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tropoulos\Desktop\Dataset to be published\v2\"/>
    </mc:Choice>
  </mc:AlternateContent>
  <xr:revisionPtr revIDLastSave="0" documentId="13_ncr:1_{77A3CDB9-970A-43F0-BEC3-C82076F71F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2" i="1"/>
</calcChain>
</file>

<file path=xl/sharedStrings.xml><?xml version="1.0" encoding="utf-8"?>
<sst xmlns="http://schemas.openxmlformats.org/spreadsheetml/2006/main" count="379" uniqueCount="26">
  <si>
    <t>January</t>
  </si>
  <si>
    <t>Infinity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</si>
  <si>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</si>
  <si>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</si>
  <si>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</si>
  <si>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</si>
  <si>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</si>
  <si>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</si>
  <si>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</si>
  <si>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</si>
  <si>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</si>
  <si>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</si>
  <si>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</si>
  <si>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</si>
  <si>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</si>
  <si>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</si>
  <si>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</si>
  <si>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</si>
  <si>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</si>
  <si>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</si>
  <si>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</si>
  <si>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</si>
  <si>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</si>
  <si>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</si>
  <si>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</si>
  <si>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previous_year_points_of_distribution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</si>
</sst>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1"/>
      <name val="Calibri"/>
    </font>
    <font>
      <b/>
      <sz val="1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tabSelected="1" topLeftCell="A336" workbookViewId="0">
      <selection activeCell="D344" sqref="D344:M366"/>
    </sheetView>
  </sheetViews>
  <sheetFormatPr defaultRowHeight="15" x14ac:dyDescent="0.25"/>
  <cols>
    <col min="6" max="6" width="9.85546875" bestFit="1" customWidth="1"/>
  </cols>
  <sheetData>
    <row r="1" spans="1:1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5" x14ac:dyDescent="0.25">
      <c r="A2">
        <v>1</v>
      </c>
      <c r="B2" t="s">
        <v>0</v>
      </c>
      <c r="C2">
        <v>2022</v>
      </c>
      <c r="D2" s="1">
        <f>G2/0.22</f>
        <v>624</v>
      </c>
      <c r="E2" s="1">
        <f>H2/0.22</f>
        <v>-30</v>
      </c>
      <c r="F2" s="2">
        <f>-(E2-D2)/E2</f>
        <v>-21.8</v>
      </c>
      <c r="G2" s="1">
        <v>137.28</v>
      </c>
      <c r="H2" s="1">
        <v>-6.6</v>
      </c>
      <c r="I2" s="2">
        <v>-21.8</v>
      </c>
      <c r="J2" s="2">
        <v>0</v>
      </c>
      <c r="K2" t="s">
        <v>1</v>
      </c>
      <c r="L2" s="3">
        <v>2</v>
      </c>
      <c r="M2" s="3">
        <v>3</v>
      </c>
      <c r="N2" s="3"/>
      <c r="O2" s="3"/>
    </row>
    <row r="3" spans="1:15" x14ac:dyDescent="0.25">
      <c r="A3">
        <v>2</v>
      </c>
      <c r="B3" t="s">
        <v>0</v>
      </c>
      <c r="C3">
        <v>2022</v>
      </c>
      <c r="D3" s="1">
        <f t="shared" ref="D3:E66" si="0">G3/0.22</f>
        <v>1956</v>
      </c>
      <c r="E3" s="1">
        <f t="shared" si="0"/>
        <v>0</v>
      </c>
      <c r="F3" s="2" t="e">
        <f t="shared" ref="F3:F66" si="1">-(E3-D3)/E3</f>
        <v>#DIV/0!</v>
      </c>
      <c r="G3" s="1">
        <v>430.32</v>
      </c>
      <c r="H3" s="1">
        <v>0</v>
      </c>
      <c r="I3" s="2"/>
      <c r="J3" s="2">
        <v>0</v>
      </c>
      <c r="K3" s="2">
        <v>0</v>
      </c>
      <c r="L3" s="3">
        <v>22</v>
      </c>
      <c r="M3" s="3">
        <v>6</v>
      </c>
      <c r="N3" s="3"/>
      <c r="O3" s="3"/>
    </row>
    <row r="4" spans="1:15" x14ac:dyDescent="0.25">
      <c r="A4">
        <v>3</v>
      </c>
      <c r="B4" t="s">
        <v>0</v>
      </c>
      <c r="C4">
        <v>2022</v>
      </c>
      <c r="D4" s="1">
        <f t="shared" si="0"/>
        <v>4413.0000000000027</v>
      </c>
      <c r="E4" s="1">
        <f t="shared" si="0"/>
        <v>3629</v>
      </c>
      <c r="F4" s="2">
        <f t="shared" si="1"/>
        <v>0.21603747588867531</v>
      </c>
      <c r="G4" s="1">
        <v>970.86000000000058</v>
      </c>
      <c r="H4" s="1">
        <v>798.38</v>
      </c>
      <c r="I4" s="2">
        <v>0.21603747588867531</v>
      </c>
      <c r="J4" s="2">
        <v>5.5298651252408168E-2</v>
      </c>
      <c r="K4" s="2">
        <v>1.0985992859104644E-3</v>
      </c>
      <c r="L4" s="3">
        <v>443</v>
      </c>
      <c r="M4" s="3">
        <v>40</v>
      </c>
      <c r="N4" s="3"/>
      <c r="O4" s="3"/>
    </row>
    <row r="5" spans="1:15" x14ac:dyDescent="0.25">
      <c r="A5">
        <v>4</v>
      </c>
      <c r="B5" t="s">
        <v>0</v>
      </c>
      <c r="C5">
        <v>2022</v>
      </c>
      <c r="D5" s="1">
        <f t="shared" si="0"/>
        <v>4083.9999999999964</v>
      </c>
      <c r="E5" s="1">
        <f t="shared" si="0"/>
        <v>4948.9999999999991</v>
      </c>
      <c r="F5" s="2">
        <f t="shared" si="1"/>
        <v>-0.17478278440088965</v>
      </c>
      <c r="G5" s="1">
        <v>898.47999999999922</v>
      </c>
      <c r="H5" s="1">
        <v>1088.7799999999997</v>
      </c>
      <c r="I5" s="2">
        <v>-0.1747827844008896</v>
      </c>
      <c r="J5" s="2">
        <v>4.1206382605646068E-2</v>
      </c>
      <c r="K5" s="2">
        <v>5.1843317972349881E-2</v>
      </c>
      <c r="L5" s="3">
        <v>695</v>
      </c>
      <c r="M5" s="3">
        <v>620</v>
      </c>
      <c r="N5" s="3"/>
      <c r="O5" s="3"/>
    </row>
    <row r="6" spans="1:15" x14ac:dyDescent="0.25">
      <c r="A6">
        <v>5</v>
      </c>
      <c r="B6" t="s">
        <v>0</v>
      </c>
      <c r="C6">
        <v>2022</v>
      </c>
      <c r="D6" s="1">
        <f t="shared" si="0"/>
        <v>5652.9999999999918</v>
      </c>
      <c r="E6" s="1">
        <f t="shared" si="0"/>
        <v>3345.9999999999964</v>
      </c>
      <c r="F6" s="2">
        <f t="shared" si="1"/>
        <v>0.6894799760908541</v>
      </c>
      <c r="G6" s="1">
        <v>1243.6599999999983</v>
      </c>
      <c r="H6" s="1">
        <v>736.11999999999921</v>
      </c>
      <c r="I6" s="2">
        <v>0.68947997609085421</v>
      </c>
      <c r="J6" s="2">
        <v>5.145444566410496E-2</v>
      </c>
      <c r="K6" s="2">
        <v>7.6237828879220509E-2</v>
      </c>
      <c r="L6" s="3">
        <v>829</v>
      </c>
      <c r="M6" s="3">
        <v>795</v>
      </c>
      <c r="N6" s="3"/>
      <c r="O6" s="3"/>
    </row>
    <row r="7" spans="1:15" x14ac:dyDescent="0.25">
      <c r="A7">
        <v>6</v>
      </c>
      <c r="B7" t="s">
        <v>0</v>
      </c>
      <c r="C7">
        <v>2022</v>
      </c>
      <c r="D7" s="1">
        <f t="shared" si="0"/>
        <v>1548</v>
      </c>
      <c r="E7" s="1">
        <f t="shared" si="0"/>
        <v>1236</v>
      </c>
      <c r="F7" s="2">
        <f t="shared" si="1"/>
        <v>0.25242718446601942</v>
      </c>
      <c r="G7" s="1">
        <v>340.56</v>
      </c>
      <c r="H7" s="1">
        <v>271.92</v>
      </c>
      <c r="I7" s="2">
        <v>0.25242718446601936</v>
      </c>
      <c r="J7" s="2">
        <v>0</v>
      </c>
      <c r="K7" s="2">
        <v>0</v>
      </c>
      <c r="L7" s="3">
        <v>11</v>
      </c>
      <c r="M7" s="3">
        <v>11</v>
      </c>
      <c r="N7" s="3"/>
      <c r="O7" s="3"/>
    </row>
    <row r="8" spans="1:15" x14ac:dyDescent="0.25">
      <c r="A8">
        <v>7</v>
      </c>
      <c r="B8" t="s">
        <v>0</v>
      </c>
      <c r="C8">
        <v>2022</v>
      </c>
      <c r="D8" s="1">
        <f t="shared" si="0"/>
        <v>5014.9999999999927</v>
      </c>
      <c r="E8" s="1">
        <f t="shared" si="0"/>
        <v>4898.9999999999982</v>
      </c>
      <c r="F8" s="2">
        <f t="shared" si="1"/>
        <v>2.3678301694222206E-2</v>
      </c>
      <c r="G8" s="1">
        <v>1103.2999999999984</v>
      </c>
      <c r="H8" s="1">
        <v>1077.7799999999995</v>
      </c>
      <c r="I8" s="2">
        <v>2.3678301694222251E-2</v>
      </c>
      <c r="J8" s="2">
        <v>4.41383628110813E-2</v>
      </c>
      <c r="K8" s="2">
        <v>5.8165548098433571E-2</v>
      </c>
      <c r="L8" s="3">
        <v>800</v>
      </c>
      <c r="M8" s="3">
        <v>775</v>
      </c>
      <c r="N8" s="3"/>
      <c r="O8" s="3"/>
    </row>
    <row r="9" spans="1:15" x14ac:dyDescent="0.25">
      <c r="A9">
        <v>8</v>
      </c>
      <c r="B9" t="s">
        <v>0</v>
      </c>
      <c r="C9">
        <v>2022</v>
      </c>
      <c r="D9" s="1">
        <f t="shared" si="0"/>
        <v>4951.99999999999</v>
      </c>
      <c r="E9" s="1">
        <f t="shared" si="0"/>
        <v>4659.9999999999955</v>
      </c>
      <c r="F9" s="2">
        <f t="shared" si="1"/>
        <v>6.2660944206007471E-2</v>
      </c>
      <c r="G9" s="1">
        <v>1089.4399999999978</v>
      </c>
      <c r="H9" s="1">
        <v>1025.1999999999989</v>
      </c>
      <c r="I9" s="2">
        <v>6.2660944206007554E-2</v>
      </c>
      <c r="J9" s="2">
        <v>1.3060951105157348E-2</v>
      </c>
      <c r="K9" s="2">
        <v>9.6144841579521786E-2</v>
      </c>
      <c r="L9" s="3">
        <v>674</v>
      </c>
      <c r="M9" s="3">
        <v>765</v>
      </c>
      <c r="N9" s="3"/>
      <c r="O9" s="3"/>
    </row>
    <row r="10" spans="1:15" x14ac:dyDescent="0.25">
      <c r="A10">
        <v>9</v>
      </c>
      <c r="B10" t="s">
        <v>0</v>
      </c>
      <c r="C10">
        <v>2022</v>
      </c>
      <c r="D10" s="1">
        <f t="shared" si="0"/>
        <v>1410.0000000000002</v>
      </c>
      <c r="E10" s="1">
        <f t="shared" si="0"/>
        <v>2735.999999999995</v>
      </c>
      <c r="F10" s="2">
        <f t="shared" si="1"/>
        <v>-0.4846491228070165</v>
      </c>
      <c r="G10" s="1">
        <v>310.20000000000005</v>
      </c>
      <c r="H10" s="1">
        <v>601.91999999999894</v>
      </c>
      <c r="I10" s="2">
        <v>-0.48464912280701655</v>
      </c>
      <c r="J10" s="2">
        <v>4.9330514446793523E-3</v>
      </c>
      <c r="K10" s="2">
        <v>3.1857451403887654E-2</v>
      </c>
      <c r="L10" s="3">
        <v>17</v>
      </c>
      <c r="M10" s="3">
        <v>529</v>
      </c>
      <c r="N10" s="3"/>
      <c r="O10" s="3"/>
    </row>
    <row r="11" spans="1:15" x14ac:dyDescent="0.25">
      <c r="A11">
        <v>10</v>
      </c>
      <c r="B11" t="s">
        <v>0</v>
      </c>
      <c r="C11">
        <v>2022</v>
      </c>
      <c r="D11" s="1">
        <f t="shared" si="0"/>
        <v>5668.0000000000018</v>
      </c>
      <c r="E11" s="1">
        <f t="shared" si="0"/>
        <v>796</v>
      </c>
      <c r="F11" s="2">
        <f t="shared" si="1"/>
        <v>6.1206030150753792</v>
      </c>
      <c r="G11" s="1">
        <v>1246.9600000000005</v>
      </c>
      <c r="H11" s="1">
        <v>175.12</v>
      </c>
      <c r="I11" s="2">
        <v>6.1206030150753801</v>
      </c>
      <c r="J11" s="2">
        <v>2.0461055790478661E-2</v>
      </c>
      <c r="K11" s="2">
        <v>9.9502487562189053E-3</v>
      </c>
      <c r="L11" s="3">
        <v>889</v>
      </c>
      <c r="M11" s="3">
        <v>7</v>
      </c>
      <c r="N11" s="3"/>
      <c r="O11" s="3"/>
    </row>
    <row r="12" spans="1:15" x14ac:dyDescent="0.25">
      <c r="A12">
        <v>11</v>
      </c>
      <c r="B12" t="s">
        <v>0</v>
      </c>
      <c r="C12">
        <v>2022</v>
      </c>
      <c r="D12" s="1">
        <f t="shared" si="0"/>
        <v>6427.9999999999973</v>
      </c>
      <c r="E12" s="1">
        <f t="shared" si="0"/>
        <v>4393</v>
      </c>
      <c r="F12" s="2">
        <f t="shared" si="1"/>
        <v>0.46323696790348218</v>
      </c>
      <c r="G12" s="1">
        <v>1414.1599999999994</v>
      </c>
      <c r="H12" s="1">
        <v>966.45999999999992</v>
      </c>
      <c r="I12" s="2">
        <v>0.46323696790348229</v>
      </c>
      <c r="J12" s="2">
        <v>2.8131364562117924E-2</v>
      </c>
      <c r="K12" s="2">
        <v>4.6758767268862682E-2</v>
      </c>
      <c r="L12" s="3">
        <v>720</v>
      </c>
      <c r="M12" s="3">
        <v>637</v>
      </c>
      <c r="N12" s="3"/>
      <c r="O12" s="3"/>
    </row>
    <row r="13" spans="1:15" x14ac:dyDescent="0.25">
      <c r="A13">
        <v>12</v>
      </c>
      <c r="B13" t="s">
        <v>0</v>
      </c>
      <c r="C13">
        <v>2022</v>
      </c>
      <c r="D13" s="1">
        <f t="shared" si="0"/>
        <v>7106.0000000000027</v>
      </c>
      <c r="E13" s="1">
        <f t="shared" si="0"/>
        <v>4465.9999999999982</v>
      </c>
      <c r="F13" s="2">
        <f t="shared" si="1"/>
        <v>0.59113300492610965</v>
      </c>
      <c r="G13" s="1">
        <v>1563.3200000000006</v>
      </c>
      <c r="H13" s="1">
        <v>982.51999999999953</v>
      </c>
      <c r="I13" s="2">
        <v>0.59113300492610976</v>
      </c>
      <c r="J13" s="2">
        <v>1.5321289732449016E-2</v>
      </c>
      <c r="K13" s="2">
        <v>5.5844155844155599E-2</v>
      </c>
      <c r="L13" s="3">
        <v>743</v>
      </c>
      <c r="M13" s="3">
        <v>597</v>
      </c>
      <c r="N13" s="3"/>
      <c r="O13" s="3"/>
    </row>
    <row r="14" spans="1:15" x14ac:dyDescent="0.25">
      <c r="A14">
        <v>13</v>
      </c>
      <c r="B14" t="s">
        <v>0</v>
      </c>
      <c r="C14">
        <v>2022</v>
      </c>
      <c r="D14" s="1">
        <f t="shared" si="0"/>
        <v>5538.9999999999955</v>
      </c>
      <c r="E14" s="1">
        <f t="shared" si="0"/>
        <v>4058.9999999999955</v>
      </c>
      <c r="F14" s="2">
        <f t="shared" si="1"/>
        <v>0.36462182803646259</v>
      </c>
      <c r="G14" s="1">
        <v>1218.579999999999</v>
      </c>
      <c r="H14" s="1">
        <v>892.979999999999</v>
      </c>
      <c r="I14" s="2">
        <v>0.36462182803646259</v>
      </c>
      <c r="J14" s="2">
        <v>2.7210884353741357E-2</v>
      </c>
      <c r="K14" s="2">
        <v>4.5735707591377524E-2</v>
      </c>
      <c r="L14" s="3">
        <v>684</v>
      </c>
      <c r="M14" s="3">
        <v>631</v>
      </c>
      <c r="N14" s="3"/>
      <c r="O14" s="3"/>
    </row>
    <row r="15" spans="1:15" x14ac:dyDescent="0.25">
      <c r="A15">
        <v>14</v>
      </c>
      <c r="B15" t="s">
        <v>0</v>
      </c>
      <c r="C15">
        <v>2022</v>
      </c>
      <c r="D15" s="1">
        <f t="shared" si="0"/>
        <v>5010.9999999999945</v>
      </c>
      <c r="E15" s="1">
        <f t="shared" si="0"/>
        <v>3381.9999999999991</v>
      </c>
      <c r="F15" s="2">
        <f t="shared" si="1"/>
        <v>0.48166765227675812</v>
      </c>
      <c r="G15" s="1">
        <v>1102.4199999999987</v>
      </c>
      <c r="H15" s="1">
        <v>744.03999999999985</v>
      </c>
      <c r="I15" s="2">
        <v>0.4816676522767579</v>
      </c>
      <c r="J15" s="2">
        <v>5.6012937371361024E-2</v>
      </c>
      <c r="K15" s="2">
        <v>0.11276595744680795</v>
      </c>
      <c r="L15" s="3">
        <v>778</v>
      </c>
      <c r="M15" s="3">
        <v>609</v>
      </c>
      <c r="N15" s="3"/>
      <c r="O15" s="3"/>
    </row>
    <row r="16" spans="1:15" x14ac:dyDescent="0.25">
      <c r="A16">
        <v>15</v>
      </c>
      <c r="B16" t="s">
        <v>0</v>
      </c>
      <c r="C16">
        <v>2022</v>
      </c>
      <c r="D16" s="1">
        <f t="shared" si="0"/>
        <v>4648.9999999999927</v>
      </c>
      <c r="E16" s="1">
        <f t="shared" si="0"/>
        <v>4050.9999999999977</v>
      </c>
      <c r="F16" s="2">
        <f t="shared" si="1"/>
        <v>0.14761787213033703</v>
      </c>
      <c r="G16" s="1">
        <v>1022.7799999999985</v>
      </c>
      <c r="H16" s="1">
        <v>891.21999999999946</v>
      </c>
      <c r="I16" s="2">
        <v>0.1476178721303372</v>
      </c>
      <c r="J16" s="2">
        <v>1.289860265137943E-2</v>
      </c>
      <c r="K16" s="2">
        <v>7.452923686818598E-2</v>
      </c>
      <c r="L16" s="3">
        <v>569</v>
      </c>
      <c r="M16" s="3">
        <v>599</v>
      </c>
      <c r="N16" s="3"/>
      <c r="O16" s="3"/>
    </row>
    <row r="17" spans="1:15" x14ac:dyDescent="0.25">
      <c r="A17">
        <v>16</v>
      </c>
      <c r="B17" t="s">
        <v>0</v>
      </c>
      <c r="C17">
        <v>2022</v>
      </c>
      <c r="D17" s="1">
        <f t="shared" si="0"/>
        <v>1996.9999999999998</v>
      </c>
      <c r="E17" s="1">
        <f t="shared" si="0"/>
        <v>3013.9999999999977</v>
      </c>
      <c r="F17" s="2">
        <f t="shared" si="1"/>
        <v>-0.33742534837425309</v>
      </c>
      <c r="G17" s="1">
        <v>439.34</v>
      </c>
      <c r="H17" s="1">
        <v>663.07999999999947</v>
      </c>
      <c r="I17" s="2">
        <v>-0.33742534837425298</v>
      </c>
      <c r="J17" s="2">
        <v>3.4722222222222229E-3</v>
      </c>
      <c r="K17" s="2">
        <v>5.1185344827586118E-3</v>
      </c>
      <c r="L17" s="3">
        <v>18</v>
      </c>
      <c r="M17" s="3">
        <v>522</v>
      </c>
      <c r="N17" s="3"/>
      <c r="O17" s="3"/>
    </row>
    <row r="18" spans="1:15" x14ac:dyDescent="0.25">
      <c r="A18">
        <v>17</v>
      </c>
      <c r="B18" t="s">
        <v>0</v>
      </c>
      <c r="C18">
        <v>2022</v>
      </c>
      <c r="D18" s="1">
        <f t="shared" si="0"/>
        <v>5095.9999999999909</v>
      </c>
      <c r="E18" s="1">
        <f t="shared" si="0"/>
        <v>4393.9999999999991</v>
      </c>
      <c r="F18" s="2">
        <f t="shared" si="1"/>
        <v>0.15976331360946563</v>
      </c>
      <c r="G18" s="1">
        <v>1121.1199999999981</v>
      </c>
      <c r="H18" s="1">
        <v>966.67999999999984</v>
      </c>
      <c r="I18" s="2">
        <v>0.15976331360946566</v>
      </c>
      <c r="J18" s="2">
        <v>1.9573727707698836E-2</v>
      </c>
      <c r="K18" s="2">
        <v>2.0861074123391037E-2</v>
      </c>
      <c r="L18" s="3">
        <v>859</v>
      </c>
      <c r="M18" s="3">
        <v>27</v>
      </c>
      <c r="N18" s="3"/>
      <c r="O18" s="3"/>
    </row>
    <row r="19" spans="1:15" x14ac:dyDescent="0.25">
      <c r="A19">
        <v>18</v>
      </c>
      <c r="B19" t="s">
        <v>0</v>
      </c>
      <c r="C19">
        <v>2022</v>
      </c>
      <c r="D19" s="1">
        <f t="shared" si="0"/>
        <v>5752.9999999999945</v>
      </c>
      <c r="E19" s="1">
        <f t="shared" si="0"/>
        <v>5363.0000000000009</v>
      </c>
      <c r="F19" s="2">
        <f t="shared" si="1"/>
        <v>7.2720492261792571E-2</v>
      </c>
      <c r="G19" s="1">
        <v>1265.6599999999987</v>
      </c>
      <c r="H19" s="1">
        <v>1179.8600000000001</v>
      </c>
      <c r="I19" s="2">
        <v>7.2720492261792571E-2</v>
      </c>
      <c r="J19" s="2">
        <v>2.5793650793650622E-2</v>
      </c>
      <c r="K19" s="2">
        <v>3.2592592592592423E-2</v>
      </c>
      <c r="L19" s="3">
        <v>713</v>
      </c>
      <c r="M19" s="3">
        <v>702</v>
      </c>
      <c r="N19" s="3"/>
      <c r="O19" s="3"/>
    </row>
    <row r="20" spans="1:15" x14ac:dyDescent="0.25">
      <c r="A20">
        <v>19</v>
      </c>
      <c r="B20" t="s">
        <v>0</v>
      </c>
      <c r="C20">
        <v>2022</v>
      </c>
      <c r="D20" s="1">
        <f t="shared" si="0"/>
        <v>5443.9999999999955</v>
      </c>
      <c r="E20" s="1">
        <f t="shared" si="0"/>
        <v>5070.9999999999964</v>
      </c>
      <c r="F20" s="2">
        <f t="shared" si="1"/>
        <v>7.3555511733385787E-2</v>
      </c>
      <c r="G20" s="1">
        <v>1197.6799999999989</v>
      </c>
      <c r="H20" s="1">
        <v>1115.6199999999992</v>
      </c>
      <c r="I20" s="2">
        <v>7.3555511733385717E-2</v>
      </c>
      <c r="J20" s="2">
        <v>3.0236393622869544E-2</v>
      </c>
      <c r="K20" s="2">
        <v>3.2892714417460646E-2</v>
      </c>
      <c r="L20" s="3">
        <v>719</v>
      </c>
      <c r="M20" s="3">
        <v>619</v>
      </c>
      <c r="N20" s="3"/>
      <c r="O20" s="3"/>
    </row>
    <row r="21" spans="1:15" x14ac:dyDescent="0.25">
      <c r="A21">
        <v>20</v>
      </c>
      <c r="B21" t="s">
        <v>0</v>
      </c>
      <c r="C21">
        <v>2022</v>
      </c>
      <c r="D21" s="1">
        <f t="shared" si="0"/>
        <v>7404.0000000000009</v>
      </c>
      <c r="E21" s="1">
        <f t="shared" si="0"/>
        <v>4315.9999999999927</v>
      </c>
      <c r="F21" s="2">
        <f t="shared" si="1"/>
        <v>0.71547729379054992</v>
      </c>
      <c r="G21" s="1">
        <v>1628.88</v>
      </c>
      <c r="H21" s="1">
        <v>949.51999999999839</v>
      </c>
      <c r="I21" s="2">
        <v>0.71547729379054981</v>
      </c>
      <c r="J21" s="2">
        <v>2.139737991266363E-2</v>
      </c>
      <c r="K21" s="2">
        <v>3.1699794379711918E-2</v>
      </c>
      <c r="L21" s="3">
        <v>684</v>
      </c>
      <c r="M21" s="3">
        <v>644</v>
      </c>
      <c r="N21" s="3"/>
      <c r="O21" s="3"/>
    </row>
    <row r="22" spans="1:15" x14ac:dyDescent="0.25">
      <c r="A22">
        <v>21</v>
      </c>
      <c r="B22" t="s">
        <v>0</v>
      </c>
      <c r="C22">
        <v>2022</v>
      </c>
      <c r="D22" s="1">
        <f t="shared" si="0"/>
        <v>5805.0000000000027</v>
      </c>
      <c r="E22" s="1">
        <f t="shared" si="0"/>
        <v>7625</v>
      </c>
      <c r="F22" s="2">
        <f t="shared" si="1"/>
        <v>-0.23868852459016357</v>
      </c>
      <c r="G22" s="1">
        <v>1277.1000000000006</v>
      </c>
      <c r="H22" s="1">
        <v>1677.5</v>
      </c>
      <c r="I22" s="2">
        <v>-0.23868852459016357</v>
      </c>
      <c r="J22" s="2">
        <v>2.8578784757981243E-2</v>
      </c>
      <c r="K22" s="2">
        <v>1.5742937243907625E-2</v>
      </c>
      <c r="L22" s="3">
        <v>778</v>
      </c>
      <c r="M22" s="3">
        <v>644</v>
      </c>
      <c r="N22" s="3"/>
      <c r="O22" s="3"/>
    </row>
    <row r="23" spans="1:15" x14ac:dyDescent="0.25">
      <c r="A23">
        <v>22</v>
      </c>
      <c r="B23" t="s">
        <v>0</v>
      </c>
      <c r="C23">
        <v>2022</v>
      </c>
      <c r="D23" s="1">
        <f t="shared" si="0"/>
        <v>5312.9999999999945</v>
      </c>
      <c r="E23" s="1">
        <f t="shared" si="0"/>
        <v>5119.9999999999955</v>
      </c>
      <c r="F23" s="2">
        <f t="shared" si="1"/>
        <v>3.7695312499999856E-2</v>
      </c>
      <c r="G23" s="1">
        <v>1168.8599999999988</v>
      </c>
      <c r="H23" s="1">
        <v>1126.399999999999</v>
      </c>
      <c r="I23" s="2">
        <v>3.7695312499999863E-2</v>
      </c>
      <c r="J23" s="2">
        <v>4.3203209381268131E-3</v>
      </c>
      <c r="K23" s="2">
        <v>2.4442407577146288E-2</v>
      </c>
      <c r="L23" s="3">
        <v>579</v>
      </c>
      <c r="M23" s="3">
        <v>666</v>
      </c>
      <c r="N23" s="3"/>
      <c r="O23" s="3"/>
    </row>
    <row r="24" spans="1:15" x14ac:dyDescent="0.25">
      <c r="A24">
        <v>23</v>
      </c>
      <c r="B24" t="s">
        <v>0</v>
      </c>
      <c r="C24">
        <v>2022</v>
      </c>
      <c r="D24" s="1">
        <f t="shared" si="0"/>
        <v>3852.0000000000005</v>
      </c>
      <c r="E24" s="1">
        <f t="shared" si="0"/>
        <v>3192.9999999999955</v>
      </c>
      <c r="F24" s="2">
        <f t="shared" si="1"/>
        <v>0.20638897588474975</v>
      </c>
      <c r="G24" s="1">
        <v>847.44</v>
      </c>
      <c r="H24" s="1">
        <v>702.45999999999901</v>
      </c>
      <c r="I24" s="2">
        <v>0.20638897588474966</v>
      </c>
      <c r="J24" s="2">
        <v>0</v>
      </c>
      <c r="K24" s="2">
        <v>4.6926325668700062E-3</v>
      </c>
      <c r="L24" s="3">
        <v>22</v>
      </c>
      <c r="M24" s="3">
        <v>503</v>
      </c>
      <c r="N24" s="3"/>
      <c r="O24" s="3"/>
    </row>
    <row r="25" spans="1:15" x14ac:dyDescent="0.25">
      <c r="A25">
        <v>24</v>
      </c>
      <c r="B25" t="s">
        <v>0</v>
      </c>
      <c r="C25">
        <v>2022</v>
      </c>
      <c r="D25" s="1">
        <f t="shared" si="0"/>
        <v>6113.9999999999964</v>
      </c>
      <c r="E25" s="1">
        <f t="shared" si="0"/>
        <v>3912</v>
      </c>
      <c r="F25" s="2">
        <f t="shared" si="1"/>
        <v>0.56288343558282117</v>
      </c>
      <c r="G25" s="1">
        <v>1345.0799999999992</v>
      </c>
      <c r="H25" s="1">
        <v>860.64</v>
      </c>
      <c r="I25" s="2">
        <v>0.56288343558282128</v>
      </c>
      <c r="J25" s="2">
        <v>1.0319917440660397E-2</v>
      </c>
      <c r="K25" s="2">
        <v>0</v>
      </c>
      <c r="L25" s="3">
        <v>732</v>
      </c>
      <c r="M25" s="3">
        <v>24</v>
      </c>
      <c r="N25" s="3"/>
      <c r="O25" s="3"/>
    </row>
    <row r="26" spans="1:15" x14ac:dyDescent="0.25">
      <c r="A26">
        <v>25</v>
      </c>
      <c r="B26" t="s">
        <v>0</v>
      </c>
      <c r="C26">
        <v>2022</v>
      </c>
      <c r="D26" s="1">
        <f t="shared" si="0"/>
        <v>2366.9999999999964</v>
      </c>
      <c r="E26" s="1">
        <f t="shared" si="0"/>
        <v>6195.9999999999955</v>
      </c>
      <c r="F26" s="2">
        <f t="shared" si="1"/>
        <v>-0.61797934151065237</v>
      </c>
      <c r="G26" s="1">
        <v>520.73999999999921</v>
      </c>
      <c r="H26" s="1">
        <v>1363.119999999999</v>
      </c>
      <c r="I26" s="2">
        <v>-0.61797934151065237</v>
      </c>
      <c r="J26" s="2">
        <v>2.3775422515038589E-2</v>
      </c>
      <c r="K26" s="2">
        <v>2.95400722921598E-2</v>
      </c>
      <c r="L26" s="3">
        <v>441</v>
      </c>
      <c r="M26" s="3">
        <v>759</v>
      </c>
      <c r="N26" s="3"/>
      <c r="O26" s="3"/>
    </row>
    <row r="27" spans="1:15" x14ac:dyDescent="0.25">
      <c r="A27">
        <v>26</v>
      </c>
      <c r="B27" t="s">
        <v>0</v>
      </c>
      <c r="C27">
        <v>2022</v>
      </c>
      <c r="D27" s="1">
        <f t="shared" si="0"/>
        <v>6380.9999999999955</v>
      </c>
      <c r="E27" s="1">
        <f t="shared" si="0"/>
        <v>4098.9999999999945</v>
      </c>
      <c r="F27" s="2">
        <f t="shared" si="1"/>
        <v>0.55672115150036694</v>
      </c>
      <c r="G27" s="1">
        <v>1403.819999999999</v>
      </c>
      <c r="H27" s="1">
        <v>901.77999999999884</v>
      </c>
      <c r="I27" s="2">
        <v>0.55672115150036683</v>
      </c>
      <c r="J27" s="2">
        <v>1.7627380339680816E-2</v>
      </c>
      <c r="K27" s="2">
        <v>2.5617896445967767E-2</v>
      </c>
      <c r="L27" s="3">
        <v>506</v>
      </c>
      <c r="M27" s="3">
        <v>661</v>
      </c>
      <c r="N27" s="3"/>
      <c r="O27" s="3"/>
    </row>
    <row r="28" spans="1:15" x14ac:dyDescent="0.25">
      <c r="A28">
        <v>27</v>
      </c>
      <c r="B28" t="s">
        <v>0</v>
      </c>
      <c r="C28">
        <v>2022</v>
      </c>
      <c r="D28" s="1">
        <f t="shared" si="0"/>
        <v>7167.9999999999982</v>
      </c>
      <c r="E28" s="1">
        <f t="shared" si="0"/>
        <v>4171.9999999999945</v>
      </c>
      <c r="F28" s="2">
        <f t="shared" si="1"/>
        <v>0.71812080536912937</v>
      </c>
      <c r="G28" s="1">
        <v>1576.9599999999996</v>
      </c>
      <c r="H28" s="1">
        <v>917.83999999999889</v>
      </c>
      <c r="I28" s="2">
        <v>0.71812080536912914</v>
      </c>
      <c r="J28" s="2">
        <v>2.4849745723531942E-2</v>
      </c>
      <c r="K28" s="2">
        <v>2.2624434389140205E-2</v>
      </c>
      <c r="L28" s="3">
        <v>603</v>
      </c>
      <c r="M28" s="3">
        <v>538</v>
      </c>
      <c r="N28" s="3"/>
      <c r="O28" s="3"/>
    </row>
    <row r="29" spans="1:15" x14ac:dyDescent="0.25">
      <c r="A29">
        <v>28</v>
      </c>
      <c r="B29" t="s">
        <v>0</v>
      </c>
      <c r="C29">
        <v>2022</v>
      </c>
      <c r="D29" s="1">
        <f t="shared" si="0"/>
        <v>6183.0000000000027</v>
      </c>
      <c r="E29" s="1">
        <f t="shared" si="0"/>
        <v>6920.9999999999991</v>
      </c>
      <c r="F29" s="2">
        <f t="shared" si="1"/>
        <v>-0.10663198959687856</v>
      </c>
      <c r="G29" s="1">
        <v>1360.2600000000007</v>
      </c>
      <c r="H29" s="1">
        <v>1522.62</v>
      </c>
      <c r="I29" s="2">
        <v>-0.10663198959687856</v>
      </c>
      <c r="J29" s="2">
        <v>1.9943019943019794E-2</v>
      </c>
      <c r="K29" s="2">
        <v>2.9561913807431821E-2</v>
      </c>
      <c r="L29" s="3">
        <v>796</v>
      </c>
      <c r="M29" s="3">
        <v>643</v>
      </c>
      <c r="N29" s="3"/>
      <c r="O29" s="3"/>
    </row>
    <row r="30" spans="1:15" x14ac:dyDescent="0.25">
      <c r="A30">
        <v>29</v>
      </c>
      <c r="B30" t="s">
        <v>0</v>
      </c>
      <c r="C30">
        <v>2022</v>
      </c>
      <c r="D30" s="1">
        <f t="shared" si="0"/>
        <v>5230.99999999999</v>
      </c>
      <c r="E30" s="1">
        <f t="shared" si="0"/>
        <v>4995.9999999999945</v>
      </c>
      <c r="F30" s="2">
        <f t="shared" si="1"/>
        <v>4.7037630104082406E-2</v>
      </c>
      <c r="G30" s="1">
        <v>1150.8199999999979</v>
      </c>
      <c r="H30" s="1">
        <v>1099.1199999999988</v>
      </c>
      <c r="I30" s="2">
        <v>4.7037630104082531E-2</v>
      </c>
      <c r="J30" s="2">
        <v>1.4906234973553386E-2</v>
      </c>
      <c r="K30" s="2">
        <v>4.152568440479832E-2</v>
      </c>
      <c r="L30" s="3">
        <v>617</v>
      </c>
      <c r="M30" s="3">
        <v>661</v>
      </c>
      <c r="N30" s="3"/>
      <c r="O30" s="3"/>
    </row>
    <row r="31" spans="1:15" x14ac:dyDescent="0.25">
      <c r="A31">
        <v>30</v>
      </c>
      <c r="B31" t="s">
        <v>0</v>
      </c>
      <c r="C31">
        <v>2022</v>
      </c>
      <c r="D31" s="1">
        <f t="shared" si="0"/>
        <v>2988</v>
      </c>
      <c r="E31" s="1">
        <f t="shared" si="0"/>
        <v>3741.9999999999936</v>
      </c>
      <c r="F31" s="2">
        <f t="shared" si="1"/>
        <v>-0.20149652592196551</v>
      </c>
      <c r="G31" s="1">
        <v>657.36</v>
      </c>
      <c r="H31" s="1">
        <v>823.23999999999864</v>
      </c>
      <c r="I31" s="2">
        <v>-0.20149652592196554</v>
      </c>
      <c r="J31" s="2">
        <v>0</v>
      </c>
      <c r="K31" s="2">
        <v>1.562825588664301E-2</v>
      </c>
      <c r="L31" s="3">
        <v>16</v>
      </c>
      <c r="M31" s="3">
        <v>576</v>
      </c>
      <c r="N31" s="3"/>
      <c r="O31" s="3"/>
    </row>
    <row r="32" spans="1:15" x14ac:dyDescent="0.25">
      <c r="A32">
        <v>31</v>
      </c>
      <c r="B32" t="s">
        <v>0</v>
      </c>
      <c r="C32">
        <v>2022</v>
      </c>
      <c r="D32" s="1">
        <f t="shared" si="0"/>
        <v>6481.00000000001</v>
      </c>
      <c r="E32" s="1">
        <f t="shared" si="0"/>
        <v>2710.9999999999991</v>
      </c>
      <c r="F32" s="2">
        <f t="shared" si="1"/>
        <v>1.3906307635558879</v>
      </c>
      <c r="G32" s="1">
        <v>1425.8200000000022</v>
      </c>
      <c r="H32" s="1">
        <v>596.41999999999985</v>
      </c>
      <c r="I32" s="2">
        <v>1.3906307635558877</v>
      </c>
      <c r="J32" s="2">
        <v>1.9651421218855835E-2</v>
      </c>
      <c r="K32" s="2">
        <v>2.1816881258941347E-2</v>
      </c>
      <c r="L32" s="3">
        <v>2246</v>
      </c>
      <c r="M32" s="3">
        <v>1948</v>
      </c>
      <c r="N32" s="3"/>
      <c r="O32" s="3"/>
    </row>
    <row r="33" spans="1:15" x14ac:dyDescent="0.25">
      <c r="A33">
        <v>1</v>
      </c>
      <c r="B33" t="s">
        <v>2</v>
      </c>
      <c r="C33">
        <v>2022</v>
      </c>
      <c r="D33" s="1">
        <f t="shared" si="0"/>
        <v>6591</v>
      </c>
      <c r="E33" s="1">
        <f t="shared" si="0"/>
        <v>5639.9999999999964</v>
      </c>
      <c r="F33" s="2">
        <f t="shared" si="1"/>
        <v>0.1686170212765965</v>
      </c>
      <c r="G33" s="1">
        <v>1450.02</v>
      </c>
      <c r="H33" s="1">
        <v>1240.7999999999993</v>
      </c>
      <c r="I33" s="2">
        <v>0.16861702127659642</v>
      </c>
      <c r="J33" s="2">
        <v>5.3392259913998735E-2</v>
      </c>
      <c r="K33" s="2">
        <v>8.1864316239315477E-2</v>
      </c>
      <c r="L33" s="3">
        <v>722</v>
      </c>
      <c r="M33" s="3">
        <v>820</v>
      </c>
      <c r="N33" s="3"/>
      <c r="O33" s="3"/>
    </row>
    <row r="34" spans="1:15" x14ac:dyDescent="0.25">
      <c r="A34">
        <v>2</v>
      </c>
      <c r="B34" t="s">
        <v>2</v>
      </c>
      <c r="C34">
        <v>2022</v>
      </c>
      <c r="D34" s="1">
        <f t="shared" si="0"/>
        <v>7386.9999999999973</v>
      </c>
      <c r="E34" s="1">
        <f t="shared" si="0"/>
        <v>3376.9999999999982</v>
      </c>
      <c r="F34" s="2">
        <f t="shared" si="1"/>
        <v>1.1874444773467578</v>
      </c>
      <c r="G34" s="1">
        <v>1625.1399999999994</v>
      </c>
      <c r="H34" s="1">
        <v>742.9399999999996</v>
      </c>
      <c r="I34" s="2">
        <v>1.1874444773467578</v>
      </c>
      <c r="J34" s="2">
        <v>1.9454825236315532E-2</v>
      </c>
      <c r="K34" s="2">
        <v>1.4282668940524369E-2</v>
      </c>
      <c r="L34" s="3">
        <v>704</v>
      </c>
      <c r="M34" s="3">
        <v>590</v>
      </c>
      <c r="N34" s="3"/>
      <c r="O34" s="3"/>
    </row>
    <row r="35" spans="1:15" x14ac:dyDescent="0.25">
      <c r="A35">
        <v>3</v>
      </c>
      <c r="B35" t="s">
        <v>2</v>
      </c>
      <c r="C35">
        <v>2022</v>
      </c>
      <c r="D35" s="1">
        <f t="shared" si="0"/>
        <v>5377</v>
      </c>
      <c r="E35" s="1">
        <f t="shared" si="0"/>
        <v>4283.9999999999955</v>
      </c>
      <c r="F35" s="2">
        <f t="shared" si="1"/>
        <v>0.25513538748832998</v>
      </c>
      <c r="G35" s="1">
        <v>1182.94</v>
      </c>
      <c r="H35" s="1">
        <v>942.479999999999</v>
      </c>
      <c r="I35" s="2">
        <v>0.25513538748833003</v>
      </c>
      <c r="J35" s="2">
        <v>2.7148664343786155E-2</v>
      </c>
      <c r="K35" s="2">
        <v>1.399566331559229E-2</v>
      </c>
      <c r="L35" s="3">
        <v>673</v>
      </c>
      <c r="M35" s="3">
        <v>581</v>
      </c>
      <c r="N35" s="3"/>
      <c r="O35" s="3"/>
    </row>
    <row r="36" spans="1:15" x14ac:dyDescent="0.25">
      <c r="A36">
        <v>4</v>
      </c>
      <c r="B36" t="s">
        <v>2</v>
      </c>
      <c r="C36">
        <v>2022</v>
      </c>
      <c r="D36" s="1">
        <f t="shared" si="0"/>
        <v>7971.0000000000036</v>
      </c>
      <c r="E36" s="1">
        <f t="shared" si="0"/>
        <v>5751</v>
      </c>
      <c r="F36" s="2">
        <f t="shared" si="1"/>
        <v>0.3860198226395416</v>
      </c>
      <c r="G36" s="1">
        <v>1753.6200000000008</v>
      </c>
      <c r="H36" s="1">
        <v>1265.22</v>
      </c>
      <c r="I36" s="2">
        <v>0.38601982263954154</v>
      </c>
      <c r="J36" s="2">
        <v>2.275613886536813E-2</v>
      </c>
      <c r="K36" s="2">
        <v>1.3772107857349909E-2</v>
      </c>
      <c r="L36" s="3">
        <v>698</v>
      </c>
      <c r="M36" s="3">
        <v>554</v>
      </c>
      <c r="N36" s="3"/>
      <c r="O36" s="3"/>
    </row>
    <row r="37" spans="1:15" x14ac:dyDescent="0.25">
      <c r="A37">
        <v>5</v>
      </c>
      <c r="B37" t="s">
        <v>2</v>
      </c>
      <c r="C37">
        <v>2022</v>
      </c>
      <c r="D37" s="1">
        <f t="shared" si="0"/>
        <v>4519.9999999999927</v>
      </c>
      <c r="E37" s="1">
        <f t="shared" si="0"/>
        <v>4717.9999999999927</v>
      </c>
      <c r="F37" s="2">
        <f t="shared" si="1"/>
        <v>-4.1966935142009387E-2</v>
      </c>
      <c r="G37" s="1">
        <v>994.39999999999839</v>
      </c>
      <c r="H37" s="1">
        <v>1037.9599999999984</v>
      </c>
      <c r="I37" s="2">
        <v>-4.1966935142009443E-2</v>
      </c>
      <c r="J37" s="2">
        <v>4.212358572671876E-2</v>
      </c>
      <c r="K37" s="2">
        <v>2.0693135935396935E-2</v>
      </c>
      <c r="L37" s="3">
        <v>559</v>
      </c>
      <c r="M37" s="3">
        <v>648</v>
      </c>
      <c r="N37" s="3"/>
      <c r="O37" s="3"/>
    </row>
    <row r="38" spans="1:15" x14ac:dyDescent="0.25">
      <c r="A38">
        <v>6</v>
      </c>
      <c r="B38" t="s">
        <v>2</v>
      </c>
      <c r="C38">
        <v>2022</v>
      </c>
      <c r="D38" s="1">
        <f t="shared" si="0"/>
        <v>1595.0000000000002</v>
      </c>
      <c r="E38" s="1">
        <f t="shared" si="0"/>
        <v>2855.9999999999955</v>
      </c>
      <c r="F38" s="2">
        <f t="shared" si="1"/>
        <v>-0.44152661064425675</v>
      </c>
      <c r="G38" s="1">
        <v>350.90000000000003</v>
      </c>
      <c r="H38" s="1">
        <v>628.31999999999903</v>
      </c>
      <c r="I38" s="2">
        <v>-0.4415266106442568</v>
      </c>
      <c r="J38" s="2">
        <v>1.5318627450980397E-2</v>
      </c>
      <c r="K38" s="2">
        <v>6.1111111111110967E-3</v>
      </c>
      <c r="L38" s="3">
        <v>19</v>
      </c>
      <c r="M38" s="3">
        <v>516</v>
      </c>
      <c r="N38" s="3"/>
      <c r="O38" s="3"/>
    </row>
    <row r="39" spans="1:15" x14ac:dyDescent="0.25">
      <c r="A39">
        <v>7</v>
      </c>
      <c r="B39" t="s">
        <v>2</v>
      </c>
      <c r="C39">
        <v>2022</v>
      </c>
      <c r="D39" s="1">
        <f t="shared" si="0"/>
        <v>7270.0000000000091</v>
      </c>
      <c r="E39" s="1">
        <f t="shared" si="0"/>
        <v>3380.9999999999995</v>
      </c>
      <c r="F39" s="2">
        <f t="shared" si="1"/>
        <v>1.1502514049097929</v>
      </c>
      <c r="G39" s="1">
        <v>1599.4000000000019</v>
      </c>
      <c r="H39" s="1">
        <v>743.81999999999994</v>
      </c>
      <c r="I39" s="2">
        <v>1.1502514049097927</v>
      </c>
      <c r="J39" s="2">
        <v>3.2898953215124684E-2</v>
      </c>
      <c r="K39" s="2">
        <v>8.8495575221238926E-4</v>
      </c>
      <c r="L39" s="3">
        <v>878</v>
      </c>
      <c r="M39" s="3">
        <v>26</v>
      </c>
      <c r="N39" s="3"/>
      <c r="O39" s="3"/>
    </row>
    <row r="40" spans="1:15" x14ac:dyDescent="0.25">
      <c r="A40">
        <v>8</v>
      </c>
      <c r="B40" t="s">
        <v>2</v>
      </c>
      <c r="C40">
        <v>2022</v>
      </c>
      <c r="D40" s="1">
        <f t="shared" si="0"/>
        <v>5830.9999999999973</v>
      </c>
      <c r="E40" s="1">
        <f t="shared" si="0"/>
        <v>5893.9999999999973</v>
      </c>
      <c r="F40" s="2">
        <f t="shared" si="1"/>
        <v>-1.0688836104513069E-2</v>
      </c>
      <c r="G40" s="1">
        <v>1282.8199999999995</v>
      </c>
      <c r="H40" s="1">
        <v>1296.6799999999994</v>
      </c>
      <c r="I40" s="2">
        <v>-1.0688836104512992E-2</v>
      </c>
      <c r="J40" s="2">
        <v>4.7737379021710331E-2</v>
      </c>
      <c r="K40" s="2">
        <v>2.6673924877517439E-2</v>
      </c>
      <c r="L40" s="3">
        <v>718</v>
      </c>
      <c r="M40" s="3">
        <v>754</v>
      </c>
      <c r="N40" s="3"/>
      <c r="O40" s="3"/>
    </row>
    <row r="41" spans="1:15" x14ac:dyDescent="0.25">
      <c r="A41">
        <v>9</v>
      </c>
      <c r="B41" t="s">
        <v>2</v>
      </c>
      <c r="C41">
        <v>2022</v>
      </c>
      <c r="D41" s="1">
        <f t="shared" si="0"/>
        <v>7262.9999999999945</v>
      </c>
      <c r="E41" s="1">
        <f t="shared" si="0"/>
        <v>4206.9999999999955</v>
      </c>
      <c r="F41" s="2">
        <f t="shared" si="1"/>
        <v>0.72640836700736922</v>
      </c>
      <c r="G41" s="1">
        <v>1597.8599999999988</v>
      </c>
      <c r="H41" s="1">
        <v>925.53999999999905</v>
      </c>
      <c r="I41" s="2">
        <v>0.7264083670073691</v>
      </c>
      <c r="J41" s="2">
        <v>2.328982898289815E-2</v>
      </c>
      <c r="K41" s="2">
        <v>2.6965868376390614E-2</v>
      </c>
      <c r="L41" s="3">
        <v>692</v>
      </c>
      <c r="M41" s="3">
        <v>626</v>
      </c>
      <c r="N41" s="3"/>
      <c r="O41" s="3"/>
    </row>
    <row r="42" spans="1:15" x14ac:dyDescent="0.25">
      <c r="A42">
        <v>10</v>
      </c>
      <c r="B42" t="s">
        <v>2</v>
      </c>
      <c r="C42">
        <v>2022</v>
      </c>
      <c r="D42" s="1">
        <f t="shared" si="0"/>
        <v>5815.0000000000009</v>
      </c>
      <c r="E42" s="1">
        <f t="shared" si="0"/>
        <v>5157.9999999999973</v>
      </c>
      <c r="F42" s="2">
        <f t="shared" si="1"/>
        <v>0.12737495153160217</v>
      </c>
      <c r="G42" s="1">
        <v>1279.3000000000002</v>
      </c>
      <c r="H42" s="1">
        <v>1134.7599999999993</v>
      </c>
      <c r="I42" s="2">
        <v>0.12737495153160225</v>
      </c>
      <c r="J42" s="2">
        <v>3.8116016427104507E-2</v>
      </c>
      <c r="K42" s="2">
        <v>2.0987654320987582E-2</v>
      </c>
      <c r="L42" s="3">
        <v>675</v>
      </c>
      <c r="M42" s="3">
        <v>660</v>
      </c>
      <c r="N42" s="3"/>
      <c r="O42" s="3"/>
    </row>
    <row r="43" spans="1:15" x14ac:dyDescent="0.25">
      <c r="A43">
        <v>11</v>
      </c>
      <c r="B43" t="s">
        <v>2</v>
      </c>
      <c r="C43">
        <v>2022</v>
      </c>
      <c r="D43" s="1">
        <f t="shared" si="0"/>
        <v>4919.9999999999964</v>
      </c>
      <c r="E43" s="1">
        <f t="shared" si="0"/>
        <v>5574.9999999999982</v>
      </c>
      <c r="F43" s="2">
        <f t="shared" si="1"/>
        <v>-0.11748878923766852</v>
      </c>
      <c r="G43" s="1">
        <v>1082.3999999999992</v>
      </c>
      <c r="H43" s="1">
        <v>1226.4999999999995</v>
      </c>
      <c r="I43" s="2">
        <v>-0.11748878923766851</v>
      </c>
      <c r="J43" s="2">
        <v>6.519404816689639E-2</v>
      </c>
      <c r="K43" s="2">
        <v>1.513420902341512E-2</v>
      </c>
      <c r="L43" s="3">
        <v>722</v>
      </c>
      <c r="M43" s="3">
        <v>642</v>
      </c>
      <c r="N43" s="3"/>
      <c r="O43" s="3"/>
    </row>
    <row r="44" spans="1:15" x14ac:dyDescent="0.25">
      <c r="A44">
        <v>12</v>
      </c>
      <c r="B44" t="s">
        <v>2</v>
      </c>
      <c r="C44">
        <v>2022</v>
      </c>
      <c r="D44" s="1">
        <f t="shared" si="0"/>
        <v>3726.9999999999941</v>
      </c>
      <c r="E44" s="1">
        <f t="shared" si="0"/>
        <v>4648.9999999999945</v>
      </c>
      <c r="F44" s="2">
        <f t="shared" si="1"/>
        <v>-0.19832221983222231</v>
      </c>
      <c r="G44" s="1">
        <v>819.93999999999869</v>
      </c>
      <c r="H44" s="1">
        <v>1022.7799999999987</v>
      </c>
      <c r="I44" s="2">
        <v>-0.19832221983222226</v>
      </c>
      <c r="J44" s="2">
        <v>1.3464415473391732E-2</v>
      </c>
      <c r="K44" s="2">
        <v>4.6488294314381118E-2</v>
      </c>
      <c r="L44" s="3">
        <v>559</v>
      </c>
      <c r="M44" s="3">
        <v>674</v>
      </c>
      <c r="N44" s="3"/>
      <c r="O44" s="3"/>
    </row>
    <row r="45" spans="1:15" x14ac:dyDescent="0.25">
      <c r="A45">
        <v>13</v>
      </c>
      <c r="B45" t="s">
        <v>2</v>
      </c>
      <c r="C45">
        <v>2022</v>
      </c>
      <c r="D45" s="1">
        <f t="shared" si="0"/>
        <v>1221.9999999999998</v>
      </c>
      <c r="E45" s="1">
        <f t="shared" si="0"/>
        <v>5485.9999999999955</v>
      </c>
      <c r="F45" s="2">
        <f t="shared" si="1"/>
        <v>-0.77725118483412303</v>
      </c>
      <c r="G45" s="1">
        <v>268.83999999999997</v>
      </c>
      <c r="H45" s="1">
        <v>1206.9199999999989</v>
      </c>
      <c r="I45" s="2">
        <v>-0.77725118483412314</v>
      </c>
      <c r="J45" s="2">
        <v>1.1182108626198083E-2</v>
      </c>
      <c r="K45" s="2">
        <v>2.6788528206744306E-3</v>
      </c>
      <c r="L45" s="3">
        <v>19</v>
      </c>
      <c r="M45" s="3">
        <v>588</v>
      </c>
      <c r="N45" s="3"/>
      <c r="O45" s="3"/>
    </row>
    <row r="46" spans="1:15" x14ac:dyDescent="0.25">
      <c r="A46">
        <v>14</v>
      </c>
      <c r="B46" t="s">
        <v>2</v>
      </c>
      <c r="C46">
        <v>2022</v>
      </c>
      <c r="D46" s="1">
        <f t="shared" si="0"/>
        <v>6960.0000000000073</v>
      </c>
      <c r="E46" s="1">
        <f t="shared" si="0"/>
        <v>2459.9999999999995</v>
      </c>
      <c r="F46" s="2">
        <f t="shared" si="1"/>
        <v>1.8292682926829302</v>
      </c>
      <c r="G46" s="1">
        <v>1531.2000000000016</v>
      </c>
      <c r="H46" s="1">
        <v>541.19999999999993</v>
      </c>
      <c r="I46" s="2">
        <v>1.8292682926829302</v>
      </c>
      <c r="J46" s="2">
        <v>2.4851801185590314E-2</v>
      </c>
      <c r="K46" s="2">
        <v>0</v>
      </c>
      <c r="L46" s="3">
        <v>839</v>
      </c>
      <c r="M46" s="3">
        <v>15</v>
      </c>
      <c r="N46" s="3"/>
      <c r="O46" s="3"/>
    </row>
    <row r="47" spans="1:15" x14ac:dyDescent="0.25">
      <c r="A47">
        <v>15</v>
      </c>
      <c r="B47" t="s">
        <v>2</v>
      </c>
      <c r="C47">
        <v>2022</v>
      </c>
      <c r="D47" s="1">
        <f t="shared" si="0"/>
        <v>6070.9999999999918</v>
      </c>
      <c r="E47" s="1">
        <f t="shared" si="0"/>
        <v>4847.9999999999991</v>
      </c>
      <c r="F47" s="2">
        <f t="shared" si="1"/>
        <v>0.25226897689768829</v>
      </c>
      <c r="G47" s="1">
        <v>1335.6199999999983</v>
      </c>
      <c r="H47" s="1">
        <v>1066.5599999999997</v>
      </c>
      <c r="I47" s="2">
        <v>0.25226897689768851</v>
      </c>
      <c r="J47" s="2">
        <v>2.9890938467752631E-2</v>
      </c>
      <c r="K47" s="2">
        <v>1.4866851821597736E-2</v>
      </c>
      <c r="L47" s="3">
        <v>691</v>
      </c>
      <c r="M47" s="3">
        <v>710</v>
      </c>
      <c r="N47" s="3"/>
      <c r="O47" s="3"/>
    </row>
    <row r="48" spans="1:15" x14ac:dyDescent="0.25">
      <c r="A48">
        <v>16</v>
      </c>
      <c r="B48" t="s">
        <v>2</v>
      </c>
      <c r="C48">
        <v>2022</v>
      </c>
      <c r="D48" s="1">
        <f t="shared" si="0"/>
        <v>7700.9999999999982</v>
      </c>
      <c r="E48" s="1">
        <f t="shared" si="0"/>
        <v>2982.9999999999968</v>
      </c>
      <c r="F48" s="2">
        <f t="shared" si="1"/>
        <v>1.5816292323164622</v>
      </c>
      <c r="G48" s="1">
        <v>1694.2199999999996</v>
      </c>
      <c r="H48" s="1">
        <v>656.25999999999931</v>
      </c>
      <c r="I48" s="2">
        <v>1.581629232316462</v>
      </c>
      <c r="J48" s="2">
        <v>2.981527492708198E-2</v>
      </c>
      <c r="K48" s="2">
        <v>4.203699255344695E-2</v>
      </c>
      <c r="L48" s="3">
        <v>679</v>
      </c>
      <c r="M48" s="3">
        <v>462</v>
      </c>
      <c r="N48" s="3"/>
      <c r="O48" s="3"/>
    </row>
    <row r="49" spans="1:15" x14ac:dyDescent="0.25">
      <c r="A49">
        <v>17</v>
      </c>
      <c r="B49" t="s">
        <v>2</v>
      </c>
      <c r="C49">
        <v>2022</v>
      </c>
      <c r="D49" s="1">
        <f t="shared" si="0"/>
        <v>4861.9999999999991</v>
      </c>
      <c r="E49" s="1">
        <f t="shared" si="0"/>
        <v>4083</v>
      </c>
      <c r="F49" s="2">
        <f t="shared" si="1"/>
        <v>0.1907910849865293</v>
      </c>
      <c r="G49" s="1">
        <v>1069.6399999999999</v>
      </c>
      <c r="H49" s="1">
        <v>898.26</v>
      </c>
      <c r="I49" s="2">
        <v>0.19079108498652939</v>
      </c>
      <c r="J49" s="2">
        <v>6.0729378619501909E-2</v>
      </c>
      <c r="K49" s="2">
        <v>7.7003484320557314E-2</v>
      </c>
      <c r="L49" s="3">
        <v>675</v>
      </c>
      <c r="M49" s="3">
        <v>474</v>
      </c>
      <c r="N49" s="3"/>
      <c r="O49" s="3"/>
    </row>
    <row r="50" spans="1:15" x14ac:dyDescent="0.25">
      <c r="A50">
        <v>18</v>
      </c>
      <c r="B50" t="s">
        <v>2</v>
      </c>
      <c r="C50">
        <v>2022</v>
      </c>
      <c r="D50" s="1">
        <f t="shared" si="0"/>
        <v>4653.9999999999909</v>
      </c>
      <c r="E50" s="1">
        <f t="shared" si="0"/>
        <v>3786.9999999999964</v>
      </c>
      <c r="F50" s="2">
        <f t="shared" si="1"/>
        <v>0.22894111433852532</v>
      </c>
      <c r="G50" s="1">
        <v>1023.8799999999981</v>
      </c>
      <c r="H50" s="1">
        <v>833.13999999999919</v>
      </c>
      <c r="I50" s="2">
        <v>0.2289411143385254</v>
      </c>
      <c r="J50" s="2">
        <v>3.6534109279016895E-2</v>
      </c>
      <c r="K50" s="2">
        <v>2.0632216543630434E-2</v>
      </c>
      <c r="L50" s="3">
        <v>711</v>
      </c>
      <c r="M50" s="3">
        <v>622</v>
      </c>
      <c r="N50" s="3"/>
      <c r="O50" s="3"/>
    </row>
    <row r="51" spans="1:15" x14ac:dyDescent="0.25">
      <c r="A51">
        <v>19</v>
      </c>
      <c r="B51" t="s">
        <v>2</v>
      </c>
      <c r="C51">
        <v>2022</v>
      </c>
      <c r="D51" s="1">
        <f t="shared" si="0"/>
        <v>3378.9999999999932</v>
      </c>
      <c r="E51" s="1">
        <f t="shared" si="0"/>
        <v>5866</v>
      </c>
      <c r="F51" s="2">
        <f t="shared" si="1"/>
        <v>-0.4239686327991829</v>
      </c>
      <c r="G51" s="1">
        <v>743.37999999999852</v>
      </c>
      <c r="H51" s="1">
        <v>1290.52</v>
      </c>
      <c r="I51" s="2">
        <v>-0.42396863279918284</v>
      </c>
      <c r="J51" s="2">
        <v>1.1342155009451769E-2</v>
      </c>
      <c r="K51" s="2">
        <v>3.6936077415837369E-2</v>
      </c>
      <c r="L51" s="3">
        <v>547</v>
      </c>
      <c r="M51" s="3">
        <v>675</v>
      </c>
      <c r="N51" s="3"/>
      <c r="O51" s="3"/>
    </row>
    <row r="52" spans="1:15" x14ac:dyDescent="0.25">
      <c r="A52">
        <v>20</v>
      </c>
      <c r="B52" t="s">
        <v>2</v>
      </c>
      <c r="C52">
        <v>2022</v>
      </c>
      <c r="D52" s="1">
        <f t="shared" si="0"/>
        <v>2858</v>
      </c>
      <c r="E52" s="1">
        <f t="shared" si="0"/>
        <v>3675.9999999999955</v>
      </c>
      <c r="F52" s="2">
        <f t="shared" si="1"/>
        <v>-0.22252448313384016</v>
      </c>
      <c r="G52" s="1">
        <v>628.76</v>
      </c>
      <c r="H52" s="1">
        <v>808.719999999999</v>
      </c>
      <c r="I52" s="2">
        <v>-0.22252448313384018</v>
      </c>
      <c r="J52" s="2">
        <v>3.4722222222222216E-3</v>
      </c>
      <c r="K52" s="2">
        <v>7.4626865671641694E-3</v>
      </c>
      <c r="L52" s="3">
        <v>18</v>
      </c>
      <c r="M52" s="3">
        <v>557</v>
      </c>
      <c r="N52" s="3"/>
      <c r="O52" s="3"/>
    </row>
    <row r="53" spans="1:15" x14ac:dyDescent="0.25">
      <c r="A53">
        <v>21</v>
      </c>
      <c r="B53" t="s">
        <v>2</v>
      </c>
      <c r="C53">
        <v>2022</v>
      </c>
      <c r="D53" s="1">
        <f t="shared" si="0"/>
        <v>4521.9999999999955</v>
      </c>
      <c r="E53" s="1">
        <f t="shared" si="0"/>
        <v>1343.9999999999998</v>
      </c>
      <c r="F53" s="2">
        <f t="shared" si="1"/>
        <v>2.3645833333333304</v>
      </c>
      <c r="G53" s="1">
        <v>994.83999999999901</v>
      </c>
      <c r="H53" s="1">
        <v>295.67999999999995</v>
      </c>
      <c r="I53" s="2">
        <v>2.3645833333333304</v>
      </c>
      <c r="J53" s="2">
        <v>3.6836046702844641E-2</v>
      </c>
      <c r="K53" s="2">
        <v>0.1307692307692308</v>
      </c>
      <c r="L53" s="3">
        <v>814</v>
      </c>
      <c r="M53" s="3">
        <v>22</v>
      </c>
      <c r="N53" s="3"/>
      <c r="O53" s="3"/>
    </row>
    <row r="54" spans="1:15" x14ac:dyDescent="0.25">
      <c r="A54">
        <v>22</v>
      </c>
      <c r="B54" t="s">
        <v>2</v>
      </c>
      <c r="C54">
        <v>2022</v>
      </c>
      <c r="D54" s="1">
        <f t="shared" si="0"/>
        <v>6737.9999999999982</v>
      </c>
      <c r="E54" s="1">
        <f t="shared" si="0"/>
        <v>6273.9999999999982</v>
      </c>
      <c r="F54" s="2">
        <f t="shared" si="1"/>
        <v>7.3956008925725236E-2</v>
      </c>
      <c r="G54" s="1">
        <v>1482.3599999999997</v>
      </c>
      <c r="H54" s="1">
        <v>1380.2799999999995</v>
      </c>
      <c r="I54" s="2">
        <v>7.3956008925725347E-2</v>
      </c>
      <c r="J54" s="2">
        <v>2.1373295663923209E-2</v>
      </c>
      <c r="K54" s="2">
        <v>2.1429488002052962E-2</v>
      </c>
      <c r="L54" s="3">
        <v>708</v>
      </c>
      <c r="M54" s="3">
        <v>744</v>
      </c>
      <c r="N54" s="3"/>
      <c r="O54" s="3"/>
    </row>
    <row r="55" spans="1:15" x14ac:dyDescent="0.25">
      <c r="A55">
        <v>23</v>
      </c>
      <c r="B55" t="s">
        <v>2</v>
      </c>
      <c r="C55">
        <v>2022</v>
      </c>
      <c r="D55" s="1">
        <f t="shared" si="0"/>
        <v>5098.9999999999927</v>
      </c>
      <c r="E55" s="1">
        <f t="shared" si="0"/>
        <v>4050.9999999999968</v>
      </c>
      <c r="F55" s="2">
        <f t="shared" si="1"/>
        <v>0.25870155517156179</v>
      </c>
      <c r="G55" s="1">
        <v>1121.7799999999984</v>
      </c>
      <c r="H55" s="1">
        <v>891.21999999999935</v>
      </c>
      <c r="I55" s="2">
        <v>0.25870155517156168</v>
      </c>
      <c r="J55" s="2">
        <v>3.3282904689863661E-2</v>
      </c>
      <c r="K55" s="2">
        <v>2.9729217951145501E-2</v>
      </c>
      <c r="L55" s="3">
        <v>676</v>
      </c>
      <c r="M55" s="3">
        <v>594</v>
      </c>
      <c r="N55" s="3"/>
      <c r="O55" s="3"/>
    </row>
    <row r="56" spans="1:15" x14ac:dyDescent="0.25">
      <c r="A56">
        <v>24</v>
      </c>
      <c r="B56" t="s">
        <v>2</v>
      </c>
      <c r="C56">
        <v>2022</v>
      </c>
      <c r="D56" s="1">
        <f t="shared" si="0"/>
        <v>5810.0000000000018</v>
      </c>
      <c r="E56" s="1">
        <f t="shared" si="0"/>
        <v>3893.999999999995</v>
      </c>
      <c r="F56" s="2">
        <f t="shared" si="1"/>
        <v>0.49203903441191815</v>
      </c>
      <c r="G56" s="1">
        <v>1278.2000000000005</v>
      </c>
      <c r="H56" s="1">
        <v>856.67999999999893</v>
      </c>
      <c r="I56" s="2">
        <v>0.49203903441191821</v>
      </c>
      <c r="J56" s="2">
        <v>3.0798582720087044E-2</v>
      </c>
      <c r="K56" s="2">
        <v>2.5920873124147242E-2</v>
      </c>
      <c r="L56" s="3">
        <v>683</v>
      </c>
      <c r="M56" s="3">
        <v>593</v>
      </c>
      <c r="N56" s="3"/>
      <c r="O56" s="3"/>
    </row>
    <row r="57" spans="1:15" x14ac:dyDescent="0.25">
      <c r="A57">
        <v>25</v>
      </c>
      <c r="B57" t="s">
        <v>2</v>
      </c>
      <c r="C57">
        <v>2022</v>
      </c>
      <c r="D57" s="1">
        <f t="shared" si="0"/>
        <v>4440.9999999999927</v>
      </c>
      <c r="E57" s="1">
        <f t="shared" si="0"/>
        <v>5429.0000000000027</v>
      </c>
      <c r="F57" s="2">
        <f t="shared" si="1"/>
        <v>-0.18198563271320861</v>
      </c>
      <c r="G57" s="1">
        <v>977.0199999999985</v>
      </c>
      <c r="H57" s="1">
        <v>1194.3800000000006</v>
      </c>
      <c r="I57" s="2">
        <v>-0.1819856327132085</v>
      </c>
      <c r="J57" s="2">
        <v>5.2779152234867011E-2</v>
      </c>
      <c r="K57" s="2">
        <v>2.3094339622641423E-2</v>
      </c>
      <c r="L57" s="3">
        <v>695</v>
      </c>
      <c r="M57" s="3">
        <v>585</v>
      </c>
      <c r="N57" s="3"/>
      <c r="O57" s="3"/>
    </row>
    <row r="58" spans="1:15" x14ac:dyDescent="0.25">
      <c r="A58">
        <v>26</v>
      </c>
      <c r="B58" t="s">
        <v>2</v>
      </c>
      <c r="C58">
        <v>2022</v>
      </c>
      <c r="D58" s="1">
        <f t="shared" si="0"/>
        <v>4693.9999999999955</v>
      </c>
      <c r="E58" s="1">
        <f t="shared" si="0"/>
        <v>4507.9999999999945</v>
      </c>
      <c r="F58" s="2">
        <f t="shared" si="1"/>
        <v>4.1259982253771324E-2</v>
      </c>
      <c r="G58" s="1">
        <v>1032.6799999999989</v>
      </c>
      <c r="H58" s="1">
        <v>991.75999999999874</v>
      </c>
      <c r="I58" s="2">
        <v>4.1259982253771317E-2</v>
      </c>
      <c r="J58" s="2">
        <v>1.1672442093744257E-2</v>
      </c>
      <c r="K58" s="2">
        <v>3.6777283612726579E-2</v>
      </c>
      <c r="L58" s="3">
        <v>515</v>
      </c>
      <c r="M58" s="3">
        <v>633</v>
      </c>
      <c r="N58" s="3"/>
      <c r="O58" s="3"/>
    </row>
    <row r="59" spans="1:15" x14ac:dyDescent="0.25">
      <c r="A59">
        <v>27</v>
      </c>
      <c r="B59" t="s">
        <v>2</v>
      </c>
      <c r="C59">
        <v>2022</v>
      </c>
      <c r="D59" s="1">
        <f t="shared" si="0"/>
        <v>1215</v>
      </c>
      <c r="E59" s="1">
        <f t="shared" si="0"/>
        <v>3524.9999999999964</v>
      </c>
      <c r="F59" s="2">
        <f t="shared" si="1"/>
        <v>-0.65531914893616983</v>
      </c>
      <c r="G59" s="1">
        <v>267.3</v>
      </c>
      <c r="H59" s="1">
        <v>775.4999999999992</v>
      </c>
      <c r="I59" s="2">
        <v>-0.65531914893616983</v>
      </c>
      <c r="J59" s="2">
        <v>7.2580645161290334E-3</v>
      </c>
      <c r="K59" s="2">
        <v>1.8201997780244131E-2</v>
      </c>
      <c r="L59" s="3">
        <v>15</v>
      </c>
      <c r="M59" s="3">
        <v>559</v>
      </c>
      <c r="N59" s="3"/>
      <c r="O59" s="3"/>
    </row>
    <row r="60" spans="1:15" x14ac:dyDescent="0.25">
      <c r="A60">
        <v>28</v>
      </c>
      <c r="B60" t="s">
        <v>2</v>
      </c>
      <c r="C60">
        <v>2022</v>
      </c>
      <c r="D60" s="1">
        <f t="shared" si="0"/>
        <v>6354.0000000000027</v>
      </c>
      <c r="E60" s="1">
        <f t="shared" si="0"/>
        <v>1618.0000000000002</v>
      </c>
      <c r="F60" s="2">
        <f t="shared" si="1"/>
        <v>2.9270704573547603</v>
      </c>
      <c r="G60" s="1">
        <v>1397.8800000000006</v>
      </c>
      <c r="H60" s="1">
        <v>355.96000000000004</v>
      </c>
      <c r="I60" s="2">
        <v>2.9270704573547603</v>
      </c>
      <c r="J60" s="2">
        <v>2.6853904902685213E-2</v>
      </c>
      <c r="K60" s="2">
        <v>4.789053591790194E-2</v>
      </c>
      <c r="L60" s="3">
        <v>2293</v>
      </c>
      <c r="M60" s="3">
        <v>1962</v>
      </c>
      <c r="N60" s="3"/>
      <c r="O60" s="3"/>
    </row>
    <row r="61" spans="1:15" x14ac:dyDescent="0.25">
      <c r="A61">
        <v>1</v>
      </c>
      <c r="B61" t="s">
        <v>3</v>
      </c>
      <c r="C61">
        <v>2022</v>
      </c>
      <c r="D61" s="1">
        <f t="shared" si="0"/>
        <v>5400.9999999999927</v>
      </c>
      <c r="E61" s="1">
        <f t="shared" si="0"/>
        <v>5944.9999999999982</v>
      </c>
      <c r="F61" s="2">
        <f t="shared" si="1"/>
        <v>-9.1505466778806666E-2</v>
      </c>
      <c r="G61" s="1">
        <v>1188.2199999999984</v>
      </c>
      <c r="H61" s="1">
        <v>1307.8999999999996</v>
      </c>
      <c r="I61" s="2">
        <v>-9.1505466778806666E-2</v>
      </c>
      <c r="J61" s="2">
        <v>2.9896456176170195E-2</v>
      </c>
      <c r="K61" s="2">
        <v>3.7772585669781623E-2</v>
      </c>
      <c r="L61" s="3">
        <v>714</v>
      </c>
      <c r="M61" s="3">
        <v>760</v>
      </c>
      <c r="N61" s="3"/>
      <c r="O61" s="3"/>
    </row>
    <row r="62" spans="1:15" x14ac:dyDescent="0.25">
      <c r="A62">
        <v>2</v>
      </c>
      <c r="B62" t="s">
        <v>3</v>
      </c>
      <c r="C62">
        <v>2022</v>
      </c>
      <c r="D62" s="1">
        <f t="shared" si="0"/>
        <v>4645.9999999999927</v>
      </c>
      <c r="E62" s="1">
        <f t="shared" si="0"/>
        <v>4390.9999999999973</v>
      </c>
      <c r="F62" s="2">
        <f t="shared" si="1"/>
        <v>5.8073331815075291E-2</v>
      </c>
      <c r="G62" s="1">
        <v>1022.1199999999984</v>
      </c>
      <c r="H62" s="1">
        <v>966.01999999999941</v>
      </c>
      <c r="I62" s="2">
        <v>5.8073331815075291E-2</v>
      </c>
      <c r="J62" s="2">
        <v>3.072856434825692E-2</v>
      </c>
      <c r="K62" s="2">
        <v>2.2377622377622274E-2</v>
      </c>
      <c r="L62" s="3">
        <v>673</v>
      </c>
      <c r="M62" s="3">
        <v>605</v>
      </c>
      <c r="N62" s="3"/>
      <c r="O62" s="3"/>
    </row>
    <row r="63" spans="1:15" x14ac:dyDescent="0.25">
      <c r="A63">
        <v>3</v>
      </c>
      <c r="B63" t="s">
        <v>3</v>
      </c>
      <c r="C63">
        <v>2022</v>
      </c>
      <c r="D63" s="1">
        <f t="shared" si="0"/>
        <v>6178.9999999999945</v>
      </c>
      <c r="E63" s="1">
        <f t="shared" si="0"/>
        <v>4283.9999999999973</v>
      </c>
      <c r="F63" s="2">
        <f t="shared" si="1"/>
        <v>0.44234360410830964</v>
      </c>
      <c r="G63" s="1">
        <v>1359.3799999999987</v>
      </c>
      <c r="H63" s="1">
        <v>942.47999999999934</v>
      </c>
      <c r="I63" s="2">
        <v>0.4423436041083097</v>
      </c>
      <c r="J63" s="2">
        <v>3.9845261121856712E-2</v>
      </c>
      <c r="K63" s="2">
        <v>3.5836484783000055E-2</v>
      </c>
      <c r="L63" s="3">
        <v>670</v>
      </c>
      <c r="M63" s="3">
        <v>630</v>
      </c>
      <c r="N63" s="3"/>
      <c r="O63" s="3"/>
    </row>
    <row r="64" spans="1:15" x14ac:dyDescent="0.25">
      <c r="A64">
        <v>4</v>
      </c>
      <c r="B64" t="s">
        <v>3</v>
      </c>
      <c r="C64">
        <v>2022</v>
      </c>
      <c r="D64" s="1">
        <f t="shared" si="0"/>
        <v>5166.0000000000018</v>
      </c>
      <c r="E64" s="1">
        <f t="shared" si="0"/>
        <v>5415.0000000000009</v>
      </c>
      <c r="F64" s="2">
        <f t="shared" si="1"/>
        <v>-4.5983379501384869E-2</v>
      </c>
      <c r="G64" s="1">
        <v>1136.5200000000004</v>
      </c>
      <c r="H64" s="1">
        <v>1191.3000000000002</v>
      </c>
      <c r="I64" s="2">
        <v>-4.598337950138482E-2</v>
      </c>
      <c r="J64" s="2">
        <v>3.678126407446302E-2</v>
      </c>
      <c r="K64" s="2">
        <v>3.0839604544783749E-2</v>
      </c>
      <c r="L64" s="3">
        <v>716</v>
      </c>
      <c r="M64" s="3">
        <v>596</v>
      </c>
      <c r="N64" s="3"/>
      <c r="O64" s="3"/>
    </row>
    <row r="65" spans="1:15" x14ac:dyDescent="0.25">
      <c r="A65">
        <v>5</v>
      </c>
      <c r="B65" t="s">
        <v>3</v>
      </c>
      <c r="C65">
        <v>2022</v>
      </c>
      <c r="D65" s="1">
        <f t="shared" si="0"/>
        <v>2950.9999999999927</v>
      </c>
      <c r="E65" s="1">
        <f t="shared" si="0"/>
        <v>3907.9999999999964</v>
      </c>
      <c r="F65" s="2">
        <f t="shared" si="1"/>
        <v>-0.24488229273285683</v>
      </c>
      <c r="G65" s="1">
        <v>649.21999999999844</v>
      </c>
      <c r="H65" s="1">
        <v>859.7599999999992</v>
      </c>
      <c r="I65" s="2">
        <v>-0.2448822927328568</v>
      </c>
      <c r="J65" s="2">
        <v>1.1923688394276603E-2</v>
      </c>
      <c r="K65" s="2">
        <v>4.2481722979648022E-2</v>
      </c>
      <c r="L65" s="3">
        <v>526</v>
      </c>
      <c r="M65" s="3">
        <v>632</v>
      </c>
      <c r="N65" s="3"/>
      <c r="O65" s="3"/>
    </row>
    <row r="66" spans="1:15" x14ac:dyDescent="0.25">
      <c r="A66">
        <v>6</v>
      </c>
      <c r="B66" t="s">
        <v>3</v>
      </c>
      <c r="C66">
        <v>2022</v>
      </c>
      <c r="D66" s="1">
        <f t="shared" si="0"/>
        <v>84</v>
      </c>
      <c r="E66" s="1">
        <f t="shared" si="0"/>
        <v>2670.9999999999945</v>
      </c>
      <c r="F66" s="2">
        <f t="shared" si="1"/>
        <v>-0.96855110445526016</v>
      </c>
      <c r="G66" s="1">
        <v>18.48</v>
      </c>
      <c r="H66" s="1">
        <v>587.61999999999875</v>
      </c>
      <c r="I66" s="2">
        <v>-0.96855110445526016</v>
      </c>
      <c r="J66" s="2">
        <v>0</v>
      </c>
      <c r="K66" s="2">
        <v>1.2062371285672238E-2</v>
      </c>
      <c r="L66" s="3">
        <v>1</v>
      </c>
      <c r="M66" s="3">
        <v>478</v>
      </c>
      <c r="N66" s="3"/>
      <c r="O66" s="3"/>
    </row>
    <row r="67" spans="1:15" x14ac:dyDescent="0.25">
      <c r="A67">
        <v>7</v>
      </c>
      <c r="B67" t="s">
        <v>3</v>
      </c>
      <c r="C67">
        <v>2022</v>
      </c>
      <c r="D67" s="1">
        <f t="shared" ref="D67:E130" si="2">G67/0.22</f>
        <v>2203.9999999999995</v>
      </c>
      <c r="E67" s="1">
        <f t="shared" si="2"/>
        <v>3070</v>
      </c>
      <c r="F67" s="2">
        <f t="shared" ref="F67:F130" si="3">-(E67-D67)/E67</f>
        <v>-0.28208469055374608</v>
      </c>
      <c r="G67" s="1">
        <v>484.87999999999994</v>
      </c>
      <c r="H67" s="1">
        <v>675.4</v>
      </c>
      <c r="I67" s="2">
        <v>-0.28208469055374602</v>
      </c>
      <c r="J67" s="2">
        <v>3.1418312387791743E-3</v>
      </c>
      <c r="K67" s="2">
        <v>8.3333333333333315E-3</v>
      </c>
      <c r="L67" s="3">
        <v>23</v>
      </c>
      <c r="M67" s="3">
        <v>22</v>
      </c>
      <c r="N67" s="3"/>
      <c r="O67" s="3"/>
    </row>
    <row r="68" spans="1:15" x14ac:dyDescent="0.25">
      <c r="A68">
        <v>8</v>
      </c>
      <c r="B68" t="s">
        <v>3</v>
      </c>
      <c r="C68">
        <v>2022</v>
      </c>
      <c r="D68" s="1">
        <f t="shared" si="2"/>
        <v>5024.9999999999991</v>
      </c>
      <c r="E68" s="1">
        <f t="shared" si="2"/>
        <v>5591.9999999999973</v>
      </c>
      <c r="F68" s="2">
        <f t="shared" si="3"/>
        <v>-0.10139484978540744</v>
      </c>
      <c r="G68" s="1">
        <v>1105.4999999999998</v>
      </c>
      <c r="H68" s="1">
        <v>1230.2399999999993</v>
      </c>
      <c r="I68" s="2">
        <v>-0.10139484978540741</v>
      </c>
      <c r="J68" s="2">
        <v>3.4524900702718929E-2</v>
      </c>
      <c r="K68" s="2">
        <v>4.6136742634796835E-2</v>
      </c>
      <c r="L68" s="3">
        <v>829</v>
      </c>
      <c r="M68" s="3">
        <v>718</v>
      </c>
      <c r="N68" s="3"/>
      <c r="O68" s="3"/>
    </row>
    <row r="69" spans="1:15" x14ac:dyDescent="0.25">
      <c r="A69">
        <v>9</v>
      </c>
      <c r="B69" t="s">
        <v>3</v>
      </c>
      <c r="C69">
        <v>2022</v>
      </c>
      <c r="D69" s="1">
        <f t="shared" si="2"/>
        <v>7452.9999999999982</v>
      </c>
      <c r="E69" s="1">
        <f t="shared" si="2"/>
        <v>4181</v>
      </c>
      <c r="F69" s="2">
        <f t="shared" si="3"/>
        <v>0.78258789763214498</v>
      </c>
      <c r="G69" s="1">
        <v>1639.6599999999996</v>
      </c>
      <c r="H69" s="1">
        <v>919.81999999999994</v>
      </c>
      <c r="I69" s="2">
        <v>0.78258789763214509</v>
      </c>
      <c r="J69" s="2">
        <v>3.439030076940993E-2</v>
      </c>
      <c r="K69" s="2">
        <v>3.0177291588079854E-2</v>
      </c>
      <c r="L69" s="3">
        <v>633</v>
      </c>
      <c r="M69" s="3">
        <v>587</v>
      </c>
      <c r="N69" s="3"/>
      <c r="O69" s="3"/>
    </row>
    <row r="70" spans="1:15" x14ac:dyDescent="0.25">
      <c r="A70">
        <v>10</v>
      </c>
      <c r="B70" t="s">
        <v>3</v>
      </c>
      <c r="C70">
        <v>2022</v>
      </c>
      <c r="D70" s="1">
        <f t="shared" si="2"/>
        <v>4006.9999999999977</v>
      </c>
      <c r="E70" s="1">
        <f t="shared" si="2"/>
        <v>4292.9999999999964</v>
      </c>
      <c r="F70" s="2">
        <f t="shared" si="3"/>
        <v>-6.6620079198695295E-2</v>
      </c>
      <c r="G70" s="1">
        <v>881.53999999999951</v>
      </c>
      <c r="H70" s="1">
        <v>944.45999999999913</v>
      </c>
      <c r="I70" s="2">
        <v>-6.6620079198695212E-2</v>
      </c>
      <c r="J70" s="2">
        <v>6.7555395424247516E-2</v>
      </c>
      <c r="K70" s="2">
        <v>1.5083798882681547E-2</v>
      </c>
      <c r="L70" s="3">
        <v>613</v>
      </c>
      <c r="M70" s="3">
        <v>606</v>
      </c>
      <c r="N70" s="3"/>
      <c r="O70" s="3"/>
    </row>
    <row r="71" spans="1:15" x14ac:dyDescent="0.25">
      <c r="A71">
        <v>11</v>
      </c>
      <c r="B71" t="s">
        <v>3</v>
      </c>
      <c r="C71">
        <v>2022</v>
      </c>
      <c r="D71" s="1">
        <f t="shared" si="2"/>
        <v>3936.9999999999932</v>
      </c>
      <c r="E71" s="1">
        <f t="shared" si="2"/>
        <v>4476</v>
      </c>
      <c r="F71" s="2">
        <f t="shared" si="3"/>
        <v>-0.12042001787310251</v>
      </c>
      <c r="G71" s="1">
        <v>866.13999999999851</v>
      </c>
      <c r="H71" s="1">
        <v>984.72</v>
      </c>
      <c r="I71" s="2">
        <v>-0.12042001787310253</v>
      </c>
      <c r="J71" s="2">
        <v>7.4116523400190717E-2</v>
      </c>
      <c r="K71" s="2">
        <v>2.8362771739130318E-2</v>
      </c>
      <c r="L71" s="3">
        <v>660</v>
      </c>
      <c r="M71" s="3">
        <v>570</v>
      </c>
      <c r="N71" s="3"/>
      <c r="O71" s="3"/>
    </row>
    <row r="72" spans="1:15" x14ac:dyDescent="0.25">
      <c r="A72">
        <v>12</v>
      </c>
      <c r="B72" t="s">
        <v>3</v>
      </c>
      <c r="C72">
        <v>2022</v>
      </c>
      <c r="D72" s="1">
        <f t="shared" si="2"/>
        <v>3901.9999999999955</v>
      </c>
      <c r="E72" s="1">
        <f t="shared" si="2"/>
        <v>5452.9999999999955</v>
      </c>
      <c r="F72" s="2">
        <f t="shared" si="3"/>
        <v>-0.28443058866678916</v>
      </c>
      <c r="G72" s="1">
        <v>858.43999999999903</v>
      </c>
      <c r="H72" s="1">
        <v>1199.6599999999989</v>
      </c>
      <c r="I72" s="2">
        <v>-0.28443058866678911</v>
      </c>
      <c r="J72" s="2">
        <v>5.8896982310093472E-2</v>
      </c>
      <c r="K72" s="2">
        <v>3.8180222352252581E-2</v>
      </c>
      <c r="L72" s="3">
        <v>488</v>
      </c>
      <c r="M72" s="3">
        <v>692</v>
      </c>
      <c r="N72" s="3"/>
      <c r="O72" s="3"/>
    </row>
    <row r="73" spans="1:15" x14ac:dyDescent="0.25">
      <c r="A73">
        <v>13</v>
      </c>
      <c r="B73" t="s">
        <v>3</v>
      </c>
      <c r="C73">
        <v>2022</v>
      </c>
      <c r="D73" s="1">
        <f t="shared" si="2"/>
        <v>664.99999999999977</v>
      </c>
      <c r="E73" s="1">
        <f t="shared" si="2"/>
        <v>3022.9999999999945</v>
      </c>
      <c r="F73" s="2">
        <f t="shared" si="3"/>
        <v>-0.78001984783327782</v>
      </c>
      <c r="G73" s="1">
        <v>146.29999999999995</v>
      </c>
      <c r="H73" s="1">
        <v>665.05999999999881</v>
      </c>
      <c r="I73" s="2">
        <v>-0.78001984783327782</v>
      </c>
      <c r="J73" s="2">
        <v>0.10800000000000003</v>
      </c>
      <c r="K73" s="2">
        <v>2.4504692387904033E-2</v>
      </c>
      <c r="L73" s="3">
        <v>9</v>
      </c>
      <c r="M73" s="3">
        <v>505</v>
      </c>
      <c r="N73" s="3"/>
      <c r="O73" s="3"/>
    </row>
    <row r="74" spans="1:15" x14ac:dyDescent="0.25">
      <c r="A74">
        <v>14</v>
      </c>
      <c r="B74" t="s">
        <v>3</v>
      </c>
      <c r="C74">
        <v>2022</v>
      </c>
      <c r="D74" s="1">
        <f t="shared" si="2"/>
        <v>5275.9999999999991</v>
      </c>
      <c r="E74" s="1">
        <f t="shared" si="2"/>
        <v>0</v>
      </c>
      <c r="F74" s="2" t="e">
        <f t="shared" si="3"/>
        <v>#DIV/0!</v>
      </c>
      <c r="G74" s="1">
        <v>1160.7199999999998</v>
      </c>
      <c r="H74" s="1"/>
      <c r="I74" s="2"/>
      <c r="J74" s="2">
        <v>3.519604816301302E-2</v>
      </c>
      <c r="K74" s="2"/>
      <c r="L74" s="3">
        <v>714</v>
      </c>
      <c r="M74" s="3"/>
      <c r="N74" s="3"/>
      <c r="O74" s="3"/>
    </row>
    <row r="75" spans="1:15" x14ac:dyDescent="0.25">
      <c r="A75">
        <v>15</v>
      </c>
      <c r="B75" t="s">
        <v>3</v>
      </c>
      <c r="C75">
        <v>2022</v>
      </c>
      <c r="D75" s="1">
        <f t="shared" si="2"/>
        <v>3335.9999999999973</v>
      </c>
      <c r="E75" s="1">
        <f t="shared" si="2"/>
        <v>2197</v>
      </c>
      <c r="F75" s="2">
        <f t="shared" si="3"/>
        <v>0.51843422849339882</v>
      </c>
      <c r="G75" s="1">
        <v>733.91999999999939</v>
      </c>
      <c r="H75" s="1">
        <v>483.34</v>
      </c>
      <c r="I75" s="2">
        <v>0.51843422849339893</v>
      </c>
      <c r="J75" s="2">
        <v>0.19069397494531634</v>
      </c>
      <c r="K75" s="2">
        <v>4.8737261852015946E-3</v>
      </c>
      <c r="L75" s="3">
        <v>619</v>
      </c>
      <c r="M75" s="3">
        <v>29</v>
      </c>
      <c r="N75" s="3"/>
      <c r="O75" s="3"/>
    </row>
    <row r="76" spans="1:15" x14ac:dyDescent="0.25">
      <c r="A76">
        <v>16</v>
      </c>
      <c r="B76" t="s">
        <v>3</v>
      </c>
      <c r="C76">
        <v>2022</v>
      </c>
      <c r="D76" s="1">
        <f t="shared" si="2"/>
        <v>4087.9999999999964</v>
      </c>
      <c r="E76" s="1">
        <f t="shared" si="2"/>
        <v>4640.0000000000018</v>
      </c>
      <c r="F76" s="2">
        <f t="shared" si="3"/>
        <v>-0.11896551724138044</v>
      </c>
      <c r="G76" s="1">
        <v>899.35999999999922</v>
      </c>
      <c r="H76" s="1">
        <v>1020.8000000000004</v>
      </c>
      <c r="I76" s="2">
        <v>-0.11896551724138044</v>
      </c>
      <c r="J76" s="2">
        <v>4.5985821038513008E-2</v>
      </c>
      <c r="K76" s="2">
        <v>5.3981106612685181E-2</v>
      </c>
      <c r="L76" s="3">
        <v>576</v>
      </c>
      <c r="M76" s="3">
        <v>761</v>
      </c>
      <c r="N76" s="3"/>
      <c r="O76" s="3"/>
    </row>
    <row r="77" spans="1:15" x14ac:dyDescent="0.25">
      <c r="A77">
        <v>17</v>
      </c>
      <c r="B77" t="s">
        <v>3</v>
      </c>
      <c r="C77">
        <v>2022</v>
      </c>
      <c r="D77" s="1">
        <f t="shared" si="2"/>
        <v>3013.9999999999945</v>
      </c>
      <c r="E77" s="1">
        <f t="shared" si="2"/>
        <v>3780.9999999999968</v>
      </c>
      <c r="F77" s="2">
        <f t="shared" si="3"/>
        <v>-0.20285638719915444</v>
      </c>
      <c r="G77" s="1">
        <v>663.07999999999879</v>
      </c>
      <c r="H77" s="1">
        <v>831.81999999999925</v>
      </c>
      <c r="I77" s="2">
        <v>-0.20285638719915441</v>
      </c>
      <c r="J77" s="2">
        <v>7.5860507246376538E-2</v>
      </c>
      <c r="K77" s="2">
        <v>7.6118535735037338E-2</v>
      </c>
      <c r="L77" s="3">
        <v>600</v>
      </c>
      <c r="M77" s="3">
        <v>638</v>
      </c>
      <c r="N77" s="3"/>
      <c r="O77" s="3"/>
    </row>
    <row r="78" spans="1:15" x14ac:dyDescent="0.25">
      <c r="A78">
        <v>18</v>
      </c>
      <c r="B78" t="s">
        <v>3</v>
      </c>
      <c r="C78">
        <v>2022</v>
      </c>
      <c r="D78" s="1">
        <f t="shared" si="2"/>
        <v>4919.9999999999964</v>
      </c>
      <c r="E78" s="1">
        <f t="shared" si="2"/>
        <v>6637.9999999999991</v>
      </c>
      <c r="F78" s="2">
        <f t="shared" si="3"/>
        <v>-0.25881289545043734</v>
      </c>
      <c r="G78" s="1">
        <v>1082.3999999999992</v>
      </c>
      <c r="H78" s="1">
        <v>1460.36</v>
      </c>
      <c r="I78" s="2">
        <v>-0.2588128954504374</v>
      </c>
      <c r="J78" s="2">
        <v>3.9843877053179141E-2</v>
      </c>
      <c r="K78" s="2">
        <v>4.3609400527836975E-2</v>
      </c>
      <c r="L78" s="3">
        <v>711</v>
      </c>
      <c r="M78" s="3">
        <v>628</v>
      </c>
      <c r="N78" s="3"/>
      <c r="O78" s="3"/>
    </row>
    <row r="79" spans="1:15" x14ac:dyDescent="0.25">
      <c r="A79">
        <v>19</v>
      </c>
      <c r="B79" t="s">
        <v>3</v>
      </c>
      <c r="C79">
        <v>2022</v>
      </c>
      <c r="D79" s="1">
        <f t="shared" si="2"/>
        <v>3556.999999999995</v>
      </c>
      <c r="E79" s="1">
        <f t="shared" si="2"/>
        <v>3951.9999999999973</v>
      </c>
      <c r="F79" s="2">
        <f t="shared" si="3"/>
        <v>-9.9949392712551252E-2</v>
      </c>
      <c r="G79" s="1">
        <v>782.53999999999894</v>
      </c>
      <c r="H79" s="1">
        <v>869.43999999999937</v>
      </c>
      <c r="I79" s="2">
        <v>-9.9949392712551183E-2</v>
      </c>
      <c r="J79" s="2">
        <v>3.452325035227799E-2</v>
      </c>
      <c r="K79" s="2">
        <v>6.9533914361500249E-2</v>
      </c>
      <c r="L79" s="3">
        <v>513</v>
      </c>
      <c r="M79" s="3">
        <v>984</v>
      </c>
      <c r="N79" s="3"/>
      <c r="O79" s="3"/>
    </row>
    <row r="80" spans="1:15" x14ac:dyDescent="0.25">
      <c r="A80">
        <v>20</v>
      </c>
      <c r="B80" t="s">
        <v>3</v>
      </c>
      <c r="C80">
        <v>2022</v>
      </c>
      <c r="D80" s="1">
        <f t="shared" si="2"/>
        <v>2418.9999999999995</v>
      </c>
      <c r="E80" s="1">
        <f t="shared" si="2"/>
        <v>2228.999999999995</v>
      </c>
      <c r="F80" s="2">
        <f t="shared" si="3"/>
        <v>8.524001794526917E-2</v>
      </c>
      <c r="G80" s="1">
        <v>532.17999999999995</v>
      </c>
      <c r="H80" s="1">
        <v>490.37999999999892</v>
      </c>
      <c r="I80" s="2">
        <v>8.5240017945269239E-2</v>
      </c>
      <c r="J80" s="2">
        <v>2.8806584362139924E-3</v>
      </c>
      <c r="K80" s="2">
        <v>3.3655448183938681E-2</v>
      </c>
      <c r="L80" s="3">
        <v>21</v>
      </c>
      <c r="M80" s="3">
        <v>448</v>
      </c>
      <c r="N80" s="3"/>
      <c r="O80" s="3"/>
    </row>
    <row r="81" spans="1:15" x14ac:dyDescent="0.25">
      <c r="A81">
        <v>21</v>
      </c>
      <c r="B81" t="s">
        <v>3</v>
      </c>
      <c r="C81">
        <v>2022</v>
      </c>
      <c r="D81" s="1">
        <f t="shared" si="2"/>
        <v>5031.9999999999955</v>
      </c>
      <c r="E81" s="1">
        <f t="shared" si="2"/>
        <v>1010.9999999999999</v>
      </c>
      <c r="F81" s="2">
        <f t="shared" si="3"/>
        <v>3.9772502472799167</v>
      </c>
      <c r="G81" s="1">
        <v>1107.0399999999991</v>
      </c>
      <c r="H81" s="1">
        <v>222.42</v>
      </c>
      <c r="I81" s="2">
        <v>3.9772502472799172</v>
      </c>
      <c r="J81" s="2">
        <v>6.0930802204531127E-2</v>
      </c>
      <c r="K81" s="2">
        <v>8.8235294117647058E-3</v>
      </c>
      <c r="L81" s="3">
        <v>757</v>
      </c>
      <c r="M81" s="3">
        <v>16</v>
      </c>
      <c r="N81" s="3"/>
      <c r="O81" s="3"/>
    </row>
    <row r="82" spans="1:15" x14ac:dyDescent="0.25">
      <c r="A82">
        <v>22</v>
      </c>
      <c r="B82" t="s">
        <v>3</v>
      </c>
      <c r="C82">
        <v>2022</v>
      </c>
      <c r="D82" s="1">
        <f t="shared" si="2"/>
        <v>5457.9999999999945</v>
      </c>
      <c r="E82" s="1">
        <f t="shared" si="2"/>
        <v>4782.9999999999955</v>
      </c>
      <c r="F82" s="2">
        <f t="shared" si="3"/>
        <v>0.14112481706042226</v>
      </c>
      <c r="G82" s="1">
        <v>1200.7599999999989</v>
      </c>
      <c r="H82" s="1">
        <v>1052.2599999999991</v>
      </c>
      <c r="I82" s="2">
        <v>0.14112481706042224</v>
      </c>
      <c r="J82" s="2">
        <v>7.1841919548341113E-2</v>
      </c>
      <c r="K82" s="2">
        <v>7.7218840115347034E-2</v>
      </c>
      <c r="L82" s="3">
        <v>673</v>
      </c>
      <c r="M82" s="3">
        <v>767</v>
      </c>
      <c r="N82" s="3"/>
      <c r="O82" s="3"/>
    </row>
    <row r="83" spans="1:15" x14ac:dyDescent="0.25">
      <c r="A83">
        <v>23</v>
      </c>
      <c r="B83" t="s">
        <v>3</v>
      </c>
      <c r="C83">
        <v>2022</v>
      </c>
      <c r="D83" s="1">
        <f t="shared" si="2"/>
        <v>5928.0000000000027</v>
      </c>
      <c r="E83" s="1">
        <f t="shared" si="2"/>
        <v>4677.9999999999973</v>
      </c>
      <c r="F83" s="2">
        <f t="shared" si="3"/>
        <v>0.26720820863617062</v>
      </c>
      <c r="G83" s="1">
        <v>1304.1600000000005</v>
      </c>
      <c r="H83" s="1">
        <v>1029.1599999999994</v>
      </c>
      <c r="I83" s="2">
        <v>0.26720820863617056</v>
      </c>
      <c r="J83" s="2">
        <v>3.9692183070068589E-2</v>
      </c>
      <c r="K83" s="2">
        <v>7.8675626946401706E-2</v>
      </c>
      <c r="L83" s="3">
        <v>693</v>
      </c>
      <c r="M83" s="3">
        <v>685</v>
      </c>
      <c r="N83" s="3"/>
      <c r="O83" s="3"/>
    </row>
    <row r="84" spans="1:15" x14ac:dyDescent="0.25">
      <c r="A84">
        <v>24</v>
      </c>
      <c r="B84" t="s">
        <v>3</v>
      </c>
      <c r="C84">
        <v>2022</v>
      </c>
      <c r="D84" s="1">
        <f t="shared" si="2"/>
        <v>2931.9999999999968</v>
      </c>
      <c r="E84" s="1">
        <f t="shared" si="2"/>
        <v>2898.9999999999977</v>
      </c>
      <c r="F84" s="2">
        <f t="shared" si="3"/>
        <v>1.1383235598481931E-2</v>
      </c>
      <c r="G84" s="1">
        <v>645.03999999999928</v>
      </c>
      <c r="H84" s="1">
        <v>637.77999999999952</v>
      </c>
      <c r="I84" s="2">
        <v>1.1383235598481874E-2</v>
      </c>
      <c r="J84" s="2">
        <v>0.13899782135076166</v>
      </c>
      <c r="K84" s="2">
        <v>0.12492005968876507</v>
      </c>
      <c r="L84" s="3">
        <v>725</v>
      </c>
      <c r="M84" s="3">
        <v>729</v>
      </c>
      <c r="N84" s="3"/>
      <c r="O84" s="3"/>
    </row>
    <row r="85" spans="1:15" x14ac:dyDescent="0.25">
      <c r="A85">
        <v>25</v>
      </c>
      <c r="B85" t="s">
        <v>3</v>
      </c>
      <c r="C85">
        <v>2022</v>
      </c>
      <c r="D85" s="1">
        <f t="shared" si="2"/>
        <v>553</v>
      </c>
      <c r="E85" s="1">
        <f t="shared" si="2"/>
        <v>1385.0000000000002</v>
      </c>
      <c r="F85" s="2">
        <f t="shared" si="3"/>
        <v>-0.60072202166064992</v>
      </c>
      <c r="G85" s="1">
        <v>121.66</v>
      </c>
      <c r="H85" s="1">
        <v>304.70000000000005</v>
      </c>
      <c r="I85" s="2">
        <v>-0.60072202166064992</v>
      </c>
      <c r="J85" s="2">
        <v>1.9503546099290781E-2</v>
      </c>
      <c r="K85" s="2">
        <v>2.1617852161785221E-2</v>
      </c>
      <c r="L85" s="3">
        <v>5</v>
      </c>
      <c r="M85" s="3">
        <v>19</v>
      </c>
      <c r="N85" s="3"/>
      <c r="O85" s="3"/>
    </row>
    <row r="86" spans="1:15" x14ac:dyDescent="0.25">
      <c r="A86">
        <v>26</v>
      </c>
      <c r="B86" t="s">
        <v>3</v>
      </c>
      <c r="C86">
        <v>2022</v>
      </c>
      <c r="D86" s="1">
        <f t="shared" si="2"/>
        <v>4370.9999999999955</v>
      </c>
      <c r="E86" s="1">
        <f t="shared" si="2"/>
        <v>4435.0000000000018</v>
      </c>
      <c r="F86" s="2">
        <f t="shared" si="3"/>
        <v>-1.4430665163473808E-2</v>
      </c>
      <c r="G86" s="1">
        <v>961.61999999999898</v>
      </c>
      <c r="H86" s="1">
        <v>975.7000000000005</v>
      </c>
      <c r="I86" s="2">
        <v>-1.4430665163473928E-2</v>
      </c>
      <c r="J86" s="2">
        <v>3.1655225019069276E-2</v>
      </c>
      <c r="K86" s="2">
        <v>0.10561983471074317</v>
      </c>
      <c r="L86" s="3">
        <v>619</v>
      </c>
      <c r="M86" s="3">
        <v>679</v>
      </c>
      <c r="N86" s="3"/>
      <c r="O86" s="3"/>
    </row>
    <row r="87" spans="1:15" x14ac:dyDescent="0.25">
      <c r="A87">
        <v>27</v>
      </c>
      <c r="B87" t="s">
        <v>3</v>
      </c>
      <c r="C87">
        <v>2022</v>
      </c>
      <c r="D87" s="1">
        <f t="shared" si="2"/>
        <v>1766</v>
      </c>
      <c r="E87" s="1">
        <f t="shared" si="2"/>
        <v>3201.9999999999968</v>
      </c>
      <c r="F87" s="2">
        <f t="shared" si="3"/>
        <v>-0.44846970643347855</v>
      </c>
      <c r="G87" s="1">
        <v>388.52</v>
      </c>
      <c r="H87" s="1">
        <v>704.43999999999926</v>
      </c>
      <c r="I87" s="2">
        <v>-0.4484697064334785</v>
      </c>
      <c r="J87" s="2">
        <v>7.6244813278008319E-2</v>
      </c>
      <c r="K87" s="2">
        <v>4.9137104506231842E-2</v>
      </c>
      <c r="L87" s="3">
        <v>21</v>
      </c>
      <c r="M87" s="3">
        <v>552</v>
      </c>
      <c r="N87" s="3"/>
      <c r="O87" s="3"/>
    </row>
    <row r="88" spans="1:15" x14ac:dyDescent="0.25">
      <c r="A88">
        <v>28</v>
      </c>
      <c r="B88" t="s">
        <v>3</v>
      </c>
      <c r="C88">
        <v>2022</v>
      </c>
      <c r="D88" s="1">
        <f t="shared" si="2"/>
        <v>5713.9999999999945</v>
      </c>
      <c r="E88" s="1">
        <f t="shared" si="2"/>
        <v>1812</v>
      </c>
      <c r="F88" s="2">
        <f t="shared" si="3"/>
        <v>2.153421633554081</v>
      </c>
      <c r="G88" s="1">
        <v>1257.0799999999988</v>
      </c>
      <c r="H88" s="1">
        <v>398.64</v>
      </c>
      <c r="I88" s="2">
        <v>2.153421633554081</v>
      </c>
      <c r="J88" s="2">
        <v>0.1015604681404411</v>
      </c>
      <c r="K88" s="2">
        <v>0.13692162417374881</v>
      </c>
      <c r="L88" s="3">
        <v>931</v>
      </c>
      <c r="M88" s="3">
        <v>15</v>
      </c>
      <c r="N88" s="3"/>
      <c r="O88" s="3"/>
    </row>
    <row r="89" spans="1:15" x14ac:dyDescent="0.25">
      <c r="A89">
        <v>29</v>
      </c>
      <c r="B89" t="s">
        <v>3</v>
      </c>
      <c r="C89">
        <v>2022</v>
      </c>
      <c r="D89" s="1">
        <f t="shared" si="2"/>
        <v>4745.9999999999973</v>
      </c>
      <c r="E89" s="1">
        <f t="shared" si="2"/>
        <v>5635.9999999999982</v>
      </c>
      <c r="F89" s="2">
        <f t="shared" si="3"/>
        <v>-0.15791341376863044</v>
      </c>
      <c r="G89" s="1">
        <v>1044.1199999999994</v>
      </c>
      <c r="H89" s="1">
        <v>1239.9199999999996</v>
      </c>
      <c r="I89" s="2">
        <v>-0.15791341376863044</v>
      </c>
      <c r="J89" s="2">
        <v>0.10185327002603695</v>
      </c>
      <c r="K89" s="2">
        <v>5.2484645449469146E-2</v>
      </c>
      <c r="L89" s="3">
        <v>808</v>
      </c>
      <c r="M89" s="3">
        <v>813</v>
      </c>
      <c r="N89" s="3"/>
      <c r="O89" s="3"/>
    </row>
    <row r="90" spans="1:15" x14ac:dyDescent="0.25">
      <c r="A90">
        <v>30</v>
      </c>
      <c r="B90" t="s">
        <v>3</v>
      </c>
      <c r="C90">
        <v>2022</v>
      </c>
      <c r="D90" s="1">
        <f t="shared" si="2"/>
        <v>4859.9999999999991</v>
      </c>
      <c r="E90" s="1">
        <f t="shared" si="2"/>
        <v>3959.9999999999964</v>
      </c>
      <c r="F90" s="2">
        <f t="shared" si="3"/>
        <v>0.22727272727272818</v>
      </c>
      <c r="G90" s="1">
        <v>1069.1999999999998</v>
      </c>
      <c r="H90" s="1">
        <v>871.19999999999925</v>
      </c>
      <c r="I90" s="2">
        <v>0.22727272727272813</v>
      </c>
      <c r="J90" s="2">
        <v>0.11188089622641421</v>
      </c>
      <c r="K90" s="2">
        <v>9.1790193842644752E-2</v>
      </c>
      <c r="L90" s="3">
        <v>754</v>
      </c>
      <c r="M90" s="3">
        <v>715</v>
      </c>
      <c r="N90" s="3"/>
      <c r="O90" s="3"/>
    </row>
    <row r="91" spans="1:15" x14ac:dyDescent="0.25">
      <c r="A91">
        <v>31</v>
      </c>
      <c r="B91" t="s">
        <v>3</v>
      </c>
      <c r="C91">
        <v>2022</v>
      </c>
      <c r="D91" s="1">
        <f t="shared" si="2"/>
        <v>6336.9999999999982</v>
      </c>
      <c r="E91" s="1">
        <f t="shared" si="2"/>
        <v>4333.9999999999991</v>
      </c>
      <c r="F91" s="2">
        <f t="shared" si="3"/>
        <v>0.46215966774342399</v>
      </c>
      <c r="G91" s="1">
        <v>1394.1399999999996</v>
      </c>
      <c r="H91" s="1">
        <v>953.47999999999979</v>
      </c>
      <c r="I91" s="2">
        <v>0.46215966774342404</v>
      </c>
      <c r="J91" s="2">
        <v>7.6604049768235788E-2</v>
      </c>
      <c r="K91" s="2">
        <v>0.11068702290076254</v>
      </c>
      <c r="L91" s="3">
        <v>2482</v>
      </c>
      <c r="M91" s="3">
        <v>2324</v>
      </c>
      <c r="N91" s="3"/>
      <c r="O91" s="3"/>
    </row>
    <row r="92" spans="1:15" x14ac:dyDescent="0.25">
      <c r="A92">
        <v>1</v>
      </c>
      <c r="B92" t="s">
        <v>4</v>
      </c>
      <c r="C92">
        <v>2022</v>
      </c>
      <c r="D92" s="1">
        <f t="shared" si="2"/>
        <v>3527.9999999999977</v>
      </c>
      <c r="E92" s="1">
        <f t="shared" si="2"/>
        <v>5304.0000000000027</v>
      </c>
      <c r="F92" s="2">
        <f t="shared" si="3"/>
        <v>-0.33484162895927677</v>
      </c>
      <c r="G92" s="1">
        <v>776.15999999999951</v>
      </c>
      <c r="H92" s="1">
        <v>1166.8800000000006</v>
      </c>
      <c r="I92" s="2">
        <v>-0.33484162895927677</v>
      </c>
      <c r="J92" s="2">
        <v>0.22689782864837432</v>
      </c>
      <c r="K92" s="2">
        <v>0.1115679047349013</v>
      </c>
      <c r="L92" s="3">
        <v>760</v>
      </c>
      <c r="M92" s="3">
        <v>655</v>
      </c>
      <c r="N92" s="3"/>
      <c r="O92" s="3"/>
    </row>
    <row r="93" spans="1:15" x14ac:dyDescent="0.25">
      <c r="A93">
        <v>2</v>
      </c>
      <c r="B93" t="s">
        <v>4</v>
      </c>
      <c r="C93">
        <v>2022</v>
      </c>
      <c r="D93" s="1">
        <f t="shared" si="2"/>
        <v>3887.9999999999945</v>
      </c>
      <c r="E93" s="1">
        <f t="shared" si="2"/>
        <v>3937.9999999999982</v>
      </c>
      <c r="F93" s="2">
        <f t="shared" si="3"/>
        <v>-1.2696800406298543E-2</v>
      </c>
      <c r="G93" s="1">
        <v>855.35999999999876</v>
      </c>
      <c r="H93" s="1">
        <v>866.35999999999956</v>
      </c>
      <c r="I93" s="2">
        <v>-1.2696800406298538E-2</v>
      </c>
      <c r="J93" s="2">
        <v>2.5206524041516552E-2</v>
      </c>
      <c r="K93" s="2">
        <v>0.12134871979805194</v>
      </c>
      <c r="L93" s="3">
        <v>549</v>
      </c>
      <c r="M93" s="3">
        <v>652</v>
      </c>
      <c r="N93" s="3"/>
      <c r="O93" s="3"/>
    </row>
    <row r="94" spans="1:15" x14ac:dyDescent="0.25">
      <c r="A94">
        <v>3</v>
      </c>
      <c r="B94" t="s">
        <v>4</v>
      </c>
      <c r="C94">
        <v>2022</v>
      </c>
      <c r="D94" s="1">
        <f t="shared" si="2"/>
        <v>1496</v>
      </c>
      <c r="E94" s="1">
        <f t="shared" si="2"/>
        <v>2645.9999999999964</v>
      </c>
      <c r="F94" s="2">
        <f t="shared" si="3"/>
        <v>-0.43461829176114813</v>
      </c>
      <c r="G94" s="1">
        <v>329.12</v>
      </c>
      <c r="H94" s="1">
        <v>582.11999999999921</v>
      </c>
      <c r="I94" s="2">
        <v>-0.43461829176114813</v>
      </c>
      <c r="J94" s="2">
        <v>2.6350461133069834E-3</v>
      </c>
      <c r="K94" s="2">
        <v>2.1465369204350309E-2</v>
      </c>
      <c r="L94" s="3">
        <v>19</v>
      </c>
      <c r="M94" s="3">
        <v>486</v>
      </c>
      <c r="N94" s="3"/>
      <c r="O94" s="3"/>
    </row>
    <row r="95" spans="1:15" x14ac:dyDescent="0.25">
      <c r="A95">
        <v>4</v>
      </c>
      <c r="B95" t="s">
        <v>4</v>
      </c>
      <c r="C95">
        <v>2022</v>
      </c>
      <c r="D95" s="1">
        <f t="shared" si="2"/>
        <v>6845.0000000000045</v>
      </c>
      <c r="E95" s="1">
        <f t="shared" si="2"/>
        <v>2201</v>
      </c>
      <c r="F95" s="2">
        <f t="shared" si="3"/>
        <v>2.1099500227169488</v>
      </c>
      <c r="G95" s="1">
        <v>1505.900000000001</v>
      </c>
      <c r="H95" s="1">
        <v>484.21999999999997</v>
      </c>
      <c r="I95" s="2">
        <v>2.1099500227169492</v>
      </c>
      <c r="J95" s="2">
        <v>2.6972433460075881E-2</v>
      </c>
      <c r="K95" s="2">
        <v>8.4670231729055238E-3</v>
      </c>
      <c r="L95" s="3">
        <v>813</v>
      </c>
      <c r="M95" s="3">
        <v>19</v>
      </c>
      <c r="N95" s="3"/>
      <c r="O95" s="3"/>
    </row>
    <row r="96" spans="1:15" x14ac:dyDescent="0.25">
      <c r="A96">
        <v>5</v>
      </c>
      <c r="B96" t="s">
        <v>4</v>
      </c>
      <c r="C96">
        <v>2022</v>
      </c>
      <c r="D96" s="1">
        <f t="shared" si="2"/>
        <v>5091.9999999999945</v>
      </c>
      <c r="E96" s="1">
        <f t="shared" si="2"/>
        <v>6274.9999999999955</v>
      </c>
      <c r="F96" s="2">
        <f t="shared" si="3"/>
        <v>-0.18852589641434292</v>
      </c>
      <c r="G96" s="1">
        <v>1120.2399999999989</v>
      </c>
      <c r="H96" s="1">
        <v>1380.4999999999991</v>
      </c>
      <c r="I96" s="2">
        <v>-0.18852589641434292</v>
      </c>
      <c r="J96" s="2">
        <v>4.5256609642301444E-2</v>
      </c>
      <c r="K96" s="2">
        <v>6.0840848469452036E-2</v>
      </c>
      <c r="L96" s="3">
        <v>711</v>
      </c>
      <c r="M96" s="3">
        <v>791</v>
      </c>
      <c r="N96" s="3"/>
      <c r="O96" s="3"/>
    </row>
    <row r="97" spans="1:15" x14ac:dyDescent="0.25">
      <c r="A97">
        <v>6</v>
      </c>
      <c r="B97" t="s">
        <v>4</v>
      </c>
      <c r="C97">
        <v>2022</v>
      </c>
      <c r="D97" s="1">
        <f t="shared" si="2"/>
        <v>3761.9999999999923</v>
      </c>
      <c r="E97" s="1">
        <f t="shared" si="2"/>
        <v>4703</v>
      </c>
      <c r="F97" s="2">
        <f t="shared" si="3"/>
        <v>-0.20008505209440947</v>
      </c>
      <c r="G97" s="1">
        <v>827.63999999999828</v>
      </c>
      <c r="H97" s="1">
        <v>1034.6600000000001</v>
      </c>
      <c r="I97" s="2">
        <v>-0.20008505209440955</v>
      </c>
      <c r="J97" s="2">
        <v>3.5991820040899722E-2</v>
      </c>
      <c r="K97" s="2">
        <v>6.3672922252010322E-2</v>
      </c>
      <c r="L97" s="3">
        <v>608</v>
      </c>
      <c r="M97" s="3">
        <v>658</v>
      </c>
      <c r="N97" s="3"/>
      <c r="O97" s="3"/>
    </row>
    <row r="98" spans="1:15" x14ac:dyDescent="0.25">
      <c r="A98">
        <v>7</v>
      </c>
      <c r="B98" t="s">
        <v>4</v>
      </c>
      <c r="C98">
        <v>2022</v>
      </c>
      <c r="D98" s="1">
        <f t="shared" si="2"/>
        <v>5620.0000000000027</v>
      </c>
      <c r="E98" s="1">
        <f t="shared" si="2"/>
        <v>4268.9999999999964</v>
      </c>
      <c r="F98" s="2">
        <f t="shared" si="3"/>
        <v>0.3164675568048741</v>
      </c>
      <c r="G98" s="1">
        <v>1236.4000000000005</v>
      </c>
      <c r="H98" s="1">
        <v>939.17999999999915</v>
      </c>
      <c r="I98" s="2">
        <v>0.3164675568048741</v>
      </c>
      <c r="J98" s="2">
        <v>8.082474226804072E-2</v>
      </c>
      <c r="K98" s="2">
        <v>5.5673382820784351E-2</v>
      </c>
      <c r="L98" s="3">
        <v>645</v>
      </c>
      <c r="M98" s="3">
        <v>649</v>
      </c>
      <c r="N98" s="3"/>
      <c r="O98" s="3"/>
    </row>
    <row r="99" spans="1:15" x14ac:dyDescent="0.25">
      <c r="A99">
        <v>8</v>
      </c>
      <c r="B99" t="s">
        <v>4</v>
      </c>
      <c r="C99">
        <v>2022</v>
      </c>
      <c r="D99" s="1">
        <f t="shared" si="2"/>
        <v>4335.9999999999945</v>
      </c>
      <c r="E99" s="1">
        <f t="shared" si="2"/>
        <v>2860.9999999999964</v>
      </c>
      <c r="F99" s="2">
        <f t="shared" si="3"/>
        <v>0.51555400209716884</v>
      </c>
      <c r="G99" s="1">
        <v>953.91999999999871</v>
      </c>
      <c r="H99" s="1">
        <v>629.41999999999916</v>
      </c>
      <c r="I99" s="2">
        <v>0.51555400209716884</v>
      </c>
      <c r="J99" s="2">
        <v>5.2668787557440477E-2</v>
      </c>
      <c r="K99" s="2">
        <v>9.9023393141039737E-2</v>
      </c>
      <c r="L99" s="3">
        <v>658</v>
      </c>
      <c r="M99" s="3">
        <v>639</v>
      </c>
      <c r="N99" s="3"/>
      <c r="O99" s="3"/>
    </row>
    <row r="100" spans="1:15" x14ac:dyDescent="0.25">
      <c r="A100">
        <v>9</v>
      </c>
      <c r="B100" t="s">
        <v>4</v>
      </c>
      <c r="C100">
        <v>2022</v>
      </c>
      <c r="D100" s="1">
        <f t="shared" si="2"/>
        <v>2973.9999999999936</v>
      </c>
      <c r="E100" s="1">
        <f t="shared" si="2"/>
        <v>4211.9999999999973</v>
      </c>
      <c r="F100" s="2">
        <f t="shared" si="3"/>
        <v>-0.29392212725546163</v>
      </c>
      <c r="G100" s="1">
        <v>654.27999999999861</v>
      </c>
      <c r="H100" s="1">
        <v>926.63999999999942</v>
      </c>
      <c r="I100" s="2">
        <v>-0.29392212725546163</v>
      </c>
      <c r="J100" s="2">
        <v>2.3848684210526272E-2</v>
      </c>
      <c r="K100" s="2">
        <v>6.4998199495858638E-2</v>
      </c>
      <c r="L100" s="3">
        <v>483</v>
      </c>
      <c r="M100" s="3">
        <v>645</v>
      </c>
      <c r="N100" s="3"/>
      <c r="O100" s="3"/>
    </row>
    <row r="101" spans="1:15" x14ac:dyDescent="0.25">
      <c r="A101">
        <v>10</v>
      </c>
      <c r="B101" t="s">
        <v>4</v>
      </c>
      <c r="C101">
        <v>2022</v>
      </c>
      <c r="D101" s="1">
        <f t="shared" si="2"/>
        <v>2745.9999999999995</v>
      </c>
      <c r="E101" s="1">
        <f t="shared" si="2"/>
        <v>2754.9999999999964</v>
      </c>
      <c r="F101" s="2">
        <f t="shared" si="3"/>
        <v>-3.2667876588010269E-3</v>
      </c>
      <c r="G101" s="1">
        <v>604.11999999999989</v>
      </c>
      <c r="H101" s="1">
        <v>606.09999999999923</v>
      </c>
      <c r="I101" s="2">
        <v>-3.2667876588010868E-3</v>
      </c>
      <c r="J101" s="2">
        <v>7.2358900144717806E-4</v>
      </c>
      <c r="K101" s="2">
        <v>1.5129888666856963E-2</v>
      </c>
      <c r="L101" s="3">
        <v>23</v>
      </c>
      <c r="M101" s="3">
        <v>504</v>
      </c>
      <c r="N101" s="3"/>
      <c r="O101" s="3"/>
    </row>
    <row r="102" spans="1:15" x14ac:dyDescent="0.25">
      <c r="A102">
        <v>11</v>
      </c>
      <c r="B102" t="s">
        <v>4</v>
      </c>
      <c r="C102">
        <v>2022</v>
      </c>
      <c r="D102" s="1">
        <f t="shared" si="2"/>
        <v>4977.9999999999973</v>
      </c>
      <c r="E102" s="1">
        <f t="shared" si="2"/>
        <v>4407</v>
      </c>
      <c r="F102" s="2">
        <f t="shared" si="3"/>
        <v>0.12956659859314665</v>
      </c>
      <c r="G102" s="1">
        <v>1095.1599999999994</v>
      </c>
      <c r="H102" s="1">
        <v>969.54000000000008</v>
      </c>
      <c r="I102" s="2">
        <v>0.12956659859314656</v>
      </c>
      <c r="J102" s="2">
        <v>9.3988755946374097E-2</v>
      </c>
      <c r="K102" s="2">
        <v>3.8511749347258491E-2</v>
      </c>
      <c r="L102" s="3">
        <v>799</v>
      </c>
      <c r="M102" s="3">
        <v>23</v>
      </c>
      <c r="N102" s="3"/>
      <c r="O102" s="3"/>
    </row>
    <row r="103" spans="1:15" x14ac:dyDescent="0.25">
      <c r="A103">
        <v>12</v>
      </c>
      <c r="B103" t="s">
        <v>4</v>
      </c>
      <c r="C103">
        <v>2022</v>
      </c>
      <c r="D103" s="1">
        <f t="shared" si="2"/>
        <v>4109.9999999999936</v>
      </c>
      <c r="E103" s="1">
        <f t="shared" si="2"/>
        <v>4761.0000000000009</v>
      </c>
      <c r="F103" s="2">
        <f t="shared" si="3"/>
        <v>-0.13673597983617036</v>
      </c>
      <c r="G103" s="1">
        <v>904.19999999999857</v>
      </c>
      <c r="H103" s="1">
        <v>1047.4200000000003</v>
      </c>
      <c r="I103" s="2">
        <v>-0.13673597983617047</v>
      </c>
      <c r="J103" s="2">
        <v>3.2400306748466078E-2</v>
      </c>
      <c r="K103" s="2">
        <v>5.6631171345594922E-2</v>
      </c>
      <c r="L103" s="3">
        <v>656</v>
      </c>
      <c r="M103" s="3">
        <v>744</v>
      </c>
      <c r="N103" s="3"/>
      <c r="O103" s="3"/>
    </row>
    <row r="104" spans="1:15" x14ac:dyDescent="0.25">
      <c r="A104">
        <v>13</v>
      </c>
      <c r="B104" t="s">
        <v>4</v>
      </c>
      <c r="C104">
        <v>2022</v>
      </c>
      <c r="D104" s="1">
        <f t="shared" si="2"/>
        <v>7710.9999999999964</v>
      </c>
      <c r="E104" s="1">
        <f t="shared" si="2"/>
        <v>4625.0000000000018</v>
      </c>
      <c r="F104" s="2">
        <f t="shared" si="3"/>
        <v>0.6672432432432418</v>
      </c>
      <c r="G104" s="1">
        <v>1696.4199999999992</v>
      </c>
      <c r="H104" s="1">
        <v>1017.5000000000003</v>
      </c>
      <c r="I104" s="2">
        <v>0.66724324324324191</v>
      </c>
      <c r="J104" s="2">
        <v>2.0645728091368259E-2</v>
      </c>
      <c r="K104" s="2">
        <v>3.0392497394928712E-2</v>
      </c>
      <c r="L104" s="3">
        <v>608</v>
      </c>
      <c r="M104" s="3">
        <v>603</v>
      </c>
      <c r="N104" s="3"/>
      <c r="O104" s="3"/>
    </row>
    <row r="105" spans="1:15" x14ac:dyDescent="0.25">
      <c r="A105">
        <v>14</v>
      </c>
      <c r="B105" t="s">
        <v>4</v>
      </c>
      <c r="C105">
        <v>2022</v>
      </c>
      <c r="D105" s="1">
        <f t="shared" si="2"/>
        <v>4378.9999999999973</v>
      </c>
      <c r="E105" s="1">
        <f t="shared" si="2"/>
        <v>5158.9999999999964</v>
      </c>
      <c r="F105" s="2">
        <f t="shared" si="3"/>
        <v>-0.1511920914905989</v>
      </c>
      <c r="G105" s="1">
        <v>963.37999999999943</v>
      </c>
      <c r="H105" s="1">
        <v>1134.9799999999991</v>
      </c>
      <c r="I105" s="2">
        <v>-0.15119209149059878</v>
      </c>
      <c r="J105" s="2">
        <v>7.2899088761389966E-2</v>
      </c>
      <c r="K105" s="2">
        <v>2.7889060092449708E-2</v>
      </c>
      <c r="L105" s="3">
        <v>640</v>
      </c>
      <c r="M105" s="3">
        <v>620</v>
      </c>
      <c r="N105" s="3"/>
      <c r="O105" s="3"/>
    </row>
    <row r="106" spans="1:15" x14ac:dyDescent="0.25">
      <c r="A106">
        <v>15</v>
      </c>
      <c r="B106" t="s">
        <v>4</v>
      </c>
      <c r="C106">
        <v>2022</v>
      </c>
      <c r="D106" s="1">
        <f t="shared" si="2"/>
        <v>3647.9999999999959</v>
      </c>
      <c r="E106" s="1">
        <f t="shared" si="2"/>
        <v>5543.9999999999936</v>
      </c>
      <c r="F106" s="2">
        <f t="shared" si="3"/>
        <v>-0.34199134199134196</v>
      </c>
      <c r="G106" s="1">
        <v>802.55999999999915</v>
      </c>
      <c r="H106" s="1">
        <v>1219.6799999999987</v>
      </c>
      <c r="I106" s="2">
        <v>-0.34199134199134201</v>
      </c>
      <c r="J106" s="2">
        <v>6.2873060087544355E-2</v>
      </c>
      <c r="K106" s="2">
        <v>3.8290952099349289E-2</v>
      </c>
      <c r="L106" s="3">
        <v>683</v>
      </c>
      <c r="M106" s="3">
        <v>590</v>
      </c>
      <c r="N106" s="3"/>
      <c r="O106" s="3"/>
    </row>
    <row r="107" spans="1:15" x14ac:dyDescent="0.25">
      <c r="A107">
        <v>16</v>
      </c>
      <c r="B107" t="s">
        <v>4</v>
      </c>
      <c r="C107">
        <v>2022</v>
      </c>
      <c r="D107" s="1">
        <f t="shared" si="2"/>
        <v>2754.9999999999945</v>
      </c>
      <c r="E107" s="1">
        <f t="shared" si="2"/>
        <v>4638.9999999999982</v>
      </c>
      <c r="F107" s="2">
        <f t="shared" si="3"/>
        <v>-0.40612200905367629</v>
      </c>
      <c r="G107" s="1">
        <v>606.09999999999877</v>
      </c>
      <c r="H107" s="1">
        <v>1020.5799999999997</v>
      </c>
      <c r="I107" s="2">
        <v>-0.4061220090536764</v>
      </c>
      <c r="J107" s="2">
        <v>1.7916207276736477E-2</v>
      </c>
      <c r="K107" s="2">
        <v>5.0894085281980528E-2</v>
      </c>
      <c r="L107" s="3">
        <v>491</v>
      </c>
      <c r="M107" s="3">
        <v>637</v>
      </c>
      <c r="N107" s="3"/>
      <c r="O107" s="3"/>
    </row>
    <row r="108" spans="1:15" x14ac:dyDescent="0.25">
      <c r="A108">
        <v>17</v>
      </c>
      <c r="B108" t="s">
        <v>4</v>
      </c>
      <c r="C108">
        <v>2022</v>
      </c>
      <c r="D108" s="1">
        <f t="shared" si="2"/>
        <v>3650</v>
      </c>
      <c r="E108" s="1">
        <f t="shared" si="2"/>
        <v>2910.9999999999964</v>
      </c>
      <c r="F108" s="2">
        <f t="shared" si="3"/>
        <v>0.25386465132257113</v>
      </c>
      <c r="G108" s="1">
        <v>803</v>
      </c>
      <c r="H108" s="1">
        <v>640.41999999999916</v>
      </c>
      <c r="I108" s="2">
        <v>0.25386465132257119</v>
      </c>
      <c r="J108" s="2">
        <v>3.2232070910556006E-3</v>
      </c>
      <c r="K108" s="2">
        <v>4.5070422535211145E-2</v>
      </c>
      <c r="L108" s="3">
        <v>36</v>
      </c>
      <c r="M108" s="3">
        <v>518</v>
      </c>
      <c r="N108" s="3"/>
      <c r="O108" s="3"/>
    </row>
    <row r="109" spans="1:15" x14ac:dyDescent="0.25">
      <c r="A109">
        <v>18</v>
      </c>
      <c r="B109" t="s">
        <v>4</v>
      </c>
      <c r="C109">
        <v>2022</v>
      </c>
      <c r="D109" s="1">
        <f t="shared" si="2"/>
        <v>3809.9999999999973</v>
      </c>
      <c r="E109" s="1">
        <f t="shared" si="2"/>
        <v>1409</v>
      </c>
      <c r="F109" s="2">
        <f t="shared" si="3"/>
        <v>1.7040454222853068</v>
      </c>
      <c r="G109" s="1">
        <v>838.19999999999936</v>
      </c>
      <c r="H109" s="1">
        <v>309.98</v>
      </c>
      <c r="I109" s="2">
        <v>1.7040454222853065</v>
      </c>
      <c r="J109" s="2">
        <v>8.6050724637680764E-2</v>
      </c>
      <c r="K109" s="2">
        <v>0.24169346195069671</v>
      </c>
      <c r="L109" s="3">
        <v>746</v>
      </c>
      <c r="M109" s="3">
        <v>18</v>
      </c>
      <c r="N109" s="3"/>
      <c r="O109" s="3"/>
    </row>
    <row r="110" spans="1:15" x14ac:dyDescent="0.25">
      <c r="A110">
        <v>19</v>
      </c>
      <c r="B110" t="s">
        <v>4</v>
      </c>
      <c r="C110">
        <v>2022</v>
      </c>
      <c r="D110" s="1">
        <f t="shared" si="2"/>
        <v>4249.9999999999955</v>
      </c>
      <c r="E110" s="1">
        <f t="shared" si="2"/>
        <v>5571.9999999999973</v>
      </c>
      <c r="F110" s="2">
        <f t="shared" si="3"/>
        <v>-0.23725771715721508</v>
      </c>
      <c r="G110" s="1">
        <v>934.99999999999898</v>
      </c>
      <c r="H110" s="1">
        <v>1225.8399999999995</v>
      </c>
      <c r="I110" s="2">
        <v>-0.23725771715721514</v>
      </c>
      <c r="J110" s="2">
        <v>5.7565217391304151E-2</v>
      </c>
      <c r="K110" s="2">
        <v>3.2611751475962597E-2</v>
      </c>
      <c r="L110" s="3">
        <v>629</v>
      </c>
      <c r="M110" s="3">
        <v>754</v>
      </c>
      <c r="N110" s="3"/>
      <c r="O110" s="3"/>
    </row>
    <row r="111" spans="1:15" x14ac:dyDescent="0.25">
      <c r="A111">
        <v>20</v>
      </c>
      <c r="B111" t="s">
        <v>4</v>
      </c>
      <c r="C111">
        <v>2022</v>
      </c>
      <c r="D111" s="1">
        <f t="shared" si="2"/>
        <v>4426.9999999999964</v>
      </c>
      <c r="E111" s="1">
        <f t="shared" si="2"/>
        <v>4604.9999999999964</v>
      </c>
      <c r="F111" s="2">
        <f t="shared" si="3"/>
        <v>-3.8653637350705788E-2</v>
      </c>
      <c r="G111" s="1">
        <v>973.93999999999915</v>
      </c>
      <c r="H111" s="1">
        <v>1013.0999999999992</v>
      </c>
      <c r="I111" s="2">
        <v>-3.8653637350705865E-2</v>
      </c>
      <c r="J111" s="2">
        <v>7.7972709551656458E-2</v>
      </c>
      <c r="K111" s="2">
        <v>2.9725085910652784E-2</v>
      </c>
      <c r="L111" s="3">
        <v>661</v>
      </c>
      <c r="M111" s="3">
        <v>604</v>
      </c>
      <c r="N111" s="3"/>
      <c r="O111" s="3"/>
    </row>
    <row r="112" spans="1:15" x14ac:dyDescent="0.25">
      <c r="A112">
        <v>21</v>
      </c>
      <c r="B112" t="s">
        <v>4</v>
      </c>
      <c r="C112">
        <v>2022</v>
      </c>
      <c r="D112" s="1">
        <f t="shared" si="2"/>
        <v>4693.9999999999964</v>
      </c>
      <c r="E112" s="1">
        <f t="shared" si="2"/>
        <v>3233.9999999999968</v>
      </c>
      <c r="F112" s="2">
        <f t="shared" si="3"/>
        <v>0.45145330859616606</v>
      </c>
      <c r="G112" s="1">
        <v>1032.6799999999992</v>
      </c>
      <c r="H112" s="1">
        <v>711.47999999999934</v>
      </c>
      <c r="I112" s="2">
        <v>0.45145330859616589</v>
      </c>
      <c r="J112" s="2">
        <v>5.465818241148606E-2</v>
      </c>
      <c r="K112" s="2">
        <v>3.1816173221387453E-2</v>
      </c>
      <c r="L112" s="3">
        <v>591</v>
      </c>
      <c r="M112" s="3">
        <v>603</v>
      </c>
      <c r="N112" s="3"/>
      <c r="O112" s="3"/>
    </row>
    <row r="113" spans="1:15" x14ac:dyDescent="0.25">
      <c r="A113">
        <v>22</v>
      </c>
      <c r="B113" t="s">
        <v>4</v>
      </c>
      <c r="C113">
        <v>2022</v>
      </c>
      <c r="D113" s="1">
        <f t="shared" si="2"/>
        <v>3478.9999999999936</v>
      </c>
      <c r="E113" s="1">
        <f t="shared" si="2"/>
        <v>4959.9999999999973</v>
      </c>
      <c r="F113" s="2">
        <f t="shared" si="3"/>
        <v>-0.29858870967742024</v>
      </c>
      <c r="G113" s="1">
        <v>765.37999999999863</v>
      </c>
      <c r="H113" s="1">
        <v>1091.1999999999994</v>
      </c>
      <c r="I113" s="2">
        <v>-0.29858870967742018</v>
      </c>
      <c r="J113" s="2">
        <v>5.6413556413556297E-2</v>
      </c>
      <c r="K113" s="2">
        <v>2.2301228183581011E-2</v>
      </c>
      <c r="L113" s="3">
        <v>558</v>
      </c>
      <c r="M113" s="3">
        <v>581</v>
      </c>
      <c r="N113" s="3"/>
      <c r="O113" s="3"/>
    </row>
    <row r="114" spans="1:15" x14ac:dyDescent="0.25">
      <c r="A114">
        <v>23</v>
      </c>
      <c r="B114" t="s">
        <v>4</v>
      </c>
      <c r="C114">
        <v>2022</v>
      </c>
      <c r="D114" s="1">
        <f t="shared" si="2"/>
        <v>2096.999999999995</v>
      </c>
      <c r="E114" s="1">
        <f t="shared" si="2"/>
        <v>3693.9999999999977</v>
      </c>
      <c r="F114" s="2">
        <f t="shared" si="3"/>
        <v>-0.4323226854358429</v>
      </c>
      <c r="G114" s="1">
        <v>461.33999999999889</v>
      </c>
      <c r="H114" s="1">
        <v>812.6799999999995</v>
      </c>
      <c r="I114" s="2">
        <v>-0.4323226854358429</v>
      </c>
      <c r="J114" s="2">
        <v>2.0833333333333329E-2</v>
      </c>
      <c r="K114" s="2">
        <v>6.1777600637703982E-2</v>
      </c>
      <c r="L114" s="3">
        <v>428</v>
      </c>
      <c r="M114" s="3">
        <v>614</v>
      </c>
      <c r="N114" s="3"/>
      <c r="O114" s="3"/>
    </row>
    <row r="115" spans="1:15" x14ac:dyDescent="0.25">
      <c r="A115">
        <v>24</v>
      </c>
      <c r="B115" t="s">
        <v>4</v>
      </c>
      <c r="C115">
        <v>2022</v>
      </c>
      <c r="D115" s="1">
        <f t="shared" si="2"/>
        <v>0</v>
      </c>
      <c r="E115" s="1">
        <f t="shared" si="2"/>
        <v>2443.9999999999968</v>
      </c>
      <c r="F115" s="2">
        <f t="shared" si="3"/>
        <v>-1</v>
      </c>
      <c r="G115" s="1"/>
      <c r="H115" s="1">
        <v>537.67999999999927</v>
      </c>
      <c r="I115" s="2">
        <v>-1</v>
      </c>
      <c r="J115" s="2"/>
      <c r="K115" s="2">
        <v>1.0490589324282608E-2</v>
      </c>
      <c r="L115" s="3"/>
      <c r="M115" s="3">
        <v>480</v>
      </c>
      <c r="N115" s="3"/>
      <c r="O115" s="3"/>
    </row>
    <row r="116" spans="1:15" x14ac:dyDescent="0.25">
      <c r="A116">
        <v>25</v>
      </c>
      <c r="B116" t="s">
        <v>4</v>
      </c>
      <c r="C116">
        <v>2022</v>
      </c>
      <c r="D116" s="1">
        <f t="shared" si="2"/>
        <v>4632</v>
      </c>
      <c r="E116" s="1">
        <f t="shared" si="2"/>
        <v>2399.0000000000005</v>
      </c>
      <c r="F116" s="2">
        <f t="shared" si="3"/>
        <v>0.93080450187578123</v>
      </c>
      <c r="G116" s="1">
        <v>1019.04</v>
      </c>
      <c r="H116" s="1">
        <v>527.78000000000009</v>
      </c>
      <c r="I116" s="2">
        <v>0.93080450187578123</v>
      </c>
      <c r="J116" s="2">
        <v>0</v>
      </c>
      <c r="K116" s="2">
        <v>1.2437810945273634E-3</v>
      </c>
      <c r="L116" s="3">
        <v>32</v>
      </c>
      <c r="M116" s="3">
        <v>24</v>
      </c>
      <c r="N116" s="3"/>
      <c r="O116" s="3"/>
    </row>
    <row r="117" spans="1:15" x14ac:dyDescent="0.25">
      <c r="A117">
        <v>26</v>
      </c>
      <c r="B117" t="s">
        <v>4</v>
      </c>
      <c r="C117">
        <v>2022</v>
      </c>
      <c r="D117" s="1">
        <f t="shared" si="2"/>
        <v>3365.9999999999982</v>
      </c>
      <c r="E117" s="1">
        <f t="shared" si="2"/>
        <v>5605.9999999999973</v>
      </c>
      <c r="F117" s="2">
        <f t="shared" si="3"/>
        <v>-0.39957188726364612</v>
      </c>
      <c r="G117" s="1">
        <v>740.51999999999964</v>
      </c>
      <c r="H117" s="1">
        <v>1233.3199999999995</v>
      </c>
      <c r="I117" s="2">
        <v>-0.39957188726364612</v>
      </c>
      <c r="J117" s="2">
        <v>9.6640488656194956E-2</v>
      </c>
      <c r="K117" s="2">
        <v>4.2703658370732658E-2</v>
      </c>
      <c r="L117" s="3">
        <v>688</v>
      </c>
      <c r="M117" s="3">
        <v>737</v>
      </c>
      <c r="N117" s="3"/>
      <c r="O117" s="3"/>
    </row>
    <row r="118" spans="1:15" x14ac:dyDescent="0.25">
      <c r="A118">
        <v>27</v>
      </c>
      <c r="B118" t="s">
        <v>4</v>
      </c>
      <c r="C118">
        <v>2022</v>
      </c>
      <c r="D118" s="1">
        <f t="shared" si="2"/>
        <v>4270.9999999999936</v>
      </c>
      <c r="E118" s="1">
        <f t="shared" si="2"/>
        <v>3558.9999999999973</v>
      </c>
      <c r="F118" s="2">
        <f t="shared" si="3"/>
        <v>0.20005619556054985</v>
      </c>
      <c r="G118" s="1">
        <v>939.61999999999864</v>
      </c>
      <c r="H118" s="1">
        <v>782.97999999999945</v>
      </c>
      <c r="I118" s="2">
        <v>0.20005619556054982</v>
      </c>
      <c r="J118" s="2">
        <v>9.2227074235807185E-2</v>
      </c>
      <c r="K118" s="2">
        <v>4.2224080267558306E-2</v>
      </c>
      <c r="L118" s="3">
        <v>681</v>
      </c>
      <c r="M118" s="3">
        <v>558</v>
      </c>
      <c r="N118" s="3"/>
      <c r="O118" s="3"/>
    </row>
    <row r="119" spans="1:15" x14ac:dyDescent="0.25">
      <c r="A119">
        <v>28</v>
      </c>
      <c r="B119" t="s">
        <v>4</v>
      </c>
      <c r="C119">
        <v>2022</v>
      </c>
      <c r="D119" s="1">
        <f t="shared" si="2"/>
        <v>5044.9999999999964</v>
      </c>
      <c r="E119" s="1">
        <f t="shared" si="2"/>
        <v>3832.9999999999968</v>
      </c>
      <c r="F119" s="2">
        <f t="shared" si="3"/>
        <v>0.31620140881815822</v>
      </c>
      <c r="G119" s="1">
        <v>1109.8999999999992</v>
      </c>
      <c r="H119" s="1">
        <v>843.25999999999931</v>
      </c>
      <c r="I119" s="2">
        <v>0.31620140881815822</v>
      </c>
      <c r="J119" s="2">
        <v>6.5278810408921459E-2</v>
      </c>
      <c r="K119" s="2">
        <v>2.1935732153165213E-2</v>
      </c>
      <c r="L119" s="3">
        <v>651</v>
      </c>
      <c r="M119" s="3">
        <v>552</v>
      </c>
      <c r="N119" s="3"/>
      <c r="O119" s="3"/>
    </row>
    <row r="120" spans="1:15" x14ac:dyDescent="0.25">
      <c r="A120">
        <v>29</v>
      </c>
      <c r="B120" t="s">
        <v>4</v>
      </c>
      <c r="C120">
        <v>2022</v>
      </c>
      <c r="D120" s="1">
        <f t="shared" si="2"/>
        <v>4170.9999999999945</v>
      </c>
      <c r="E120" s="1">
        <f t="shared" si="2"/>
        <v>4833.9999999999945</v>
      </c>
      <c r="F120" s="2">
        <f t="shared" si="3"/>
        <v>-0.1371534960695078</v>
      </c>
      <c r="G120" s="1">
        <v>917.61999999999875</v>
      </c>
      <c r="H120" s="1">
        <v>1063.4799999999989</v>
      </c>
      <c r="I120" s="2">
        <v>-0.13715349606950791</v>
      </c>
      <c r="J120" s="2">
        <v>0.10992366412213671</v>
      </c>
      <c r="K120" s="2">
        <v>2.722063037249273E-2</v>
      </c>
      <c r="L120" s="3">
        <v>1584</v>
      </c>
      <c r="M120" s="3">
        <v>585</v>
      </c>
      <c r="N120" s="3"/>
      <c r="O120" s="3"/>
    </row>
    <row r="121" spans="1:15" x14ac:dyDescent="0.25">
      <c r="A121">
        <v>30</v>
      </c>
      <c r="B121" t="s">
        <v>4</v>
      </c>
      <c r="C121">
        <v>2022</v>
      </c>
      <c r="D121" s="1">
        <f t="shared" si="2"/>
        <v>3617.9999999999927</v>
      </c>
      <c r="E121" s="1">
        <f t="shared" si="2"/>
        <v>4788.9999999999955</v>
      </c>
      <c r="F121" s="2">
        <f t="shared" si="3"/>
        <v>-0.24451868866151677</v>
      </c>
      <c r="G121" s="1">
        <v>795.95999999999844</v>
      </c>
      <c r="H121" s="1">
        <v>1053.579999999999</v>
      </c>
      <c r="I121" s="2">
        <v>-0.24451868866151674</v>
      </c>
      <c r="J121" s="2">
        <v>2.8571428571428463E-2</v>
      </c>
      <c r="K121" s="2">
        <v>5.1269035532994646E-2</v>
      </c>
      <c r="L121" s="3">
        <v>2246</v>
      </c>
      <c r="M121" s="3">
        <v>2155</v>
      </c>
      <c r="N121" s="3"/>
      <c r="O121" s="3"/>
    </row>
    <row r="122" spans="1:15" x14ac:dyDescent="0.25">
      <c r="A122">
        <v>1</v>
      </c>
      <c r="B122" t="s">
        <v>5</v>
      </c>
      <c r="C122">
        <v>2022</v>
      </c>
      <c r="D122" s="1">
        <f t="shared" si="2"/>
        <v>28</v>
      </c>
      <c r="E122" s="1">
        <f t="shared" si="2"/>
        <v>2376.9999999999959</v>
      </c>
      <c r="F122" s="2">
        <f t="shared" si="3"/>
        <v>-0.98822044594026082</v>
      </c>
      <c r="G122" s="1">
        <v>6.16</v>
      </c>
      <c r="H122" s="1">
        <v>522.93999999999915</v>
      </c>
      <c r="I122" s="2">
        <v>-0.98822044594026093</v>
      </c>
      <c r="J122" s="2">
        <v>0.81333333333333346</v>
      </c>
      <c r="K122" s="2">
        <v>5.3763440860214985E-2</v>
      </c>
      <c r="L122" s="3">
        <v>15</v>
      </c>
      <c r="M122" s="3">
        <v>452</v>
      </c>
      <c r="N122" s="3"/>
      <c r="O122" s="3"/>
    </row>
    <row r="123" spans="1:15" x14ac:dyDescent="0.25">
      <c r="A123">
        <v>2</v>
      </c>
      <c r="B123" t="s">
        <v>5</v>
      </c>
      <c r="C123">
        <v>2022</v>
      </c>
      <c r="D123" s="1">
        <f t="shared" si="2"/>
        <v>1879.9999999999998</v>
      </c>
      <c r="E123" s="1">
        <f t="shared" si="2"/>
        <v>0</v>
      </c>
      <c r="F123" s="2" t="e">
        <f t="shared" si="3"/>
        <v>#DIV/0!</v>
      </c>
      <c r="G123" s="1">
        <v>413.59999999999997</v>
      </c>
      <c r="H123" s="1"/>
      <c r="I123" s="2"/>
      <c r="J123" s="2">
        <v>7.8781512605042032E-3</v>
      </c>
      <c r="K123" s="2"/>
      <c r="L123" s="3">
        <v>24</v>
      </c>
      <c r="M123" s="3"/>
      <c r="N123" s="3"/>
      <c r="O123" s="3"/>
    </row>
    <row r="124" spans="1:15" x14ac:dyDescent="0.25">
      <c r="A124">
        <v>3</v>
      </c>
      <c r="B124" t="s">
        <v>5</v>
      </c>
      <c r="C124">
        <v>2022</v>
      </c>
      <c r="D124" s="1">
        <f t="shared" si="2"/>
        <v>6132.00000000001</v>
      </c>
      <c r="E124" s="1">
        <f t="shared" si="2"/>
        <v>0</v>
      </c>
      <c r="F124" s="2" t="e">
        <f t="shared" si="3"/>
        <v>#DIV/0!</v>
      </c>
      <c r="G124" s="1">
        <v>1349.0400000000022</v>
      </c>
      <c r="H124" s="1"/>
      <c r="I124" s="2"/>
      <c r="J124" s="2">
        <v>6.6649803971164018E-2</v>
      </c>
      <c r="K124" s="2"/>
      <c r="L124" s="3">
        <v>940</v>
      </c>
      <c r="M124" s="3"/>
      <c r="N124" s="3"/>
      <c r="O124" s="3"/>
    </row>
    <row r="125" spans="1:15" x14ac:dyDescent="0.25">
      <c r="A125">
        <v>4</v>
      </c>
      <c r="B125" t="s">
        <v>5</v>
      </c>
      <c r="C125">
        <v>2022</v>
      </c>
      <c r="D125" s="1">
        <f t="shared" si="2"/>
        <v>6814</v>
      </c>
      <c r="E125" s="1">
        <f t="shared" si="2"/>
        <v>1587.0000000000002</v>
      </c>
      <c r="F125" s="2">
        <f t="shared" si="3"/>
        <v>3.2936357908002516</v>
      </c>
      <c r="G125" s="1">
        <v>1499.08</v>
      </c>
      <c r="H125" s="1">
        <v>349.14000000000004</v>
      </c>
      <c r="I125" s="2">
        <v>3.2936357908002512</v>
      </c>
      <c r="J125" s="2">
        <v>4.562782940195334E-2</v>
      </c>
      <c r="K125" s="2">
        <v>6.0532687651331744E-3</v>
      </c>
      <c r="L125" s="3">
        <v>856</v>
      </c>
      <c r="M125" s="3">
        <v>22</v>
      </c>
      <c r="N125" s="3"/>
      <c r="O125" s="3"/>
    </row>
    <row r="126" spans="1:15" x14ac:dyDescent="0.25">
      <c r="A126">
        <v>5</v>
      </c>
      <c r="B126" t="s">
        <v>5</v>
      </c>
      <c r="C126">
        <v>2022</v>
      </c>
      <c r="D126" s="1">
        <f t="shared" si="2"/>
        <v>6596.9999999999973</v>
      </c>
      <c r="E126" s="1">
        <f t="shared" si="2"/>
        <v>4717.9999999999982</v>
      </c>
      <c r="F126" s="2">
        <f t="shared" si="3"/>
        <v>0.39826197541331071</v>
      </c>
      <c r="G126" s="1">
        <v>1451.3399999999995</v>
      </c>
      <c r="H126" s="1">
        <v>1037.9599999999996</v>
      </c>
      <c r="I126" s="2">
        <v>0.39826197541331076</v>
      </c>
      <c r="J126" s="2">
        <v>5.538426401735716E-2</v>
      </c>
      <c r="K126" s="2">
        <v>3.8118988243676197E-2</v>
      </c>
      <c r="L126" s="3">
        <v>809</v>
      </c>
      <c r="M126" s="3">
        <v>716</v>
      </c>
      <c r="N126" s="3"/>
      <c r="O126" s="3"/>
    </row>
    <row r="127" spans="1:15" x14ac:dyDescent="0.25">
      <c r="A127">
        <v>6</v>
      </c>
      <c r="B127" t="s">
        <v>5</v>
      </c>
      <c r="C127">
        <v>2022</v>
      </c>
      <c r="D127" s="1">
        <f t="shared" si="2"/>
        <v>5891.0000000000027</v>
      </c>
      <c r="E127" s="1">
        <f t="shared" si="2"/>
        <v>4593.0000000000018</v>
      </c>
      <c r="F127" s="2">
        <f t="shared" si="3"/>
        <v>0.28260396255170922</v>
      </c>
      <c r="G127" s="1">
        <v>1296.0200000000007</v>
      </c>
      <c r="H127" s="1">
        <v>1010.4600000000005</v>
      </c>
      <c r="I127" s="2">
        <v>0.28260396255170916</v>
      </c>
      <c r="J127" s="2">
        <v>5.3521871283202981E-2</v>
      </c>
      <c r="K127" s="2">
        <v>7.9107505070993386E-2</v>
      </c>
      <c r="L127" s="3">
        <v>812</v>
      </c>
      <c r="M127" s="3">
        <v>702</v>
      </c>
      <c r="N127" s="3"/>
      <c r="O127" s="3"/>
    </row>
    <row r="128" spans="1:15" x14ac:dyDescent="0.25">
      <c r="A128">
        <v>7</v>
      </c>
      <c r="B128" t="s">
        <v>5</v>
      </c>
      <c r="C128">
        <v>2022</v>
      </c>
      <c r="D128" s="1">
        <f t="shared" si="2"/>
        <v>3784.99999999999</v>
      </c>
      <c r="E128" s="1">
        <f t="shared" si="2"/>
        <v>5166.9999999999982</v>
      </c>
      <c r="F128" s="2">
        <f t="shared" si="3"/>
        <v>-0.26746661505709479</v>
      </c>
      <c r="G128" s="1">
        <v>832.69999999999777</v>
      </c>
      <c r="H128" s="1">
        <v>1136.7399999999996</v>
      </c>
      <c r="I128" s="2">
        <v>-0.26746661505709474</v>
      </c>
      <c r="J128" s="2">
        <v>9.07646925346039E-3</v>
      </c>
      <c r="K128" s="2">
        <v>8.3435021354483843E-2</v>
      </c>
      <c r="L128" s="3">
        <v>578</v>
      </c>
      <c r="M128" s="3">
        <v>779</v>
      </c>
      <c r="N128" s="3"/>
      <c r="O128" s="3"/>
    </row>
    <row r="129" spans="1:15" x14ac:dyDescent="0.25">
      <c r="A129">
        <v>8</v>
      </c>
      <c r="B129" t="s">
        <v>5</v>
      </c>
      <c r="C129">
        <v>2022</v>
      </c>
      <c r="D129" s="1">
        <f t="shared" si="2"/>
        <v>4530</v>
      </c>
      <c r="E129" s="1">
        <f t="shared" si="2"/>
        <v>4069.9999999999955</v>
      </c>
      <c r="F129" s="2">
        <f t="shared" si="3"/>
        <v>0.11302211302211426</v>
      </c>
      <c r="G129" s="1">
        <v>996.59999999999991</v>
      </c>
      <c r="H129" s="1">
        <v>895.39999999999895</v>
      </c>
      <c r="I129" s="2">
        <v>0.11302211302211422</v>
      </c>
      <c r="J129" s="2">
        <v>1.9788918205804755E-3</v>
      </c>
      <c r="K129" s="2">
        <v>3.0662710187932679E-2</v>
      </c>
      <c r="L129" s="3">
        <v>27</v>
      </c>
      <c r="M129" s="3">
        <v>552</v>
      </c>
      <c r="N129" s="3"/>
      <c r="O129" s="3"/>
    </row>
    <row r="130" spans="1:15" x14ac:dyDescent="0.25">
      <c r="A130">
        <v>9</v>
      </c>
      <c r="B130" t="s">
        <v>5</v>
      </c>
      <c r="C130">
        <v>2022</v>
      </c>
      <c r="D130" s="1">
        <f t="shared" si="2"/>
        <v>5313.9999999999982</v>
      </c>
      <c r="E130" s="1">
        <f t="shared" si="2"/>
        <v>2343.9999999999995</v>
      </c>
      <c r="F130" s="2">
        <f t="shared" si="3"/>
        <v>1.2670648464163818</v>
      </c>
      <c r="G130" s="1">
        <v>1169.0799999999997</v>
      </c>
      <c r="H130" s="1">
        <v>515.67999999999995</v>
      </c>
      <c r="I130" s="2">
        <v>1.2670648464163818</v>
      </c>
      <c r="J130" s="2">
        <v>2.6356589147286655E-2</v>
      </c>
      <c r="K130" s="2">
        <v>3.8265306122448983E-3</v>
      </c>
      <c r="L130" s="3">
        <v>894</v>
      </c>
      <c r="M130" s="3">
        <v>12</v>
      </c>
      <c r="N130" s="3"/>
      <c r="O130" s="3"/>
    </row>
    <row r="131" spans="1:15" x14ac:dyDescent="0.25">
      <c r="A131">
        <v>10</v>
      </c>
      <c r="B131" t="s">
        <v>5</v>
      </c>
      <c r="C131">
        <v>2022</v>
      </c>
      <c r="D131" s="1">
        <f t="shared" ref="D131:E194" si="4">G131/0.22</f>
        <v>5702.0000000000027</v>
      </c>
      <c r="E131" s="1">
        <f t="shared" si="4"/>
        <v>6005.0000000000055</v>
      </c>
      <c r="F131" s="2">
        <f t="shared" ref="F131:F194" si="5">-(E131-D131)/E131</f>
        <v>-5.0457951706911315E-2</v>
      </c>
      <c r="G131" s="1">
        <v>1254.4400000000005</v>
      </c>
      <c r="H131" s="1">
        <v>1321.1000000000013</v>
      </c>
      <c r="I131" s="2">
        <v>-5.045795170691144E-2</v>
      </c>
      <c r="J131" s="2">
        <v>4.0394088669950444E-2</v>
      </c>
      <c r="K131" s="2">
        <v>3.6021505376343868E-2</v>
      </c>
      <c r="L131" s="3">
        <v>755</v>
      </c>
      <c r="M131" s="3">
        <v>842</v>
      </c>
      <c r="N131" s="3"/>
      <c r="O131" s="3"/>
    </row>
    <row r="132" spans="1:15" x14ac:dyDescent="0.25">
      <c r="A132">
        <v>11</v>
      </c>
      <c r="B132" t="s">
        <v>5</v>
      </c>
      <c r="C132">
        <v>2022</v>
      </c>
      <c r="D132" s="1">
        <f t="shared" si="4"/>
        <v>6273.9999999999936</v>
      </c>
      <c r="E132" s="1">
        <f t="shared" si="4"/>
        <v>4473.9999999999964</v>
      </c>
      <c r="F132" s="2">
        <f t="shared" si="5"/>
        <v>0.40232454179704935</v>
      </c>
      <c r="G132" s="1">
        <v>1380.2799999999986</v>
      </c>
      <c r="H132" s="1">
        <v>984.27999999999929</v>
      </c>
      <c r="I132" s="2">
        <v>0.40232454179704924</v>
      </c>
      <c r="J132" s="2">
        <v>3.1181548769488344E-2</v>
      </c>
      <c r="K132" s="2">
        <v>6.3987843997973567E-2</v>
      </c>
      <c r="L132" s="3">
        <v>701</v>
      </c>
      <c r="M132" s="3">
        <v>686</v>
      </c>
      <c r="N132" s="3"/>
      <c r="O132" s="3"/>
    </row>
    <row r="133" spans="1:15" x14ac:dyDescent="0.25">
      <c r="A133">
        <v>12</v>
      </c>
      <c r="B133" t="s">
        <v>5</v>
      </c>
      <c r="C133">
        <v>2022</v>
      </c>
      <c r="D133" s="1">
        <f t="shared" si="4"/>
        <v>4144.9999999999927</v>
      </c>
      <c r="E133" s="1">
        <f t="shared" si="4"/>
        <v>5465.0000000000009</v>
      </c>
      <c r="F133" s="2">
        <f t="shared" si="5"/>
        <v>-0.24153705397987338</v>
      </c>
      <c r="G133" s="1">
        <v>911.8999999999985</v>
      </c>
      <c r="H133" s="1">
        <v>1202.3000000000002</v>
      </c>
      <c r="I133" s="2">
        <v>-0.24153705397987327</v>
      </c>
      <c r="J133" s="2">
        <v>5.9863469280587805E-2</v>
      </c>
      <c r="K133" s="2">
        <v>5.080058224163006E-2</v>
      </c>
      <c r="L133" s="3">
        <v>708</v>
      </c>
      <c r="M133" s="3">
        <v>648</v>
      </c>
      <c r="N133" s="3"/>
      <c r="O133" s="3"/>
    </row>
    <row r="134" spans="1:15" x14ac:dyDescent="0.25">
      <c r="A134">
        <v>13</v>
      </c>
      <c r="B134" t="s">
        <v>5</v>
      </c>
      <c r="C134">
        <v>2022</v>
      </c>
      <c r="D134" s="1">
        <f t="shared" si="4"/>
        <v>4980.9999999999936</v>
      </c>
      <c r="E134" s="1">
        <f t="shared" si="4"/>
        <v>5474.9999999999955</v>
      </c>
      <c r="F134" s="2">
        <f t="shared" si="5"/>
        <v>-9.0228310502283512E-2</v>
      </c>
      <c r="G134" s="1">
        <v>1095.8199999999986</v>
      </c>
      <c r="H134" s="1">
        <v>1204.4999999999991</v>
      </c>
      <c r="I134" s="2">
        <v>-9.022831050228361E-2</v>
      </c>
      <c r="J134" s="2">
        <v>4.7731197990264963E-2</v>
      </c>
      <c r="K134" s="2">
        <v>4.6308061555837741E-2</v>
      </c>
      <c r="L134" s="3">
        <v>740</v>
      </c>
      <c r="M134" s="3">
        <v>677</v>
      </c>
      <c r="N134" s="3"/>
      <c r="O134" s="3"/>
    </row>
    <row r="135" spans="1:15" x14ac:dyDescent="0.25">
      <c r="A135">
        <v>14</v>
      </c>
      <c r="B135" t="s">
        <v>5</v>
      </c>
      <c r="C135">
        <v>2022</v>
      </c>
      <c r="D135" s="1">
        <f t="shared" si="4"/>
        <v>3848.9999999999945</v>
      </c>
      <c r="E135" s="1">
        <f t="shared" si="4"/>
        <v>6059.9999999999964</v>
      </c>
      <c r="F135" s="2">
        <f t="shared" si="5"/>
        <v>-0.3648514851485154</v>
      </c>
      <c r="G135" s="1">
        <v>846.77999999999884</v>
      </c>
      <c r="H135" s="1">
        <v>1333.1999999999991</v>
      </c>
      <c r="I135" s="2">
        <v>-0.36485148514851529</v>
      </c>
      <c r="J135" s="2">
        <v>1.5126050420168026E-2</v>
      </c>
      <c r="K135" s="2">
        <v>5.5334493906987935E-2</v>
      </c>
      <c r="L135" s="3">
        <v>536</v>
      </c>
      <c r="M135" s="3">
        <v>806</v>
      </c>
      <c r="N135" s="3"/>
      <c r="O135" s="3"/>
    </row>
    <row r="136" spans="1:15" x14ac:dyDescent="0.25">
      <c r="A136">
        <v>15</v>
      </c>
      <c r="B136" t="s">
        <v>5</v>
      </c>
      <c r="C136">
        <v>2022</v>
      </c>
      <c r="D136" s="1">
        <f t="shared" si="4"/>
        <v>2972.0000000000005</v>
      </c>
      <c r="E136" s="1">
        <f t="shared" si="4"/>
        <v>4344.9999999999964</v>
      </c>
      <c r="F136" s="2">
        <f t="shared" si="5"/>
        <v>-0.31599539700805457</v>
      </c>
      <c r="G136" s="1">
        <v>653.84000000000015</v>
      </c>
      <c r="H136" s="1">
        <v>955.89999999999918</v>
      </c>
      <c r="I136" s="2">
        <v>-0.31599539700805451</v>
      </c>
      <c r="J136" s="2">
        <v>1.3391362571141614E-3</v>
      </c>
      <c r="K136" s="2">
        <v>1.5840477077897847E-2</v>
      </c>
      <c r="L136" s="3">
        <v>20</v>
      </c>
      <c r="M136" s="3">
        <v>567</v>
      </c>
      <c r="N136" s="3"/>
      <c r="O136" s="3"/>
    </row>
    <row r="137" spans="1:15" x14ac:dyDescent="0.25">
      <c r="A137">
        <v>16</v>
      </c>
      <c r="B137" t="s">
        <v>5</v>
      </c>
      <c r="C137">
        <v>2022</v>
      </c>
      <c r="D137" s="1">
        <f t="shared" si="4"/>
        <v>7791.0000000000036</v>
      </c>
      <c r="E137" s="1">
        <f t="shared" si="4"/>
        <v>2004</v>
      </c>
      <c r="F137" s="2">
        <f t="shared" si="5"/>
        <v>2.8877245508982052</v>
      </c>
      <c r="G137" s="1">
        <v>1714.0200000000009</v>
      </c>
      <c r="H137" s="1">
        <v>440.88</v>
      </c>
      <c r="I137" s="2">
        <v>2.8877245508982052</v>
      </c>
      <c r="J137" s="2">
        <v>1.5840149083755958E-2</v>
      </c>
      <c r="K137" s="2">
        <v>0.12543402777777779</v>
      </c>
      <c r="L137" s="3">
        <v>942</v>
      </c>
      <c r="M137" s="3">
        <v>22</v>
      </c>
      <c r="N137" s="3"/>
      <c r="O137" s="3"/>
    </row>
    <row r="138" spans="1:15" x14ac:dyDescent="0.25">
      <c r="A138">
        <v>17</v>
      </c>
      <c r="B138" t="s">
        <v>5</v>
      </c>
      <c r="C138">
        <v>2022</v>
      </c>
      <c r="D138" s="1">
        <f t="shared" si="4"/>
        <v>7506.0000000000073</v>
      </c>
      <c r="E138" s="1">
        <f t="shared" si="4"/>
        <v>9492.0000000000036</v>
      </c>
      <c r="F138" s="2">
        <f t="shared" si="5"/>
        <v>-0.2092288242730716</v>
      </c>
      <c r="G138" s="1">
        <v>1651.3200000000015</v>
      </c>
      <c r="H138" s="1">
        <v>2088.2400000000007</v>
      </c>
      <c r="I138" s="2">
        <v>-0.2092288242730716</v>
      </c>
      <c r="J138" s="2">
        <v>3.7952060555088006E-2</v>
      </c>
      <c r="K138" s="2">
        <v>2.043113150376584E-2</v>
      </c>
      <c r="L138" s="3">
        <v>873</v>
      </c>
      <c r="M138" s="3">
        <v>877</v>
      </c>
      <c r="N138" s="3"/>
      <c r="O138" s="3"/>
    </row>
    <row r="139" spans="1:15" x14ac:dyDescent="0.25">
      <c r="A139">
        <v>18</v>
      </c>
      <c r="B139" t="s">
        <v>5</v>
      </c>
      <c r="C139">
        <v>2022</v>
      </c>
      <c r="D139" s="1">
        <f t="shared" si="4"/>
        <v>9963.00000000002</v>
      </c>
      <c r="E139" s="1">
        <f t="shared" si="4"/>
        <v>7289.9999999999945</v>
      </c>
      <c r="F139" s="2">
        <f t="shared" si="5"/>
        <v>0.36666666666667042</v>
      </c>
      <c r="G139" s="1">
        <v>2191.8600000000042</v>
      </c>
      <c r="H139" s="1">
        <v>1603.7999999999988</v>
      </c>
      <c r="I139" s="2">
        <v>0.3666666666666703</v>
      </c>
      <c r="J139" s="2">
        <v>1.2398097826086894E-2</v>
      </c>
      <c r="K139" s="2">
        <v>1.6537293283833816E-2</v>
      </c>
      <c r="L139" s="3">
        <v>778</v>
      </c>
      <c r="M139" s="3">
        <v>767</v>
      </c>
      <c r="N139" s="3"/>
      <c r="O139" s="3"/>
    </row>
    <row r="140" spans="1:15" x14ac:dyDescent="0.25">
      <c r="A140">
        <v>19</v>
      </c>
      <c r="B140" t="s">
        <v>5</v>
      </c>
      <c r="C140">
        <v>2022</v>
      </c>
      <c r="D140" s="1">
        <f t="shared" si="4"/>
        <v>6260.0000000000036</v>
      </c>
      <c r="E140" s="1">
        <f t="shared" si="4"/>
        <v>6296.9999999999955</v>
      </c>
      <c r="F140" s="2">
        <f t="shared" si="5"/>
        <v>-5.8758138796239229E-3</v>
      </c>
      <c r="G140" s="1">
        <v>1377.2000000000007</v>
      </c>
      <c r="H140" s="1">
        <v>1385.339999999999</v>
      </c>
      <c r="I140" s="2">
        <v>-5.8758138796239819E-3</v>
      </c>
      <c r="J140" s="2">
        <v>4.0593940845407475E-2</v>
      </c>
      <c r="K140" s="2">
        <v>4.1493775933609707E-2</v>
      </c>
      <c r="L140" s="3">
        <v>765</v>
      </c>
      <c r="M140" s="3">
        <v>787</v>
      </c>
      <c r="N140" s="3"/>
      <c r="O140" s="3"/>
    </row>
    <row r="141" spans="1:15" x14ac:dyDescent="0.25">
      <c r="A141">
        <v>20</v>
      </c>
      <c r="B141" t="s">
        <v>5</v>
      </c>
      <c r="C141">
        <v>2022</v>
      </c>
      <c r="D141" s="1">
        <f t="shared" si="4"/>
        <v>7767.0000000000045</v>
      </c>
      <c r="E141" s="1">
        <f t="shared" si="4"/>
        <v>3233.9999999999959</v>
      </c>
      <c r="F141" s="2">
        <f t="shared" si="5"/>
        <v>1.4016697588126206</v>
      </c>
      <c r="G141" s="1">
        <v>1708.7400000000009</v>
      </c>
      <c r="H141" s="1">
        <v>711.47999999999911</v>
      </c>
      <c r="I141" s="2">
        <v>1.4016697588126203</v>
      </c>
      <c r="J141" s="2">
        <v>3.1695085255767051E-2</v>
      </c>
      <c r="K141" s="2">
        <v>5.3306205493387444E-2</v>
      </c>
      <c r="L141" s="3">
        <v>898</v>
      </c>
      <c r="M141" s="3">
        <v>632</v>
      </c>
      <c r="N141" s="3"/>
      <c r="O141" s="3"/>
    </row>
    <row r="142" spans="1:15" x14ac:dyDescent="0.25">
      <c r="A142">
        <v>21</v>
      </c>
      <c r="B142" t="s">
        <v>5</v>
      </c>
      <c r="C142">
        <v>2022</v>
      </c>
      <c r="D142" s="1">
        <f t="shared" si="4"/>
        <v>5486.9999999999991</v>
      </c>
      <c r="E142" s="1">
        <f t="shared" si="4"/>
        <v>5389.9999999999973</v>
      </c>
      <c r="F142" s="2">
        <f t="shared" si="5"/>
        <v>1.79962894248612E-2</v>
      </c>
      <c r="G142" s="1">
        <v>1207.1399999999999</v>
      </c>
      <c r="H142" s="1">
        <v>1185.7999999999995</v>
      </c>
      <c r="I142" s="2">
        <v>1.7996289424861176E-2</v>
      </c>
      <c r="J142" s="2">
        <v>8.9338892197736476E-3</v>
      </c>
      <c r="K142" s="2">
        <v>5.1886792452829893E-2</v>
      </c>
      <c r="L142" s="3">
        <v>664</v>
      </c>
      <c r="M142" s="3">
        <v>638</v>
      </c>
      <c r="N142" s="3"/>
      <c r="O142" s="3"/>
    </row>
    <row r="143" spans="1:15" x14ac:dyDescent="0.25">
      <c r="A143">
        <v>22</v>
      </c>
      <c r="B143" t="s">
        <v>5</v>
      </c>
      <c r="C143">
        <v>2022</v>
      </c>
      <c r="D143" s="1">
        <f t="shared" si="4"/>
        <v>4716</v>
      </c>
      <c r="E143" s="1">
        <f t="shared" si="4"/>
        <v>4664.9999999999955</v>
      </c>
      <c r="F143" s="2">
        <f t="shared" si="5"/>
        <v>1.0932475884245358E-2</v>
      </c>
      <c r="G143" s="1">
        <v>1037.52</v>
      </c>
      <c r="H143" s="1">
        <v>1026.299999999999</v>
      </c>
      <c r="I143" s="2">
        <v>1.0932475884245296E-2</v>
      </c>
      <c r="J143" s="2">
        <v>0</v>
      </c>
      <c r="K143" s="2">
        <v>1.2404232032105009E-2</v>
      </c>
      <c r="L143" s="3">
        <v>26</v>
      </c>
      <c r="M143" s="3">
        <v>526</v>
      </c>
      <c r="N143" s="3"/>
      <c r="O143" s="3"/>
    </row>
    <row r="144" spans="1:15" x14ac:dyDescent="0.25">
      <c r="A144">
        <v>23</v>
      </c>
      <c r="B144" t="s">
        <v>5</v>
      </c>
      <c r="C144">
        <v>2022</v>
      </c>
      <c r="D144" s="1">
        <f t="shared" si="4"/>
        <v>6691.0000000000127</v>
      </c>
      <c r="E144" s="1">
        <f t="shared" si="4"/>
        <v>2886.0000000000005</v>
      </c>
      <c r="F144" s="2">
        <f t="shared" si="5"/>
        <v>1.3184338184338225</v>
      </c>
      <c r="G144" s="1">
        <v>1472.0200000000027</v>
      </c>
      <c r="H144" s="1">
        <v>634.92000000000007</v>
      </c>
      <c r="I144" s="2">
        <v>1.3184338184338225</v>
      </c>
      <c r="J144" s="2">
        <v>4.1010913268236221E-2</v>
      </c>
      <c r="K144" s="2">
        <v>2.0604395604395605E-3</v>
      </c>
      <c r="L144" s="3">
        <v>913</v>
      </c>
      <c r="M144" s="3">
        <v>14</v>
      </c>
      <c r="N144" s="3"/>
      <c r="O144" s="3"/>
    </row>
    <row r="145" spans="1:15" x14ac:dyDescent="0.25">
      <c r="A145">
        <v>24</v>
      </c>
      <c r="B145" t="s">
        <v>5</v>
      </c>
      <c r="C145">
        <v>2022</v>
      </c>
      <c r="D145" s="1">
        <f t="shared" si="4"/>
        <v>6408.9999999999936</v>
      </c>
      <c r="E145" s="1">
        <f t="shared" si="4"/>
        <v>7948.9999999999991</v>
      </c>
      <c r="F145" s="2">
        <f t="shared" si="5"/>
        <v>-0.19373506101396473</v>
      </c>
      <c r="G145" s="1">
        <v>1409.9799999999987</v>
      </c>
      <c r="H145" s="1">
        <v>1748.7799999999997</v>
      </c>
      <c r="I145" s="2">
        <v>-0.19373506101396468</v>
      </c>
      <c r="J145" s="2">
        <v>1.4766307139188375E-2</v>
      </c>
      <c r="K145" s="2">
        <v>1.1620603015075273E-2</v>
      </c>
      <c r="L145" s="3">
        <v>757</v>
      </c>
      <c r="M145" s="3">
        <v>869</v>
      </c>
      <c r="N145" s="3"/>
      <c r="O145" s="3"/>
    </row>
    <row r="146" spans="1:15" x14ac:dyDescent="0.25">
      <c r="A146">
        <v>25</v>
      </c>
      <c r="B146" t="s">
        <v>5</v>
      </c>
      <c r="C146">
        <v>2022</v>
      </c>
      <c r="D146" s="1">
        <f t="shared" si="4"/>
        <v>7884.9999999999991</v>
      </c>
      <c r="E146" s="1">
        <f t="shared" si="4"/>
        <v>2850.999999999995</v>
      </c>
      <c r="F146" s="2">
        <f t="shared" si="5"/>
        <v>1.7656962469309059</v>
      </c>
      <c r="G146" s="1">
        <v>1734.6999999999998</v>
      </c>
      <c r="H146" s="1">
        <v>627.21999999999889</v>
      </c>
      <c r="I146" s="2">
        <v>1.7656962469309061</v>
      </c>
      <c r="J146" s="2">
        <v>1.6537686844057986E-2</v>
      </c>
      <c r="K146" s="2">
        <v>8.4172003659651995E-2</v>
      </c>
      <c r="L146" s="3">
        <v>758</v>
      </c>
      <c r="M146" s="3">
        <v>661</v>
      </c>
      <c r="N146" s="3"/>
      <c r="O146" s="3"/>
    </row>
    <row r="147" spans="1:15" x14ac:dyDescent="0.25">
      <c r="A147">
        <v>26</v>
      </c>
      <c r="B147" t="s">
        <v>5</v>
      </c>
      <c r="C147">
        <v>2022</v>
      </c>
      <c r="D147" s="1">
        <f t="shared" si="4"/>
        <v>5532.9999999999973</v>
      </c>
      <c r="E147" s="1">
        <f t="shared" si="4"/>
        <v>5014.9999999999973</v>
      </c>
      <c r="F147" s="2">
        <f t="shared" si="5"/>
        <v>0.10329012961116656</v>
      </c>
      <c r="G147" s="1">
        <v>1217.2599999999993</v>
      </c>
      <c r="H147" s="1">
        <v>1103.2999999999995</v>
      </c>
      <c r="I147" s="2">
        <v>0.10329012961116638</v>
      </c>
      <c r="J147" s="2">
        <v>2.5637413720242086E-2</v>
      </c>
      <c r="K147" s="2">
        <v>1.8283881315156288E-2</v>
      </c>
      <c r="L147" s="3">
        <v>708</v>
      </c>
      <c r="M147" s="3">
        <v>577</v>
      </c>
      <c r="N147" s="3"/>
      <c r="O147" s="3"/>
    </row>
    <row r="148" spans="1:15" x14ac:dyDescent="0.25">
      <c r="A148">
        <v>27</v>
      </c>
      <c r="B148" t="s">
        <v>5</v>
      </c>
      <c r="C148">
        <v>2022</v>
      </c>
      <c r="D148" s="1">
        <f t="shared" si="4"/>
        <v>4997.9999999999927</v>
      </c>
      <c r="E148" s="1">
        <f t="shared" si="4"/>
        <v>5834.9999999999964</v>
      </c>
      <c r="F148" s="2">
        <f t="shared" si="5"/>
        <v>-0.14344473007712152</v>
      </c>
      <c r="G148" s="1">
        <v>1099.5599999999984</v>
      </c>
      <c r="H148" s="1">
        <v>1283.6999999999991</v>
      </c>
      <c r="I148" s="2">
        <v>-0.14344473007712152</v>
      </c>
      <c r="J148" s="2">
        <v>6.6820276497695452E-2</v>
      </c>
      <c r="K148" s="2">
        <v>5.725500812127747E-2</v>
      </c>
      <c r="L148" s="3">
        <v>821</v>
      </c>
      <c r="M148" s="3">
        <v>600</v>
      </c>
      <c r="N148" s="3"/>
      <c r="O148" s="3"/>
    </row>
    <row r="149" spans="1:15" x14ac:dyDescent="0.25">
      <c r="A149">
        <v>28</v>
      </c>
      <c r="B149" t="s">
        <v>5</v>
      </c>
      <c r="C149">
        <v>2022</v>
      </c>
      <c r="D149" s="1">
        <f t="shared" si="4"/>
        <v>3851.9999999999914</v>
      </c>
      <c r="E149" s="1">
        <f t="shared" si="4"/>
        <v>5947.9999999999955</v>
      </c>
      <c r="F149" s="2">
        <f t="shared" si="5"/>
        <v>-0.35238735709482277</v>
      </c>
      <c r="G149" s="1">
        <v>847.43999999999812</v>
      </c>
      <c r="H149" s="1">
        <v>1308.559999999999</v>
      </c>
      <c r="I149" s="2">
        <v>-0.35238735709482277</v>
      </c>
      <c r="J149" s="2">
        <v>1.6152412507765522E-2</v>
      </c>
      <c r="K149" s="2">
        <v>2.3112691466083055E-2</v>
      </c>
      <c r="L149" s="3">
        <v>628</v>
      </c>
      <c r="M149" s="3">
        <v>784</v>
      </c>
      <c r="N149" s="3"/>
      <c r="O149" s="3"/>
    </row>
    <row r="150" spans="1:15" x14ac:dyDescent="0.25">
      <c r="A150">
        <v>29</v>
      </c>
      <c r="B150" t="s">
        <v>5</v>
      </c>
      <c r="C150">
        <v>2022</v>
      </c>
      <c r="D150" s="1">
        <f t="shared" si="4"/>
        <v>3503.9999999999995</v>
      </c>
      <c r="E150" s="1">
        <f t="shared" si="4"/>
        <v>4541</v>
      </c>
      <c r="F150" s="2">
        <f t="shared" si="5"/>
        <v>-0.22836379652059027</v>
      </c>
      <c r="G150" s="1">
        <v>770.87999999999988</v>
      </c>
      <c r="H150" s="1">
        <v>999.02</v>
      </c>
      <c r="I150" s="2">
        <v>-0.22836379652059027</v>
      </c>
      <c r="J150" s="2">
        <v>0</v>
      </c>
      <c r="K150" s="2">
        <v>1.7860397302715467E-2</v>
      </c>
      <c r="L150" s="3">
        <v>21</v>
      </c>
      <c r="M150" s="3">
        <v>616</v>
      </c>
      <c r="N150" s="3"/>
      <c r="O150" s="3"/>
    </row>
    <row r="151" spans="1:15" x14ac:dyDescent="0.25">
      <c r="A151">
        <v>30</v>
      </c>
      <c r="B151" t="s">
        <v>5</v>
      </c>
      <c r="C151">
        <v>2022</v>
      </c>
      <c r="D151" s="1">
        <f t="shared" si="4"/>
        <v>6816</v>
      </c>
      <c r="E151" s="1">
        <f t="shared" si="4"/>
        <v>2040.0000000000002</v>
      </c>
      <c r="F151" s="2">
        <f t="shared" si="5"/>
        <v>2.341176470588235</v>
      </c>
      <c r="G151" s="1">
        <v>1499.52</v>
      </c>
      <c r="H151" s="1">
        <v>448.80000000000007</v>
      </c>
      <c r="I151" s="2">
        <v>2.3411764705882345</v>
      </c>
      <c r="J151" s="2">
        <v>2.7408165586261569E-2</v>
      </c>
      <c r="K151" s="2">
        <v>0</v>
      </c>
      <c r="L151" s="3">
        <v>965</v>
      </c>
      <c r="M151" s="3">
        <v>10</v>
      </c>
      <c r="N151" s="3"/>
      <c r="O151" s="3"/>
    </row>
    <row r="152" spans="1:15" x14ac:dyDescent="0.25">
      <c r="A152">
        <v>31</v>
      </c>
      <c r="B152" t="s">
        <v>5</v>
      </c>
      <c r="C152">
        <v>2022</v>
      </c>
      <c r="D152" s="1">
        <f t="shared" si="4"/>
        <v>4858.9999999999918</v>
      </c>
      <c r="E152" s="1">
        <f t="shared" si="4"/>
        <v>5248.9999999999982</v>
      </c>
      <c r="F152" s="2">
        <f t="shared" si="5"/>
        <v>-7.4299866641266241E-2</v>
      </c>
      <c r="G152" s="1">
        <v>1068.9799999999982</v>
      </c>
      <c r="H152" s="1">
        <v>1154.7799999999995</v>
      </c>
      <c r="I152" s="2">
        <v>-7.4299866641266171E-2</v>
      </c>
      <c r="J152" s="2">
        <v>3.1948881789137178E-2</v>
      </c>
      <c r="K152" s="2">
        <v>4.1887820972600534E-2</v>
      </c>
      <c r="L152" s="3">
        <v>2334</v>
      </c>
      <c r="M152" s="3">
        <v>2202</v>
      </c>
      <c r="N152" s="3"/>
      <c r="O152" s="3"/>
    </row>
    <row r="153" spans="1:15" x14ac:dyDescent="0.25">
      <c r="A153">
        <v>1</v>
      </c>
      <c r="B153" t="s">
        <v>6</v>
      </c>
      <c r="C153">
        <v>2022</v>
      </c>
      <c r="D153" s="1">
        <f t="shared" si="4"/>
        <v>3984.999999999995</v>
      </c>
      <c r="E153" s="1">
        <f t="shared" si="4"/>
        <v>5452.9999999999927</v>
      </c>
      <c r="F153" s="2">
        <f t="shared" si="5"/>
        <v>-0.26920960938932692</v>
      </c>
      <c r="G153" s="1">
        <v>876.69999999999891</v>
      </c>
      <c r="H153" s="1">
        <v>1199.6599999999985</v>
      </c>
      <c r="I153" s="2">
        <v>-0.26920960938932698</v>
      </c>
      <c r="J153" s="2">
        <v>6.0548722800378339E-2</v>
      </c>
      <c r="K153" s="2">
        <v>2.942907592701572E-2</v>
      </c>
      <c r="L153" s="3">
        <v>594</v>
      </c>
      <c r="M153" s="3">
        <v>763</v>
      </c>
      <c r="N153" s="3"/>
      <c r="O153" s="3"/>
    </row>
    <row r="154" spans="1:15" x14ac:dyDescent="0.25">
      <c r="A154">
        <v>2</v>
      </c>
      <c r="B154" t="s">
        <v>6</v>
      </c>
      <c r="C154">
        <v>2022</v>
      </c>
      <c r="D154" s="1">
        <f t="shared" si="4"/>
        <v>9539.0000000000036</v>
      </c>
      <c r="E154" s="1">
        <f t="shared" si="4"/>
        <v>5190.9999999999955</v>
      </c>
      <c r="F154" s="2">
        <f t="shared" si="5"/>
        <v>0.83760354459641917</v>
      </c>
      <c r="G154" s="1">
        <v>2098.5800000000008</v>
      </c>
      <c r="H154" s="1">
        <v>1142.0199999999991</v>
      </c>
      <c r="I154" s="2">
        <v>0.83760354459641906</v>
      </c>
      <c r="J154" s="2">
        <v>4.0546824142099661E-2</v>
      </c>
      <c r="K154" s="2">
        <v>2.6248687565621549E-2</v>
      </c>
      <c r="L154" s="3">
        <v>429</v>
      </c>
      <c r="M154" s="3">
        <v>736</v>
      </c>
      <c r="N154" s="3"/>
      <c r="O154" s="3"/>
    </row>
    <row r="155" spans="1:15" x14ac:dyDescent="0.25">
      <c r="A155">
        <v>3</v>
      </c>
      <c r="B155" t="s">
        <v>6</v>
      </c>
      <c r="C155">
        <v>2022</v>
      </c>
      <c r="D155" s="1">
        <f t="shared" si="4"/>
        <v>7514.9999999999945</v>
      </c>
      <c r="E155" s="1">
        <f t="shared" si="4"/>
        <v>6958.9999999999991</v>
      </c>
      <c r="F155" s="2">
        <f t="shared" si="5"/>
        <v>7.9896536858743428E-2</v>
      </c>
      <c r="G155" s="1">
        <v>1653.2999999999988</v>
      </c>
      <c r="H155" s="1">
        <v>1530.9799999999998</v>
      </c>
      <c r="I155" s="2">
        <v>7.9896536858743442E-2</v>
      </c>
      <c r="J155" s="2">
        <v>2.0517297828222047E-2</v>
      </c>
      <c r="K155" s="2">
        <v>2.1594490486751421E-2</v>
      </c>
      <c r="L155" s="3">
        <v>797</v>
      </c>
      <c r="M155" s="3">
        <v>696</v>
      </c>
      <c r="N155" s="3"/>
      <c r="O155" s="3"/>
    </row>
    <row r="156" spans="1:15" x14ac:dyDescent="0.25">
      <c r="A156">
        <v>4</v>
      </c>
      <c r="B156" t="s">
        <v>6</v>
      </c>
      <c r="C156">
        <v>2022</v>
      </c>
      <c r="D156" s="1">
        <f t="shared" si="4"/>
        <v>4686.9999999999918</v>
      </c>
      <c r="E156" s="1">
        <f t="shared" si="4"/>
        <v>4205.9999999999945</v>
      </c>
      <c r="F156" s="2">
        <f t="shared" si="5"/>
        <v>0.11436043747028005</v>
      </c>
      <c r="G156" s="1">
        <v>1031.1399999999983</v>
      </c>
      <c r="H156" s="1">
        <v>925.3199999999988</v>
      </c>
      <c r="I156" s="2">
        <v>0.11436043747028014</v>
      </c>
      <c r="J156" s="2">
        <v>9.309410968178701E-3</v>
      </c>
      <c r="K156" s="2">
        <v>4.1381728914606078E-2</v>
      </c>
      <c r="L156" s="3">
        <v>551</v>
      </c>
      <c r="M156" s="3">
        <v>731</v>
      </c>
      <c r="N156" s="3"/>
      <c r="O156" s="3"/>
    </row>
    <row r="157" spans="1:15" x14ac:dyDescent="0.25">
      <c r="A157">
        <v>5</v>
      </c>
      <c r="B157" t="s">
        <v>6</v>
      </c>
      <c r="C157">
        <v>2022</v>
      </c>
      <c r="D157" s="1">
        <f t="shared" si="4"/>
        <v>3048.0000000000005</v>
      </c>
      <c r="E157" s="1">
        <f t="shared" si="4"/>
        <v>3747.9999999999968</v>
      </c>
      <c r="F157" s="2">
        <f t="shared" si="5"/>
        <v>-0.18676627534685084</v>
      </c>
      <c r="G157" s="1">
        <v>670.56000000000006</v>
      </c>
      <c r="H157" s="1">
        <v>824.55999999999926</v>
      </c>
      <c r="I157" s="2">
        <v>-0.18676627534685086</v>
      </c>
      <c r="J157" s="2">
        <v>0</v>
      </c>
      <c r="K157" s="2">
        <v>1.3507718696397901E-2</v>
      </c>
      <c r="L157" s="3">
        <v>25</v>
      </c>
      <c r="M157" s="3">
        <v>562</v>
      </c>
      <c r="N157" s="3"/>
      <c r="O157" s="3"/>
    </row>
    <row r="158" spans="1:15" x14ac:dyDescent="0.25">
      <c r="A158">
        <v>6</v>
      </c>
      <c r="B158" t="s">
        <v>6</v>
      </c>
      <c r="C158">
        <v>2022</v>
      </c>
      <c r="D158" s="1">
        <f t="shared" si="4"/>
        <v>7004.0000000000027</v>
      </c>
      <c r="E158" s="1">
        <f t="shared" si="4"/>
        <v>3885</v>
      </c>
      <c r="F158" s="2">
        <f t="shared" si="5"/>
        <v>0.80283140283140353</v>
      </c>
      <c r="G158" s="1">
        <v>1540.8800000000006</v>
      </c>
      <c r="H158" s="1">
        <v>854.7</v>
      </c>
      <c r="I158" s="2">
        <v>0.80283140283140342</v>
      </c>
      <c r="J158" s="2">
        <v>4.4218439089099733E-3</v>
      </c>
      <c r="K158" s="2">
        <v>7.6923076923076923E-4</v>
      </c>
      <c r="L158" s="3">
        <v>945</v>
      </c>
      <c r="M158" s="3">
        <v>19</v>
      </c>
      <c r="N158" s="3"/>
      <c r="O158" s="3"/>
    </row>
    <row r="159" spans="1:15" x14ac:dyDescent="0.25">
      <c r="A159">
        <v>7</v>
      </c>
      <c r="B159" t="s">
        <v>6</v>
      </c>
      <c r="C159">
        <v>2022</v>
      </c>
      <c r="D159" s="1">
        <f t="shared" si="4"/>
        <v>5544.9999999999927</v>
      </c>
      <c r="E159" s="1">
        <f t="shared" si="4"/>
        <v>5261.9999999999991</v>
      </c>
      <c r="F159" s="2">
        <f t="shared" si="5"/>
        <v>5.3781832003039466E-2</v>
      </c>
      <c r="G159" s="1">
        <v>1219.8999999999985</v>
      </c>
      <c r="H159" s="1">
        <v>1157.6399999999999</v>
      </c>
      <c r="I159" s="2">
        <v>5.3781832003039487E-2</v>
      </c>
      <c r="J159" s="2">
        <v>1.3485040033712536E-2</v>
      </c>
      <c r="K159" s="2">
        <v>4.396743153219819E-2</v>
      </c>
      <c r="L159" s="3">
        <v>669</v>
      </c>
      <c r="M159" s="3">
        <v>777</v>
      </c>
      <c r="N159" s="3"/>
      <c r="O159" s="3"/>
    </row>
    <row r="160" spans="1:15" x14ac:dyDescent="0.25">
      <c r="A160">
        <v>8</v>
      </c>
      <c r="B160" t="s">
        <v>6</v>
      </c>
      <c r="C160">
        <v>2022</v>
      </c>
      <c r="D160" s="1">
        <f t="shared" si="4"/>
        <v>10205.999999999993</v>
      </c>
      <c r="E160" s="1">
        <f t="shared" si="4"/>
        <v>6056.0000000000036</v>
      </c>
      <c r="F160" s="2">
        <f t="shared" si="5"/>
        <v>0.68527080581241517</v>
      </c>
      <c r="G160" s="1">
        <v>2245.3199999999983</v>
      </c>
      <c r="H160" s="1">
        <v>1332.3200000000008</v>
      </c>
      <c r="I160" s="2">
        <v>0.68527080581241517</v>
      </c>
      <c r="J160" s="2">
        <v>9.2569002123142029E-3</v>
      </c>
      <c r="K160" s="2">
        <v>4.945201817695781E-2</v>
      </c>
      <c r="L160" s="3">
        <v>783</v>
      </c>
      <c r="M160" s="3">
        <v>625</v>
      </c>
      <c r="N160" s="3"/>
      <c r="O160" s="3"/>
    </row>
    <row r="161" spans="1:15" x14ac:dyDescent="0.25">
      <c r="A161">
        <v>9</v>
      </c>
      <c r="B161" t="s">
        <v>6</v>
      </c>
      <c r="C161">
        <v>2022</v>
      </c>
      <c r="D161" s="1">
        <f t="shared" si="4"/>
        <v>9135.9999999999964</v>
      </c>
      <c r="E161" s="1">
        <f t="shared" si="4"/>
        <v>6723.9999999999964</v>
      </c>
      <c r="F161" s="2">
        <f t="shared" si="5"/>
        <v>0.35871505056513997</v>
      </c>
      <c r="G161" s="1">
        <v>2009.9199999999992</v>
      </c>
      <c r="H161" s="1">
        <v>1479.2799999999993</v>
      </c>
      <c r="I161" s="2">
        <v>0.35871505056513986</v>
      </c>
      <c r="J161" s="2">
        <v>8.5509805744027993E-3</v>
      </c>
      <c r="K161" s="2">
        <v>7.4581244650934915E-3</v>
      </c>
      <c r="L161" s="3">
        <v>737</v>
      </c>
      <c r="M161" s="3">
        <v>698</v>
      </c>
      <c r="N161" s="3"/>
      <c r="O161" s="3"/>
    </row>
    <row r="162" spans="1:15" x14ac:dyDescent="0.25">
      <c r="A162">
        <v>10</v>
      </c>
      <c r="B162" t="s">
        <v>6</v>
      </c>
      <c r="C162">
        <v>2022</v>
      </c>
      <c r="D162" s="1">
        <f t="shared" si="4"/>
        <v>6534.0000000000018</v>
      </c>
      <c r="E162" s="1">
        <f t="shared" si="4"/>
        <v>5299.9999999999982</v>
      </c>
      <c r="F162" s="2">
        <f t="shared" si="5"/>
        <v>0.23283018867924604</v>
      </c>
      <c r="G162" s="1">
        <v>1437.4800000000005</v>
      </c>
      <c r="H162" s="1">
        <v>1165.9999999999995</v>
      </c>
      <c r="I162" s="2">
        <v>0.23283018867924618</v>
      </c>
      <c r="J162" s="2">
        <v>1.0191082802547706E-2</v>
      </c>
      <c r="K162" s="2">
        <v>1.8045112781954819E-2</v>
      </c>
      <c r="L162" s="3">
        <v>854</v>
      </c>
      <c r="M162" s="3">
        <v>632</v>
      </c>
      <c r="N162" s="3"/>
      <c r="O162" s="3"/>
    </row>
    <row r="163" spans="1:15" x14ac:dyDescent="0.25">
      <c r="A163">
        <v>11</v>
      </c>
      <c r="B163" t="s">
        <v>6</v>
      </c>
      <c r="C163">
        <v>2022</v>
      </c>
      <c r="D163" s="1">
        <f t="shared" si="4"/>
        <v>3638.9999999999945</v>
      </c>
      <c r="E163" s="1">
        <f t="shared" si="4"/>
        <v>4261.9999999999964</v>
      </c>
      <c r="F163" s="2">
        <f t="shared" si="5"/>
        <v>-0.14617550445800148</v>
      </c>
      <c r="G163" s="1">
        <v>800.57999999999879</v>
      </c>
      <c r="H163" s="1">
        <v>937.63999999999919</v>
      </c>
      <c r="I163" s="2">
        <v>-0.14617550445800148</v>
      </c>
      <c r="J163" s="2">
        <v>5.0241157556270054E-3</v>
      </c>
      <c r="K163" s="2">
        <v>4.4573643410852487E-2</v>
      </c>
      <c r="L163" s="3">
        <v>503</v>
      </c>
      <c r="M163" s="3">
        <v>708</v>
      </c>
      <c r="N163" s="3"/>
      <c r="O163" s="3"/>
    </row>
    <row r="164" spans="1:15" x14ac:dyDescent="0.25">
      <c r="A164">
        <v>12</v>
      </c>
      <c r="B164" t="s">
        <v>6</v>
      </c>
      <c r="C164">
        <v>2022</v>
      </c>
      <c r="D164" s="1">
        <f t="shared" si="4"/>
        <v>4898.9999999999991</v>
      </c>
      <c r="E164" s="1">
        <f t="shared" si="4"/>
        <v>3146.9999999999959</v>
      </c>
      <c r="F164" s="2">
        <f t="shared" si="5"/>
        <v>0.55672068636797123</v>
      </c>
      <c r="G164" s="1">
        <v>1077.7799999999997</v>
      </c>
      <c r="H164" s="1">
        <v>692.33999999999912</v>
      </c>
      <c r="I164" s="2">
        <v>0.55672068636797112</v>
      </c>
      <c r="J164" s="2">
        <v>6.7922374429223761E-2</v>
      </c>
      <c r="K164" s="2">
        <v>7.566204287515743E-3</v>
      </c>
      <c r="L164" s="3">
        <v>18</v>
      </c>
      <c r="M164" s="3">
        <v>565</v>
      </c>
      <c r="N164" s="3"/>
      <c r="O164" s="3"/>
    </row>
    <row r="165" spans="1:15" x14ac:dyDescent="0.25">
      <c r="A165">
        <v>13</v>
      </c>
      <c r="B165" t="s">
        <v>6</v>
      </c>
      <c r="C165">
        <v>2022</v>
      </c>
      <c r="D165" s="1">
        <f t="shared" si="4"/>
        <v>3848.9999999999973</v>
      </c>
      <c r="E165" s="1">
        <f t="shared" si="4"/>
        <v>1909</v>
      </c>
      <c r="F165" s="2">
        <f t="shared" si="5"/>
        <v>1.016238868517547</v>
      </c>
      <c r="G165" s="1">
        <v>846.7799999999994</v>
      </c>
      <c r="H165" s="1">
        <v>419.98</v>
      </c>
      <c r="I165" s="2">
        <v>1.016238868517547</v>
      </c>
      <c r="J165" s="2">
        <v>2.3302131049591692E-2</v>
      </c>
      <c r="K165" s="2">
        <v>8.044315992292872E-2</v>
      </c>
      <c r="L165" s="3">
        <v>383</v>
      </c>
      <c r="M165" s="3">
        <v>18</v>
      </c>
      <c r="N165" s="3"/>
      <c r="O165" s="3"/>
    </row>
    <row r="166" spans="1:15" x14ac:dyDescent="0.25">
      <c r="A166">
        <v>14</v>
      </c>
      <c r="B166" t="s">
        <v>6</v>
      </c>
      <c r="C166">
        <v>2022</v>
      </c>
      <c r="D166" s="1">
        <f t="shared" si="4"/>
        <v>6879.0000000000009</v>
      </c>
      <c r="E166" s="1">
        <f t="shared" si="4"/>
        <v>5224.9999999999982</v>
      </c>
      <c r="F166" s="2">
        <f t="shared" si="5"/>
        <v>0.31655502392344559</v>
      </c>
      <c r="G166" s="1">
        <v>1513.38</v>
      </c>
      <c r="H166" s="1">
        <v>1149.4999999999995</v>
      </c>
      <c r="I166" s="2">
        <v>0.31655502392344559</v>
      </c>
      <c r="J166" s="2">
        <v>8.0115722710581427E-3</v>
      </c>
      <c r="K166" s="2">
        <v>1.4270532867769789E-2</v>
      </c>
      <c r="L166" s="3">
        <v>881</v>
      </c>
      <c r="M166" s="3">
        <v>773</v>
      </c>
      <c r="N166" s="3"/>
      <c r="O166" s="3"/>
    </row>
    <row r="167" spans="1:15" x14ac:dyDescent="0.25">
      <c r="A167">
        <v>15</v>
      </c>
      <c r="B167" t="s">
        <v>6</v>
      </c>
      <c r="C167">
        <v>2022</v>
      </c>
      <c r="D167" s="1">
        <f t="shared" si="4"/>
        <v>9393.0000000000036</v>
      </c>
      <c r="E167" s="1">
        <f t="shared" si="4"/>
        <v>5681.9999999999991</v>
      </c>
      <c r="F167" s="2">
        <f t="shared" si="5"/>
        <v>0.65311510031679076</v>
      </c>
      <c r="G167" s="1">
        <v>2066.4600000000009</v>
      </c>
      <c r="H167" s="1">
        <v>1250.0399999999997</v>
      </c>
      <c r="I167" s="2">
        <v>0.65311510031679099</v>
      </c>
      <c r="J167" s="2">
        <v>8.7680453458506141E-3</v>
      </c>
      <c r="K167" s="2">
        <v>1.5491530331547631E-2</v>
      </c>
      <c r="L167" s="3">
        <v>754</v>
      </c>
      <c r="M167" s="3">
        <v>690</v>
      </c>
      <c r="N167" s="3"/>
      <c r="O167" s="3"/>
    </row>
    <row r="168" spans="1:15" x14ac:dyDescent="0.25">
      <c r="A168">
        <v>16</v>
      </c>
      <c r="B168" t="s">
        <v>6</v>
      </c>
      <c r="C168">
        <v>2022</v>
      </c>
      <c r="D168" s="1">
        <f t="shared" si="4"/>
        <v>8654.9999999999982</v>
      </c>
      <c r="E168" s="1">
        <f t="shared" si="4"/>
        <v>3602.9999999999945</v>
      </c>
      <c r="F168" s="2">
        <f t="shared" si="5"/>
        <v>1.4021648626144911</v>
      </c>
      <c r="G168" s="1">
        <v>1904.0999999999997</v>
      </c>
      <c r="H168" s="1">
        <v>792.65999999999883</v>
      </c>
      <c r="I168" s="2">
        <v>1.4021648626144911</v>
      </c>
      <c r="J168" s="2">
        <v>1.3110614742157812E-2</v>
      </c>
      <c r="K168" s="2">
        <v>3.2367632367632231E-2</v>
      </c>
      <c r="L168" s="3">
        <v>807</v>
      </c>
      <c r="M168" s="3">
        <v>647</v>
      </c>
      <c r="N168" s="3"/>
      <c r="O168" s="3"/>
    </row>
    <row r="169" spans="1:15" x14ac:dyDescent="0.25">
      <c r="A169">
        <v>17</v>
      </c>
      <c r="B169" t="s">
        <v>6</v>
      </c>
      <c r="C169">
        <v>2022</v>
      </c>
      <c r="D169" s="1">
        <f t="shared" si="4"/>
        <v>4432.9999999999936</v>
      </c>
      <c r="E169" s="1">
        <f t="shared" si="4"/>
        <v>5523.9999999999945</v>
      </c>
      <c r="F169" s="2">
        <f t="shared" si="5"/>
        <v>-0.19750181028240441</v>
      </c>
      <c r="G169" s="1">
        <v>975.25999999999863</v>
      </c>
      <c r="H169" s="1">
        <v>1215.2799999999988</v>
      </c>
      <c r="I169" s="2">
        <v>-0.19750181028240441</v>
      </c>
      <c r="J169" s="2">
        <v>1.9050694220213021E-2</v>
      </c>
      <c r="K169" s="2">
        <v>1.6454428387465955E-2</v>
      </c>
      <c r="L169" s="3">
        <v>785</v>
      </c>
      <c r="M169" s="3">
        <v>612</v>
      </c>
      <c r="N169" s="3"/>
      <c r="O169" s="3"/>
    </row>
    <row r="170" spans="1:15" x14ac:dyDescent="0.25">
      <c r="A170">
        <v>18</v>
      </c>
      <c r="B170" t="s">
        <v>6</v>
      </c>
      <c r="C170">
        <v>2022</v>
      </c>
      <c r="D170" s="1">
        <f t="shared" si="4"/>
        <v>4440.9999999999927</v>
      </c>
      <c r="E170" s="1">
        <f t="shared" si="4"/>
        <v>4671.9999999999945</v>
      </c>
      <c r="F170" s="2">
        <f t="shared" si="5"/>
        <v>-4.9443493150685379E-2</v>
      </c>
      <c r="G170" s="1">
        <v>977.01999999999839</v>
      </c>
      <c r="H170" s="1">
        <v>1027.8399999999988</v>
      </c>
      <c r="I170" s="2">
        <v>-4.9443493150685372E-2</v>
      </c>
      <c r="J170" s="2">
        <v>6.3706201986134386E-3</v>
      </c>
      <c r="K170" s="2">
        <v>2.4991613552499032E-2</v>
      </c>
      <c r="L170" s="3">
        <v>525</v>
      </c>
      <c r="M170" s="3">
        <v>692</v>
      </c>
      <c r="N170" s="3"/>
      <c r="O170" s="3"/>
    </row>
    <row r="171" spans="1:15" x14ac:dyDescent="0.25">
      <c r="A171">
        <v>19</v>
      </c>
      <c r="B171" t="s">
        <v>6</v>
      </c>
      <c r="C171">
        <v>2022</v>
      </c>
      <c r="D171" s="1">
        <f t="shared" si="4"/>
        <v>4535.9999999999991</v>
      </c>
      <c r="E171" s="1">
        <f t="shared" si="4"/>
        <v>2951.9999999999959</v>
      </c>
      <c r="F171" s="2">
        <f t="shared" si="5"/>
        <v>0.53658536585366035</v>
      </c>
      <c r="G171" s="1">
        <v>997.91999999999985</v>
      </c>
      <c r="H171" s="1">
        <v>649.43999999999915</v>
      </c>
      <c r="I171" s="2">
        <v>0.53658536585366035</v>
      </c>
      <c r="J171" s="2">
        <v>0</v>
      </c>
      <c r="K171" s="2">
        <v>2.0391949152542325E-2</v>
      </c>
      <c r="L171" s="3">
        <v>23</v>
      </c>
      <c r="M171" s="3">
        <v>553</v>
      </c>
      <c r="N171" s="3"/>
      <c r="O171" s="3"/>
    </row>
    <row r="172" spans="1:15" x14ac:dyDescent="0.25">
      <c r="A172">
        <v>20</v>
      </c>
      <c r="B172" t="s">
        <v>6</v>
      </c>
      <c r="C172">
        <v>2022</v>
      </c>
      <c r="D172" s="1">
        <f t="shared" si="4"/>
        <v>7885.9999999999982</v>
      </c>
      <c r="E172" s="1">
        <f t="shared" si="4"/>
        <v>2012</v>
      </c>
      <c r="F172" s="2">
        <f t="shared" si="5"/>
        <v>2.9194831013916493</v>
      </c>
      <c r="G172" s="1">
        <v>1734.9199999999996</v>
      </c>
      <c r="H172" s="1">
        <v>442.64</v>
      </c>
      <c r="I172" s="2">
        <v>2.9194831013916498</v>
      </c>
      <c r="J172" s="2">
        <v>1.3902053712480112E-2</v>
      </c>
      <c r="K172" s="2">
        <v>1.9841269841269849E-3</v>
      </c>
      <c r="L172" s="3">
        <v>875</v>
      </c>
      <c r="M172" s="3">
        <v>16</v>
      </c>
      <c r="N172" s="3"/>
      <c r="O172" s="3"/>
    </row>
    <row r="173" spans="1:15" x14ac:dyDescent="0.25">
      <c r="A173">
        <v>21</v>
      </c>
      <c r="B173" t="s">
        <v>6</v>
      </c>
      <c r="C173">
        <v>2022</v>
      </c>
      <c r="D173" s="1">
        <f t="shared" si="4"/>
        <v>5918.9999999999955</v>
      </c>
      <c r="E173" s="1">
        <f t="shared" si="4"/>
        <v>4450.9999999999964</v>
      </c>
      <c r="F173" s="2">
        <f t="shared" si="5"/>
        <v>0.3298135250505505</v>
      </c>
      <c r="G173" s="1">
        <v>1302.1799999999989</v>
      </c>
      <c r="H173" s="1">
        <v>979.21999999999912</v>
      </c>
      <c r="I173" s="2">
        <v>0.32981352505055056</v>
      </c>
      <c r="J173" s="2">
        <v>1.2737127371273624E-2</v>
      </c>
      <c r="K173" s="2">
        <v>3.713477851083874E-2</v>
      </c>
      <c r="L173" s="3">
        <v>761</v>
      </c>
      <c r="M173" s="3">
        <v>488</v>
      </c>
      <c r="N173" s="3"/>
      <c r="O173" s="3"/>
    </row>
    <row r="174" spans="1:15" x14ac:dyDescent="0.25">
      <c r="A174">
        <v>22</v>
      </c>
      <c r="B174" t="s">
        <v>6</v>
      </c>
      <c r="C174">
        <v>2022</v>
      </c>
      <c r="D174" s="1">
        <f t="shared" si="4"/>
        <v>6397.0000000000009</v>
      </c>
      <c r="E174" s="1">
        <f t="shared" si="4"/>
        <v>5839.9999999999991</v>
      </c>
      <c r="F174" s="2">
        <f t="shared" si="5"/>
        <v>9.5376712328767446E-2</v>
      </c>
      <c r="G174" s="1">
        <v>1407.3400000000001</v>
      </c>
      <c r="H174" s="1">
        <v>1284.7999999999997</v>
      </c>
      <c r="I174" s="2">
        <v>9.5376712328767474E-2</v>
      </c>
      <c r="J174" s="2">
        <v>5.5610479485911487E-3</v>
      </c>
      <c r="K174" s="2">
        <v>1.9048924215430862E-2</v>
      </c>
      <c r="L174" s="3">
        <v>785</v>
      </c>
      <c r="M174" s="3">
        <v>773</v>
      </c>
      <c r="N174" s="3"/>
      <c r="O174" s="3"/>
    </row>
    <row r="175" spans="1:15" x14ac:dyDescent="0.25">
      <c r="A175">
        <v>23</v>
      </c>
      <c r="B175" t="s">
        <v>6</v>
      </c>
      <c r="C175">
        <v>2022</v>
      </c>
      <c r="D175" s="1">
        <f t="shared" si="4"/>
        <v>6486.9999999999936</v>
      </c>
      <c r="E175" s="1">
        <f t="shared" si="4"/>
        <v>4443.9999999999964</v>
      </c>
      <c r="F175" s="2">
        <f t="shared" si="5"/>
        <v>0.45972097209720947</v>
      </c>
      <c r="G175" s="1">
        <v>1427.1399999999985</v>
      </c>
      <c r="H175" s="1">
        <v>977.67999999999915</v>
      </c>
      <c r="I175" s="2">
        <v>0.45972097209720947</v>
      </c>
      <c r="J175" s="2">
        <v>1.5671273445212196E-2</v>
      </c>
      <c r="K175" s="2">
        <v>2.6392459297343452E-2</v>
      </c>
      <c r="L175" s="3">
        <v>700</v>
      </c>
      <c r="M175" s="3">
        <v>695</v>
      </c>
      <c r="N175" s="3"/>
      <c r="O175" s="3"/>
    </row>
    <row r="176" spans="1:15" x14ac:dyDescent="0.25">
      <c r="A176">
        <v>24</v>
      </c>
      <c r="B176" t="s">
        <v>6</v>
      </c>
      <c r="C176">
        <v>2022</v>
      </c>
      <c r="D176" s="1">
        <f t="shared" si="4"/>
        <v>5425.9999999999927</v>
      </c>
      <c r="E176" s="1">
        <f t="shared" si="4"/>
        <v>6935</v>
      </c>
      <c r="F176" s="2">
        <f t="shared" si="5"/>
        <v>-0.21759192501802557</v>
      </c>
      <c r="G176" s="1">
        <v>1193.7199999999984</v>
      </c>
      <c r="H176" s="1">
        <v>1525.7</v>
      </c>
      <c r="I176" s="2">
        <v>-0.21759192501802557</v>
      </c>
      <c r="J176" s="2">
        <v>1.4753614635585636E-2</v>
      </c>
      <c r="K176" s="2">
        <v>2.1603808128890428E-2</v>
      </c>
      <c r="L176" s="3">
        <v>747</v>
      </c>
      <c r="M176" s="3">
        <v>662</v>
      </c>
      <c r="N176" s="3"/>
      <c r="O176" s="3"/>
    </row>
    <row r="177" spans="1:15" x14ac:dyDescent="0.25">
      <c r="A177">
        <v>25</v>
      </c>
      <c r="B177" t="s">
        <v>6</v>
      </c>
      <c r="C177">
        <v>2022</v>
      </c>
      <c r="D177" s="1">
        <f t="shared" si="4"/>
        <v>4088.9999999999909</v>
      </c>
      <c r="E177" s="1">
        <f t="shared" si="4"/>
        <v>4965.9999999999918</v>
      </c>
      <c r="F177" s="2">
        <f t="shared" si="5"/>
        <v>-0.17660088602497026</v>
      </c>
      <c r="G177" s="1">
        <v>899.57999999999799</v>
      </c>
      <c r="H177" s="1">
        <v>1092.5199999999982</v>
      </c>
      <c r="I177" s="2">
        <v>-0.17660088602497023</v>
      </c>
      <c r="J177" s="2">
        <v>6.0618306728631886E-3</v>
      </c>
      <c r="K177" s="2">
        <v>3.837719298245594E-2</v>
      </c>
      <c r="L177" s="3">
        <v>592</v>
      </c>
      <c r="M177" s="3">
        <v>748</v>
      </c>
      <c r="N177" s="3"/>
      <c r="O177" s="3"/>
    </row>
    <row r="178" spans="1:15" x14ac:dyDescent="0.25">
      <c r="A178">
        <v>26</v>
      </c>
      <c r="B178" t="s">
        <v>6</v>
      </c>
      <c r="C178">
        <v>2022</v>
      </c>
      <c r="D178" s="1">
        <f t="shared" si="4"/>
        <v>2424</v>
      </c>
      <c r="E178" s="1">
        <f t="shared" si="4"/>
        <v>3356.9999999999945</v>
      </c>
      <c r="F178" s="2">
        <f t="shared" si="5"/>
        <v>-0.27792672028596843</v>
      </c>
      <c r="G178" s="1">
        <v>533.28</v>
      </c>
      <c r="H178" s="1">
        <v>738.53999999999883</v>
      </c>
      <c r="I178" s="2">
        <v>-0.27792672028596849</v>
      </c>
      <c r="J178" s="2">
        <v>0</v>
      </c>
      <c r="K178" s="2">
        <v>5.9566356921610525E-3</v>
      </c>
      <c r="L178" s="3">
        <v>19</v>
      </c>
      <c r="M178" s="3">
        <v>575</v>
      </c>
      <c r="N178" s="3"/>
      <c r="O178" s="3"/>
    </row>
    <row r="179" spans="1:15" x14ac:dyDescent="0.25">
      <c r="A179">
        <v>27</v>
      </c>
      <c r="B179" t="s">
        <v>6</v>
      </c>
      <c r="C179">
        <v>2022</v>
      </c>
      <c r="D179" s="1">
        <f t="shared" si="4"/>
        <v>7516</v>
      </c>
      <c r="E179" s="1">
        <f t="shared" si="4"/>
        <v>3123.0000000000005</v>
      </c>
      <c r="F179" s="2">
        <f t="shared" si="5"/>
        <v>1.4066602625680433</v>
      </c>
      <c r="G179" s="1">
        <v>1653.52</v>
      </c>
      <c r="H179" s="1">
        <v>687.06000000000006</v>
      </c>
      <c r="I179" s="2">
        <v>1.4066602625680433</v>
      </c>
      <c r="J179" s="2">
        <v>2.0542761379608431E-2</v>
      </c>
      <c r="K179" s="2">
        <v>1.1679292929292928E-2</v>
      </c>
      <c r="L179" s="3">
        <v>857</v>
      </c>
      <c r="M179" s="3">
        <v>25</v>
      </c>
      <c r="N179" s="3"/>
      <c r="O179" s="3"/>
    </row>
    <row r="180" spans="1:15" x14ac:dyDescent="0.25">
      <c r="A180">
        <v>28</v>
      </c>
      <c r="B180" t="s">
        <v>6</v>
      </c>
      <c r="C180">
        <v>2022</v>
      </c>
      <c r="D180" s="1">
        <f t="shared" si="4"/>
        <v>5372.9999999999918</v>
      </c>
      <c r="E180" s="1">
        <f t="shared" si="4"/>
        <v>5153.9999999999945</v>
      </c>
      <c r="F180" s="2">
        <f t="shared" si="5"/>
        <v>4.2491268917345268E-2</v>
      </c>
      <c r="G180" s="1">
        <v>1182.0599999999981</v>
      </c>
      <c r="H180" s="1">
        <v>1133.8799999999987</v>
      </c>
      <c r="I180" s="2">
        <v>4.2491268917345254E-2</v>
      </c>
      <c r="J180" s="2">
        <v>8.2680591818972606E-3</v>
      </c>
      <c r="K180" s="2">
        <v>1.7549034065771914E-2</v>
      </c>
      <c r="L180" s="3">
        <v>754</v>
      </c>
      <c r="M180" s="3">
        <v>850</v>
      </c>
      <c r="N180" s="3"/>
      <c r="O180" s="3"/>
    </row>
    <row r="181" spans="1:15" x14ac:dyDescent="0.25">
      <c r="A181">
        <v>29</v>
      </c>
      <c r="B181" t="s">
        <v>6</v>
      </c>
      <c r="C181">
        <v>2022</v>
      </c>
      <c r="D181" s="1">
        <f t="shared" si="4"/>
        <v>5437.9999999999927</v>
      </c>
      <c r="E181" s="1">
        <f t="shared" si="4"/>
        <v>5657.9999999999945</v>
      </c>
      <c r="F181" s="2">
        <f t="shared" si="5"/>
        <v>-3.8882997525627787E-2</v>
      </c>
      <c r="G181" s="1">
        <v>1196.3599999999983</v>
      </c>
      <c r="H181" s="1">
        <v>1244.7599999999989</v>
      </c>
      <c r="I181" s="2">
        <v>-3.8882997525627905E-2</v>
      </c>
      <c r="J181" s="2">
        <v>1.3591671486408255E-2</v>
      </c>
      <c r="K181" s="2">
        <v>1.8091625328275383E-2</v>
      </c>
      <c r="L181" s="3">
        <v>718</v>
      </c>
      <c r="M181" s="3">
        <v>695</v>
      </c>
      <c r="N181" s="3"/>
      <c r="O181" s="3"/>
    </row>
    <row r="182" spans="1:15" x14ac:dyDescent="0.25">
      <c r="A182">
        <v>30</v>
      </c>
      <c r="B182" t="s">
        <v>6</v>
      </c>
      <c r="C182">
        <v>2022</v>
      </c>
      <c r="D182" s="1">
        <f t="shared" si="4"/>
        <v>9234.0000000000018</v>
      </c>
      <c r="E182" s="1">
        <f t="shared" si="4"/>
        <v>6021.9999999999936</v>
      </c>
      <c r="F182" s="2">
        <f t="shared" si="5"/>
        <v>0.53337761541016471</v>
      </c>
      <c r="G182" s="1">
        <v>2031.4800000000005</v>
      </c>
      <c r="H182" s="1">
        <v>1324.8399999999986</v>
      </c>
      <c r="I182" s="2">
        <v>0.53337761541016482</v>
      </c>
      <c r="J182" s="2">
        <v>1.4807320886599773E-2</v>
      </c>
      <c r="K182" s="2">
        <v>2.5515600211528155E-2</v>
      </c>
      <c r="L182" s="3">
        <v>2633</v>
      </c>
      <c r="M182" s="3">
        <v>2464</v>
      </c>
      <c r="N182" s="3"/>
      <c r="O182" s="3"/>
    </row>
    <row r="183" spans="1:15" x14ac:dyDescent="0.25">
      <c r="A183">
        <v>1</v>
      </c>
      <c r="B183" t="s">
        <v>7</v>
      </c>
      <c r="C183">
        <v>2022</v>
      </c>
      <c r="D183" s="1">
        <f t="shared" si="4"/>
        <v>5117.9999999999973</v>
      </c>
      <c r="E183" s="1">
        <f t="shared" si="4"/>
        <v>6539.0000000000018</v>
      </c>
      <c r="F183" s="2">
        <f t="shared" si="5"/>
        <v>-0.21731151552225175</v>
      </c>
      <c r="G183" s="1">
        <v>1125.9599999999994</v>
      </c>
      <c r="H183" s="1">
        <v>1438.5800000000004</v>
      </c>
      <c r="I183" s="2">
        <v>-0.21731151552225175</v>
      </c>
      <c r="J183" s="2">
        <v>5.3700161836103835E-2</v>
      </c>
      <c r="K183" s="2">
        <v>3.7932316846411171E-2</v>
      </c>
      <c r="L183" s="3">
        <v>753</v>
      </c>
      <c r="M183" s="3">
        <v>657</v>
      </c>
      <c r="N183" s="3"/>
      <c r="O183" s="3"/>
    </row>
    <row r="184" spans="1:15" x14ac:dyDescent="0.25">
      <c r="A184">
        <v>2</v>
      </c>
      <c r="B184" t="s">
        <v>7</v>
      </c>
      <c r="C184">
        <v>2022</v>
      </c>
      <c r="D184" s="1">
        <f t="shared" si="4"/>
        <v>3890.9999999999905</v>
      </c>
      <c r="E184" s="1">
        <f t="shared" si="4"/>
        <v>5476.9999999999964</v>
      </c>
      <c r="F184" s="2">
        <f t="shared" si="5"/>
        <v>-0.28957458462662167</v>
      </c>
      <c r="G184" s="1">
        <v>856.01999999999794</v>
      </c>
      <c r="H184" s="1">
        <v>1204.9399999999991</v>
      </c>
      <c r="I184" s="2">
        <v>-0.28957458462662161</v>
      </c>
      <c r="J184" s="2">
        <v>1.1317704122877909E-2</v>
      </c>
      <c r="K184" s="2">
        <v>4.4466685730625961E-2</v>
      </c>
      <c r="L184" s="3">
        <v>612</v>
      </c>
      <c r="M184" s="3">
        <v>798</v>
      </c>
      <c r="N184" s="3"/>
      <c r="O184" s="3"/>
    </row>
    <row r="185" spans="1:15" x14ac:dyDescent="0.25">
      <c r="A185">
        <v>3</v>
      </c>
      <c r="B185" t="s">
        <v>7</v>
      </c>
      <c r="C185">
        <v>2022</v>
      </c>
      <c r="D185" s="1">
        <f t="shared" si="4"/>
        <v>4667.9999999999991</v>
      </c>
      <c r="E185" s="1">
        <f t="shared" si="4"/>
        <v>3103.9999999999955</v>
      </c>
      <c r="F185" s="2">
        <f t="shared" si="5"/>
        <v>0.50386597938144517</v>
      </c>
      <c r="G185" s="1">
        <v>1026.9599999999998</v>
      </c>
      <c r="H185" s="1">
        <v>682.87999999999897</v>
      </c>
      <c r="I185" s="2">
        <v>0.50386597938144528</v>
      </c>
      <c r="J185" s="2">
        <v>0</v>
      </c>
      <c r="K185" s="2">
        <v>1.0325245224574063E-2</v>
      </c>
      <c r="L185" s="3">
        <v>25</v>
      </c>
      <c r="M185" s="3">
        <v>551</v>
      </c>
      <c r="N185" s="3"/>
      <c r="O185" s="3"/>
    </row>
    <row r="186" spans="1:15" x14ac:dyDescent="0.25">
      <c r="A186">
        <v>4</v>
      </c>
      <c r="B186" t="s">
        <v>7</v>
      </c>
      <c r="C186">
        <v>2022</v>
      </c>
      <c r="D186" s="1">
        <f t="shared" si="4"/>
        <v>5852.0000000000009</v>
      </c>
      <c r="E186" s="1">
        <f t="shared" si="4"/>
        <v>3074</v>
      </c>
      <c r="F186" s="2">
        <f t="shared" si="5"/>
        <v>0.90370852309694238</v>
      </c>
      <c r="G186" s="1">
        <v>1287.4400000000003</v>
      </c>
      <c r="H186" s="1">
        <v>676.28</v>
      </c>
      <c r="I186" s="2">
        <v>0.90370852309694261</v>
      </c>
      <c r="J186" s="2">
        <v>1.4184397163120447E-2</v>
      </c>
      <c r="K186" s="2">
        <v>0.1134139320667818</v>
      </c>
      <c r="L186" s="3">
        <v>926</v>
      </c>
      <c r="M186" s="3">
        <v>20</v>
      </c>
      <c r="N186" s="3"/>
      <c r="O186" s="3"/>
    </row>
    <row r="187" spans="1:15" x14ac:dyDescent="0.25">
      <c r="A187">
        <v>5</v>
      </c>
      <c r="B187" t="s">
        <v>7</v>
      </c>
      <c r="C187">
        <v>2022</v>
      </c>
      <c r="D187" s="1">
        <f t="shared" si="4"/>
        <v>6005.9999999999945</v>
      </c>
      <c r="E187" s="1">
        <f t="shared" si="4"/>
        <v>5775.0000000000009</v>
      </c>
      <c r="F187" s="2">
        <f t="shared" si="5"/>
        <v>3.9999999999998891E-2</v>
      </c>
      <c r="G187" s="1">
        <v>1321.3199999999988</v>
      </c>
      <c r="H187" s="1">
        <v>1270.5000000000002</v>
      </c>
      <c r="I187" s="2">
        <v>3.999999999999887E-2</v>
      </c>
      <c r="J187" s="2">
        <v>1.5249418454380919E-2</v>
      </c>
      <c r="K187" s="2">
        <v>2.1657642648896122E-2</v>
      </c>
      <c r="L187" s="3">
        <v>759</v>
      </c>
      <c r="M187" s="3">
        <v>841</v>
      </c>
      <c r="N187" s="3"/>
      <c r="O187" s="3"/>
    </row>
    <row r="188" spans="1:15" x14ac:dyDescent="0.25">
      <c r="A188">
        <v>6</v>
      </c>
      <c r="B188" t="s">
        <v>7</v>
      </c>
      <c r="C188">
        <v>2022</v>
      </c>
      <c r="D188" s="1">
        <f t="shared" si="4"/>
        <v>7498.0000000000073</v>
      </c>
      <c r="E188" s="1">
        <f t="shared" si="4"/>
        <v>4755.9999999999955</v>
      </c>
      <c r="F188" s="2">
        <f t="shared" si="5"/>
        <v>0.57653490328007029</v>
      </c>
      <c r="G188" s="1">
        <v>1649.5600000000015</v>
      </c>
      <c r="H188" s="1">
        <v>1046.319999999999</v>
      </c>
      <c r="I188" s="2">
        <v>0.57653490328007018</v>
      </c>
      <c r="J188" s="2">
        <v>9.7214636810485366E-3</v>
      </c>
      <c r="K188" s="2">
        <v>3.2046014790468182E-2</v>
      </c>
      <c r="L188" s="3">
        <v>751</v>
      </c>
      <c r="M188" s="3">
        <v>698</v>
      </c>
      <c r="N188" s="3"/>
      <c r="O188" s="3"/>
    </row>
    <row r="189" spans="1:15" x14ac:dyDescent="0.25">
      <c r="A189">
        <v>7</v>
      </c>
      <c r="B189" t="s">
        <v>7</v>
      </c>
      <c r="C189">
        <v>2022</v>
      </c>
      <c r="D189" s="1">
        <f t="shared" si="4"/>
        <v>7198.0000000000027</v>
      </c>
      <c r="E189" s="1">
        <f t="shared" si="4"/>
        <v>4905.9999999999964</v>
      </c>
      <c r="F189" s="2">
        <f t="shared" si="5"/>
        <v>0.46718304117407422</v>
      </c>
      <c r="G189" s="1">
        <v>1583.5600000000006</v>
      </c>
      <c r="H189" s="1">
        <v>1079.3199999999993</v>
      </c>
      <c r="I189" s="2">
        <v>0.46718304117407417</v>
      </c>
      <c r="J189" s="2">
        <v>1.257505381216715E-2</v>
      </c>
      <c r="K189" s="2">
        <v>5.6055581872729923E-2</v>
      </c>
      <c r="L189" s="3">
        <v>695</v>
      </c>
      <c r="M189" s="3">
        <v>671</v>
      </c>
      <c r="N189" s="3"/>
      <c r="O189" s="3"/>
    </row>
    <row r="190" spans="1:15" x14ac:dyDescent="0.25">
      <c r="A190">
        <v>8</v>
      </c>
      <c r="B190" t="s">
        <v>7</v>
      </c>
      <c r="C190">
        <v>2022</v>
      </c>
      <c r="D190" s="1">
        <f t="shared" si="4"/>
        <v>5679.9999999999936</v>
      </c>
      <c r="E190" s="1">
        <f t="shared" si="4"/>
        <v>5560.9999999999973</v>
      </c>
      <c r="F190" s="2">
        <f t="shared" si="5"/>
        <v>2.1399028951626761E-2</v>
      </c>
      <c r="G190" s="1">
        <v>1249.5999999999985</v>
      </c>
      <c r="H190" s="1">
        <v>1223.4199999999994</v>
      </c>
      <c r="I190" s="2">
        <v>2.1399028951626726E-2</v>
      </c>
      <c r="J190" s="2">
        <v>2.0780265451132738E-2</v>
      </c>
      <c r="K190" s="2">
        <v>3.6857834068592381E-2</v>
      </c>
      <c r="L190" s="3">
        <v>803</v>
      </c>
      <c r="M190" s="3">
        <v>675</v>
      </c>
      <c r="N190" s="3"/>
      <c r="O190" s="3"/>
    </row>
    <row r="191" spans="1:15" x14ac:dyDescent="0.25">
      <c r="A191">
        <v>9</v>
      </c>
      <c r="B191" t="s">
        <v>7</v>
      </c>
      <c r="C191">
        <v>2022</v>
      </c>
      <c r="D191" s="1">
        <f t="shared" si="4"/>
        <v>4291.9999999999936</v>
      </c>
      <c r="E191" s="1">
        <f t="shared" si="4"/>
        <v>5115.9999999999955</v>
      </c>
      <c r="F191" s="2">
        <f t="shared" si="5"/>
        <v>-0.16106333072713108</v>
      </c>
      <c r="G191" s="1">
        <v>944.23999999999853</v>
      </c>
      <c r="H191" s="1">
        <v>1125.5199999999991</v>
      </c>
      <c r="I191" s="2">
        <v>-0.16106333072713119</v>
      </c>
      <c r="J191" s="2">
        <v>4.6364985163204614E-3</v>
      </c>
      <c r="K191" s="2">
        <v>4.0145432510225516E-2</v>
      </c>
      <c r="L191" s="3">
        <v>587</v>
      </c>
      <c r="M191" s="3">
        <v>731</v>
      </c>
      <c r="N191" s="3"/>
      <c r="O191" s="3"/>
    </row>
    <row r="192" spans="1:15" x14ac:dyDescent="0.25">
      <c r="A192">
        <v>10</v>
      </c>
      <c r="B192" t="s">
        <v>7</v>
      </c>
      <c r="C192">
        <v>2022</v>
      </c>
      <c r="D192" s="1">
        <f t="shared" si="4"/>
        <v>2901</v>
      </c>
      <c r="E192" s="1">
        <f t="shared" si="4"/>
        <v>3649.9999999999968</v>
      </c>
      <c r="F192" s="2">
        <f t="shared" si="5"/>
        <v>-0.20520547945205411</v>
      </c>
      <c r="G192" s="1">
        <v>638.22</v>
      </c>
      <c r="H192" s="1">
        <v>802.99999999999932</v>
      </c>
      <c r="I192" s="2">
        <v>-0.20520547945205408</v>
      </c>
      <c r="J192" s="2">
        <v>1.0288065843621402E-3</v>
      </c>
      <c r="K192" s="2">
        <v>1.5703231679563001E-2</v>
      </c>
      <c r="L192" s="3">
        <v>20</v>
      </c>
      <c r="M192" s="3">
        <v>552</v>
      </c>
      <c r="N192" s="3"/>
      <c r="O192" s="3"/>
    </row>
    <row r="193" spans="1:15" x14ac:dyDescent="0.25">
      <c r="A193">
        <v>11</v>
      </c>
      <c r="B193" t="s">
        <v>7</v>
      </c>
      <c r="C193">
        <v>2022</v>
      </c>
      <c r="D193" s="1">
        <f t="shared" si="4"/>
        <v>6574.0000000000073</v>
      </c>
      <c r="E193" s="1">
        <f t="shared" si="4"/>
        <v>2604</v>
      </c>
      <c r="F193" s="2">
        <f t="shared" si="5"/>
        <v>1.5245775729646724</v>
      </c>
      <c r="G193" s="1">
        <v>1446.2800000000016</v>
      </c>
      <c r="H193" s="1">
        <v>572.88</v>
      </c>
      <c r="I193" s="2">
        <v>1.5245775729646724</v>
      </c>
      <c r="J193" s="2">
        <v>1.3310948554982467E-2</v>
      </c>
      <c r="K193" s="2">
        <v>0</v>
      </c>
      <c r="L193" s="3">
        <v>910</v>
      </c>
      <c r="M193" s="3">
        <v>20</v>
      </c>
      <c r="N193" s="3"/>
      <c r="O193" s="3"/>
    </row>
    <row r="194" spans="1:15" x14ac:dyDescent="0.25">
      <c r="A194">
        <v>12</v>
      </c>
      <c r="B194" t="s">
        <v>7</v>
      </c>
      <c r="C194">
        <v>2022</v>
      </c>
      <c r="D194" s="1">
        <f t="shared" si="4"/>
        <v>5843.9999999999964</v>
      </c>
      <c r="E194" s="1">
        <f t="shared" si="4"/>
        <v>6917.9999999999936</v>
      </c>
      <c r="F194" s="2">
        <f t="shared" si="5"/>
        <v>-0.15524718126626166</v>
      </c>
      <c r="G194" s="1">
        <v>1285.6799999999992</v>
      </c>
      <c r="H194" s="1">
        <v>1521.9599999999987</v>
      </c>
      <c r="I194" s="2">
        <v>-0.15524718126626175</v>
      </c>
      <c r="J194" s="2">
        <v>1.6978843821587316E-2</v>
      </c>
      <c r="K194" s="2">
        <v>2.3875753361149582E-2</v>
      </c>
      <c r="L194" s="3">
        <v>718</v>
      </c>
      <c r="M194" s="3">
        <v>832</v>
      </c>
      <c r="N194" s="3"/>
      <c r="O194" s="3"/>
    </row>
    <row r="195" spans="1:15" x14ac:dyDescent="0.25">
      <c r="A195">
        <v>13</v>
      </c>
      <c r="B195" t="s">
        <v>7</v>
      </c>
      <c r="C195">
        <v>2022</v>
      </c>
      <c r="D195" s="1">
        <f t="shared" ref="D195:E258" si="6">G195/0.22</f>
        <v>6773</v>
      </c>
      <c r="E195" s="1">
        <f t="shared" si="6"/>
        <v>4007.999999999995</v>
      </c>
      <c r="F195" s="2">
        <f t="shared" ref="F195:F258" si="7">-(E195-D195)/E195</f>
        <v>0.68987025948104008</v>
      </c>
      <c r="G195" s="1">
        <v>1490.06</v>
      </c>
      <c r="H195" s="1">
        <v>881.75999999999885</v>
      </c>
      <c r="I195" s="2">
        <v>0.68987025948104008</v>
      </c>
      <c r="J195" s="2">
        <v>2.2072490706319576E-2</v>
      </c>
      <c r="K195" s="2">
        <v>5.076894571057973E-2</v>
      </c>
      <c r="L195" s="3">
        <v>735</v>
      </c>
      <c r="M195" s="3">
        <v>682</v>
      </c>
      <c r="N195" s="3"/>
      <c r="O195" s="3"/>
    </row>
    <row r="196" spans="1:15" x14ac:dyDescent="0.25">
      <c r="A196">
        <v>14</v>
      </c>
      <c r="B196" t="s">
        <v>7</v>
      </c>
      <c r="C196">
        <v>2022</v>
      </c>
      <c r="D196" s="1">
        <f t="shared" si="6"/>
        <v>5903.9999999999964</v>
      </c>
      <c r="E196" s="1">
        <f t="shared" si="6"/>
        <v>5823.9999999999936</v>
      </c>
      <c r="F196" s="2">
        <f t="shared" si="7"/>
        <v>1.373626373626422E-2</v>
      </c>
      <c r="G196" s="1">
        <v>1298.8799999999992</v>
      </c>
      <c r="H196" s="1">
        <v>1281.2799999999986</v>
      </c>
      <c r="I196" s="2">
        <v>1.3736263736264213E-2</v>
      </c>
      <c r="J196" s="2">
        <v>2.1026831785345576E-2</v>
      </c>
      <c r="K196" s="2">
        <v>4.1610738255033253E-2</v>
      </c>
      <c r="L196" s="3">
        <v>662</v>
      </c>
      <c r="M196" s="3">
        <v>707</v>
      </c>
      <c r="N196" s="3"/>
      <c r="O196" s="3"/>
    </row>
    <row r="197" spans="1:15" x14ac:dyDescent="0.25">
      <c r="A197">
        <v>15</v>
      </c>
      <c r="B197" t="s">
        <v>7</v>
      </c>
      <c r="C197">
        <v>2022</v>
      </c>
      <c r="D197" s="1">
        <f t="shared" si="6"/>
        <v>5112.9999999999982</v>
      </c>
      <c r="E197" s="1">
        <f t="shared" si="6"/>
        <v>5848</v>
      </c>
      <c r="F197" s="2">
        <f t="shared" si="7"/>
        <v>-0.12568399452804407</v>
      </c>
      <c r="G197" s="1">
        <v>1124.8599999999997</v>
      </c>
      <c r="H197" s="1">
        <v>1286.56</v>
      </c>
      <c r="I197" s="2">
        <v>-0.12568399452804399</v>
      </c>
      <c r="J197" s="2">
        <v>3.1277926720285711E-2</v>
      </c>
      <c r="K197" s="2">
        <v>2.5138532234085489E-2</v>
      </c>
      <c r="L197" s="3">
        <v>752</v>
      </c>
      <c r="M197" s="3">
        <v>649</v>
      </c>
      <c r="N197" s="3"/>
      <c r="O197" s="3"/>
    </row>
    <row r="198" spans="1:15" x14ac:dyDescent="0.25">
      <c r="A198">
        <v>16</v>
      </c>
      <c r="B198" t="s">
        <v>7</v>
      </c>
      <c r="C198">
        <v>2022</v>
      </c>
      <c r="D198" s="1">
        <f t="shared" si="6"/>
        <v>3246.9999999999923</v>
      </c>
      <c r="E198" s="1">
        <f t="shared" si="6"/>
        <v>3988.9999999999955</v>
      </c>
      <c r="F198" s="2">
        <f t="shared" si="7"/>
        <v>-0.18601153171220958</v>
      </c>
      <c r="G198" s="1">
        <v>714.33999999999833</v>
      </c>
      <c r="H198" s="1">
        <v>877.57999999999902</v>
      </c>
      <c r="I198" s="2">
        <v>-0.18601153171220958</v>
      </c>
      <c r="J198" s="2">
        <v>1.8372093023255789E-2</v>
      </c>
      <c r="K198" s="2">
        <v>5.2283984589983179E-2</v>
      </c>
      <c r="L198" s="3">
        <v>582</v>
      </c>
      <c r="M198" s="3">
        <v>753</v>
      </c>
      <c r="N198" s="3"/>
      <c r="O198" s="3"/>
    </row>
    <row r="199" spans="1:15" x14ac:dyDescent="0.25">
      <c r="A199">
        <v>17</v>
      </c>
      <c r="B199" t="s">
        <v>7</v>
      </c>
      <c r="C199">
        <v>2022</v>
      </c>
      <c r="D199" s="1">
        <f t="shared" si="6"/>
        <v>4040.0000000000009</v>
      </c>
      <c r="E199" s="1">
        <f t="shared" si="6"/>
        <v>2771.9999999999945</v>
      </c>
      <c r="F199" s="2">
        <f t="shared" si="7"/>
        <v>0.45743145743146063</v>
      </c>
      <c r="G199" s="1">
        <v>888.80000000000018</v>
      </c>
      <c r="H199" s="1">
        <v>609.83999999999878</v>
      </c>
      <c r="I199" s="2">
        <v>0.45743145743146063</v>
      </c>
      <c r="J199" s="2">
        <v>3.9215686274509812E-3</v>
      </c>
      <c r="K199" s="2">
        <v>2.2408963585434122E-2</v>
      </c>
      <c r="L199" s="3">
        <v>26</v>
      </c>
      <c r="M199" s="3">
        <v>539</v>
      </c>
      <c r="N199" s="3"/>
      <c r="O199" s="3"/>
    </row>
    <row r="200" spans="1:15" x14ac:dyDescent="0.25">
      <c r="A200">
        <v>18</v>
      </c>
      <c r="B200" t="s">
        <v>7</v>
      </c>
      <c r="C200">
        <v>2022</v>
      </c>
      <c r="D200" s="1">
        <f t="shared" si="6"/>
        <v>6541.0000000000027</v>
      </c>
      <c r="E200" s="1">
        <f t="shared" si="6"/>
        <v>4509.9999999999991</v>
      </c>
      <c r="F200" s="2">
        <f t="shared" si="7"/>
        <v>0.45033259423503413</v>
      </c>
      <c r="G200" s="1">
        <v>1439.0200000000007</v>
      </c>
      <c r="H200" s="1">
        <v>992.19999999999982</v>
      </c>
      <c r="I200" s="2">
        <v>0.45033259423503419</v>
      </c>
      <c r="J200" s="2">
        <v>2.9120490450365244E-2</v>
      </c>
      <c r="K200" s="2">
        <v>4.4091710758377423E-4</v>
      </c>
      <c r="L200" s="3">
        <v>856</v>
      </c>
      <c r="M200" s="3">
        <v>23</v>
      </c>
      <c r="N200" s="3"/>
      <c r="O200" s="3"/>
    </row>
    <row r="201" spans="1:15" x14ac:dyDescent="0.25">
      <c r="A201">
        <v>19</v>
      </c>
      <c r="B201" t="s">
        <v>7</v>
      </c>
      <c r="C201">
        <v>2022</v>
      </c>
      <c r="D201" s="1">
        <f t="shared" si="6"/>
        <v>6208.9999999999964</v>
      </c>
      <c r="E201" s="1">
        <f t="shared" si="6"/>
        <v>6584.0000000000018</v>
      </c>
      <c r="F201" s="2">
        <f t="shared" si="7"/>
        <v>-5.6956257594168495E-2</v>
      </c>
      <c r="G201" s="1">
        <v>1365.9799999999991</v>
      </c>
      <c r="H201" s="1">
        <v>1448.4800000000005</v>
      </c>
      <c r="I201" s="2">
        <v>-5.6956257594168599E-2</v>
      </c>
      <c r="J201" s="2">
        <v>2.1874602568993859E-2</v>
      </c>
      <c r="K201" s="2">
        <v>3.3114992721979361E-2</v>
      </c>
      <c r="L201" s="3">
        <v>791</v>
      </c>
      <c r="M201" s="3">
        <v>749</v>
      </c>
      <c r="N201" s="3"/>
      <c r="O201" s="3"/>
    </row>
    <row r="202" spans="1:15" x14ac:dyDescent="0.25">
      <c r="A202">
        <v>20</v>
      </c>
      <c r="B202" t="s">
        <v>7</v>
      </c>
      <c r="C202">
        <v>2022</v>
      </c>
      <c r="D202" s="1">
        <f t="shared" si="6"/>
        <v>8950.0000000000091</v>
      </c>
      <c r="E202" s="1">
        <f t="shared" si="6"/>
        <v>4692.9999999999991</v>
      </c>
      <c r="F202" s="2">
        <f t="shared" si="7"/>
        <v>0.9070956744086961</v>
      </c>
      <c r="G202" s="1">
        <v>1969.000000000002</v>
      </c>
      <c r="H202" s="1">
        <v>1032.4599999999998</v>
      </c>
      <c r="I202" s="2">
        <v>0.9070956744086961</v>
      </c>
      <c r="J202" s="2">
        <v>2.4811118365823916E-2</v>
      </c>
      <c r="K202" s="2">
        <v>4.3400520156046528E-2</v>
      </c>
      <c r="L202" s="3">
        <v>752</v>
      </c>
      <c r="M202" s="3">
        <v>712</v>
      </c>
      <c r="N202" s="3"/>
      <c r="O202" s="3"/>
    </row>
    <row r="203" spans="1:15" x14ac:dyDescent="0.25">
      <c r="A203">
        <v>21</v>
      </c>
      <c r="B203" t="s">
        <v>7</v>
      </c>
      <c r="C203">
        <v>2022</v>
      </c>
      <c r="D203" s="1">
        <f t="shared" si="6"/>
        <v>4802.9999999999927</v>
      </c>
      <c r="E203" s="1">
        <f t="shared" si="6"/>
        <v>4836.0000000000036</v>
      </c>
      <c r="F203" s="2">
        <f t="shared" si="7"/>
        <v>-6.8238213399526241E-3</v>
      </c>
      <c r="G203" s="1">
        <v>1056.6599999999985</v>
      </c>
      <c r="H203" s="1">
        <v>1063.9200000000008</v>
      </c>
      <c r="I203" s="2">
        <v>-6.8238213399524957E-3</v>
      </c>
      <c r="J203" s="2">
        <v>0.10223416289592693</v>
      </c>
      <c r="K203" s="2">
        <v>4.0470372632864758E-2</v>
      </c>
      <c r="L203" s="3">
        <v>708</v>
      </c>
      <c r="M203" s="3">
        <v>724</v>
      </c>
      <c r="N203" s="3"/>
      <c r="O203" s="3"/>
    </row>
    <row r="204" spans="1:15" x14ac:dyDescent="0.25">
      <c r="A204">
        <v>22</v>
      </c>
      <c r="B204" t="s">
        <v>7</v>
      </c>
      <c r="C204">
        <v>2022</v>
      </c>
      <c r="D204" s="1">
        <f t="shared" si="6"/>
        <v>4643.9999999999927</v>
      </c>
      <c r="E204" s="1">
        <f t="shared" si="6"/>
        <v>5981.9999999999982</v>
      </c>
      <c r="F204" s="2">
        <f t="shared" si="7"/>
        <v>-0.22367101303911832</v>
      </c>
      <c r="G204" s="1">
        <v>1021.6799999999985</v>
      </c>
      <c r="H204" s="1">
        <v>1316.0399999999995</v>
      </c>
      <c r="I204" s="2">
        <v>-0.22367101303911821</v>
      </c>
      <c r="J204" s="2">
        <v>6.0085206405170767E-2</v>
      </c>
      <c r="K204" s="2">
        <v>4.9881858755578518E-2</v>
      </c>
      <c r="L204" s="3">
        <v>838</v>
      </c>
      <c r="M204" s="3">
        <v>693</v>
      </c>
      <c r="N204" s="3"/>
      <c r="O204" s="3"/>
    </row>
    <row r="205" spans="1:15" x14ac:dyDescent="0.25">
      <c r="A205">
        <v>23</v>
      </c>
      <c r="B205" t="s">
        <v>7</v>
      </c>
      <c r="C205">
        <v>2022</v>
      </c>
      <c r="D205" s="1">
        <f t="shared" si="6"/>
        <v>3565.9999999999945</v>
      </c>
      <c r="E205" s="1">
        <f t="shared" si="6"/>
        <v>4534.9999999999955</v>
      </c>
      <c r="F205" s="2">
        <f t="shared" si="7"/>
        <v>-0.21367144432194088</v>
      </c>
      <c r="G205" s="1">
        <v>784.51999999999884</v>
      </c>
      <c r="H205" s="1">
        <v>997.69999999999902</v>
      </c>
      <c r="I205" s="2">
        <v>-0.21367144432194085</v>
      </c>
      <c r="J205" s="2">
        <v>1.9722097714029559E-2</v>
      </c>
      <c r="K205" s="2">
        <v>4.6250412950115345E-2</v>
      </c>
      <c r="L205" s="3">
        <v>455</v>
      </c>
      <c r="M205" s="3">
        <v>746</v>
      </c>
      <c r="N205" s="3"/>
      <c r="O205" s="3"/>
    </row>
    <row r="206" spans="1:15" x14ac:dyDescent="0.25">
      <c r="A206">
        <v>24</v>
      </c>
      <c r="B206" t="s">
        <v>7</v>
      </c>
      <c r="C206">
        <v>2022</v>
      </c>
      <c r="D206" s="1">
        <f t="shared" si="6"/>
        <v>2071.9999999999995</v>
      </c>
      <c r="E206" s="1">
        <f t="shared" si="6"/>
        <v>3513.9999999999973</v>
      </c>
      <c r="F206" s="2">
        <f t="shared" si="7"/>
        <v>-0.41035856573705148</v>
      </c>
      <c r="G206" s="1">
        <v>455.83999999999992</v>
      </c>
      <c r="H206" s="1">
        <v>773.07999999999936</v>
      </c>
      <c r="I206" s="2">
        <v>-0.41035856573705143</v>
      </c>
      <c r="J206" s="2">
        <v>8.5964912280701758E-2</v>
      </c>
      <c r="K206" s="2">
        <v>1.2767897856817131E-2</v>
      </c>
      <c r="L206" s="3">
        <v>15</v>
      </c>
      <c r="M206" s="3">
        <v>543</v>
      </c>
      <c r="N206" s="3"/>
      <c r="O206" s="3"/>
    </row>
    <row r="207" spans="1:15" x14ac:dyDescent="0.25">
      <c r="A207">
        <v>25</v>
      </c>
      <c r="B207" t="s">
        <v>7</v>
      </c>
      <c r="C207">
        <v>2022</v>
      </c>
      <c r="D207" s="1">
        <f t="shared" si="6"/>
        <v>7757.9999999999991</v>
      </c>
      <c r="E207" s="1">
        <f t="shared" si="6"/>
        <v>2059</v>
      </c>
      <c r="F207" s="2">
        <f t="shared" si="7"/>
        <v>2.7678484701311312</v>
      </c>
      <c r="G207" s="1">
        <v>1706.7599999999998</v>
      </c>
      <c r="H207" s="1">
        <v>452.98</v>
      </c>
      <c r="I207" s="2">
        <v>2.7678484701311308</v>
      </c>
      <c r="J207" s="2">
        <v>3.460207612456713E-2</v>
      </c>
      <c r="K207" s="2">
        <v>2.4015369836695487E-3</v>
      </c>
      <c r="L207" s="3">
        <v>971</v>
      </c>
      <c r="M207" s="3">
        <v>17</v>
      </c>
      <c r="N207" s="3"/>
      <c r="O207" s="3"/>
    </row>
    <row r="208" spans="1:15" x14ac:dyDescent="0.25">
      <c r="A208">
        <v>26</v>
      </c>
      <c r="B208" t="s">
        <v>7</v>
      </c>
      <c r="C208">
        <v>2022</v>
      </c>
      <c r="D208" s="1">
        <f t="shared" si="6"/>
        <v>8407.0000000000036</v>
      </c>
      <c r="E208" s="1">
        <f t="shared" si="6"/>
        <v>7001.0000000000009</v>
      </c>
      <c r="F208" s="2">
        <f t="shared" si="7"/>
        <v>0.20082845307813205</v>
      </c>
      <c r="G208" s="1">
        <v>1849.5400000000009</v>
      </c>
      <c r="H208" s="1">
        <v>1540.2200000000003</v>
      </c>
      <c r="I208" s="2">
        <v>0.20082845307813207</v>
      </c>
      <c r="J208" s="2">
        <v>2.8849902534112924E-2</v>
      </c>
      <c r="K208" s="2">
        <v>3.8325538952891182E-2</v>
      </c>
      <c r="L208" s="3">
        <v>790</v>
      </c>
      <c r="M208" s="3">
        <v>880</v>
      </c>
      <c r="N208" s="3"/>
      <c r="O208" s="3"/>
    </row>
    <row r="209" spans="1:15" x14ac:dyDescent="0.25">
      <c r="A209">
        <v>27</v>
      </c>
      <c r="B209" t="s">
        <v>7</v>
      </c>
      <c r="C209">
        <v>2022</v>
      </c>
      <c r="D209" s="1">
        <f t="shared" si="6"/>
        <v>4989.9999999999973</v>
      </c>
      <c r="E209" s="1">
        <f t="shared" si="6"/>
        <v>7052</v>
      </c>
      <c r="F209" s="2">
        <f t="shared" si="7"/>
        <v>-0.29239931934203101</v>
      </c>
      <c r="G209" s="1">
        <v>1097.7999999999995</v>
      </c>
      <c r="H209" s="1">
        <v>1551.44</v>
      </c>
      <c r="I209" s="2">
        <v>-0.29239931934203095</v>
      </c>
      <c r="J209" s="2">
        <v>5.9784152229479928E-2</v>
      </c>
      <c r="K209" s="2">
        <v>2.415954415954406E-2</v>
      </c>
      <c r="L209" s="3">
        <v>761</v>
      </c>
      <c r="M209" s="3">
        <v>734</v>
      </c>
      <c r="N209" s="3"/>
      <c r="O209" s="3"/>
    </row>
    <row r="210" spans="1:15" x14ac:dyDescent="0.25">
      <c r="A210">
        <v>28</v>
      </c>
      <c r="B210" t="s">
        <v>7</v>
      </c>
      <c r="C210">
        <v>2022</v>
      </c>
      <c r="D210" s="1">
        <f t="shared" si="6"/>
        <v>6909.9999999999936</v>
      </c>
      <c r="E210" s="1">
        <f t="shared" si="6"/>
        <v>7633.9999999999964</v>
      </c>
      <c r="F210" s="2">
        <f t="shared" si="7"/>
        <v>-9.4838878700550577E-2</v>
      </c>
      <c r="G210" s="1">
        <v>1520.1999999999987</v>
      </c>
      <c r="H210" s="1">
        <v>1679.4799999999991</v>
      </c>
      <c r="I210" s="2">
        <v>-9.483887870055048E-2</v>
      </c>
      <c r="J210" s="2">
        <v>3.2254426525318389E-2</v>
      </c>
      <c r="K210" s="2">
        <v>1.31318394997394E-2</v>
      </c>
      <c r="L210" s="3">
        <v>721</v>
      </c>
      <c r="M210" s="3">
        <v>733</v>
      </c>
      <c r="N210" s="3"/>
      <c r="O210" s="3"/>
    </row>
    <row r="211" spans="1:15" x14ac:dyDescent="0.25">
      <c r="A211">
        <v>29</v>
      </c>
      <c r="B211" t="s">
        <v>7</v>
      </c>
      <c r="C211">
        <v>2022</v>
      </c>
      <c r="D211" s="1">
        <f t="shared" si="6"/>
        <v>5568.9999999999955</v>
      </c>
      <c r="E211" s="1">
        <f t="shared" si="6"/>
        <v>6108.9999999999973</v>
      </c>
      <c r="F211" s="2">
        <f t="shared" si="7"/>
        <v>-8.8394172532329687E-2</v>
      </c>
      <c r="G211" s="1">
        <v>1225.1799999999989</v>
      </c>
      <c r="H211" s="1">
        <v>1343.9799999999993</v>
      </c>
      <c r="I211" s="2">
        <v>-8.8394172532329701E-2</v>
      </c>
      <c r="J211" s="2">
        <v>3.4795168067226649E-2</v>
      </c>
      <c r="K211" s="2">
        <v>3.5127055306427374E-2</v>
      </c>
      <c r="L211" s="3">
        <v>865</v>
      </c>
      <c r="M211" s="3">
        <v>738</v>
      </c>
      <c r="N211" s="3"/>
      <c r="O211" s="3"/>
    </row>
    <row r="212" spans="1:15" x14ac:dyDescent="0.25">
      <c r="A212">
        <v>30</v>
      </c>
      <c r="B212" t="s">
        <v>7</v>
      </c>
      <c r="C212">
        <v>2022</v>
      </c>
      <c r="D212" s="1">
        <f t="shared" si="6"/>
        <v>5184</v>
      </c>
      <c r="E212" s="1">
        <f t="shared" si="6"/>
        <v>4579.9999999999918</v>
      </c>
      <c r="F212" s="2">
        <f t="shared" si="7"/>
        <v>0.13187772925764393</v>
      </c>
      <c r="G212" s="1">
        <v>1140.48</v>
      </c>
      <c r="H212" s="1">
        <v>1007.5999999999982</v>
      </c>
      <c r="I212" s="2">
        <v>0.13187772925764396</v>
      </c>
      <c r="J212" s="2">
        <v>1.037830599263473E-2</v>
      </c>
      <c r="K212" s="2">
        <v>5.0685564627946142E-2</v>
      </c>
      <c r="L212" s="3">
        <v>455</v>
      </c>
      <c r="M212" s="3">
        <v>802</v>
      </c>
      <c r="N212" s="3"/>
      <c r="O212" s="3"/>
    </row>
    <row r="213" spans="1:15" x14ac:dyDescent="0.25">
      <c r="A213">
        <v>31</v>
      </c>
      <c r="B213" t="s">
        <v>7</v>
      </c>
      <c r="C213">
        <v>2022</v>
      </c>
      <c r="D213" s="1">
        <f t="shared" si="6"/>
        <v>3581.9999999999991</v>
      </c>
      <c r="E213" s="1">
        <f t="shared" si="6"/>
        <v>3632.999999999995</v>
      </c>
      <c r="F213" s="2">
        <f t="shared" si="7"/>
        <v>-1.4037985136249926E-2</v>
      </c>
      <c r="G213" s="1">
        <v>788.03999999999985</v>
      </c>
      <c r="H213" s="1">
        <v>799.25999999999885</v>
      </c>
      <c r="I213" s="2">
        <v>-1.4037985136249806E-2</v>
      </c>
      <c r="J213" s="2">
        <v>0</v>
      </c>
      <c r="K213" s="2">
        <v>5.8691206543967082E-2</v>
      </c>
      <c r="L213" s="3">
        <v>2193</v>
      </c>
      <c r="M213" s="3">
        <v>2182</v>
      </c>
      <c r="N213" s="3"/>
      <c r="O213" s="3"/>
    </row>
    <row r="214" spans="1:15" x14ac:dyDescent="0.25">
      <c r="A214">
        <v>1</v>
      </c>
      <c r="B214" t="s">
        <v>8</v>
      </c>
      <c r="C214">
        <v>2022</v>
      </c>
      <c r="D214" s="1">
        <f t="shared" si="6"/>
        <v>5977.0000000000091</v>
      </c>
      <c r="E214" s="1">
        <f t="shared" si="6"/>
        <v>4752.9999999999991</v>
      </c>
      <c r="F214" s="2">
        <f t="shared" si="7"/>
        <v>0.25752156532716397</v>
      </c>
      <c r="G214" s="1">
        <v>1314.9400000000021</v>
      </c>
      <c r="H214" s="1">
        <v>1045.6599999999999</v>
      </c>
      <c r="I214" s="2">
        <v>0.25752156532716397</v>
      </c>
      <c r="J214" s="2">
        <v>5.5281223654100306E-2</v>
      </c>
      <c r="K214" s="2">
        <v>1.8910585817060638E-2</v>
      </c>
      <c r="L214" s="3">
        <v>968</v>
      </c>
      <c r="M214" s="3">
        <v>36</v>
      </c>
      <c r="N214" s="3"/>
      <c r="O214" s="3"/>
    </row>
    <row r="215" spans="1:15" x14ac:dyDescent="0.25">
      <c r="A215">
        <v>2</v>
      </c>
      <c r="B215" t="s">
        <v>8</v>
      </c>
      <c r="C215">
        <v>2022</v>
      </c>
      <c r="D215" s="1">
        <f t="shared" si="6"/>
        <v>6374.0000000000009</v>
      </c>
      <c r="E215" s="1">
        <f t="shared" si="6"/>
        <v>6953.0000000000018</v>
      </c>
      <c r="F215" s="2">
        <f t="shared" si="7"/>
        <v>-8.3273407162376065E-2</v>
      </c>
      <c r="G215" s="1">
        <v>1402.2800000000002</v>
      </c>
      <c r="H215" s="1">
        <v>1529.6600000000003</v>
      </c>
      <c r="I215" s="2">
        <v>-8.3273407162376009E-2</v>
      </c>
      <c r="J215" s="2">
        <v>4.2879766110366369E-2</v>
      </c>
      <c r="K215" s="2">
        <v>3.3152362250201975E-2</v>
      </c>
      <c r="L215" s="3">
        <v>780</v>
      </c>
      <c r="M215" s="3">
        <v>782</v>
      </c>
      <c r="N215" s="3"/>
      <c r="O215" s="3"/>
    </row>
    <row r="216" spans="1:15" x14ac:dyDescent="0.25">
      <c r="A216">
        <v>3</v>
      </c>
      <c r="B216" t="s">
        <v>8</v>
      </c>
      <c r="C216">
        <v>2022</v>
      </c>
      <c r="D216" s="1">
        <f t="shared" si="6"/>
        <v>4316.0000000000036</v>
      </c>
      <c r="E216" s="1">
        <f t="shared" si="6"/>
        <v>5768.0000000000018</v>
      </c>
      <c r="F216" s="2">
        <f t="shared" si="7"/>
        <v>-0.25173370319001348</v>
      </c>
      <c r="G216" s="1">
        <v>949.52000000000089</v>
      </c>
      <c r="H216" s="1">
        <v>1268.9600000000005</v>
      </c>
      <c r="I216" s="2">
        <v>-0.25173370319001348</v>
      </c>
      <c r="J216" s="2">
        <v>8.816045502170293E-2</v>
      </c>
      <c r="K216" s="2">
        <v>4.3312448923998687E-2</v>
      </c>
      <c r="L216" s="3">
        <v>700</v>
      </c>
      <c r="M216" s="3">
        <v>708</v>
      </c>
      <c r="N216" s="3"/>
      <c r="O216" s="3"/>
    </row>
    <row r="217" spans="1:15" x14ac:dyDescent="0.25">
      <c r="A217">
        <v>4</v>
      </c>
      <c r="B217" t="s">
        <v>8</v>
      </c>
      <c r="C217">
        <v>2022</v>
      </c>
      <c r="D217" s="1">
        <f t="shared" si="6"/>
        <v>6419.0000000000082</v>
      </c>
      <c r="E217" s="1">
        <f t="shared" si="6"/>
        <v>6927.0000000000064</v>
      </c>
      <c r="F217" s="2">
        <f t="shared" si="7"/>
        <v>-7.3336220586111986E-2</v>
      </c>
      <c r="G217" s="1">
        <v>1412.1800000000019</v>
      </c>
      <c r="H217" s="1">
        <v>1523.9400000000014</v>
      </c>
      <c r="I217" s="2">
        <v>-7.3336220586111944E-2</v>
      </c>
      <c r="J217" s="2">
        <v>3.0149541726965576E-2</v>
      </c>
      <c r="K217" s="2">
        <v>1.8801676294030966E-2</v>
      </c>
      <c r="L217" s="3">
        <v>657</v>
      </c>
      <c r="M217" s="3">
        <v>687</v>
      </c>
      <c r="N217" s="3"/>
      <c r="O217" s="3"/>
    </row>
    <row r="218" spans="1:15" x14ac:dyDescent="0.25">
      <c r="A218">
        <v>5</v>
      </c>
      <c r="B218" t="s">
        <v>8</v>
      </c>
      <c r="C218">
        <v>2022</v>
      </c>
      <c r="D218" s="1">
        <f t="shared" si="6"/>
        <v>4720.9999999999955</v>
      </c>
      <c r="E218" s="1">
        <f t="shared" si="6"/>
        <v>5702.9999999999955</v>
      </c>
      <c r="F218" s="2">
        <f t="shared" si="7"/>
        <v>-0.17219007539891298</v>
      </c>
      <c r="G218" s="1">
        <v>1038.619999999999</v>
      </c>
      <c r="H218" s="1">
        <v>1254.6599999999989</v>
      </c>
      <c r="I218" s="2">
        <v>-0.17219007539891296</v>
      </c>
      <c r="J218" s="2">
        <v>3.5908756438557461E-2</v>
      </c>
      <c r="K218" s="2">
        <v>2.8121636167922359E-2</v>
      </c>
      <c r="L218" s="3">
        <v>799</v>
      </c>
      <c r="M218" s="3">
        <v>620</v>
      </c>
      <c r="N218" s="3"/>
      <c r="O218" s="3"/>
    </row>
    <row r="219" spans="1:15" x14ac:dyDescent="0.25">
      <c r="A219">
        <v>6</v>
      </c>
      <c r="B219" t="s">
        <v>8</v>
      </c>
      <c r="C219">
        <v>2022</v>
      </c>
      <c r="D219" s="1">
        <f t="shared" si="6"/>
        <v>3881.9999999999945</v>
      </c>
      <c r="E219" s="1">
        <f t="shared" si="6"/>
        <v>5294.9999999999945</v>
      </c>
      <c r="F219" s="2">
        <f t="shared" si="7"/>
        <v>-0.26685552407932039</v>
      </c>
      <c r="G219" s="1">
        <v>854.03999999999883</v>
      </c>
      <c r="H219" s="1">
        <v>1164.8999999999987</v>
      </c>
      <c r="I219" s="2">
        <v>-0.26685552407932034</v>
      </c>
      <c r="J219" s="2">
        <v>8.9077412513255492E-3</v>
      </c>
      <c r="K219" s="2">
        <v>3.1938821412505369E-2</v>
      </c>
      <c r="L219" s="3">
        <v>397</v>
      </c>
      <c r="M219" s="3">
        <v>731</v>
      </c>
      <c r="N219" s="3"/>
      <c r="O219" s="3"/>
    </row>
    <row r="220" spans="1:15" x14ac:dyDescent="0.25">
      <c r="A220">
        <v>7</v>
      </c>
      <c r="B220" t="s">
        <v>8</v>
      </c>
      <c r="C220">
        <v>2022</v>
      </c>
      <c r="D220" s="1">
        <f t="shared" si="6"/>
        <v>2809.9999999999995</v>
      </c>
      <c r="E220" s="1">
        <f t="shared" si="6"/>
        <v>3368.999999999995</v>
      </c>
      <c r="F220" s="2">
        <f t="shared" si="7"/>
        <v>-0.16592460670822093</v>
      </c>
      <c r="G220" s="1">
        <v>618.19999999999993</v>
      </c>
      <c r="H220" s="1">
        <v>741.17999999999893</v>
      </c>
      <c r="I220" s="2">
        <v>-0.1659246067082209</v>
      </c>
      <c r="J220" s="2">
        <v>1.1904761904761906E-2</v>
      </c>
      <c r="K220" s="2">
        <v>1.2226663531624727E-2</v>
      </c>
      <c r="L220" s="3">
        <v>22</v>
      </c>
      <c r="M220" s="3">
        <v>496</v>
      </c>
      <c r="N220" s="3"/>
      <c r="O220" s="3"/>
    </row>
    <row r="221" spans="1:15" x14ac:dyDescent="0.25">
      <c r="A221">
        <v>8</v>
      </c>
      <c r="B221" t="s">
        <v>8</v>
      </c>
      <c r="C221">
        <v>2022</v>
      </c>
      <c r="D221" s="1">
        <f t="shared" si="6"/>
        <v>5507.0000000000064</v>
      </c>
      <c r="E221" s="1">
        <f t="shared" si="6"/>
        <v>2613.9999999999995</v>
      </c>
      <c r="F221" s="2">
        <f t="shared" si="7"/>
        <v>1.1067329762815636</v>
      </c>
      <c r="G221" s="1">
        <v>1211.5400000000013</v>
      </c>
      <c r="H221" s="1">
        <v>575.07999999999993</v>
      </c>
      <c r="I221" s="2">
        <v>1.1067329762815634</v>
      </c>
      <c r="J221" s="2">
        <v>1.8699078402564257E-2</v>
      </c>
      <c r="K221" s="2">
        <v>7.5075075075075074E-4</v>
      </c>
      <c r="L221" s="3">
        <v>857</v>
      </c>
      <c r="M221" s="3">
        <v>23</v>
      </c>
      <c r="N221" s="3"/>
      <c r="O221" s="3"/>
    </row>
    <row r="222" spans="1:15" x14ac:dyDescent="0.25">
      <c r="A222">
        <v>9</v>
      </c>
      <c r="B222" t="s">
        <v>8</v>
      </c>
      <c r="C222">
        <v>2022</v>
      </c>
      <c r="D222" s="1">
        <f t="shared" si="6"/>
        <v>5668</v>
      </c>
      <c r="E222" s="1">
        <f t="shared" si="6"/>
        <v>8097.9999999999964</v>
      </c>
      <c r="F222" s="2">
        <f t="shared" si="7"/>
        <v>-0.30007409236848576</v>
      </c>
      <c r="G222" s="1">
        <v>1246.96</v>
      </c>
      <c r="H222" s="1">
        <v>1781.5599999999993</v>
      </c>
      <c r="I222" s="2">
        <v>-0.30007409236848576</v>
      </c>
      <c r="J222" s="2">
        <v>4.3280478294774813E-2</v>
      </c>
      <c r="K222" s="2">
        <v>2.3530620632963239E-2</v>
      </c>
      <c r="L222" s="3">
        <v>728</v>
      </c>
      <c r="M222" s="3">
        <v>796</v>
      </c>
      <c r="N222" s="3"/>
      <c r="O222" s="3"/>
    </row>
    <row r="223" spans="1:15" x14ac:dyDescent="0.25">
      <c r="A223">
        <v>10</v>
      </c>
      <c r="B223" t="s">
        <v>8</v>
      </c>
      <c r="C223">
        <v>2022</v>
      </c>
      <c r="D223" s="1">
        <f t="shared" si="6"/>
        <v>5760.0000000000009</v>
      </c>
      <c r="E223" s="1">
        <f t="shared" si="6"/>
        <v>4763.9999999999955</v>
      </c>
      <c r="F223" s="2">
        <f t="shared" si="7"/>
        <v>0.20906801007556811</v>
      </c>
      <c r="G223" s="1">
        <v>1267.2000000000003</v>
      </c>
      <c r="H223" s="1">
        <v>1048.079999999999</v>
      </c>
      <c r="I223" s="2">
        <v>0.20906801007556813</v>
      </c>
      <c r="J223" s="2">
        <v>2.7512418800152722E-2</v>
      </c>
      <c r="K223" s="2">
        <v>3.5570577820698342E-2</v>
      </c>
      <c r="L223" s="3">
        <v>691</v>
      </c>
      <c r="M223" s="3">
        <v>667</v>
      </c>
      <c r="N223" s="3"/>
      <c r="O223" s="3"/>
    </row>
    <row r="224" spans="1:15" x14ac:dyDescent="0.25">
      <c r="A224">
        <v>11</v>
      </c>
      <c r="B224" t="s">
        <v>8</v>
      </c>
      <c r="C224">
        <v>2022</v>
      </c>
      <c r="D224" s="1">
        <f t="shared" si="6"/>
        <v>8333.0000000000109</v>
      </c>
      <c r="E224" s="1">
        <f t="shared" si="6"/>
        <v>5325.9999999999945</v>
      </c>
      <c r="F224" s="2">
        <f t="shared" si="7"/>
        <v>0.56458880961322178</v>
      </c>
      <c r="G224" s="1">
        <v>1833.2600000000023</v>
      </c>
      <c r="H224" s="1">
        <v>1171.7199999999989</v>
      </c>
      <c r="I224" s="2">
        <v>0.56458880961322155</v>
      </c>
      <c r="J224" s="2">
        <v>2.9235942462170577E-2</v>
      </c>
      <c r="K224" s="2">
        <v>2.3272214386459718E-2</v>
      </c>
      <c r="L224" s="3">
        <v>726</v>
      </c>
      <c r="M224" s="3">
        <v>631</v>
      </c>
      <c r="N224" s="3"/>
      <c r="O224" s="3"/>
    </row>
    <row r="225" spans="1:15" x14ac:dyDescent="0.25">
      <c r="A225">
        <v>12</v>
      </c>
      <c r="B225" t="s">
        <v>8</v>
      </c>
      <c r="C225">
        <v>2022</v>
      </c>
      <c r="D225" s="1">
        <f t="shared" si="6"/>
        <v>4933.9999999999918</v>
      </c>
      <c r="E225" s="1">
        <f t="shared" si="6"/>
        <v>5406.9999999999955</v>
      </c>
      <c r="F225" s="2">
        <f t="shared" si="7"/>
        <v>-8.7479193637877567E-2</v>
      </c>
      <c r="G225" s="1">
        <v>1085.4799999999982</v>
      </c>
      <c r="H225" s="1">
        <v>1189.5399999999991</v>
      </c>
      <c r="I225" s="2">
        <v>-8.7479193637877609E-2</v>
      </c>
      <c r="J225" s="2">
        <v>2.8964726125609214E-2</v>
      </c>
      <c r="K225" s="2">
        <v>2.964426877470332E-2</v>
      </c>
      <c r="L225" s="3">
        <v>816</v>
      </c>
      <c r="M225" s="3">
        <v>628</v>
      </c>
      <c r="N225" s="3"/>
      <c r="O225" s="3"/>
    </row>
    <row r="226" spans="1:15" x14ac:dyDescent="0.25">
      <c r="A226">
        <v>13</v>
      </c>
      <c r="B226" t="s">
        <v>8</v>
      </c>
      <c r="C226">
        <v>2022</v>
      </c>
      <c r="D226" s="1">
        <f t="shared" si="6"/>
        <v>1371.9999999999968</v>
      </c>
      <c r="E226" s="1">
        <f t="shared" si="6"/>
        <v>3598.9999999999945</v>
      </c>
      <c r="F226" s="2">
        <f t="shared" si="7"/>
        <v>-0.61878299527646596</v>
      </c>
      <c r="G226" s="1">
        <v>301.83999999999929</v>
      </c>
      <c r="H226" s="1">
        <v>791.77999999999884</v>
      </c>
      <c r="I226" s="2">
        <v>-0.61878299527646596</v>
      </c>
      <c r="J226" s="2">
        <v>2.6733500417711005E-2</v>
      </c>
      <c r="K226" s="2">
        <v>5.5092143549951254E-2</v>
      </c>
      <c r="L226" s="3">
        <v>321</v>
      </c>
      <c r="M226" s="3">
        <v>684</v>
      </c>
      <c r="N226" s="3"/>
      <c r="O226" s="3"/>
    </row>
    <row r="227" spans="1:15" x14ac:dyDescent="0.25">
      <c r="A227">
        <v>14</v>
      </c>
      <c r="B227" t="s">
        <v>8</v>
      </c>
      <c r="C227">
        <v>2022</v>
      </c>
      <c r="D227" s="1">
        <f t="shared" si="6"/>
        <v>1620</v>
      </c>
      <c r="E227" s="1">
        <f t="shared" si="6"/>
        <v>2567.9999999999964</v>
      </c>
      <c r="F227" s="2">
        <f t="shared" si="7"/>
        <v>-0.36915887850467199</v>
      </c>
      <c r="G227" s="1">
        <v>356.4</v>
      </c>
      <c r="H227" s="1">
        <v>564.95999999999924</v>
      </c>
      <c r="I227" s="2">
        <v>-0.36915887850467211</v>
      </c>
      <c r="J227" s="2">
        <v>0</v>
      </c>
      <c r="K227" s="2">
        <v>1.5264976958525309E-2</v>
      </c>
      <c r="L227" s="3">
        <v>6</v>
      </c>
      <c r="M227" s="3">
        <v>494</v>
      </c>
      <c r="N227" s="3"/>
      <c r="O227" s="3"/>
    </row>
    <row r="228" spans="1:15" x14ac:dyDescent="0.25">
      <c r="A228">
        <v>15</v>
      </c>
      <c r="B228" t="s">
        <v>8</v>
      </c>
      <c r="C228">
        <v>2022</v>
      </c>
      <c r="D228" s="1">
        <f t="shared" si="6"/>
        <v>3553.9999999999986</v>
      </c>
      <c r="E228" s="1">
        <f t="shared" si="6"/>
        <v>1884</v>
      </c>
      <c r="F228" s="2">
        <f t="shared" si="7"/>
        <v>0.88641188959660222</v>
      </c>
      <c r="G228" s="1">
        <v>781.87999999999965</v>
      </c>
      <c r="H228" s="1">
        <v>414.48</v>
      </c>
      <c r="I228" s="2">
        <v>0.88641188959660211</v>
      </c>
      <c r="J228" s="2">
        <v>3.064920590693786E-3</v>
      </c>
      <c r="K228" s="2">
        <v>0</v>
      </c>
      <c r="L228" s="3">
        <v>113</v>
      </c>
      <c r="M228" s="3">
        <v>13</v>
      </c>
      <c r="N228" s="3"/>
      <c r="O228" s="3"/>
    </row>
    <row r="229" spans="1:15" x14ac:dyDescent="0.25">
      <c r="A229">
        <v>16</v>
      </c>
      <c r="B229" t="s">
        <v>8</v>
      </c>
      <c r="C229">
        <v>2022</v>
      </c>
      <c r="D229" s="1">
        <f t="shared" si="6"/>
        <v>8438.0000000000036</v>
      </c>
      <c r="E229" s="1">
        <f t="shared" si="6"/>
        <v>7120</v>
      </c>
      <c r="F229" s="2">
        <f t="shared" si="7"/>
        <v>0.18511235955056232</v>
      </c>
      <c r="G229" s="1">
        <v>1856.3600000000008</v>
      </c>
      <c r="H229" s="1">
        <v>1566.4</v>
      </c>
      <c r="I229" s="2">
        <v>0.18511235955056224</v>
      </c>
      <c r="J229" s="2">
        <v>3.0211480362537575E-2</v>
      </c>
      <c r="K229" s="2">
        <v>2.8043854587420439E-2</v>
      </c>
      <c r="L229" s="3">
        <v>882</v>
      </c>
      <c r="M229" s="3">
        <v>753</v>
      </c>
      <c r="N229" s="3"/>
      <c r="O229" s="3"/>
    </row>
    <row r="230" spans="1:15" x14ac:dyDescent="0.25">
      <c r="A230">
        <v>17</v>
      </c>
      <c r="B230" t="s">
        <v>8</v>
      </c>
      <c r="C230">
        <v>2022</v>
      </c>
      <c r="D230" s="1">
        <f t="shared" si="6"/>
        <v>5497.0000000000027</v>
      </c>
      <c r="E230" s="1">
        <f t="shared" si="6"/>
        <v>4137.9999999999955</v>
      </c>
      <c r="F230" s="2">
        <f t="shared" si="7"/>
        <v>0.32841952634122978</v>
      </c>
      <c r="G230" s="1">
        <v>1209.3400000000006</v>
      </c>
      <c r="H230" s="1">
        <v>910.35999999999899</v>
      </c>
      <c r="I230" s="2">
        <v>0.32841952634122978</v>
      </c>
      <c r="J230" s="2">
        <v>5.3553038105045789E-2</v>
      </c>
      <c r="K230" s="2">
        <v>3.2364840014711134E-2</v>
      </c>
      <c r="L230" s="3">
        <v>864</v>
      </c>
      <c r="M230" s="3">
        <v>634</v>
      </c>
      <c r="N230" s="3"/>
      <c r="O230" s="3"/>
    </row>
    <row r="231" spans="1:15" x14ac:dyDescent="0.25">
      <c r="A231">
        <v>18</v>
      </c>
      <c r="B231" t="s">
        <v>8</v>
      </c>
      <c r="C231">
        <v>2022</v>
      </c>
      <c r="D231" s="1">
        <f t="shared" si="6"/>
        <v>7685.0000000000073</v>
      </c>
      <c r="E231" s="1">
        <f t="shared" si="6"/>
        <v>6660.9999999999973</v>
      </c>
      <c r="F231" s="2">
        <f t="shared" si="7"/>
        <v>0.15373067107041141</v>
      </c>
      <c r="G231" s="1">
        <v>1690.7000000000016</v>
      </c>
      <c r="H231" s="1">
        <v>1465.4199999999994</v>
      </c>
      <c r="I231" s="2">
        <v>0.15373067107041144</v>
      </c>
      <c r="J231" s="2">
        <v>4.7229605397668836E-2</v>
      </c>
      <c r="K231" s="2">
        <v>1.811727261598722E-2</v>
      </c>
      <c r="L231" s="3">
        <v>833</v>
      </c>
      <c r="M231" s="3">
        <v>652</v>
      </c>
      <c r="N231" s="3"/>
      <c r="O231" s="3"/>
    </row>
    <row r="232" spans="1:15" x14ac:dyDescent="0.25">
      <c r="A232">
        <v>19</v>
      </c>
      <c r="B232" t="s">
        <v>8</v>
      </c>
      <c r="C232">
        <v>2022</v>
      </c>
      <c r="D232" s="1">
        <f t="shared" si="6"/>
        <v>4679.9999999999973</v>
      </c>
      <c r="E232" s="1">
        <f t="shared" si="6"/>
        <v>4472.9999999999955</v>
      </c>
      <c r="F232" s="2">
        <f t="shared" si="7"/>
        <v>4.6277665995976311E-2</v>
      </c>
      <c r="G232" s="1">
        <v>1029.5999999999995</v>
      </c>
      <c r="H232" s="1">
        <v>984.05999999999904</v>
      </c>
      <c r="I232" s="2">
        <v>4.6277665995976325E-2</v>
      </c>
      <c r="J232" s="2">
        <v>6.9852941176470118E-2</v>
      </c>
      <c r="K232" s="2">
        <v>3.1229454306377216E-2</v>
      </c>
      <c r="L232" s="3">
        <v>827</v>
      </c>
      <c r="M232" s="3">
        <v>638</v>
      </c>
      <c r="N232" s="3"/>
      <c r="O232" s="3"/>
    </row>
    <row r="233" spans="1:15" x14ac:dyDescent="0.25">
      <c r="A233">
        <v>20</v>
      </c>
      <c r="B233" t="s">
        <v>8</v>
      </c>
      <c r="C233">
        <v>2022</v>
      </c>
      <c r="D233" s="1">
        <f t="shared" si="6"/>
        <v>4273.9999999999945</v>
      </c>
      <c r="E233" s="1">
        <f t="shared" si="6"/>
        <v>4113.9999999999955</v>
      </c>
      <c r="F233" s="2">
        <f t="shared" si="7"/>
        <v>3.8891589693728551E-2</v>
      </c>
      <c r="G233" s="1">
        <v>940.27999999999872</v>
      </c>
      <c r="H233" s="1">
        <v>905.07999999999902</v>
      </c>
      <c r="I233" s="2">
        <v>3.8891589693728447E-2</v>
      </c>
      <c r="J233" s="2">
        <v>3.7774092500460446E-2</v>
      </c>
      <c r="K233" s="2">
        <v>3.0132510437465846E-2</v>
      </c>
      <c r="L233" s="3">
        <v>593</v>
      </c>
      <c r="M233" s="3">
        <v>669</v>
      </c>
      <c r="N233" s="3"/>
      <c r="O233" s="3"/>
    </row>
    <row r="234" spans="1:15" x14ac:dyDescent="0.25">
      <c r="A234">
        <v>21</v>
      </c>
      <c r="B234" t="s">
        <v>8</v>
      </c>
      <c r="C234">
        <v>2022</v>
      </c>
      <c r="D234" s="1">
        <f t="shared" si="6"/>
        <v>4631</v>
      </c>
      <c r="E234" s="1">
        <f t="shared" si="6"/>
        <v>2673.9999999999945</v>
      </c>
      <c r="F234" s="2">
        <f t="shared" si="7"/>
        <v>0.73186237845924063</v>
      </c>
      <c r="G234" s="1">
        <v>1018.8199999999999</v>
      </c>
      <c r="H234" s="1">
        <v>588.27999999999884</v>
      </c>
      <c r="I234" s="2">
        <v>0.7318623784592404</v>
      </c>
      <c r="J234" s="2">
        <v>7.9059829059829074E-3</v>
      </c>
      <c r="K234" s="2">
        <v>1.6233766233766194E-2</v>
      </c>
      <c r="L234" s="3">
        <v>27</v>
      </c>
      <c r="M234" s="3">
        <v>501</v>
      </c>
      <c r="N234" s="3"/>
      <c r="O234" s="3"/>
    </row>
    <row r="235" spans="1:15" x14ac:dyDescent="0.25">
      <c r="A235">
        <v>22</v>
      </c>
      <c r="B235" t="s">
        <v>8</v>
      </c>
      <c r="C235">
        <v>2022</v>
      </c>
      <c r="D235" s="1">
        <f t="shared" si="6"/>
        <v>6134.9999999999927</v>
      </c>
      <c r="E235" s="1">
        <f t="shared" si="6"/>
        <v>2532.0000000000005</v>
      </c>
      <c r="F235" s="2">
        <f t="shared" si="7"/>
        <v>1.4229857819905181</v>
      </c>
      <c r="G235" s="1">
        <v>1349.6999999999985</v>
      </c>
      <c r="H235" s="1">
        <v>557.04000000000008</v>
      </c>
      <c r="I235" s="2">
        <v>1.4229857819905183</v>
      </c>
      <c r="J235" s="2">
        <v>2.3900928792569383E-2</v>
      </c>
      <c r="K235" s="2">
        <v>7.8431372549019605E-4</v>
      </c>
      <c r="L235" s="3">
        <v>964</v>
      </c>
      <c r="M235" s="3">
        <v>19</v>
      </c>
      <c r="N235" s="3"/>
      <c r="O235" s="3"/>
    </row>
    <row r="236" spans="1:15" x14ac:dyDescent="0.25">
      <c r="A236">
        <v>23</v>
      </c>
      <c r="B236" t="s">
        <v>8</v>
      </c>
      <c r="C236">
        <v>2022</v>
      </c>
      <c r="D236" s="1">
        <f t="shared" si="6"/>
        <v>5943.9999999999927</v>
      </c>
      <c r="E236" s="1">
        <f t="shared" si="6"/>
        <v>6904.0000000000045</v>
      </c>
      <c r="F236" s="2">
        <f t="shared" si="7"/>
        <v>-0.13904982618771888</v>
      </c>
      <c r="G236" s="1">
        <v>1307.6799999999985</v>
      </c>
      <c r="H236" s="1">
        <v>1518.880000000001</v>
      </c>
      <c r="I236" s="2">
        <v>-0.13904982618771886</v>
      </c>
      <c r="J236" s="2">
        <v>4.9163580641041545E-2</v>
      </c>
      <c r="K236" s="2">
        <v>2.3718172305545702E-2</v>
      </c>
      <c r="L236" s="3">
        <v>819</v>
      </c>
      <c r="M236" s="3">
        <v>800</v>
      </c>
      <c r="N236" s="3"/>
      <c r="O236" s="3"/>
    </row>
    <row r="237" spans="1:15" x14ac:dyDescent="0.25">
      <c r="A237">
        <v>24</v>
      </c>
      <c r="B237" t="s">
        <v>8</v>
      </c>
      <c r="C237">
        <v>2022</v>
      </c>
      <c r="D237" s="1">
        <f t="shared" si="6"/>
        <v>6815.9999999999991</v>
      </c>
      <c r="E237" s="1">
        <f t="shared" si="6"/>
        <v>4935.9999999999918</v>
      </c>
      <c r="F237" s="2">
        <f t="shared" si="7"/>
        <v>0.38087520259319496</v>
      </c>
      <c r="G237" s="1">
        <v>1499.5199999999998</v>
      </c>
      <c r="H237" s="1">
        <v>1085.9199999999983</v>
      </c>
      <c r="I237" s="2">
        <v>0.38087520259319485</v>
      </c>
      <c r="J237" s="2">
        <v>4.4231851435002432E-2</v>
      </c>
      <c r="K237" s="2">
        <v>2.7469037789774366E-2</v>
      </c>
      <c r="L237" s="3">
        <v>841</v>
      </c>
      <c r="M237" s="3">
        <v>733</v>
      </c>
      <c r="N237" s="3"/>
      <c r="O237" s="3"/>
    </row>
    <row r="238" spans="1:15" x14ac:dyDescent="0.25">
      <c r="A238">
        <v>25</v>
      </c>
      <c r="B238" t="s">
        <v>8</v>
      </c>
      <c r="C238">
        <v>2022</v>
      </c>
      <c r="D238" s="1">
        <f t="shared" si="6"/>
        <v>5305.0000000000055</v>
      </c>
      <c r="E238" s="1">
        <f t="shared" si="6"/>
        <v>5041.9999999999973</v>
      </c>
      <c r="F238" s="2">
        <f t="shared" si="7"/>
        <v>5.2161840539470115E-2</v>
      </c>
      <c r="G238" s="1">
        <v>1167.1000000000013</v>
      </c>
      <c r="H238" s="1">
        <v>1109.2399999999993</v>
      </c>
      <c r="I238" s="2">
        <v>5.2161840539470254E-2</v>
      </c>
      <c r="J238" s="2">
        <v>5.8768780747240651E-2</v>
      </c>
      <c r="K238" s="2">
        <v>3.7020583444394843E-2</v>
      </c>
      <c r="L238" s="3">
        <v>764</v>
      </c>
      <c r="M238" s="3">
        <v>751</v>
      </c>
      <c r="N238" s="3"/>
      <c r="O238" s="3"/>
    </row>
    <row r="239" spans="1:15" x14ac:dyDescent="0.25">
      <c r="A239">
        <v>26</v>
      </c>
      <c r="B239" t="s">
        <v>8</v>
      </c>
      <c r="C239">
        <v>2022</v>
      </c>
      <c r="D239" s="1">
        <f t="shared" si="6"/>
        <v>4569.0000000000018</v>
      </c>
      <c r="E239" s="1">
        <f t="shared" si="6"/>
        <v>6290.9999999999991</v>
      </c>
      <c r="F239" s="2">
        <f t="shared" si="7"/>
        <v>-0.27372436814496859</v>
      </c>
      <c r="G239" s="1">
        <v>1005.1800000000004</v>
      </c>
      <c r="H239" s="1">
        <v>1384.0199999999998</v>
      </c>
      <c r="I239" s="2">
        <v>-0.27372436814496859</v>
      </c>
      <c r="J239" s="2">
        <v>4.869933454325439E-2</v>
      </c>
      <c r="K239" s="2">
        <v>2.6212485754083609E-2</v>
      </c>
      <c r="L239" s="3">
        <v>832</v>
      </c>
      <c r="M239" s="3">
        <v>706</v>
      </c>
      <c r="N239" s="3"/>
      <c r="O239" s="3"/>
    </row>
    <row r="240" spans="1:15" x14ac:dyDescent="0.25">
      <c r="A240">
        <v>27</v>
      </c>
      <c r="B240" t="s">
        <v>8</v>
      </c>
      <c r="C240">
        <v>2022</v>
      </c>
      <c r="D240" s="1">
        <f t="shared" si="6"/>
        <v>4204.9999999999936</v>
      </c>
      <c r="E240" s="1">
        <f t="shared" si="6"/>
        <v>5122.9999999999955</v>
      </c>
      <c r="F240" s="2">
        <f t="shared" si="7"/>
        <v>-0.17919187975795484</v>
      </c>
      <c r="G240" s="1">
        <v>925.09999999999866</v>
      </c>
      <c r="H240" s="1">
        <v>1127.059999999999</v>
      </c>
      <c r="I240" s="2">
        <v>-0.17919187975795481</v>
      </c>
      <c r="J240" s="2">
        <v>2.8030303030302947E-2</v>
      </c>
      <c r="K240" s="2">
        <v>4.6529024536205624E-2</v>
      </c>
      <c r="L240" s="3">
        <v>591</v>
      </c>
      <c r="M240" s="3">
        <v>760</v>
      </c>
      <c r="N240" s="3"/>
      <c r="O240" s="3"/>
    </row>
    <row r="241" spans="1:15" x14ac:dyDescent="0.25">
      <c r="A241">
        <v>28</v>
      </c>
      <c r="B241" t="s">
        <v>8</v>
      </c>
      <c r="C241">
        <v>2022</v>
      </c>
      <c r="D241" s="1">
        <f t="shared" si="6"/>
        <v>4188</v>
      </c>
      <c r="E241" s="1">
        <f t="shared" si="6"/>
        <v>3818.9999999999955</v>
      </c>
      <c r="F241" s="2">
        <f t="shared" si="7"/>
        <v>9.6622152395916469E-2</v>
      </c>
      <c r="G241" s="1">
        <v>921.36</v>
      </c>
      <c r="H241" s="1">
        <v>840.17999999999904</v>
      </c>
      <c r="I241" s="2">
        <v>9.6622152395916427E-2</v>
      </c>
      <c r="J241" s="2">
        <v>0</v>
      </c>
      <c r="K241" s="2">
        <v>1.4818043146655012E-2</v>
      </c>
      <c r="L241" s="3">
        <v>20</v>
      </c>
      <c r="M241" s="3">
        <v>537</v>
      </c>
      <c r="N241" s="3"/>
      <c r="O241" s="3"/>
    </row>
    <row r="242" spans="1:15" x14ac:dyDescent="0.25">
      <c r="A242">
        <v>29</v>
      </c>
      <c r="B242" t="s">
        <v>8</v>
      </c>
      <c r="C242">
        <v>2022</v>
      </c>
      <c r="D242" s="1">
        <f t="shared" si="6"/>
        <v>9064.0000000000073</v>
      </c>
      <c r="E242" s="1">
        <f t="shared" si="6"/>
        <v>2208</v>
      </c>
      <c r="F242" s="2">
        <f t="shared" si="7"/>
        <v>3.1050724637681193</v>
      </c>
      <c r="G242" s="1">
        <v>1994.0800000000015</v>
      </c>
      <c r="H242" s="1">
        <v>485.76000000000005</v>
      </c>
      <c r="I242" s="2">
        <v>3.1050724637681189</v>
      </c>
      <c r="J242" s="2">
        <v>1.8115279048490258E-2</v>
      </c>
      <c r="K242" s="2">
        <v>0</v>
      </c>
      <c r="L242" s="3">
        <v>915</v>
      </c>
      <c r="M242" s="3">
        <v>14</v>
      </c>
      <c r="N242" s="3"/>
      <c r="O242" s="3"/>
    </row>
    <row r="243" spans="1:15" x14ac:dyDescent="0.25">
      <c r="A243">
        <v>30</v>
      </c>
      <c r="B243" t="s">
        <v>8</v>
      </c>
      <c r="C243">
        <v>2022</v>
      </c>
      <c r="D243" s="1">
        <f t="shared" si="6"/>
        <v>6017.0000000000055</v>
      </c>
      <c r="E243" s="1">
        <f t="shared" si="6"/>
        <v>6018.0000000000009</v>
      </c>
      <c r="F243" s="2">
        <f t="shared" si="7"/>
        <v>-1.6616816217937061E-4</v>
      </c>
      <c r="G243" s="1">
        <v>1323.7400000000011</v>
      </c>
      <c r="H243" s="1">
        <v>1323.9600000000003</v>
      </c>
      <c r="I243" s="2">
        <v>-1.6616816217945992E-4</v>
      </c>
      <c r="J243" s="2">
        <v>4.9070631970259897E-2</v>
      </c>
      <c r="K243" s="2">
        <v>3.7495168148434156E-2</v>
      </c>
      <c r="L243" s="3">
        <v>826</v>
      </c>
      <c r="M243" s="3">
        <v>882</v>
      </c>
      <c r="N243" s="3"/>
      <c r="O243" s="3"/>
    </row>
    <row r="244" spans="1:15" x14ac:dyDescent="0.25">
      <c r="A244">
        <v>31</v>
      </c>
      <c r="B244" t="s">
        <v>8</v>
      </c>
      <c r="C244">
        <v>2022</v>
      </c>
      <c r="D244" s="1">
        <f t="shared" si="6"/>
        <v>10201.000000000005</v>
      </c>
      <c r="E244" s="1">
        <f t="shared" si="6"/>
        <v>4371.9999999999964</v>
      </c>
      <c r="F244" s="2">
        <f t="shared" si="7"/>
        <v>1.3332570905763985</v>
      </c>
      <c r="G244" s="1">
        <v>2244.2200000000012</v>
      </c>
      <c r="H244" s="1">
        <v>961.83999999999912</v>
      </c>
      <c r="I244" s="2">
        <v>1.3332570905763985</v>
      </c>
      <c r="J244" s="2">
        <v>4.7954750389375855E-2</v>
      </c>
      <c r="K244" s="2">
        <v>5.134267860158729E-2</v>
      </c>
      <c r="L244" s="3">
        <v>2411</v>
      </c>
      <c r="M244" s="3">
        <v>2256</v>
      </c>
      <c r="N244" s="3"/>
      <c r="O244" s="3"/>
    </row>
    <row r="245" spans="1:15" x14ac:dyDescent="0.25">
      <c r="A245">
        <v>1</v>
      </c>
      <c r="B245" t="s">
        <v>9</v>
      </c>
      <c r="C245">
        <v>2022</v>
      </c>
      <c r="D245" s="1">
        <f t="shared" si="6"/>
        <v>5159</v>
      </c>
      <c r="E245" s="1">
        <f t="shared" si="6"/>
        <v>6812.9999999999982</v>
      </c>
      <c r="F245" s="2">
        <f t="shared" si="7"/>
        <v>-0.24277117275796251</v>
      </c>
      <c r="G245" s="1">
        <v>1134.98</v>
      </c>
      <c r="H245" s="1">
        <v>1498.8599999999997</v>
      </c>
      <c r="I245" s="2">
        <v>-0.24277117275796253</v>
      </c>
      <c r="J245" s="2">
        <v>0.1194334740569237</v>
      </c>
      <c r="K245" s="2">
        <v>5.0167610680845721E-2</v>
      </c>
      <c r="L245" s="3">
        <v>819</v>
      </c>
      <c r="M245" s="3">
        <v>795</v>
      </c>
      <c r="N245" s="3"/>
      <c r="O245" s="3"/>
    </row>
    <row r="246" spans="1:15" x14ac:dyDescent="0.25">
      <c r="A246">
        <v>2</v>
      </c>
      <c r="B246" t="s">
        <v>9</v>
      </c>
      <c r="C246">
        <v>2022</v>
      </c>
      <c r="D246" s="1">
        <f t="shared" si="6"/>
        <v>5465.9999999999964</v>
      </c>
      <c r="E246" s="1">
        <f t="shared" si="6"/>
        <v>5263.9999999999955</v>
      </c>
      <c r="F246" s="2">
        <f t="shared" si="7"/>
        <v>3.8373860182371024E-2</v>
      </c>
      <c r="G246" s="1">
        <v>1202.5199999999993</v>
      </c>
      <c r="H246" s="1">
        <v>1158.079999999999</v>
      </c>
      <c r="I246" s="2">
        <v>3.83738601823711E-2</v>
      </c>
      <c r="J246" s="2">
        <v>5.14568297246722E-2</v>
      </c>
      <c r="K246" s="2">
        <v>3.1051308590861911E-2</v>
      </c>
      <c r="L246" s="3">
        <v>833</v>
      </c>
      <c r="M246" s="3">
        <v>683</v>
      </c>
      <c r="N246" s="3"/>
      <c r="O246" s="3"/>
    </row>
    <row r="247" spans="1:15" x14ac:dyDescent="0.25">
      <c r="A247">
        <v>3</v>
      </c>
      <c r="B247" t="s">
        <v>9</v>
      </c>
      <c r="C247">
        <v>2022</v>
      </c>
      <c r="D247" s="1">
        <f t="shared" si="6"/>
        <v>4860.9999999999918</v>
      </c>
      <c r="E247" s="1">
        <f t="shared" si="6"/>
        <v>4737.9999999999945</v>
      </c>
      <c r="F247" s="2">
        <f t="shared" si="7"/>
        <v>2.5960320810468007E-2</v>
      </c>
      <c r="G247" s="1">
        <v>1069.4199999999983</v>
      </c>
      <c r="H247" s="1">
        <v>1042.3599999999988</v>
      </c>
      <c r="I247" s="2">
        <v>2.5960320810468094E-2</v>
      </c>
      <c r="J247" s="2">
        <v>9.9273178514447634E-3</v>
      </c>
      <c r="K247" s="2">
        <v>4.9755172958458077E-2</v>
      </c>
      <c r="L247" s="3">
        <v>603</v>
      </c>
      <c r="M247" s="3">
        <v>756</v>
      </c>
      <c r="N247" s="3"/>
      <c r="O247" s="3"/>
    </row>
    <row r="248" spans="1:15" x14ac:dyDescent="0.25">
      <c r="A248">
        <v>4</v>
      </c>
      <c r="B248" t="s">
        <v>9</v>
      </c>
      <c r="C248">
        <v>2022</v>
      </c>
      <c r="D248" s="1">
        <f t="shared" si="6"/>
        <v>2543.9999999999995</v>
      </c>
      <c r="E248" s="1">
        <f t="shared" si="6"/>
        <v>4086.9999999999964</v>
      </c>
      <c r="F248" s="2">
        <f t="shared" si="7"/>
        <v>-0.3775385368240759</v>
      </c>
      <c r="G248" s="1">
        <v>559.67999999999995</v>
      </c>
      <c r="H248" s="1">
        <v>899.13999999999919</v>
      </c>
      <c r="I248" s="2">
        <v>-0.37753853682407584</v>
      </c>
      <c r="J248" s="2">
        <v>0</v>
      </c>
      <c r="K248" s="2">
        <v>2.0350594398549207E-2</v>
      </c>
      <c r="L248" s="3">
        <v>20</v>
      </c>
      <c r="M248" s="3">
        <v>627</v>
      </c>
      <c r="N248" s="3"/>
      <c r="O248" s="3"/>
    </row>
    <row r="249" spans="1:15" x14ac:dyDescent="0.25">
      <c r="A249">
        <v>5</v>
      </c>
      <c r="B249" t="s">
        <v>9</v>
      </c>
      <c r="C249">
        <v>2022</v>
      </c>
      <c r="D249" s="1">
        <f t="shared" si="6"/>
        <v>6037.0000000000036</v>
      </c>
      <c r="E249" s="1">
        <f t="shared" si="6"/>
        <v>2425</v>
      </c>
      <c r="F249" s="2">
        <f t="shared" si="7"/>
        <v>1.4894845360824758</v>
      </c>
      <c r="G249" s="1">
        <v>1328.1400000000008</v>
      </c>
      <c r="H249" s="1">
        <v>533.5</v>
      </c>
      <c r="I249" s="2">
        <v>1.4894845360824758</v>
      </c>
      <c r="J249" s="2">
        <v>3.4335303735378846E-2</v>
      </c>
      <c r="K249" s="2">
        <v>6.9105691056910567E-3</v>
      </c>
      <c r="L249" s="3">
        <v>923</v>
      </c>
      <c r="M249" s="3">
        <v>18</v>
      </c>
      <c r="N249" s="3"/>
      <c r="O249" s="3"/>
    </row>
    <row r="250" spans="1:15" x14ac:dyDescent="0.25">
      <c r="A250">
        <v>6</v>
      </c>
      <c r="B250" t="s">
        <v>9</v>
      </c>
      <c r="C250">
        <v>2022</v>
      </c>
      <c r="D250" s="1">
        <f t="shared" si="6"/>
        <v>4934.9999999999955</v>
      </c>
      <c r="E250" s="1">
        <f t="shared" si="6"/>
        <v>7361.0000000000009</v>
      </c>
      <c r="F250" s="2">
        <f t="shared" si="7"/>
        <v>-0.32957478603450691</v>
      </c>
      <c r="G250" s="1">
        <v>1085.6999999999989</v>
      </c>
      <c r="H250" s="1">
        <v>1619.4200000000003</v>
      </c>
      <c r="I250" s="2">
        <v>-0.32957478603450696</v>
      </c>
      <c r="J250" s="2">
        <v>0.10815002820078898</v>
      </c>
      <c r="K250" s="2">
        <v>2.9221124216342396E-2</v>
      </c>
      <c r="L250" s="3">
        <v>814</v>
      </c>
      <c r="M250" s="3">
        <v>918</v>
      </c>
      <c r="N250" s="3"/>
      <c r="O250" s="3"/>
    </row>
    <row r="251" spans="1:15" x14ac:dyDescent="0.25">
      <c r="A251">
        <v>7</v>
      </c>
      <c r="B251" t="s">
        <v>9</v>
      </c>
      <c r="C251">
        <v>2022</v>
      </c>
      <c r="D251" s="1">
        <f t="shared" si="6"/>
        <v>6105.9999999999991</v>
      </c>
      <c r="E251" s="1">
        <f t="shared" si="6"/>
        <v>6611.9999999999909</v>
      </c>
      <c r="F251" s="2">
        <f t="shared" si="7"/>
        <v>-7.652752571082766E-2</v>
      </c>
      <c r="G251" s="1">
        <v>1343.3199999999997</v>
      </c>
      <c r="H251" s="1">
        <v>1454.6399999999981</v>
      </c>
      <c r="I251" s="2">
        <v>-7.6527525710827757E-2</v>
      </c>
      <c r="J251" s="2">
        <v>3.347799132052047E-2</v>
      </c>
      <c r="K251" s="2">
        <v>2.7954706298655135E-2</v>
      </c>
      <c r="L251" s="3">
        <v>796</v>
      </c>
      <c r="M251" s="3">
        <v>809</v>
      </c>
      <c r="N251" s="3"/>
      <c r="O251" s="3"/>
    </row>
    <row r="252" spans="1:15" x14ac:dyDescent="0.25">
      <c r="A252">
        <v>8</v>
      </c>
      <c r="B252" t="s">
        <v>9</v>
      </c>
      <c r="C252">
        <v>2022</v>
      </c>
      <c r="D252" s="1">
        <f t="shared" si="6"/>
        <v>5642.0000000000027</v>
      </c>
      <c r="E252" s="1">
        <f t="shared" si="6"/>
        <v>7736.9999999999973</v>
      </c>
      <c r="F252" s="2">
        <f t="shared" si="7"/>
        <v>-0.27077678686829459</v>
      </c>
      <c r="G252" s="1">
        <v>1241.2400000000007</v>
      </c>
      <c r="H252" s="1">
        <v>1702.1399999999994</v>
      </c>
      <c r="I252" s="2">
        <v>-0.27077678686829454</v>
      </c>
      <c r="J252" s="2">
        <v>3.5054856837034847E-2</v>
      </c>
      <c r="K252" s="2">
        <v>1.7792456850628493E-2</v>
      </c>
      <c r="L252" s="3">
        <v>683</v>
      </c>
      <c r="M252" s="3">
        <v>790</v>
      </c>
      <c r="N252" s="3"/>
      <c r="O252" s="3"/>
    </row>
    <row r="253" spans="1:15" x14ac:dyDescent="0.25">
      <c r="A253">
        <v>9</v>
      </c>
      <c r="B253" t="s">
        <v>9</v>
      </c>
      <c r="C253">
        <v>2022</v>
      </c>
      <c r="D253" s="1">
        <f t="shared" si="6"/>
        <v>6035.9999999999982</v>
      </c>
      <c r="E253" s="1">
        <f t="shared" si="6"/>
        <v>6791.9999999999945</v>
      </c>
      <c r="F253" s="2">
        <f t="shared" si="7"/>
        <v>-0.1113074204946992</v>
      </c>
      <c r="G253" s="1">
        <v>1327.9199999999996</v>
      </c>
      <c r="H253" s="1">
        <v>1494.2399999999989</v>
      </c>
      <c r="I253" s="2">
        <v>-0.11130742049469923</v>
      </c>
      <c r="J253" s="2">
        <v>1.6320668494581393E-2</v>
      </c>
      <c r="K253" s="2">
        <v>2.5056675814341848E-2</v>
      </c>
      <c r="L253" s="3">
        <v>788</v>
      </c>
      <c r="M253" s="3">
        <v>706</v>
      </c>
      <c r="N253" s="3"/>
      <c r="O253" s="3"/>
    </row>
    <row r="254" spans="1:15" x14ac:dyDescent="0.25">
      <c r="A254">
        <v>10</v>
      </c>
      <c r="B254" t="s">
        <v>9</v>
      </c>
      <c r="C254">
        <v>2022</v>
      </c>
      <c r="D254" s="1">
        <f t="shared" si="6"/>
        <v>3178.9999999999941</v>
      </c>
      <c r="E254" s="1">
        <f t="shared" si="6"/>
        <v>5643.9999999999982</v>
      </c>
      <c r="F254" s="2">
        <f t="shared" si="7"/>
        <v>-0.43674698795180811</v>
      </c>
      <c r="G254" s="1">
        <v>699.37999999999874</v>
      </c>
      <c r="H254" s="1">
        <v>1241.6799999999996</v>
      </c>
      <c r="I254" s="2">
        <v>-0.43674698795180805</v>
      </c>
      <c r="J254" s="2">
        <v>0.12184412733260112</v>
      </c>
      <c r="K254" s="2">
        <v>3.267884113689383E-2</v>
      </c>
      <c r="L254" s="3">
        <v>583</v>
      </c>
      <c r="M254" s="3">
        <v>803</v>
      </c>
      <c r="N254" s="3"/>
      <c r="O254" s="3"/>
    </row>
    <row r="255" spans="1:15" x14ac:dyDescent="0.25">
      <c r="A255">
        <v>11</v>
      </c>
      <c r="B255" t="s">
        <v>9</v>
      </c>
      <c r="C255">
        <v>2022</v>
      </c>
      <c r="D255" s="1">
        <f t="shared" si="6"/>
        <v>4140</v>
      </c>
      <c r="E255" s="1">
        <f t="shared" si="6"/>
        <v>5293.9999999999955</v>
      </c>
      <c r="F255" s="2">
        <f t="shared" si="7"/>
        <v>-0.21798262183604014</v>
      </c>
      <c r="G255" s="1">
        <v>910.8</v>
      </c>
      <c r="H255" s="1">
        <v>1164.6799999999989</v>
      </c>
      <c r="I255" s="2">
        <v>-0.21798262183604011</v>
      </c>
      <c r="J255" s="2">
        <v>0</v>
      </c>
      <c r="K255" s="2">
        <v>6.6720911310007829E-3</v>
      </c>
      <c r="L255" s="3">
        <v>24</v>
      </c>
      <c r="M255" s="3">
        <v>544</v>
      </c>
      <c r="N255" s="3"/>
      <c r="O255" s="3"/>
    </row>
    <row r="256" spans="1:15" x14ac:dyDescent="0.25">
      <c r="A256">
        <v>12</v>
      </c>
      <c r="B256" t="s">
        <v>9</v>
      </c>
      <c r="C256">
        <v>2022</v>
      </c>
      <c r="D256" s="1">
        <f t="shared" si="6"/>
        <v>5303.9999999999964</v>
      </c>
      <c r="E256" s="1">
        <f t="shared" si="6"/>
        <v>3526</v>
      </c>
      <c r="F256" s="2">
        <f t="shared" si="7"/>
        <v>0.50425411230856387</v>
      </c>
      <c r="G256" s="1">
        <v>1166.8799999999992</v>
      </c>
      <c r="H256" s="1">
        <v>775.72</v>
      </c>
      <c r="I256" s="2">
        <v>0.50425411230856387</v>
      </c>
      <c r="J256" s="2">
        <v>2.8444189053296699E-2</v>
      </c>
      <c r="K256" s="2">
        <v>5.6401579244218833E-4</v>
      </c>
      <c r="L256" s="3">
        <v>829</v>
      </c>
      <c r="M256" s="3">
        <v>21</v>
      </c>
      <c r="N256" s="3"/>
      <c r="O256" s="3"/>
    </row>
    <row r="257" spans="1:15" x14ac:dyDescent="0.25">
      <c r="A257">
        <v>13</v>
      </c>
      <c r="B257" t="s">
        <v>9</v>
      </c>
      <c r="C257">
        <v>2022</v>
      </c>
      <c r="D257" s="1">
        <f t="shared" si="6"/>
        <v>5092.9999999999936</v>
      </c>
      <c r="E257" s="1">
        <f t="shared" si="6"/>
        <v>5264.9999999999964</v>
      </c>
      <c r="F257" s="2">
        <f t="shared" si="7"/>
        <v>-3.2668566001899879E-2</v>
      </c>
      <c r="G257" s="1">
        <v>1120.4599999999987</v>
      </c>
      <c r="H257" s="1">
        <v>1158.2999999999993</v>
      </c>
      <c r="I257" s="2">
        <v>-3.2668566001899872E-2</v>
      </c>
      <c r="J257" s="2">
        <v>2.8436018957345783E-2</v>
      </c>
      <c r="K257" s="2">
        <v>3.1525668835863864E-2</v>
      </c>
      <c r="L257" s="3">
        <v>783</v>
      </c>
      <c r="M257" s="3">
        <v>879</v>
      </c>
      <c r="N257" s="3"/>
      <c r="O257" s="3"/>
    </row>
    <row r="258" spans="1:15" x14ac:dyDescent="0.25">
      <c r="A258">
        <v>14</v>
      </c>
      <c r="B258" t="s">
        <v>9</v>
      </c>
      <c r="C258">
        <v>2022</v>
      </c>
      <c r="D258" s="1">
        <f t="shared" si="6"/>
        <v>6862.0000000000027</v>
      </c>
      <c r="E258" s="1">
        <f t="shared" si="6"/>
        <v>5045.9999999999945</v>
      </c>
      <c r="F258" s="2">
        <f t="shared" si="7"/>
        <v>0.35988902100674003</v>
      </c>
      <c r="G258" s="1">
        <v>1509.6400000000006</v>
      </c>
      <c r="H258" s="1">
        <v>1110.1199999999988</v>
      </c>
      <c r="I258" s="2">
        <v>0.35988902100674003</v>
      </c>
      <c r="J258" s="2">
        <v>2.3228668145208253E-2</v>
      </c>
      <c r="K258" s="2">
        <v>3.1097079715864059E-2</v>
      </c>
      <c r="L258" s="3">
        <v>790</v>
      </c>
      <c r="M258" s="3">
        <v>680</v>
      </c>
      <c r="N258" s="3"/>
      <c r="O258" s="3"/>
    </row>
    <row r="259" spans="1:15" x14ac:dyDescent="0.25">
      <c r="A259">
        <v>15</v>
      </c>
      <c r="B259" t="s">
        <v>9</v>
      </c>
      <c r="C259">
        <v>2022</v>
      </c>
      <c r="D259" s="1">
        <f t="shared" ref="D259:E322" si="8">G259/0.22</f>
        <v>4749.9999999999945</v>
      </c>
      <c r="E259" s="1">
        <f t="shared" si="8"/>
        <v>5386.9999999999973</v>
      </c>
      <c r="F259" s="2">
        <f t="shared" ref="F259:F322" si="9">-(E259-D259)/E259</f>
        <v>-0.11824763319101597</v>
      </c>
      <c r="G259" s="1">
        <v>1044.9999999999989</v>
      </c>
      <c r="H259" s="1">
        <v>1185.1399999999994</v>
      </c>
      <c r="I259" s="2">
        <v>-0.11824763319101593</v>
      </c>
      <c r="J259" s="2">
        <v>2.2173641474078565E-2</v>
      </c>
      <c r="K259" s="2">
        <v>3.9454598201334262E-2</v>
      </c>
      <c r="L259" s="3">
        <v>708</v>
      </c>
      <c r="M259" s="3">
        <v>663</v>
      </c>
      <c r="N259" s="3"/>
      <c r="O259" s="3"/>
    </row>
    <row r="260" spans="1:15" x14ac:dyDescent="0.25">
      <c r="A260">
        <v>16</v>
      </c>
      <c r="B260" t="s">
        <v>9</v>
      </c>
      <c r="C260">
        <v>2022</v>
      </c>
      <c r="D260" s="1">
        <f t="shared" si="8"/>
        <v>4685.9999999999955</v>
      </c>
      <c r="E260" s="1">
        <f t="shared" si="8"/>
        <v>5931.9999999999982</v>
      </c>
      <c r="F260" s="2">
        <f t="shared" si="9"/>
        <v>-0.21004720161834173</v>
      </c>
      <c r="G260" s="1">
        <v>1030.9199999999989</v>
      </c>
      <c r="H260" s="1">
        <v>1305.0399999999995</v>
      </c>
      <c r="I260" s="2">
        <v>-0.21004720161834173</v>
      </c>
      <c r="J260" s="2">
        <v>6.3226406322640302E-2</v>
      </c>
      <c r="K260" s="2">
        <v>4.3530511416744293E-2</v>
      </c>
      <c r="L260" s="3">
        <v>771</v>
      </c>
      <c r="M260" s="3">
        <v>667</v>
      </c>
      <c r="N260" s="3"/>
      <c r="O260" s="3"/>
    </row>
    <row r="261" spans="1:15" x14ac:dyDescent="0.25">
      <c r="A261">
        <v>17</v>
      </c>
      <c r="B261" t="s">
        <v>9</v>
      </c>
      <c r="C261">
        <v>2022</v>
      </c>
      <c r="D261" s="1">
        <f t="shared" si="8"/>
        <v>4054.9999999999945</v>
      </c>
      <c r="E261" s="1">
        <f t="shared" si="8"/>
        <v>4608.9999999999945</v>
      </c>
      <c r="F261" s="2">
        <f t="shared" si="9"/>
        <v>-0.1201996094597528</v>
      </c>
      <c r="G261" s="1">
        <v>892.09999999999877</v>
      </c>
      <c r="H261" s="1">
        <v>1013.9799999999989</v>
      </c>
      <c r="I261" s="2">
        <v>-0.1201996094597529</v>
      </c>
      <c r="J261" s="2">
        <v>6.748466257668697E-3</v>
      </c>
      <c r="K261" s="2">
        <v>4.4654939106900902E-2</v>
      </c>
      <c r="L261" s="3">
        <v>596</v>
      </c>
      <c r="M261" s="3">
        <v>707</v>
      </c>
      <c r="N261" s="3"/>
      <c r="O261" s="3"/>
    </row>
    <row r="262" spans="1:15" x14ac:dyDescent="0.25">
      <c r="A262">
        <v>18</v>
      </c>
      <c r="B262" t="s">
        <v>9</v>
      </c>
      <c r="C262">
        <v>2022</v>
      </c>
      <c r="D262" s="1">
        <f t="shared" si="8"/>
        <v>4741</v>
      </c>
      <c r="E262" s="1">
        <f t="shared" si="8"/>
        <v>2738.9999999999964</v>
      </c>
      <c r="F262" s="2">
        <f t="shared" si="9"/>
        <v>0.73092369477911878</v>
      </c>
      <c r="G262" s="1">
        <v>1043.02</v>
      </c>
      <c r="H262" s="1">
        <v>602.57999999999925</v>
      </c>
      <c r="I262" s="2">
        <v>0.73092369477911856</v>
      </c>
      <c r="J262" s="2">
        <v>1.4754779717373238E-2</v>
      </c>
      <c r="K262" s="2">
        <v>6.0048688125507031E-2</v>
      </c>
      <c r="L262" s="3">
        <v>19</v>
      </c>
      <c r="M262" s="3">
        <v>540</v>
      </c>
      <c r="N262" s="3"/>
      <c r="O262" s="3"/>
    </row>
    <row r="263" spans="1:15" x14ac:dyDescent="0.25">
      <c r="A263">
        <v>19</v>
      </c>
      <c r="B263" t="s">
        <v>9</v>
      </c>
      <c r="C263">
        <v>2022</v>
      </c>
      <c r="D263" s="1">
        <f t="shared" si="8"/>
        <v>4819.0000000000036</v>
      </c>
      <c r="E263" s="1">
        <f t="shared" si="8"/>
        <v>3424</v>
      </c>
      <c r="F263" s="2">
        <f t="shared" si="9"/>
        <v>0.40741822429906649</v>
      </c>
      <c r="G263" s="1">
        <v>1060.1800000000007</v>
      </c>
      <c r="H263" s="1">
        <v>753.28</v>
      </c>
      <c r="I263" s="2">
        <v>0.40741822429906649</v>
      </c>
      <c r="J263" s="2">
        <v>0.24052017501215198</v>
      </c>
      <c r="K263" s="2">
        <v>2.3269342641070393E-3</v>
      </c>
      <c r="L263" s="3">
        <v>859</v>
      </c>
      <c r="M263" s="3">
        <v>23</v>
      </c>
      <c r="N263" s="3"/>
      <c r="O263" s="3"/>
    </row>
    <row r="264" spans="1:15" x14ac:dyDescent="0.25">
      <c r="A264">
        <v>20</v>
      </c>
      <c r="B264" t="s">
        <v>9</v>
      </c>
      <c r="C264">
        <v>2022</v>
      </c>
      <c r="D264" s="1">
        <f t="shared" si="8"/>
        <v>5365.9999999999955</v>
      </c>
      <c r="E264" s="1">
        <f t="shared" si="8"/>
        <v>4809.9999999999964</v>
      </c>
      <c r="F264" s="2">
        <f t="shared" si="9"/>
        <v>0.11559251559251549</v>
      </c>
      <c r="G264" s="1">
        <v>1180.5199999999991</v>
      </c>
      <c r="H264" s="1">
        <v>1058.1999999999991</v>
      </c>
      <c r="I264" s="2">
        <v>0.11559251559251563</v>
      </c>
      <c r="J264" s="2">
        <v>2.6603393730227045E-2</v>
      </c>
      <c r="K264" s="2">
        <v>5.2785923753665302E-2</v>
      </c>
      <c r="L264" s="3">
        <v>789</v>
      </c>
      <c r="M264" s="3">
        <v>778</v>
      </c>
      <c r="N264" s="3"/>
      <c r="O264" s="3"/>
    </row>
    <row r="265" spans="1:15" x14ac:dyDescent="0.25">
      <c r="A265">
        <v>21</v>
      </c>
      <c r="B265" t="s">
        <v>9</v>
      </c>
      <c r="C265">
        <v>2022</v>
      </c>
      <c r="D265" s="1">
        <f t="shared" si="8"/>
        <v>5039.9999999999964</v>
      </c>
      <c r="E265" s="1">
        <f t="shared" si="8"/>
        <v>5450.9999999999945</v>
      </c>
      <c r="F265" s="2">
        <f t="shared" si="9"/>
        <v>-7.5399009356081195E-2</v>
      </c>
      <c r="G265" s="1">
        <v>1108.7999999999993</v>
      </c>
      <c r="H265" s="1">
        <v>1199.2199999999989</v>
      </c>
      <c r="I265" s="2">
        <v>-7.5399009356081209E-2</v>
      </c>
      <c r="J265" s="2">
        <v>5.1208696896008876E-2</v>
      </c>
      <c r="K265" s="2">
        <v>2.6756836224639691E-2</v>
      </c>
      <c r="L265" s="3">
        <v>695</v>
      </c>
      <c r="M265" s="3">
        <v>686</v>
      </c>
      <c r="N265" s="3"/>
      <c r="O265" s="3"/>
    </row>
    <row r="266" spans="1:15" x14ac:dyDescent="0.25">
      <c r="A266">
        <v>22</v>
      </c>
      <c r="B266" t="s">
        <v>9</v>
      </c>
      <c r="C266">
        <v>2022</v>
      </c>
      <c r="D266" s="1">
        <f t="shared" si="8"/>
        <v>5779.9999999999955</v>
      </c>
      <c r="E266" s="1">
        <f t="shared" si="8"/>
        <v>5019.9999999999982</v>
      </c>
      <c r="F266" s="2">
        <f t="shared" si="9"/>
        <v>0.15139442231075648</v>
      </c>
      <c r="G266" s="1">
        <v>1271.599999999999</v>
      </c>
      <c r="H266" s="1">
        <v>1104.3999999999996</v>
      </c>
      <c r="I266" s="2">
        <v>0.15139442231075645</v>
      </c>
      <c r="J266" s="2">
        <v>2.2985433649605633E-2</v>
      </c>
      <c r="K266" s="2">
        <v>3.4457040572792162E-2</v>
      </c>
      <c r="L266" s="3">
        <v>718</v>
      </c>
      <c r="M266" s="3">
        <v>718</v>
      </c>
      <c r="N266" s="3"/>
      <c r="O266" s="3"/>
    </row>
    <row r="267" spans="1:15" x14ac:dyDescent="0.25">
      <c r="A267">
        <v>23</v>
      </c>
      <c r="B267" t="s">
        <v>9</v>
      </c>
      <c r="C267">
        <v>2022</v>
      </c>
      <c r="D267" s="1">
        <f t="shared" si="8"/>
        <v>4788.9999999999964</v>
      </c>
      <c r="E267" s="1">
        <f t="shared" si="8"/>
        <v>6073.9999999999964</v>
      </c>
      <c r="F267" s="2">
        <f t="shared" si="9"/>
        <v>-0.21155745801778084</v>
      </c>
      <c r="G267" s="1">
        <v>1053.5799999999992</v>
      </c>
      <c r="H267" s="1">
        <v>1336.2799999999993</v>
      </c>
      <c r="I267" s="2">
        <v>-0.21155745801778086</v>
      </c>
      <c r="J267" s="2">
        <v>2.1054273237679211E-2</v>
      </c>
      <c r="K267" s="2">
        <v>2.9319940274195565E-2</v>
      </c>
      <c r="L267" s="3">
        <v>765</v>
      </c>
      <c r="M267" s="3">
        <v>656</v>
      </c>
      <c r="N267" s="3"/>
      <c r="O267" s="3"/>
    </row>
    <row r="268" spans="1:15" x14ac:dyDescent="0.25">
      <c r="A268">
        <v>24</v>
      </c>
      <c r="B268" t="s">
        <v>9</v>
      </c>
      <c r="C268">
        <v>2022</v>
      </c>
      <c r="D268" s="1">
        <f t="shared" si="8"/>
        <v>4462</v>
      </c>
      <c r="E268" s="1">
        <f t="shared" si="8"/>
        <v>4306.9999999999945</v>
      </c>
      <c r="F268" s="2">
        <f t="shared" si="9"/>
        <v>3.5987926631067021E-2</v>
      </c>
      <c r="G268" s="1">
        <v>981.6400000000001</v>
      </c>
      <c r="H268" s="1">
        <v>947.53999999999883</v>
      </c>
      <c r="I268" s="2">
        <v>3.5987926631067098E-2</v>
      </c>
      <c r="J268" s="2">
        <v>1.0442924018725187E-2</v>
      </c>
      <c r="K268" s="2">
        <v>3.5043804755944763E-2</v>
      </c>
      <c r="L268" s="3">
        <v>614</v>
      </c>
      <c r="M268" s="3">
        <v>694</v>
      </c>
      <c r="N268" s="3"/>
      <c r="O268" s="3"/>
    </row>
    <row r="269" spans="1:15" x14ac:dyDescent="0.25">
      <c r="A269">
        <v>25</v>
      </c>
      <c r="B269" t="s">
        <v>9</v>
      </c>
      <c r="C269">
        <v>2022</v>
      </c>
      <c r="D269" s="1">
        <f t="shared" si="8"/>
        <v>3503.0000000000005</v>
      </c>
      <c r="E269" s="1">
        <f t="shared" si="8"/>
        <v>3991.9999999999964</v>
      </c>
      <c r="F269" s="2">
        <f t="shared" si="9"/>
        <v>-0.122494989979959</v>
      </c>
      <c r="G269" s="1">
        <v>770.66000000000008</v>
      </c>
      <c r="H269" s="1">
        <v>878.23999999999921</v>
      </c>
      <c r="I269" s="2">
        <v>-0.12249498997995904</v>
      </c>
      <c r="J269" s="2">
        <v>7.0561670900366937E-3</v>
      </c>
      <c r="K269" s="2">
        <v>6.847849347314341E-3</v>
      </c>
      <c r="L269" s="3">
        <v>20</v>
      </c>
      <c r="M269" s="3">
        <v>519</v>
      </c>
      <c r="N269" s="3"/>
      <c r="O269" s="3"/>
    </row>
    <row r="270" spans="1:15" x14ac:dyDescent="0.25">
      <c r="A270">
        <v>26</v>
      </c>
      <c r="B270" t="s">
        <v>9</v>
      </c>
      <c r="C270">
        <v>2022</v>
      </c>
      <c r="D270" s="1">
        <f t="shared" si="8"/>
        <v>7100.0000000000082</v>
      </c>
      <c r="E270" s="1">
        <f t="shared" si="8"/>
        <v>1770.0000000000002</v>
      </c>
      <c r="F270" s="2">
        <f t="shared" si="9"/>
        <v>3.0112994350282527</v>
      </c>
      <c r="G270" s="1">
        <v>1562.0000000000018</v>
      </c>
      <c r="H270" s="1">
        <v>389.40000000000003</v>
      </c>
      <c r="I270" s="2">
        <v>3.0112994350282527</v>
      </c>
      <c r="J270" s="2">
        <v>1.2769804497683241E-2</v>
      </c>
      <c r="K270" s="2">
        <v>5.0167224080267568E-3</v>
      </c>
      <c r="L270" s="3">
        <v>850</v>
      </c>
      <c r="M270" s="3">
        <v>16</v>
      </c>
      <c r="N270" s="3"/>
      <c r="O270" s="3"/>
    </row>
    <row r="271" spans="1:15" x14ac:dyDescent="0.25">
      <c r="A271">
        <v>27</v>
      </c>
      <c r="B271" t="s">
        <v>9</v>
      </c>
      <c r="C271">
        <v>2022</v>
      </c>
      <c r="D271" s="1">
        <f t="shared" si="8"/>
        <v>4637.9999999999909</v>
      </c>
      <c r="E271" s="1">
        <f t="shared" si="8"/>
        <v>5707.9999999999955</v>
      </c>
      <c r="F271" s="2">
        <f t="shared" si="9"/>
        <v>-0.18745620182200515</v>
      </c>
      <c r="G271" s="1">
        <v>1020.3599999999981</v>
      </c>
      <c r="H271" s="1">
        <v>1255.7599999999991</v>
      </c>
      <c r="I271" s="2">
        <v>-0.18745620182200515</v>
      </c>
      <c r="J271" s="2">
        <v>6.7269384002451305E-2</v>
      </c>
      <c r="K271" s="2">
        <v>3.0927835051546129E-2</v>
      </c>
      <c r="L271" s="3">
        <v>762</v>
      </c>
      <c r="M271" s="3">
        <v>791</v>
      </c>
      <c r="N271" s="3"/>
      <c r="O271" s="3"/>
    </row>
    <row r="272" spans="1:15" x14ac:dyDescent="0.25">
      <c r="A272">
        <v>28</v>
      </c>
      <c r="B272" t="s">
        <v>9</v>
      </c>
      <c r="C272">
        <v>2022</v>
      </c>
      <c r="D272" s="1">
        <f t="shared" si="8"/>
        <v>5832.0000000000036</v>
      </c>
      <c r="E272" s="1">
        <f t="shared" si="8"/>
        <v>5155.9999999999945</v>
      </c>
      <c r="F272" s="2">
        <f t="shared" si="9"/>
        <v>0.13110938712180176</v>
      </c>
      <c r="G272" s="1">
        <v>1283.0400000000009</v>
      </c>
      <c r="H272" s="1">
        <v>1134.3199999999988</v>
      </c>
      <c r="I272" s="2">
        <v>0.13110938712180181</v>
      </c>
      <c r="J272" s="2">
        <v>2.2240527182866419E-2</v>
      </c>
      <c r="K272" s="2">
        <v>3.0681467776749811E-2</v>
      </c>
      <c r="L272" s="3">
        <v>706</v>
      </c>
      <c r="M272" s="3">
        <v>660</v>
      </c>
      <c r="N272" s="3"/>
      <c r="O272" s="3"/>
    </row>
    <row r="273" spans="1:15" x14ac:dyDescent="0.25">
      <c r="A273">
        <v>29</v>
      </c>
      <c r="B273" t="s">
        <v>9</v>
      </c>
      <c r="C273">
        <v>2022</v>
      </c>
      <c r="D273" s="1">
        <f t="shared" si="8"/>
        <v>5728.9999999999955</v>
      </c>
      <c r="E273" s="1">
        <f t="shared" si="8"/>
        <v>4680.9999999999927</v>
      </c>
      <c r="F273" s="2">
        <f t="shared" si="9"/>
        <v>0.22388378551591634</v>
      </c>
      <c r="G273" s="1">
        <v>1260.379999999999</v>
      </c>
      <c r="H273" s="1">
        <v>1029.8199999999983</v>
      </c>
      <c r="I273" s="2">
        <v>0.22388378551591637</v>
      </c>
      <c r="J273" s="2">
        <v>3.5627856950793055E-2</v>
      </c>
      <c r="K273" s="2">
        <v>2.586348011131108E-2</v>
      </c>
      <c r="L273" s="3">
        <v>669</v>
      </c>
      <c r="M273" s="3">
        <v>686</v>
      </c>
      <c r="N273" s="3"/>
      <c r="O273" s="3"/>
    </row>
    <row r="274" spans="1:15" x14ac:dyDescent="0.25">
      <c r="A274">
        <v>30</v>
      </c>
      <c r="B274" t="s">
        <v>9</v>
      </c>
      <c r="C274">
        <v>2022</v>
      </c>
      <c r="D274" s="1">
        <f t="shared" si="8"/>
        <v>6411.9999999999955</v>
      </c>
      <c r="E274" s="1">
        <f t="shared" si="8"/>
        <v>5783.9999999999982</v>
      </c>
      <c r="F274" s="2">
        <f t="shared" si="9"/>
        <v>0.10857538035961228</v>
      </c>
      <c r="G274" s="1">
        <v>1410.639999999999</v>
      </c>
      <c r="H274" s="1">
        <v>1272.4799999999996</v>
      </c>
      <c r="I274" s="2">
        <v>0.10857538035961228</v>
      </c>
      <c r="J274" s="2">
        <v>4.9676801532199798E-2</v>
      </c>
      <c r="K274" s="2">
        <v>5.6728232189973228E-2</v>
      </c>
      <c r="L274" s="3">
        <v>2662</v>
      </c>
      <c r="M274" s="3">
        <v>2505</v>
      </c>
      <c r="N274" s="3"/>
      <c r="O274" s="3"/>
    </row>
    <row r="275" spans="1:15" x14ac:dyDescent="0.25">
      <c r="A275">
        <v>1</v>
      </c>
      <c r="B275" t="s">
        <v>10</v>
      </c>
      <c r="C275">
        <v>2022</v>
      </c>
      <c r="D275" s="1">
        <f t="shared" si="8"/>
        <v>3877.9999999999941</v>
      </c>
      <c r="E275" s="1">
        <f t="shared" si="8"/>
        <v>4598.9999999999945</v>
      </c>
      <c r="F275" s="2">
        <f t="shared" si="9"/>
        <v>-0.15677321156773241</v>
      </c>
      <c r="G275" s="1">
        <v>853.15999999999872</v>
      </c>
      <c r="H275" s="1">
        <v>1011.7799999999988</v>
      </c>
      <c r="I275" s="2">
        <v>-0.15677321156773241</v>
      </c>
      <c r="J275" s="2">
        <v>5.3754940711462244E-2</v>
      </c>
      <c r="K275" s="2">
        <v>5.4359955364259117E-2</v>
      </c>
      <c r="L275" s="3">
        <v>633</v>
      </c>
      <c r="M275" s="3">
        <v>704</v>
      </c>
      <c r="N275" s="3"/>
      <c r="O275" s="3"/>
    </row>
    <row r="276" spans="1:15" x14ac:dyDescent="0.25">
      <c r="A276">
        <v>2</v>
      </c>
      <c r="B276" t="s">
        <v>10</v>
      </c>
      <c r="C276">
        <v>2022</v>
      </c>
      <c r="D276" s="1">
        <f t="shared" si="8"/>
        <v>3971.9999999999995</v>
      </c>
      <c r="E276" s="1">
        <f t="shared" si="8"/>
        <v>3511.9999999999941</v>
      </c>
      <c r="F276" s="2">
        <f t="shared" si="9"/>
        <v>0.13097949886104962</v>
      </c>
      <c r="G276" s="1">
        <v>873.83999999999992</v>
      </c>
      <c r="H276" s="1">
        <v>772.63999999999874</v>
      </c>
      <c r="I276" s="2">
        <v>0.13097949886104959</v>
      </c>
      <c r="J276" s="2">
        <v>0</v>
      </c>
      <c r="K276" s="2">
        <v>1.8355018587360574E-2</v>
      </c>
      <c r="L276" s="3">
        <v>23</v>
      </c>
      <c r="M276" s="3">
        <v>528</v>
      </c>
      <c r="N276" s="3"/>
      <c r="O276" s="3"/>
    </row>
    <row r="277" spans="1:15" x14ac:dyDescent="0.25">
      <c r="A277">
        <v>3</v>
      </c>
      <c r="B277" t="s">
        <v>10</v>
      </c>
      <c r="C277">
        <v>2022</v>
      </c>
      <c r="D277" s="1">
        <f t="shared" si="8"/>
        <v>5837.0000000000036</v>
      </c>
      <c r="E277" s="1">
        <f t="shared" si="8"/>
        <v>1822.0000000000002</v>
      </c>
      <c r="F277" s="2">
        <f t="shared" si="9"/>
        <v>2.2036223929747547</v>
      </c>
      <c r="G277" s="1">
        <v>1284.1400000000008</v>
      </c>
      <c r="H277" s="1">
        <v>400.84000000000003</v>
      </c>
      <c r="I277" s="2">
        <v>2.2036223929747547</v>
      </c>
      <c r="J277" s="2">
        <v>3.68354430379743E-2</v>
      </c>
      <c r="K277" s="2">
        <v>1.0893246187363835E-3</v>
      </c>
      <c r="L277" s="3">
        <v>902</v>
      </c>
      <c r="M277" s="3">
        <v>14</v>
      </c>
      <c r="N277" s="3"/>
      <c r="O277" s="3"/>
    </row>
    <row r="278" spans="1:15" x14ac:dyDescent="0.25">
      <c r="A278">
        <v>4</v>
      </c>
      <c r="B278" t="s">
        <v>10</v>
      </c>
      <c r="C278">
        <v>2022</v>
      </c>
      <c r="D278" s="1">
        <f t="shared" si="8"/>
        <v>5677.9999999999955</v>
      </c>
      <c r="E278" s="1">
        <f t="shared" si="8"/>
        <v>6003.9999999999964</v>
      </c>
      <c r="F278" s="2">
        <f t="shared" si="9"/>
        <v>-5.4297135243171403E-2</v>
      </c>
      <c r="G278" s="1">
        <v>1249.1599999999989</v>
      </c>
      <c r="H278" s="1">
        <v>1320.8799999999992</v>
      </c>
      <c r="I278" s="2">
        <v>-5.4297135243171445E-2</v>
      </c>
      <c r="J278" s="2">
        <v>4.4922913343965691E-2</v>
      </c>
      <c r="K278" s="2">
        <v>2.2049115394771428E-2</v>
      </c>
      <c r="L278" s="3">
        <v>793</v>
      </c>
      <c r="M278" s="3">
        <v>824</v>
      </c>
      <c r="N278" s="3"/>
      <c r="O278" s="3"/>
    </row>
    <row r="279" spans="1:15" x14ac:dyDescent="0.25">
      <c r="A279">
        <v>5</v>
      </c>
      <c r="B279" t="s">
        <v>10</v>
      </c>
      <c r="C279">
        <v>2022</v>
      </c>
      <c r="D279" s="1">
        <f t="shared" si="8"/>
        <v>6034.9999999999973</v>
      </c>
      <c r="E279" s="1">
        <f t="shared" si="8"/>
        <v>4591.9999999999973</v>
      </c>
      <c r="F279" s="2">
        <f t="shared" si="9"/>
        <v>0.31424216027874585</v>
      </c>
      <c r="G279" s="1">
        <v>1327.6999999999994</v>
      </c>
      <c r="H279" s="1">
        <v>1010.2399999999993</v>
      </c>
      <c r="I279" s="2">
        <v>0.31424216027874591</v>
      </c>
      <c r="J279" s="2">
        <v>2.8917197452229079E-2</v>
      </c>
      <c r="K279" s="2">
        <v>3.9016844276383356E-2</v>
      </c>
      <c r="L279" s="3">
        <v>786</v>
      </c>
      <c r="M279" s="3">
        <v>642</v>
      </c>
      <c r="N279" s="3"/>
      <c r="O279" s="3"/>
    </row>
    <row r="280" spans="1:15" x14ac:dyDescent="0.25">
      <c r="A280">
        <v>6</v>
      </c>
      <c r="B280" t="s">
        <v>10</v>
      </c>
      <c r="C280">
        <v>2022</v>
      </c>
      <c r="D280" s="1">
        <f t="shared" si="8"/>
        <v>7250.0000000000045</v>
      </c>
      <c r="E280" s="1">
        <f t="shared" si="8"/>
        <v>5676.0000000000009</v>
      </c>
      <c r="F280" s="2">
        <f t="shared" si="9"/>
        <v>0.27730796335447561</v>
      </c>
      <c r="G280" s="1">
        <v>1595.0000000000009</v>
      </c>
      <c r="H280" s="1">
        <v>1248.7200000000003</v>
      </c>
      <c r="I280" s="2">
        <v>0.27730796335447544</v>
      </c>
      <c r="J280" s="2">
        <v>2.4854921712471102E-2</v>
      </c>
      <c r="K280" s="2">
        <v>3.0562175802607457E-2</v>
      </c>
      <c r="L280" s="3">
        <v>729</v>
      </c>
      <c r="M280" s="3">
        <v>680</v>
      </c>
      <c r="N280" s="3"/>
      <c r="O280" s="3"/>
    </row>
    <row r="281" spans="1:15" x14ac:dyDescent="0.25">
      <c r="A281">
        <v>7</v>
      </c>
      <c r="B281" t="s">
        <v>10</v>
      </c>
      <c r="C281">
        <v>2022</v>
      </c>
      <c r="D281" s="1">
        <f t="shared" si="8"/>
        <v>5615</v>
      </c>
      <c r="E281" s="1">
        <f t="shared" si="8"/>
        <v>6037.9999999999973</v>
      </c>
      <c r="F281" s="2">
        <f t="shared" si="9"/>
        <v>-7.005631003643549E-2</v>
      </c>
      <c r="G281" s="1">
        <v>1235.3</v>
      </c>
      <c r="H281" s="1">
        <v>1328.3599999999994</v>
      </c>
      <c r="I281" s="2">
        <v>-7.0056310036435546E-2</v>
      </c>
      <c r="J281" s="2">
        <v>4.9303045947340814E-2</v>
      </c>
      <c r="K281" s="2">
        <v>3.159999999999983E-2</v>
      </c>
      <c r="L281" s="3">
        <v>849</v>
      </c>
      <c r="M281" s="3">
        <v>653</v>
      </c>
      <c r="N281" s="3"/>
      <c r="O281" s="3"/>
    </row>
    <row r="282" spans="1:15" x14ac:dyDescent="0.25">
      <c r="A282">
        <v>8</v>
      </c>
      <c r="B282" t="s">
        <v>10</v>
      </c>
      <c r="C282">
        <v>2022</v>
      </c>
      <c r="D282" s="1">
        <f t="shared" si="8"/>
        <v>4287.9999999999927</v>
      </c>
      <c r="E282" s="1">
        <f t="shared" si="8"/>
        <v>4178.9999999999945</v>
      </c>
      <c r="F282" s="2">
        <f t="shared" si="9"/>
        <v>2.608279492701563E-2</v>
      </c>
      <c r="G282" s="1">
        <v>943.35999999999842</v>
      </c>
      <c r="H282" s="1">
        <v>919.37999999999886</v>
      </c>
      <c r="I282" s="2">
        <v>2.6082794927015589E-2</v>
      </c>
      <c r="J282" s="2">
        <v>1.2459267778416683E-2</v>
      </c>
      <c r="K282" s="2">
        <v>8.2887238818856263E-2</v>
      </c>
      <c r="L282" s="3">
        <v>606</v>
      </c>
      <c r="M282" s="3">
        <v>720</v>
      </c>
      <c r="N282" s="3"/>
      <c r="O282" s="3"/>
    </row>
    <row r="283" spans="1:15" x14ac:dyDescent="0.25">
      <c r="A283">
        <v>9</v>
      </c>
      <c r="B283" t="s">
        <v>10</v>
      </c>
      <c r="C283">
        <v>2022</v>
      </c>
      <c r="D283" s="1">
        <f t="shared" si="8"/>
        <v>4840</v>
      </c>
      <c r="E283" s="1">
        <f t="shared" si="8"/>
        <v>4240.9999999999955</v>
      </c>
      <c r="F283" s="2">
        <f t="shared" si="9"/>
        <v>0.14124027352039736</v>
      </c>
      <c r="G283" s="1">
        <v>1064.8</v>
      </c>
      <c r="H283" s="1">
        <v>933.01999999999896</v>
      </c>
      <c r="I283" s="2">
        <v>0.14124027352039736</v>
      </c>
      <c r="J283" s="2">
        <v>0.12468468468468472</v>
      </c>
      <c r="K283" s="2">
        <v>3.2304232263340706E-2</v>
      </c>
      <c r="L283" s="3">
        <v>30</v>
      </c>
      <c r="M283" s="3">
        <v>503</v>
      </c>
      <c r="N283" s="3"/>
      <c r="O283" s="3"/>
    </row>
    <row r="284" spans="1:15" x14ac:dyDescent="0.25">
      <c r="A284">
        <v>10</v>
      </c>
      <c r="B284" t="s">
        <v>10</v>
      </c>
      <c r="C284">
        <v>2022</v>
      </c>
      <c r="D284" s="1">
        <f t="shared" si="8"/>
        <v>6470.0000000000027</v>
      </c>
      <c r="E284" s="1">
        <f t="shared" si="8"/>
        <v>3706</v>
      </c>
      <c r="F284" s="2">
        <f t="shared" si="9"/>
        <v>0.74581759309228357</v>
      </c>
      <c r="G284" s="1">
        <v>1423.4000000000005</v>
      </c>
      <c r="H284" s="1">
        <v>815.32</v>
      </c>
      <c r="I284" s="2">
        <v>0.74581759309228335</v>
      </c>
      <c r="J284" s="2">
        <v>2.2417269600284454E-2</v>
      </c>
      <c r="K284" s="2">
        <v>5.385029617662896E-4</v>
      </c>
      <c r="L284" s="3">
        <v>836</v>
      </c>
      <c r="M284" s="3">
        <v>14</v>
      </c>
      <c r="N284" s="3"/>
      <c r="O284" s="3"/>
    </row>
    <row r="285" spans="1:15" x14ac:dyDescent="0.25">
      <c r="A285">
        <v>11</v>
      </c>
      <c r="B285" t="s">
        <v>10</v>
      </c>
      <c r="C285">
        <v>2022</v>
      </c>
      <c r="D285" s="1">
        <f t="shared" si="8"/>
        <v>5818.0000000000109</v>
      </c>
      <c r="E285" s="1">
        <f t="shared" si="8"/>
        <v>5081.9999999999955</v>
      </c>
      <c r="F285" s="2">
        <f t="shared" si="9"/>
        <v>0.14482487209760253</v>
      </c>
      <c r="G285" s="1">
        <v>1279.9600000000023</v>
      </c>
      <c r="H285" s="1">
        <v>1118.0399999999991</v>
      </c>
      <c r="I285" s="2">
        <v>0.14482487209760239</v>
      </c>
      <c r="J285" s="2">
        <v>2.0181769580325939E-2</v>
      </c>
      <c r="K285" s="2">
        <v>2.3083886541943158E-2</v>
      </c>
      <c r="L285" s="3">
        <v>800</v>
      </c>
      <c r="M285" s="3">
        <v>808</v>
      </c>
      <c r="N285" s="3"/>
      <c r="O285" s="3"/>
    </row>
    <row r="286" spans="1:15" x14ac:dyDescent="0.25">
      <c r="A286">
        <v>12</v>
      </c>
      <c r="B286" t="s">
        <v>10</v>
      </c>
      <c r="C286">
        <v>2022</v>
      </c>
      <c r="D286" s="1">
        <f t="shared" si="8"/>
        <v>5307.9999999999927</v>
      </c>
      <c r="E286" s="1">
        <f t="shared" si="8"/>
        <v>4849.9999999999955</v>
      </c>
      <c r="F286" s="2">
        <f t="shared" si="9"/>
        <v>9.443298969072117E-2</v>
      </c>
      <c r="G286" s="1">
        <v>1167.7599999999984</v>
      </c>
      <c r="H286" s="1">
        <v>1066.9999999999991</v>
      </c>
      <c r="I286" s="2">
        <v>9.4432989690721086E-2</v>
      </c>
      <c r="J286" s="2">
        <v>3.5663338088444872E-2</v>
      </c>
      <c r="K286" s="2">
        <v>3.6847323198942267E-2</v>
      </c>
      <c r="L286" s="3">
        <v>681</v>
      </c>
      <c r="M286" s="3">
        <v>658</v>
      </c>
      <c r="N286" s="3"/>
      <c r="O286" s="3"/>
    </row>
    <row r="287" spans="1:15" x14ac:dyDescent="0.25">
      <c r="A287">
        <v>13</v>
      </c>
      <c r="B287" t="s">
        <v>10</v>
      </c>
      <c r="C287">
        <v>2022</v>
      </c>
      <c r="D287" s="1">
        <f t="shared" si="8"/>
        <v>4071.999999999995</v>
      </c>
      <c r="E287" s="1">
        <f t="shared" si="8"/>
        <v>4692.9999999999973</v>
      </c>
      <c r="F287" s="2">
        <f t="shared" si="9"/>
        <v>-0.13232473897293898</v>
      </c>
      <c r="G287" s="1">
        <v>895.83999999999889</v>
      </c>
      <c r="H287" s="1">
        <v>1032.4599999999994</v>
      </c>
      <c r="I287" s="2">
        <v>-0.13232473897293895</v>
      </c>
      <c r="J287" s="2">
        <v>4.9063336306868557E-2</v>
      </c>
      <c r="K287" s="2">
        <v>3.4131349077968116E-2</v>
      </c>
      <c r="L287" s="3">
        <v>609</v>
      </c>
      <c r="M287" s="3">
        <v>668</v>
      </c>
      <c r="N287" s="3"/>
      <c r="O287" s="3"/>
    </row>
    <row r="288" spans="1:15" x14ac:dyDescent="0.25">
      <c r="A288">
        <v>14</v>
      </c>
      <c r="B288" t="s">
        <v>10</v>
      </c>
      <c r="C288">
        <v>2022</v>
      </c>
      <c r="D288" s="1">
        <f t="shared" si="8"/>
        <v>3745.9999999999959</v>
      </c>
      <c r="E288" s="1">
        <f t="shared" si="8"/>
        <v>6234.9999999999991</v>
      </c>
      <c r="F288" s="2">
        <f t="shared" si="9"/>
        <v>-0.39919807538091479</v>
      </c>
      <c r="G288" s="1">
        <v>824.1199999999991</v>
      </c>
      <c r="H288" s="1">
        <v>1371.6999999999998</v>
      </c>
      <c r="I288" s="2">
        <v>-0.39919807538091479</v>
      </c>
      <c r="J288" s="2">
        <v>4.3043812451959852E-2</v>
      </c>
      <c r="K288" s="2">
        <v>2.692998204667851E-2</v>
      </c>
      <c r="L288" s="3">
        <v>622</v>
      </c>
      <c r="M288" s="3">
        <v>654</v>
      </c>
      <c r="N288" s="3"/>
      <c r="O288" s="3"/>
    </row>
    <row r="289" spans="1:15" x14ac:dyDescent="0.25">
      <c r="A289">
        <v>15</v>
      </c>
      <c r="B289" t="s">
        <v>10</v>
      </c>
      <c r="C289">
        <v>2022</v>
      </c>
      <c r="D289" s="1">
        <f t="shared" si="8"/>
        <v>4153.9999999999936</v>
      </c>
      <c r="E289" s="1">
        <f t="shared" si="8"/>
        <v>4175.9999999999973</v>
      </c>
      <c r="F289" s="2">
        <f t="shared" si="9"/>
        <v>-5.2681992337173496E-3</v>
      </c>
      <c r="G289" s="1">
        <v>913.87999999999852</v>
      </c>
      <c r="H289" s="1">
        <v>918.71999999999935</v>
      </c>
      <c r="I289" s="2">
        <v>-5.26819923371738E-3</v>
      </c>
      <c r="J289" s="2">
        <v>2.5459688826025381E-2</v>
      </c>
      <c r="K289" s="2">
        <v>4.1562164098889118E-2</v>
      </c>
      <c r="L289" s="3">
        <v>560</v>
      </c>
      <c r="M289" s="3">
        <v>708</v>
      </c>
      <c r="N289" s="3"/>
      <c r="O289" s="3"/>
    </row>
    <row r="290" spans="1:15" x14ac:dyDescent="0.25">
      <c r="A290">
        <v>16</v>
      </c>
      <c r="B290" t="s">
        <v>10</v>
      </c>
      <c r="C290">
        <v>2022</v>
      </c>
      <c r="D290" s="1">
        <f t="shared" si="8"/>
        <v>3660</v>
      </c>
      <c r="E290" s="1">
        <f t="shared" si="8"/>
        <v>3842.9999999999959</v>
      </c>
      <c r="F290" s="2">
        <f t="shared" si="9"/>
        <v>-4.7619047619046603E-2</v>
      </c>
      <c r="G290" s="1">
        <v>805.2</v>
      </c>
      <c r="H290" s="1">
        <v>845.45999999999913</v>
      </c>
      <c r="I290" s="2">
        <v>-4.7619047619046583E-2</v>
      </c>
      <c r="J290" s="2">
        <v>2.7270248159258259E-4</v>
      </c>
      <c r="K290" s="2">
        <v>8.8222320247022413E-3</v>
      </c>
      <c r="L290" s="3">
        <v>26</v>
      </c>
      <c r="M290" s="3">
        <v>503</v>
      </c>
      <c r="N290" s="3"/>
      <c r="O290" s="3"/>
    </row>
    <row r="291" spans="1:15" x14ac:dyDescent="0.25">
      <c r="A291">
        <v>17</v>
      </c>
      <c r="B291" t="s">
        <v>10</v>
      </c>
      <c r="C291">
        <v>2022</v>
      </c>
      <c r="D291" s="1">
        <f t="shared" si="8"/>
        <v>8687.0000000000109</v>
      </c>
      <c r="E291" s="1">
        <f t="shared" si="8"/>
        <v>2045</v>
      </c>
      <c r="F291" s="2">
        <f t="shared" si="9"/>
        <v>3.2479217603912032</v>
      </c>
      <c r="G291" s="1">
        <v>1911.1400000000024</v>
      </c>
      <c r="H291" s="1">
        <v>449.9</v>
      </c>
      <c r="I291" s="2">
        <v>3.2479217603912036</v>
      </c>
      <c r="J291" s="2">
        <v>4.1318389057750503E-2</v>
      </c>
      <c r="K291" s="2">
        <v>3.3751205400192863E-3</v>
      </c>
      <c r="L291" s="3">
        <v>881</v>
      </c>
      <c r="M291" s="3">
        <v>18</v>
      </c>
      <c r="N291" s="3"/>
      <c r="O291" s="3"/>
    </row>
    <row r="292" spans="1:15" x14ac:dyDescent="0.25">
      <c r="A292">
        <v>18</v>
      </c>
      <c r="B292" t="s">
        <v>10</v>
      </c>
      <c r="C292">
        <v>2022</v>
      </c>
      <c r="D292" s="1">
        <f t="shared" si="8"/>
        <v>6102.9999999999918</v>
      </c>
      <c r="E292" s="1">
        <f t="shared" si="8"/>
        <v>5709.9999999999982</v>
      </c>
      <c r="F292" s="2">
        <f t="shared" si="9"/>
        <v>6.8826619964972635E-2</v>
      </c>
      <c r="G292" s="1">
        <v>1342.6599999999983</v>
      </c>
      <c r="H292" s="1">
        <v>1256.1999999999996</v>
      </c>
      <c r="I292" s="2">
        <v>6.8826619964972691E-2</v>
      </c>
      <c r="J292" s="2">
        <v>3.6908436213991563E-2</v>
      </c>
      <c r="K292" s="2">
        <v>2.495840266222947E-2</v>
      </c>
      <c r="L292" s="3">
        <v>770</v>
      </c>
      <c r="M292" s="3">
        <v>846</v>
      </c>
      <c r="N292" s="3"/>
      <c r="O292" s="3"/>
    </row>
    <row r="293" spans="1:15" x14ac:dyDescent="0.25">
      <c r="A293">
        <v>19</v>
      </c>
      <c r="B293" t="s">
        <v>10</v>
      </c>
      <c r="C293">
        <v>2022</v>
      </c>
      <c r="D293" s="1">
        <f t="shared" si="8"/>
        <v>6056</v>
      </c>
      <c r="E293" s="1">
        <f t="shared" si="8"/>
        <v>5249.9999999999973</v>
      </c>
      <c r="F293" s="2">
        <f t="shared" si="9"/>
        <v>0.15352380952381012</v>
      </c>
      <c r="G293" s="1">
        <v>1332.32</v>
      </c>
      <c r="H293" s="1">
        <v>1154.9999999999993</v>
      </c>
      <c r="I293" s="2">
        <v>0.15352380952381015</v>
      </c>
      <c r="J293" s="2">
        <v>2.9526029526029278E-2</v>
      </c>
      <c r="K293" s="2">
        <v>2.4999999999999866E-2</v>
      </c>
      <c r="L293" s="3">
        <v>711</v>
      </c>
      <c r="M293" s="3">
        <v>670</v>
      </c>
      <c r="N293" s="3"/>
      <c r="O293" s="3"/>
    </row>
    <row r="294" spans="1:15" x14ac:dyDescent="0.25">
      <c r="A294">
        <v>20</v>
      </c>
      <c r="B294" t="s">
        <v>10</v>
      </c>
      <c r="C294">
        <v>2022</v>
      </c>
      <c r="D294" s="1">
        <f t="shared" si="8"/>
        <v>5996.0000000000045</v>
      </c>
      <c r="E294" s="1">
        <f t="shared" si="8"/>
        <v>6228.0000000000018</v>
      </c>
      <c r="F294" s="2">
        <f t="shared" si="9"/>
        <v>-3.7251123956325821E-2</v>
      </c>
      <c r="G294" s="1">
        <v>1319.120000000001</v>
      </c>
      <c r="H294" s="1">
        <v>1370.1600000000003</v>
      </c>
      <c r="I294" s="2">
        <v>-3.7251123956325738E-2</v>
      </c>
      <c r="J294" s="2">
        <v>5.253962311244182E-2</v>
      </c>
      <c r="K294" s="2">
        <v>2.3341201153946924E-2</v>
      </c>
      <c r="L294" s="3">
        <v>686</v>
      </c>
      <c r="M294" s="3">
        <v>642</v>
      </c>
      <c r="N294" s="3"/>
      <c r="O294" s="3"/>
    </row>
    <row r="295" spans="1:15" x14ac:dyDescent="0.25">
      <c r="A295">
        <v>21</v>
      </c>
      <c r="B295" t="s">
        <v>10</v>
      </c>
      <c r="C295">
        <v>2022</v>
      </c>
      <c r="D295" s="1">
        <f t="shared" si="8"/>
        <v>4510.9999999999918</v>
      </c>
      <c r="E295" s="1">
        <f t="shared" si="8"/>
        <v>5975.9999999999991</v>
      </c>
      <c r="F295" s="2">
        <f t="shared" si="9"/>
        <v>-0.24514725568942561</v>
      </c>
      <c r="G295" s="1">
        <v>992.41999999999814</v>
      </c>
      <c r="H295" s="1">
        <v>1314.7199999999998</v>
      </c>
      <c r="I295" s="2">
        <v>-0.24514725568942566</v>
      </c>
      <c r="J295" s="2">
        <v>5.1023622047243693E-2</v>
      </c>
      <c r="K295" s="2">
        <v>4.4435548438750756E-2</v>
      </c>
      <c r="L295" s="3">
        <v>775</v>
      </c>
      <c r="M295" s="3">
        <v>663</v>
      </c>
      <c r="N295" s="3"/>
      <c r="O295" s="3"/>
    </row>
    <row r="296" spans="1:15" x14ac:dyDescent="0.25">
      <c r="A296">
        <v>22</v>
      </c>
      <c r="B296" t="s">
        <v>10</v>
      </c>
      <c r="C296">
        <v>2022</v>
      </c>
      <c r="D296" s="1">
        <f t="shared" si="8"/>
        <v>4249.9999999999945</v>
      </c>
      <c r="E296" s="1">
        <f t="shared" si="8"/>
        <v>4200.9999999999945</v>
      </c>
      <c r="F296" s="2">
        <f t="shared" si="9"/>
        <v>1.1663889550107132E-2</v>
      </c>
      <c r="G296" s="1">
        <v>934.99999999999886</v>
      </c>
      <c r="H296" s="1">
        <v>924.21999999999889</v>
      </c>
      <c r="I296" s="2">
        <v>1.1663889550107102E-2</v>
      </c>
      <c r="J296" s="2">
        <v>7.8006088280060627E-3</v>
      </c>
      <c r="K296" s="2">
        <v>5.927512944117095E-2</v>
      </c>
      <c r="L296" s="3">
        <v>572</v>
      </c>
      <c r="M296" s="3">
        <v>694</v>
      </c>
      <c r="N296" s="3"/>
      <c r="O296" s="3"/>
    </row>
    <row r="297" spans="1:15" x14ac:dyDescent="0.25">
      <c r="A297">
        <v>23</v>
      </c>
      <c r="B297" t="s">
        <v>10</v>
      </c>
      <c r="C297">
        <v>2022</v>
      </c>
      <c r="D297" s="1">
        <f t="shared" si="8"/>
        <v>3012</v>
      </c>
      <c r="E297" s="1">
        <f t="shared" si="8"/>
        <v>3702.999999999995</v>
      </c>
      <c r="F297" s="2">
        <f t="shared" si="9"/>
        <v>-0.18660545503645584</v>
      </c>
      <c r="G297" s="1">
        <v>662.64</v>
      </c>
      <c r="H297" s="1">
        <v>814.65999999999894</v>
      </c>
      <c r="I297" s="2">
        <v>-0.1866054550364559</v>
      </c>
      <c r="J297" s="2">
        <v>6.6050198150594452E-4</v>
      </c>
      <c r="K297" s="2">
        <v>2.0123839009287884E-2</v>
      </c>
      <c r="L297" s="3">
        <v>17</v>
      </c>
      <c r="M297" s="3">
        <v>536</v>
      </c>
      <c r="N297" s="3"/>
      <c r="O297" s="3"/>
    </row>
    <row r="298" spans="1:15" x14ac:dyDescent="0.25">
      <c r="A298">
        <v>24</v>
      </c>
      <c r="B298" t="s">
        <v>10</v>
      </c>
      <c r="C298">
        <v>2022</v>
      </c>
      <c r="D298" s="1">
        <f t="shared" si="8"/>
        <v>8304.0000000000127</v>
      </c>
      <c r="E298" s="1">
        <f t="shared" si="8"/>
        <v>1293.9999999999998</v>
      </c>
      <c r="F298" s="2">
        <f t="shared" si="9"/>
        <v>5.4173106646058837</v>
      </c>
      <c r="G298" s="1">
        <v>1826.8800000000028</v>
      </c>
      <c r="H298" s="1">
        <v>284.67999999999995</v>
      </c>
      <c r="I298" s="2">
        <v>5.4173106646058846</v>
      </c>
      <c r="J298" s="2">
        <v>2.052553296975693E-2</v>
      </c>
      <c r="K298" s="2">
        <v>1.0606060606060607E-2</v>
      </c>
      <c r="L298" s="3">
        <v>837</v>
      </c>
      <c r="M298" s="3">
        <v>10</v>
      </c>
      <c r="N298" s="3"/>
      <c r="O298" s="3"/>
    </row>
    <row r="299" spans="1:15" x14ac:dyDescent="0.25">
      <c r="A299">
        <v>25</v>
      </c>
      <c r="B299" t="s">
        <v>10</v>
      </c>
      <c r="C299">
        <v>2022</v>
      </c>
      <c r="D299" s="1">
        <f t="shared" si="8"/>
        <v>7314.0000000000036</v>
      </c>
      <c r="E299" s="1">
        <f t="shared" si="8"/>
        <v>4831.9999999999991</v>
      </c>
      <c r="F299" s="2">
        <f t="shared" si="9"/>
        <v>0.51365894039735205</v>
      </c>
      <c r="G299" s="1">
        <v>1609.0800000000008</v>
      </c>
      <c r="H299" s="1">
        <v>1063.0399999999997</v>
      </c>
      <c r="I299" s="2">
        <v>0.51365894039735216</v>
      </c>
      <c r="J299" s="2">
        <v>1.8325469110062394E-2</v>
      </c>
      <c r="K299" s="2">
        <v>3.3558075390744513E-2</v>
      </c>
      <c r="L299" s="3">
        <v>813</v>
      </c>
      <c r="M299" s="3">
        <v>795</v>
      </c>
      <c r="N299" s="3"/>
      <c r="O299" s="3"/>
    </row>
    <row r="300" spans="1:15" x14ac:dyDescent="0.25">
      <c r="A300">
        <v>26</v>
      </c>
      <c r="B300" t="s">
        <v>10</v>
      </c>
      <c r="C300">
        <v>2022</v>
      </c>
      <c r="D300" s="1">
        <f t="shared" si="8"/>
        <v>4722.9999999999991</v>
      </c>
      <c r="E300" s="1">
        <f t="shared" si="8"/>
        <v>5206.9999999999964</v>
      </c>
      <c r="F300" s="2">
        <f t="shared" si="9"/>
        <v>-9.2951795659688419E-2</v>
      </c>
      <c r="G300" s="1">
        <v>1039.0599999999997</v>
      </c>
      <c r="H300" s="1">
        <v>1145.5399999999993</v>
      </c>
      <c r="I300" s="2">
        <v>-9.2951795659688558E-2</v>
      </c>
      <c r="J300" s="2">
        <v>4.2810262529832839E-2</v>
      </c>
      <c r="K300" s="2">
        <v>4.6382730455075669E-2</v>
      </c>
      <c r="L300" s="3">
        <v>588</v>
      </c>
      <c r="M300" s="3">
        <v>584</v>
      </c>
      <c r="N300" s="3"/>
      <c r="O300" s="3"/>
    </row>
    <row r="301" spans="1:15" x14ac:dyDescent="0.25">
      <c r="A301">
        <v>27</v>
      </c>
      <c r="B301" t="s">
        <v>10</v>
      </c>
      <c r="C301">
        <v>2022</v>
      </c>
      <c r="D301" s="1">
        <f t="shared" si="8"/>
        <v>4292.9999999999945</v>
      </c>
      <c r="E301" s="1">
        <f t="shared" si="8"/>
        <v>4589.9999999999955</v>
      </c>
      <c r="F301" s="2">
        <f t="shared" si="9"/>
        <v>-6.4705882352941432E-2</v>
      </c>
      <c r="G301" s="1">
        <v>944.45999999999879</v>
      </c>
      <c r="H301" s="1">
        <v>1009.7999999999989</v>
      </c>
      <c r="I301" s="2">
        <v>-6.4705882352941391E-2</v>
      </c>
      <c r="J301" s="2">
        <v>2.8481012658227608E-2</v>
      </c>
      <c r="K301" s="2">
        <v>3.8365304420350112E-2</v>
      </c>
      <c r="L301" s="3">
        <v>810</v>
      </c>
      <c r="M301" s="3">
        <v>781</v>
      </c>
      <c r="N301" s="3"/>
      <c r="O301" s="3"/>
    </row>
    <row r="302" spans="1:15" x14ac:dyDescent="0.25">
      <c r="A302">
        <v>28</v>
      </c>
      <c r="B302" t="s">
        <v>10</v>
      </c>
      <c r="C302">
        <v>2022</v>
      </c>
      <c r="D302" s="1">
        <f t="shared" si="8"/>
        <v>600</v>
      </c>
      <c r="E302" s="1">
        <f t="shared" si="8"/>
        <v>1883.9999999999998</v>
      </c>
      <c r="F302" s="2">
        <f t="shared" si="9"/>
        <v>-0.68152866242038213</v>
      </c>
      <c r="G302" s="1">
        <v>132</v>
      </c>
      <c r="H302" s="1">
        <v>414.47999999999996</v>
      </c>
      <c r="I302" s="2">
        <v>-0.68152866242038213</v>
      </c>
      <c r="J302" s="2">
        <v>0</v>
      </c>
      <c r="K302" s="2">
        <v>0</v>
      </c>
      <c r="L302" s="3">
        <v>8</v>
      </c>
      <c r="M302" s="3">
        <v>28</v>
      </c>
      <c r="N302" s="3"/>
      <c r="O302" s="3"/>
    </row>
    <row r="303" spans="1:15" x14ac:dyDescent="0.25">
      <c r="A303">
        <v>29</v>
      </c>
      <c r="B303" t="s">
        <v>10</v>
      </c>
      <c r="C303">
        <v>2022</v>
      </c>
      <c r="D303" s="1">
        <f t="shared" si="8"/>
        <v>4009.9999999999945</v>
      </c>
      <c r="E303" s="1">
        <f t="shared" si="8"/>
        <v>3757.0000000000005</v>
      </c>
      <c r="F303" s="2">
        <f t="shared" si="9"/>
        <v>6.7340963534733581E-2</v>
      </c>
      <c r="G303" s="1">
        <v>882.19999999999879</v>
      </c>
      <c r="H303" s="1">
        <v>826.54000000000008</v>
      </c>
      <c r="I303" s="2">
        <v>6.7340963534733608E-2</v>
      </c>
      <c r="J303" s="2">
        <v>7.3037127206329547E-3</v>
      </c>
      <c r="K303" s="2">
        <v>7.5633383010431737E-2</v>
      </c>
      <c r="L303" s="3">
        <v>655</v>
      </c>
      <c r="M303" s="3">
        <v>759</v>
      </c>
      <c r="N303" s="3"/>
      <c r="O303" s="3"/>
    </row>
    <row r="304" spans="1:15" x14ac:dyDescent="0.25">
      <c r="A304">
        <v>30</v>
      </c>
      <c r="B304" t="s">
        <v>10</v>
      </c>
      <c r="C304">
        <v>2022</v>
      </c>
      <c r="D304" s="1">
        <f t="shared" si="8"/>
        <v>3624</v>
      </c>
      <c r="E304" s="1">
        <f t="shared" si="8"/>
        <v>4028.9999999999968</v>
      </c>
      <c r="F304" s="2">
        <f t="shared" si="9"/>
        <v>-0.10052122114668581</v>
      </c>
      <c r="G304" s="1">
        <v>797.28</v>
      </c>
      <c r="H304" s="1">
        <v>886.37999999999931</v>
      </c>
      <c r="I304" s="2">
        <v>-0.10052122114668585</v>
      </c>
      <c r="J304" s="2">
        <v>0</v>
      </c>
      <c r="K304" s="2">
        <v>3.1630170316301595E-2</v>
      </c>
      <c r="L304" s="3">
        <v>20</v>
      </c>
      <c r="M304" s="3">
        <v>588</v>
      </c>
      <c r="N304" s="3"/>
      <c r="O304" s="3"/>
    </row>
    <row r="305" spans="1:15" x14ac:dyDescent="0.25">
      <c r="A305">
        <v>31</v>
      </c>
      <c r="B305" t="s">
        <v>10</v>
      </c>
      <c r="C305">
        <v>2022</v>
      </c>
      <c r="D305" s="1">
        <f t="shared" si="8"/>
        <v>9525.0000000000146</v>
      </c>
      <c r="E305" s="1">
        <f t="shared" si="8"/>
        <v>1814.9999999999998</v>
      </c>
      <c r="F305" s="2">
        <f t="shared" si="9"/>
        <v>4.2479338842975292</v>
      </c>
      <c r="G305" s="1">
        <v>2095.5000000000032</v>
      </c>
      <c r="H305" s="1">
        <v>399.29999999999995</v>
      </c>
      <c r="I305" s="2">
        <v>4.2479338842975292</v>
      </c>
      <c r="J305" s="2">
        <v>1.6496262565512367E-2</v>
      </c>
      <c r="K305" s="2">
        <v>2.8022833419823562E-2</v>
      </c>
      <c r="L305" s="3">
        <v>2467</v>
      </c>
      <c r="M305" s="3">
        <v>2162</v>
      </c>
      <c r="N305" s="3"/>
      <c r="O305" s="3"/>
    </row>
    <row r="306" spans="1:15" x14ac:dyDescent="0.25">
      <c r="A306">
        <v>1</v>
      </c>
      <c r="B306" t="s">
        <v>11</v>
      </c>
      <c r="C306">
        <v>2022</v>
      </c>
      <c r="D306" s="1">
        <f t="shared" si="8"/>
        <v>7227.0000000000109</v>
      </c>
      <c r="E306" s="1">
        <f t="shared" si="8"/>
        <v>4172</v>
      </c>
      <c r="F306" s="2">
        <f t="shared" si="9"/>
        <v>0.73226270373921643</v>
      </c>
      <c r="G306" s="1">
        <v>1589.9400000000023</v>
      </c>
      <c r="H306" s="1">
        <v>917.84</v>
      </c>
      <c r="I306" s="2">
        <v>0.73226270373921631</v>
      </c>
      <c r="J306" s="2">
        <v>2.2626441881100051E-2</v>
      </c>
      <c r="K306" s="2">
        <v>0.13795815636306305</v>
      </c>
      <c r="L306" s="3">
        <v>886</v>
      </c>
      <c r="M306" s="3">
        <v>738</v>
      </c>
      <c r="N306" s="3"/>
      <c r="O306" s="3"/>
    </row>
    <row r="307" spans="1:15" x14ac:dyDescent="0.25">
      <c r="A307">
        <v>2</v>
      </c>
      <c r="B307" t="s">
        <v>11</v>
      </c>
      <c r="C307">
        <v>2022</v>
      </c>
      <c r="D307" s="1">
        <f t="shared" si="8"/>
        <v>7029.0000000000109</v>
      </c>
      <c r="E307" s="1">
        <f t="shared" si="8"/>
        <v>7472.0000000000009</v>
      </c>
      <c r="F307" s="2">
        <f t="shared" si="9"/>
        <v>-5.9288008565309143E-2</v>
      </c>
      <c r="G307" s="1">
        <v>1546.3800000000024</v>
      </c>
      <c r="H307" s="1">
        <v>1643.8400000000001</v>
      </c>
      <c r="I307" s="2">
        <v>-5.9288008565309129E-2</v>
      </c>
      <c r="J307" s="2">
        <v>2.3094170403587262E-2</v>
      </c>
      <c r="K307" s="2">
        <v>3.459934633156752E-2</v>
      </c>
      <c r="L307" s="3">
        <v>798</v>
      </c>
      <c r="M307" s="3">
        <v>708</v>
      </c>
      <c r="N307" s="3"/>
      <c r="O307" s="3"/>
    </row>
    <row r="308" spans="1:15" x14ac:dyDescent="0.25">
      <c r="A308">
        <v>3</v>
      </c>
      <c r="B308" t="s">
        <v>11</v>
      </c>
      <c r="C308">
        <v>2022</v>
      </c>
      <c r="D308" s="1">
        <f t="shared" si="8"/>
        <v>7030.9999999999927</v>
      </c>
      <c r="E308" s="1">
        <f t="shared" si="8"/>
        <v>5222.9999999999973</v>
      </c>
      <c r="F308" s="2">
        <f t="shared" si="9"/>
        <v>0.34616121003254763</v>
      </c>
      <c r="G308" s="1">
        <v>1546.8199999999983</v>
      </c>
      <c r="H308" s="1">
        <v>1149.0599999999995</v>
      </c>
      <c r="I308" s="2">
        <v>0.34616121003254752</v>
      </c>
      <c r="J308" s="2">
        <v>1.9966536530953639E-2</v>
      </c>
      <c r="K308" s="2">
        <v>5.5029585798816352E-2</v>
      </c>
      <c r="L308" s="3">
        <v>743</v>
      </c>
      <c r="M308" s="3">
        <v>572</v>
      </c>
      <c r="N308" s="3"/>
      <c r="O308" s="3"/>
    </row>
    <row r="309" spans="1:15" x14ac:dyDescent="0.25">
      <c r="A309">
        <v>4</v>
      </c>
      <c r="B309" t="s">
        <v>11</v>
      </c>
      <c r="C309">
        <v>2022</v>
      </c>
      <c r="D309" s="1">
        <f t="shared" si="8"/>
        <v>5195.9999999999982</v>
      </c>
      <c r="E309" s="1">
        <f t="shared" si="8"/>
        <v>3086.0000000000005</v>
      </c>
      <c r="F309" s="2">
        <f t="shared" si="9"/>
        <v>0.68373298768632451</v>
      </c>
      <c r="G309" s="1">
        <v>1143.1199999999997</v>
      </c>
      <c r="H309" s="1">
        <v>678.92000000000007</v>
      </c>
      <c r="I309" s="2">
        <v>0.68373298768632462</v>
      </c>
      <c r="J309" s="2">
        <v>2.3034267026873154E-2</v>
      </c>
      <c r="K309" s="2">
        <v>8.2066189624329003E-2</v>
      </c>
      <c r="L309" s="3">
        <v>796</v>
      </c>
      <c r="M309" s="3">
        <v>532</v>
      </c>
      <c r="N309" s="3"/>
      <c r="O309" s="3"/>
    </row>
    <row r="310" spans="1:15" x14ac:dyDescent="0.25">
      <c r="A310">
        <v>5</v>
      </c>
      <c r="B310" t="s">
        <v>11</v>
      </c>
      <c r="C310">
        <v>2022</v>
      </c>
      <c r="D310" s="1">
        <f t="shared" si="8"/>
        <v>4250.9999999999936</v>
      </c>
      <c r="E310" s="1">
        <f t="shared" si="8"/>
        <v>2336.9999999999955</v>
      </c>
      <c r="F310" s="2">
        <f t="shared" si="9"/>
        <v>0.81899871630295329</v>
      </c>
      <c r="G310" s="1">
        <v>935.21999999999866</v>
      </c>
      <c r="H310" s="1">
        <v>514.13999999999896</v>
      </c>
      <c r="I310" s="2">
        <v>0.81899871630295362</v>
      </c>
      <c r="J310" s="2">
        <v>1.5959444235824193E-2</v>
      </c>
      <c r="K310" s="2">
        <v>0.11794740873117156</v>
      </c>
      <c r="L310" s="3">
        <v>623</v>
      </c>
      <c r="M310" s="3">
        <v>556</v>
      </c>
      <c r="N310" s="3"/>
      <c r="O310" s="3"/>
    </row>
    <row r="311" spans="1:15" x14ac:dyDescent="0.25">
      <c r="A311">
        <v>6</v>
      </c>
      <c r="B311" t="s">
        <v>11</v>
      </c>
      <c r="C311">
        <v>2022</v>
      </c>
      <c r="D311" s="1">
        <f t="shared" si="8"/>
        <v>3236.0000000000005</v>
      </c>
      <c r="E311" s="1">
        <f t="shared" si="8"/>
        <v>889.99999999999977</v>
      </c>
      <c r="F311" s="2">
        <f t="shared" si="9"/>
        <v>2.6359550561797769</v>
      </c>
      <c r="G311" s="1">
        <v>711.92000000000007</v>
      </c>
      <c r="H311" s="1">
        <v>195.79999999999995</v>
      </c>
      <c r="I311" s="2">
        <v>2.6359550561797764</v>
      </c>
      <c r="J311" s="2">
        <v>6.6666666666666666E-2</v>
      </c>
      <c r="K311" s="2">
        <v>0.20560224089635878</v>
      </c>
      <c r="L311" s="3">
        <v>21</v>
      </c>
      <c r="M311" s="3">
        <v>212</v>
      </c>
      <c r="N311" s="3"/>
      <c r="O311" s="3"/>
    </row>
    <row r="312" spans="1:15" x14ac:dyDescent="0.25">
      <c r="A312">
        <v>7</v>
      </c>
      <c r="B312" t="s">
        <v>11</v>
      </c>
      <c r="C312">
        <v>2022</v>
      </c>
      <c r="D312" s="1">
        <f t="shared" si="8"/>
        <v>7435.0000000000055</v>
      </c>
      <c r="E312" s="1">
        <f t="shared" si="8"/>
        <v>1291</v>
      </c>
      <c r="F312" s="2">
        <f t="shared" si="9"/>
        <v>4.7591014717273472</v>
      </c>
      <c r="G312" s="1">
        <v>1635.7000000000012</v>
      </c>
      <c r="H312" s="1">
        <v>284.02</v>
      </c>
      <c r="I312" s="2">
        <v>4.7591014717273481</v>
      </c>
      <c r="J312" s="2">
        <v>8.0865479182602399E-3</v>
      </c>
      <c r="K312" s="2">
        <v>1.4200298953662186E-2</v>
      </c>
      <c r="L312" s="3">
        <v>885</v>
      </c>
      <c r="M312" s="3">
        <v>18</v>
      </c>
      <c r="N312" s="3"/>
      <c r="O312" s="3"/>
    </row>
    <row r="313" spans="1:15" x14ac:dyDescent="0.25">
      <c r="A313">
        <v>8</v>
      </c>
      <c r="B313" t="s">
        <v>11</v>
      </c>
      <c r="C313">
        <v>2022</v>
      </c>
      <c r="D313" s="1">
        <f t="shared" si="8"/>
        <v>5313.9999999999918</v>
      </c>
      <c r="E313" s="1">
        <f t="shared" si="8"/>
        <v>3159.9999999999955</v>
      </c>
      <c r="F313" s="2">
        <f t="shared" si="9"/>
        <v>0.68164556962025302</v>
      </c>
      <c r="G313" s="1">
        <v>1169.0799999999981</v>
      </c>
      <c r="H313" s="1">
        <v>695.19999999999902</v>
      </c>
      <c r="I313" s="2">
        <v>0.6816455696202528</v>
      </c>
      <c r="J313" s="2">
        <v>1.3569490072846656E-2</v>
      </c>
      <c r="K313" s="2">
        <v>3.9082969432314263E-2</v>
      </c>
      <c r="L313" s="3">
        <v>783</v>
      </c>
      <c r="M313" s="3">
        <v>526</v>
      </c>
      <c r="N313" s="3"/>
      <c r="O313" s="3"/>
    </row>
    <row r="314" spans="1:15" x14ac:dyDescent="0.25">
      <c r="A314">
        <v>9</v>
      </c>
      <c r="B314" t="s">
        <v>11</v>
      </c>
      <c r="C314">
        <v>2022</v>
      </c>
      <c r="D314" s="1">
        <f t="shared" si="8"/>
        <v>6077.0000000000082</v>
      </c>
      <c r="E314" s="1">
        <f t="shared" si="8"/>
        <v>4565.9999999999964</v>
      </c>
      <c r="F314" s="2">
        <f t="shared" si="9"/>
        <v>0.33092422251423853</v>
      </c>
      <c r="G314" s="1">
        <v>1336.9400000000019</v>
      </c>
      <c r="H314" s="1">
        <v>1004.5199999999992</v>
      </c>
      <c r="I314" s="2">
        <v>0.33092422251423859</v>
      </c>
      <c r="J314" s="2">
        <v>2.0587463939155372E-2</v>
      </c>
      <c r="K314" s="2">
        <v>4.4473946232990107E-2</v>
      </c>
      <c r="L314" s="3">
        <v>712</v>
      </c>
      <c r="M314" s="3">
        <v>678</v>
      </c>
      <c r="N314" s="3"/>
      <c r="O314" s="3"/>
    </row>
    <row r="315" spans="1:15" x14ac:dyDescent="0.25">
      <c r="A315">
        <v>10</v>
      </c>
      <c r="B315" t="s">
        <v>11</v>
      </c>
      <c r="C315">
        <v>2022</v>
      </c>
      <c r="D315" s="1">
        <f t="shared" si="8"/>
        <v>5839.0000000000036</v>
      </c>
      <c r="E315" s="1">
        <f t="shared" si="8"/>
        <v>5456.0000000000018</v>
      </c>
      <c r="F315" s="2">
        <f t="shared" si="9"/>
        <v>7.0197947214076559E-2</v>
      </c>
      <c r="G315" s="1">
        <v>1284.5800000000008</v>
      </c>
      <c r="H315" s="1">
        <v>1200.3200000000004</v>
      </c>
      <c r="I315" s="2">
        <v>7.01979472140766E-2</v>
      </c>
      <c r="J315" s="2">
        <v>3.5927349860797833E-2</v>
      </c>
      <c r="K315" s="2">
        <v>7.4876150035385378E-2</v>
      </c>
      <c r="L315" s="3">
        <v>687</v>
      </c>
      <c r="M315" s="3">
        <v>532</v>
      </c>
      <c r="N315" s="3"/>
      <c r="O315" s="3"/>
    </row>
    <row r="316" spans="1:15" x14ac:dyDescent="0.25">
      <c r="A316">
        <v>11</v>
      </c>
      <c r="B316" t="s">
        <v>11</v>
      </c>
      <c r="C316">
        <v>2022</v>
      </c>
      <c r="D316" s="1">
        <f t="shared" si="8"/>
        <v>5566.0000000000036</v>
      </c>
      <c r="E316" s="1">
        <f t="shared" si="8"/>
        <v>5821.9999999999982</v>
      </c>
      <c r="F316" s="2">
        <f t="shared" si="9"/>
        <v>-4.3971143936790559E-2</v>
      </c>
      <c r="G316" s="1">
        <v>1224.5200000000009</v>
      </c>
      <c r="H316" s="1">
        <v>1280.8399999999997</v>
      </c>
      <c r="I316" s="2">
        <v>-4.3971143936790552E-2</v>
      </c>
      <c r="J316" s="2">
        <v>1.8194640338504819E-2</v>
      </c>
      <c r="K316" s="2">
        <v>2.6326844979694595E-2</v>
      </c>
      <c r="L316" s="3">
        <v>749</v>
      </c>
      <c r="M316" s="3">
        <v>639</v>
      </c>
      <c r="N316" s="3"/>
      <c r="O316" s="3"/>
    </row>
    <row r="317" spans="1:15" x14ac:dyDescent="0.25">
      <c r="A317">
        <v>12</v>
      </c>
      <c r="B317" t="s">
        <v>11</v>
      </c>
      <c r="C317">
        <v>2022</v>
      </c>
      <c r="D317" s="1">
        <f t="shared" si="8"/>
        <v>4457.9999999999909</v>
      </c>
      <c r="E317" s="1">
        <f t="shared" si="8"/>
        <v>3223.9999999999945</v>
      </c>
      <c r="F317" s="2">
        <f t="shared" si="9"/>
        <v>0.38275434243176132</v>
      </c>
      <c r="G317" s="1">
        <v>980.75999999999806</v>
      </c>
      <c r="H317" s="1">
        <v>709.27999999999884</v>
      </c>
      <c r="I317" s="2">
        <v>0.38275434243176132</v>
      </c>
      <c r="J317" s="2">
        <v>1.2651162790697655E-2</v>
      </c>
      <c r="K317" s="2">
        <v>0.10046728971962589</v>
      </c>
      <c r="L317" s="3">
        <v>599</v>
      </c>
      <c r="M317" s="3">
        <v>672</v>
      </c>
      <c r="N317" s="3"/>
      <c r="O317" s="3"/>
    </row>
    <row r="318" spans="1:15" x14ac:dyDescent="0.25">
      <c r="A318">
        <v>13</v>
      </c>
      <c r="B318" t="s">
        <v>11</v>
      </c>
      <c r="C318">
        <v>2022</v>
      </c>
      <c r="D318" s="1">
        <f t="shared" si="8"/>
        <v>5315.9999999999991</v>
      </c>
      <c r="E318" s="1">
        <f t="shared" si="8"/>
        <v>2443.9999999999968</v>
      </c>
      <c r="F318" s="2">
        <f t="shared" si="9"/>
        <v>1.1751227495908372</v>
      </c>
      <c r="G318" s="1">
        <v>1169.5199999999998</v>
      </c>
      <c r="H318" s="1">
        <v>537.67999999999927</v>
      </c>
      <c r="I318" s="2">
        <v>1.1751227495908372</v>
      </c>
      <c r="J318" s="2">
        <v>0</v>
      </c>
      <c r="K318" s="2">
        <v>2.3968446601941706E-2</v>
      </c>
      <c r="L318" s="3">
        <v>24</v>
      </c>
      <c r="M318" s="3">
        <v>458</v>
      </c>
      <c r="N318" s="3"/>
      <c r="O318" s="3"/>
    </row>
    <row r="319" spans="1:15" x14ac:dyDescent="0.25">
      <c r="A319">
        <v>14</v>
      </c>
      <c r="B319" t="s">
        <v>11</v>
      </c>
      <c r="C319">
        <v>2022</v>
      </c>
      <c r="D319" s="1">
        <f t="shared" si="8"/>
        <v>6448.0000000000064</v>
      </c>
      <c r="E319" s="1">
        <f t="shared" si="8"/>
        <v>1273</v>
      </c>
      <c r="F319" s="2">
        <f t="shared" si="9"/>
        <v>4.0652003142183863</v>
      </c>
      <c r="G319" s="1">
        <v>1418.5600000000013</v>
      </c>
      <c r="H319" s="1">
        <v>280.06</v>
      </c>
      <c r="I319" s="2">
        <v>4.0652003142183863</v>
      </c>
      <c r="J319" s="2">
        <v>2.036559931296756E-2</v>
      </c>
      <c r="K319" s="2">
        <v>2.1212121212121213E-2</v>
      </c>
      <c r="L319" s="3">
        <v>868</v>
      </c>
      <c r="M319" s="3">
        <v>8</v>
      </c>
      <c r="N319" s="3"/>
      <c r="O319" s="3"/>
    </row>
    <row r="320" spans="1:15" x14ac:dyDescent="0.25">
      <c r="A320">
        <v>15</v>
      </c>
      <c r="B320" t="s">
        <v>11</v>
      </c>
      <c r="C320">
        <v>2022</v>
      </c>
      <c r="D320" s="1">
        <f t="shared" si="8"/>
        <v>6558.9999999999927</v>
      </c>
      <c r="E320" s="1">
        <f t="shared" si="8"/>
        <v>753.99999999999841</v>
      </c>
      <c r="F320" s="2">
        <f t="shared" si="9"/>
        <v>7.6989389920424491</v>
      </c>
      <c r="G320" s="1">
        <v>1442.9799999999984</v>
      </c>
      <c r="H320" s="1">
        <v>165.87999999999965</v>
      </c>
      <c r="I320" s="2">
        <v>7.6989389920424491</v>
      </c>
      <c r="J320" s="2">
        <v>2.7214132251133654E-2</v>
      </c>
      <c r="K320" s="2">
        <v>0.11677715451300359</v>
      </c>
      <c r="L320" s="3">
        <v>773</v>
      </c>
      <c r="M320" s="3">
        <v>372</v>
      </c>
      <c r="N320" s="3"/>
      <c r="O320" s="3"/>
    </row>
    <row r="321" spans="1:15" x14ac:dyDescent="0.25">
      <c r="A321">
        <v>16</v>
      </c>
      <c r="B321" t="s">
        <v>11</v>
      </c>
      <c r="C321">
        <v>2022</v>
      </c>
      <c r="D321" s="1">
        <f t="shared" si="8"/>
        <v>6697.0000000000009</v>
      </c>
      <c r="E321" s="1">
        <f t="shared" si="8"/>
        <v>911.99999999999966</v>
      </c>
      <c r="F321" s="2">
        <f t="shared" si="9"/>
        <v>6.3432017543859684</v>
      </c>
      <c r="G321" s="1">
        <v>1473.3400000000001</v>
      </c>
      <c r="H321" s="1">
        <v>200.63999999999993</v>
      </c>
      <c r="I321" s="2">
        <v>6.3432017543859684</v>
      </c>
      <c r="J321" s="2">
        <v>2.0840950639853601E-2</v>
      </c>
      <c r="K321" s="2">
        <v>9.7416576964477974E-2</v>
      </c>
      <c r="L321" s="3">
        <v>702</v>
      </c>
      <c r="M321" s="3">
        <v>284</v>
      </c>
      <c r="N321" s="3"/>
      <c r="O321" s="3"/>
    </row>
    <row r="322" spans="1:15" x14ac:dyDescent="0.25">
      <c r="A322">
        <v>17</v>
      </c>
      <c r="B322" t="s">
        <v>11</v>
      </c>
      <c r="C322">
        <v>2022</v>
      </c>
      <c r="D322" s="1">
        <f t="shared" si="8"/>
        <v>4804.9999999999973</v>
      </c>
      <c r="E322" s="1">
        <f t="shared" si="8"/>
        <v>5735</v>
      </c>
      <c r="F322" s="2">
        <f t="shared" si="9"/>
        <v>-0.16216216216216264</v>
      </c>
      <c r="G322" s="1">
        <v>1057.0999999999995</v>
      </c>
      <c r="H322" s="1">
        <v>1261.7</v>
      </c>
      <c r="I322" s="2">
        <v>-0.16216216216216262</v>
      </c>
      <c r="J322" s="2">
        <v>3.9862435516648191E-2</v>
      </c>
      <c r="K322" s="2">
        <v>1.4008277618592763E-2</v>
      </c>
      <c r="L322" s="3">
        <v>665</v>
      </c>
      <c r="M322" s="3">
        <v>363</v>
      </c>
      <c r="N322" s="3"/>
      <c r="O322" s="3"/>
    </row>
    <row r="323" spans="1:15" x14ac:dyDescent="0.25">
      <c r="A323">
        <v>18</v>
      </c>
      <c r="B323" t="s">
        <v>11</v>
      </c>
      <c r="C323">
        <v>2022</v>
      </c>
      <c r="D323" s="1">
        <f t="shared" ref="D323:E344" si="10">G323/0.22</f>
        <v>4365.9999999999927</v>
      </c>
      <c r="E323" s="1">
        <f t="shared" si="10"/>
        <v>7254.9999999999955</v>
      </c>
      <c r="F323" s="2">
        <f t="shared" ref="F323:F344" si="11">-(E323-D323)/E323</f>
        <v>-0.39820813232253682</v>
      </c>
      <c r="G323" s="1">
        <v>960.51999999999839</v>
      </c>
      <c r="H323" s="1">
        <v>1596.099999999999</v>
      </c>
      <c r="I323" s="2">
        <v>-0.39820813232253682</v>
      </c>
      <c r="J323" s="2">
        <v>3.8533355966728695E-2</v>
      </c>
      <c r="K323" s="2">
        <v>5.8617876704346483E-2</v>
      </c>
      <c r="L323" s="3">
        <v>738</v>
      </c>
      <c r="M323" s="3">
        <v>679</v>
      </c>
      <c r="N323" s="3"/>
      <c r="O323" s="3"/>
    </row>
    <row r="324" spans="1:15" x14ac:dyDescent="0.25">
      <c r="A324">
        <v>19</v>
      </c>
      <c r="B324" t="s">
        <v>11</v>
      </c>
      <c r="C324">
        <v>2022</v>
      </c>
      <c r="D324" s="1">
        <f t="shared" si="10"/>
        <v>3434.999999999995</v>
      </c>
      <c r="E324" s="1">
        <f t="shared" si="10"/>
        <v>3236.9999999999941</v>
      </c>
      <c r="F324" s="2">
        <f t="shared" si="11"/>
        <v>6.116774791473626E-2</v>
      </c>
      <c r="G324" s="1">
        <v>755.69999999999891</v>
      </c>
      <c r="H324" s="1">
        <v>712.13999999999874</v>
      </c>
      <c r="I324" s="2">
        <v>6.1167747914736219E-2</v>
      </c>
      <c r="J324" s="2">
        <v>2.9475197699496723E-2</v>
      </c>
      <c r="K324" s="2">
        <v>3.8217951517798561E-2</v>
      </c>
      <c r="L324" s="3">
        <v>523</v>
      </c>
      <c r="M324" s="3">
        <v>604</v>
      </c>
      <c r="N324" s="3"/>
      <c r="O324" s="3"/>
    </row>
    <row r="325" spans="1:15" x14ac:dyDescent="0.25">
      <c r="A325">
        <v>20</v>
      </c>
      <c r="B325" t="s">
        <v>11</v>
      </c>
      <c r="C325">
        <v>2022</v>
      </c>
      <c r="D325" s="1">
        <f t="shared" si="10"/>
        <v>4635.9999999999991</v>
      </c>
      <c r="E325" s="1">
        <f t="shared" si="10"/>
        <v>2654.9999999999959</v>
      </c>
      <c r="F325" s="2">
        <f t="shared" si="11"/>
        <v>0.74613935969868406</v>
      </c>
      <c r="G325" s="1">
        <v>1019.9199999999998</v>
      </c>
      <c r="H325" s="1">
        <v>584.09999999999911</v>
      </c>
      <c r="I325" s="2">
        <v>0.74613935969868417</v>
      </c>
      <c r="J325" s="2">
        <v>1.6920473773265655E-2</v>
      </c>
      <c r="K325" s="2">
        <v>5.6577086280056518E-3</v>
      </c>
      <c r="L325" s="3">
        <v>23</v>
      </c>
      <c r="M325" s="3">
        <v>479</v>
      </c>
      <c r="N325" s="3"/>
      <c r="O325" s="3"/>
    </row>
    <row r="326" spans="1:15" x14ac:dyDescent="0.25">
      <c r="A326">
        <v>21</v>
      </c>
      <c r="B326" t="s">
        <v>11</v>
      </c>
      <c r="C326">
        <v>2022</v>
      </c>
      <c r="D326" s="1">
        <f t="shared" si="10"/>
        <v>5101.9999999999927</v>
      </c>
      <c r="E326" s="1">
        <f t="shared" si="10"/>
        <v>4724.9999999999991</v>
      </c>
      <c r="F326" s="2">
        <f t="shared" si="11"/>
        <v>7.9788359788358451E-2</v>
      </c>
      <c r="G326" s="1">
        <v>1122.4399999999985</v>
      </c>
      <c r="H326" s="1">
        <v>1039.4999999999998</v>
      </c>
      <c r="I326" s="2">
        <v>7.9788359788358548E-2</v>
      </c>
      <c r="J326" s="2">
        <v>4.1529728114729277E-2</v>
      </c>
      <c r="K326" s="2">
        <v>3.7195121951219517E-2</v>
      </c>
      <c r="L326" s="3">
        <v>789</v>
      </c>
      <c r="M326" s="3">
        <v>27</v>
      </c>
      <c r="N326" s="3"/>
      <c r="O326" s="3"/>
    </row>
    <row r="327" spans="1:15" x14ac:dyDescent="0.25">
      <c r="A327">
        <v>22</v>
      </c>
      <c r="B327" t="s">
        <v>11</v>
      </c>
      <c r="C327">
        <v>2022</v>
      </c>
      <c r="D327" s="1">
        <f t="shared" si="10"/>
        <v>4409.9999999999927</v>
      </c>
      <c r="E327" s="1">
        <f t="shared" si="10"/>
        <v>4607.9999999999973</v>
      </c>
      <c r="F327" s="2">
        <f t="shared" si="11"/>
        <v>-4.2968750000001013E-2</v>
      </c>
      <c r="G327" s="1">
        <v>970.19999999999845</v>
      </c>
      <c r="H327" s="1">
        <v>1013.7599999999993</v>
      </c>
      <c r="I327" s="2">
        <v>-4.2968750000000874E-2</v>
      </c>
      <c r="J327" s="2">
        <v>4.608372721134335E-2</v>
      </c>
      <c r="K327" s="2">
        <v>2.3362948338269025E-2</v>
      </c>
      <c r="L327" s="3">
        <v>751</v>
      </c>
      <c r="M327" s="3">
        <v>691</v>
      </c>
      <c r="N327" s="3"/>
      <c r="O327" s="3"/>
    </row>
    <row r="328" spans="1:15" x14ac:dyDescent="0.25">
      <c r="A328">
        <v>23</v>
      </c>
      <c r="B328" t="s">
        <v>11</v>
      </c>
      <c r="C328">
        <v>2022</v>
      </c>
      <c r="D328" s="1">
        <f t="shared" si="10"/>
        <v>4480.9999999999927</v>
      </c>
      <c r="E328" s="1">
        <f t="shared" si="10"/>
        <v>3848.9999999999945</v>
      </c>
      <c r="F328" s="2">
        <f t="shared" si="11"/>
        <v>0.1641984931150946</v>
      </c>
      <c r="G328" s="1">
        <v>985.81999999999846</v>
      </c>
      <c r="H328" s="1">
        <v>846.77999999999884</v>
      </c>
      <c r="I328" s="2">
        <v>0.1641984931150946</v>
      </c>
      <c r="J328" s="2">
        <v>5.5828421741977483E-2</v>
      </c>
      <c r="K328" s="2">
        <v>2.6902228468178965E-2</v>
      </c>
      <c r="L328" s="3">
        <v>653</v>
      </c>
      <c r="M328" s="3">
        <v>654</v>
      </c>
      <c r="N328" s="3"/>
      <c r="O328" s="3"/>
    </row>
    <row r="329" spans="1:15" x14ac:dyDescent="0.25">
      <c r="A329">
        <v>24</v>
      </c>
      <c r="B329" t="s">
        <v>11</v>
      </c>
      <c r="C329">
        <v>2022</v>
      </c>
      <c r="D329" s="1">
        <f t="shared" si="10"/>
        <v>5175.9999999999973</v>
      </c>
      <c r="E329" s="1">
        <f t="shared" si="10"/>
        <v>5777.9999999999927</v>
      </c>
      <c r="F329" s="2">
        <f t="shared" si="11"/>
        <v>-0.10418830044998204</v>
      </c>
      <c r="G329" s="1">
        <v>1138.7199999999993</v>
      </c>
      <c r="H329" s="1">
        <v>1271.1599999999985</v>
      </c>
      <c r="I329" s="2">
        <v>-0.10418830044998215</v>
      </c>
      <c r="J329" s="2">
        <v>6.8518785087087614E-2</v>
      </c>
      <c r="K329" s="2">
        <v>1.3881099270891692E-2</v>
      </c>
      <c r="L329" s="3">
        <v>667</v>
      </c>
      <c r="M329" s="3">
        <v>668</v>
      </c>
      <c r="N329" s="3"/>
      <c r="O329" s="3"/>
    </row>
    <row r="330" spans="1:15" x14ac:dyDescent="0.25">
      <c r="A330">
        <v>25</v>
      </c>
      <c r="B330" t="s">
        <v>11</v>
      </c>
      <c r="C330">
        <v>2022</v>
      </c>
      <c r="D330" s="1">
        <f t="shared" si="10"/>
        <v>3206.9999999999959</v>
      </c>
      <c r="E330" s="1">
        <f t="shared" si="10"/>
        <v>5931.9999999999982</v>
      </c>
      <c r="F330" s="2">
        <f t="shared" si="11"/>
        <v>-0.45937289278489601</v>
      </c>
      <c r="G330" s="1">
        <v>705.53999999999905</v>
      </c>
      <c r="H330" s="1">
        <v>1305.0399999999995</v>
      </c>
      <c r="I330" s="2">
        <v>-0.45937289278489601</v>
      </c>
      <c r="J330" s="2">
        <v>6.4044481054365276E-2</v>
      </c>
      <c r="K330" s="2">
        <v>3.2791364940565469E-2</v>
      </c>
      <c r="L330" s="3">
        <v>757</v>
      </c>
      <c r="M330" s="3">
        <v>638</v>
      </c>
      <c r="N330" s="3"/>
      <c r="O330" s="3"/>
    </row>
    <row r="331" spans="1:15" x14ac:dyDescent="0.25">
      <c r="A331">
        <v>26</v>
      </c>
      <c r="B331" t="s">
        <v>11</v>
      </c>
      <c r="C331">
        <v>2022</v>
      </c>
      <c r="D331" s="1">
        <f t="shared" si="10"/>
        <v>3474.999999999995</v>
      </c>
      <c r="E331" s="1">
        <f t="shared" si="10"/>
        <v>4162.9999999999973</v>
      </c>
      <c r="F331" s="2">
        <f t="shared" si="11"/>
        <v>-0.16526543358155241</v>
      </c>
      <c r="G331" s="1">
        <v>764.49999999999886</v>
      </c>
      <c r="H331" s="1">
        <v>915.85999999999933</v>
      </c>
      <c r="I331" s="2">
        <v>-0.16526543358155241</v>
      </c>
      <c r="J331" s="2">
        <v>3.251461988304083E-2</v>
      </c>
      <c r="K331" s="2">
        <v>2.7325472580946919E-2</v>
      </c>
      <c r="L331" s="3">
        <v>517</v>
      </c>
      <c r="M331" s="3">
        <v>564</v>
      </c>
      <c r="N331" s="3"/>
      <c r="O331" s="3"/>
    </row>
    <row r="332" spans="1:15" x14ac:dyDescent="0.25">
      <c r="A332">
        <v>27</v>
      </c>
      <c r="B332" t="s">
        <v>11</v>
      </c>
      <c r="C332">
        <v>2022</v>
      </c>
      <c r="D332" s="1">
        <f t="shared" si="10"/>
        <v>3432.0000000000005</v>
      </c>
      <c r="E332" s="1">
        <f t="shared" si="10"/>
        <v>3643.9999999999955</v>
      </c>
      <c r="F332" s="2">
        <f t="shared" si="11"/>
        <v>-5.8177826564213851E-2</v>
      </c>
      <c r="G332" s="1">
        <v>755.04000000000008</v>
      </c>
      <c r="H332" s="1">
        <v>801.67999999999904</v>
      </c>
      <c r="I332" s="2">
        <v>-5.8177826564213928E-2</v>
      </c>
      <c r="J332" s="2">
        <v>0</v>
      </c>
      <c r="K332" s="2">
        <v>9.1497433608569417E-3</v>
      </c>
      <c r="L332" s="3">
        <v>21</v>
      </c>
      <c r="M332" s="3">
        <v>527</v>
      </c>
      <c r="N332" s="3"/>
      <c r="O332" s="3"/>
    </row>
    <row r="333" spans="1:15" x14ac:dyDescent="0.25">
      <c r="A333">
        <v>28</v>
      </c>
      <c r="B333" t="s">
        <v>11</v>
      </c>
      <c r="C333">
        <v>2022</v>
      </c>
      <c r="D333" s="1">
        <f t="shared" si="10"/>
        <v>7761.0000000000045</v>
      </c>
      <c r="E333" s="1">
        <f t="shared" si="10"/>
        <v>2016.0000000000002</v>
      </c>
      <c r="F333" s="2">
        <f t="shared" si="11"/>
        <v>2.8497023809523827</v>
      </c>
      <c r="G333" s="1">
        <v>1707.420000000001</v>
      </c>
      <c r="H333" s="1">
        <v>443.52000000000004</v>
      </c>
      <c r="I333" s="2">
        <v>2.8497023809523832</v>
      </c>
      <c r="J333" s="2">
        <v>2.8750137166684727E-2</v>
      </c>
      <c r="K333" s="2">
        <v>0</v>
      </c>
      <c r="L333" s="3">
        <v>701</v>
      </c>
      <c r="M333" s="3">
        <v>18</v>
      </c>
      <c r="N333" s="3"/>
      <c r="O333" s="3"/>
    </row>
    <row r="334" spans="1:15" x14ac:dyDescent="0.25">
      <c r="A334">
        <v>29</v>
      </c>
      <c r="B334" t="s">
        <v>11</v>
      </c>
      <c r="C334">
        <v>2022</v>
      </c>
      <c r="D334" s="1">
        <f t="shared" si="10"/>
        <v>4767.9999999999964</v>
      </c>
      <c r="E334" s="1">
        <f t="shared" si="10"/>
        <v>5072.0000000000027</v>
      </c>
      <c r="F334" s="2">
        <f t="shared" si="11"/>
        <v>-5.9936908517351381E-2</v>
      </c>
      <c r="G334" s="1">
        <v>1048.9599999999991</v>
      </c>
      <c r="H334" s="1">
        <v>1115.8400000000006</v>
      </c>
      <c r="I334" s="2">
        <v>-5.9936908517351443E-2</v>
      </c>
      <c r="J334" s="2">
        <v>5.3886652214307426E-2</v>
      </c>
      <c r="K334" s="2">
        <v>4.1697040384895481E-2</v>
      </c>
      <c r="L334" s="3">
        <v>773</v>
      </c>
      <c r="M334" s="3">
        <v>711</v>
      </c>
      <c r="N334" s="3"/>
      <c r="O334" s="3"/>
    </row>
    <row r="335" spans="1:15" x14ac:dyDescent="0.25">
      <c r="A335">
        <v>30</v>
      </c>
      <c r="B335" t="s">
        <v>11</v>
      </c>
      <c r="C335">
        <v>2022</v>
      </c>
      <c r="D335" s="1">
        <f t="shared" si="10"/>
        <v>7472.0000000000082</v>
      </c>
      <c r="E335" s="1">
        <f t="shared" si="10"/>
        <v>3564.9999999999955</v>
      </c>
      <c r="F335" s="2">
        <f t="shared" si="11"/>
        <v>1.0959326788218844</v>
      </c>
      <c r="G335" s="1">
        <v>1643.8400000000017</v>
      </c>
      <c r="H335" s="1">
        <v>784.29999999999905</v>
      </c>
      <c r="I335" s="2">
        <v>1.0959326788218842</v>
      </c>
      <c r="J335" s="2">
        <v>4.8969906158990065E-2</v>
      </c>
      <c r="K335" s="2">
        <v>2.209226770630272E-2</v>
      </c>
      <c r="L335" s="3">
        <v>2378</v>
      </c>
      <c r="M335" s="3">
        <v>2246</v>
      </c>
      <c r="N335" s="3"/>
      <c r="O335" s="3"/>
    </row>
    <row r="336" spans="1:15" x14ac:dyDescent="0.25">
      <c r="A336">
        <v>1</v>
      </c>
      <c r="B336" t="s">
        <v>12</v>
      </c>
      <c r="C336">
        <v>2022</v>
      </c>
      <c r="D336" s="1">
        <f t="shared" si="10"/>
        <v>5068.0000000000018</v>
      </c>
      <c r="E336" s="1">
        <f t="shared" si="10"/>
        <v>4883.9999999999936</v>
      </c>
      <c r="F336" s="2">
        <f t="shared" si="11"/>
        <v>3.7674037674039401E-2</v>
      </c>
      <c r="G336" s="1">
        <v>1114.9600000000005</v>
      </c>
      <c r="H336" s="1">
        <v>1074.4799999999987</v>
      </c>
      <c r="I336" s="2">
        <v>3.7674037674039429E-2</v>
      </c>
      <c r="J336" s="2">
        <v>5.1634084465004892E-2</v>
      </c>
      <c r="K336" s="2">
        <v>4.3546121429686169E-2</v>
      </c>
      <c r="L336" s="3">
        <v>713</v>
      </c>
      <c r="M336" s="3">
        <v>647</v>
      </c>
      <c r="N336" s="3"/>
      <c r="O336" s="3"/>
    </row>
    <row r="337" spans="1:15" x14ac:dyDescent="0.25">
      <c r="A337">
        <v>2</v>
      </c>
      <c r="B337" t="s">
        <v>12</v>
      </c>
      <c r="C337">
        <v>2022</v>
      </c>
      <c r="D337" s="1">
        <f t="shared" si="10"/>
        <v>4983.0000000000009</v>
      </c>
      <c r="E337" s="1">
        <f t="shared" si="10"/>
        <v>5141.9999999999991</v>
      </c>
      <c r="F337" s="2">
        <f t="shared" si="11"/>
        <v>-3.092182030338355E-2</v>
      </c>
      <c r="G337" s="1">
        <v>1096.2600000000002</v>
      </c>
      <c r="H337" s="1">
        <v>1131.2399999999998</v>
      </c>
      <c r="I337" s="2">
        <v>-3.0921820303383519E-2</v>
      </c>
      <c r="J337" s="2">
        <v>3.3807556983325431E-2</v>
      </c>
      <c r="K337" s="2">
        <v>2.5090736941770428E-2</v>
      </c>
      <c r="L337" s="3">
        <v>753</v>
      </c>
      <c r="M337" s="3">
        <v>589</v>
      </c>
      <c r="N337" s="3"/>
      <c r="O337" s="3"/>
    </row>
    <row r="338" spans="1:15" x14ac:dyDescent="0.25">
      <c r="A338">
        <v>3</v>
      </c>
      <c r="B338" t="s">
        <v>12</v>
      </c>
      <c r="C338">
        <v>2022</v>
      </c>
      <c r="D338" s="1">
        <f t="shared" si="10"/>
        <v>3944.9999999999973</v>
      </c>
      <c r="E338" s="1">
        <f t="shared" si="10"/>
        <v>4234.9999999999982</v>
      </c>
      <c r="F338" s="2">
        <f t="shared" si="11"/>
        <v>-6.8476977567886899E-2</v>
      </c>
      <c r="G338" s="1">
        <v>867.89999999999941</v>
      </c>
      <c r="H338" s="1">
        <v>931.69999999999959</v>
      </c>
      <c r="I338" s="2">
        <v>-6.8476977567886885E-2</v>
      </c>
      <c r="J338" s="2">
        <v>2.4440762220381065E-2</v>
      </c>
      <c r="K338" s="2">
        <v>2.2492625368731475E-2</v>
      </c>
      <c r="L338" s="3">
        <v>573</v>
      </c>
      <c r="M338" s="3">
        <v>634</v>
      </c>
      <c r="N338" s="3"/>
      <c r="O338" s="3"/>
    </row>
    <row r="339" spans="1:15" x14ac:dyDescent="0.25">
      <c r="A339">
        <v>4</v>
      </c>
      <c r="B339" t="s">
        <v>12</v>
      </c>
      <c r="C339">
        <v>2022</v>
      </c>
      <c r="D339" s="1">
        <f t="shared" si="10"/>
        <v>3084</v>
      </c>
      <c r="E339" s="1">
        <f t="shared" si="10"/>
        <v>2801.9999999999973</v>
      </c>
      <c r="F339" s="2">
        <f t="shared" si="11"/>
        <v>0.10064239828693897</v>
      </c>
      <c r="G339" s="1">
        <v>678.48</v>
      </c>
      <c r="H339" s="1">
        <v>616.43999999999937</v>
      </c>
      <c r="I339" s="2">
        <v>0.10064239828693905</v>
      </c>
      <c r="J339" s="2">
        <v>0</v>
      </c>
      <c r="K339" s="2">
        <v>4.4819404165568059E-2</v>
      </c>
      <c r="L339" s="3">
        <v>22</v>
      </c>
      <c r="M339" s="3">
        <v>545</v>
      </c>
      <c r="N339" s="3"/>
      <c r="O339" s="3"/>
    </row>
    <row r="340" spans="1:15" x14ac:dyDescent="0.25">
      <c r="A340">
        <v>5</v>
      </c>
      <c r="B340" t="s">
        <v>12</v>
      </c>
      <c r="C340">
        <v>2022</v>
      </c>
      <c r="D340" s="1">
        <f t="shared" si="10"/>
        <v>7157.0000000000327</v>
      </c>
      <c r="E340" s="1">
        <f t="shared" si="10"/>
        <v>1601.9999999999998</v>
      </c>
      <c r="F340" s="2">
        <f t="shared" si="11"/>
        <v>3.4675405742821681</v>
      </c>
      <c r="G340" s="1">
        <v>1574.5400000000072</v>
      </c>
      <c r="H340" s="1">
        <v>352.43999999999994</v>
      </c>
      <c r="I340" s="2">
        <v>3.4675405742821681</v>
      </c>
      <c r="J340" s="2">
        <v>3.5939832357331239E-2</v>
      </c>
      <c r="K340" s="2">
        <v>3.6968576709796681E-3</v>
      </c>
      <c r="L340" s="3">
        <v>774</v>
      </c>
      <c r="M340" s="3">
        <v>20</v>
      </c>
      <c r="N340" s="3"/>
      <c r="O340" s="3"/>
    </row>
    <row r="341" spans="1:15" x14ac:dyDescent="0.25">
      <c r="A341">
        <v>6</v>
      </c>
      <c r="B341" t="s">
        <v>12</v>
      </c>
      <c r="C341">
        <v>2022</v>
      </c>
      <c r="D341" s="1">
        <f t="shared" si="10"/>
        <v>4781.9999999999964</v>
      </c>
      <c r="E341" s="1">
        <f t="shared" si="10"/>
        <v>5837.9999999999991</v>
      </c>
      <c r="F341" s="2">
        <f t="shared" si="11"/>
        <v>-0.18088386433710224</v>
      </c>
      <c r="G341" s="1">
        <v>1052.0399999999993</v>
      </c>
      <c r="H341" s="1">
        <v>1284.3599999999999</v>
      </c>
      <c r="I341" s="2">
        <v>-0.18088386433710224</v>
      </c>
      <c r="J341" s="2">
        <v>3.3081740806166444E-2</v>
      </c>
      <c r="K341" s="2">
        <v>4.1201117318435551E-2</v>
      </c>
      <c r="L341" s="3">
        <v>733</v>
      </c>
      <c r="M341" s="3">
        <v>659</v>
      </c>
      <c r="N341" s="3"/>
      <c r="O341" s="3"/>
    </row>
    <row r="342" spans="1:15" x14ac:dyDescent="0.25">
      <c r="A342">
        <v>7</v>
      </c>
      <c r="B342" t="s">
        <v>12</v>
      </c>
      <c r="C342">
        <v>2022</v>
      </c>
      <c r="D342" s="1">
        <f t="shared" si="10"/>
        <v>4816.9999999999982</v>
      </c>
      <c r="E342" s="1">
        <f t="shared" si="10"/>
        <v>3645.9999999999973</v>
      </c>
      <c r="F342" s="2">
        <f t="shared" si="11"/>
        <v>0.32117388919363737</v>
      </c>
      <c r="G342" s="1">
        <v>1059.7399999999996</v>
      </c>
      <c r="H342" s="1">
        <v>802.11999999999944</v>
      </c>
      <c r="I342" s="2">
        <v>0.32117388919363726</v>
      </c>
      <c r="J342" s="2">
        <v>2.7027027027026928E-2</v>
      </c>
      <c r="K342" s="2">
        <v>4.1640641265875321E-2</v>
      </c>
      <c r="L342" s="3">
        <v>622</v>
      </c>
      <c r="M342" s="3">
        <v>585</v>
      </c>
      <c r="N342" s="3"/>
      <c r="O342" s="3"/>
    </row>
    <row r="343" spans="1:15" x14ac:dyDescent="0.25">
      <c r="A343">
        <v>8</v>
      </c>
      <c r="B343" t="s">
        <v>12</v>
      </c>
      <c r="C343">
        <v>2022</v>
      </c>
      <c r="D343" s="1">
        <f t="shared" si="10"/>
        <v>5449.0000000000027</v>
      </c>
      <c r="E343" s="1">
        <f t="shared" si="10"/>
        <v>3745.9999999999977</v>
      </c>
      <c r="F343" s="2">
        <f t="shared" si="11"/>
        <v>0.45461825947677686</v>
      </c>
      <c r="G343" s="1">
        <v>1198.7800000000007</v>
      </c>
      <c r="H343" s="1">
        <v>824.11999999999955</v>
      </c>
      <c r="I343" s="2">
        <v>0.45461825947677681</v>
      </c>
      <c r="J343" s="2">
        <v>3.1025903702619494E-2</v>
      </c>
      <c r="K343" s="2">
        <v>1.4129059468578627E-2</v>
      </c>
      <c r="L343" s="3">
        <v>622</v>
      </c>
      <c r="M343" s="3">
        <v>488</v>
      </c>
      <c r="N343" s="3"/>
      <c r="O343" s="3"/>
    </row>
    <row r="344" spans="1:15" x14ac:dyDescent="0.25">
      <c r="A344">
        <v>9</v>
      </c>
      <c r="B344" t="s">
        <v>12</v>
      </c>
      <c r="C344">
        <v>2022</v>
      </c>
      <c r="D344" s="1">
        <v>4697</v>
      </c>
      <c r="E344" s="1">
        <v>7204</v>
      </c>
      <c r="F344" s="2">
        <v>-0.34800111049416993</v>
      </c>
      <c r="G344" s="1">
        <v>1033.3400000000001</v>
      </c>
      <c r="H344" s="1">
        <v>1584.8799999999992</v>
      </c>
      <c r="I344" s="2">
        <v>-0.34800111049416949</v>
      </c>
      <c r="J344" s="2">
        <v>2.0927237604636016E-2</v>
      </c>
      <c r="K344" s="2">
        <v>1.0035842293906765E-2</v>
      </c>
      <c r="L344" s="3">
        <v>730</v>
      </c>
      <c r="M344" s="3">
        <v>583</v>
      </c>
      <c r="N344" s="3"/>
      <c r="O344" s="3"/>
    </row>
    <row r="345" spans="1:15" x14ac:dyDescent="0.25">
      <c r="A345">
        <v>10</v>
      </c>
      <c r="B345" t="s">
        <v>12</v>
      </c>
      <c r="C345">
        <v>2022</v>
      </c>
      <c r="D345" s="1">
        <v>3930</v>
      </c>
      <c r="E345" s="1">
        <v>4066</v>
      </c>
      <c r="F345" s="2">
        <v>-3.3448106246925728E-2</v>
      </c>
      <c r="G345" s="1">
        <v>864.59999999999911</v>
      </c>
      <c r="H345" s="1">
        <v>894.51999999999884</v>
      </c>
      <c r="I345" s="2">
        <v>-3.3448106246925471E-2</v>
      </c>
      <c r="J345" s="2">
        <v>2.1645905656524356E-2</v>
      </c>
      <c r="K345" s="2">
        <v>2.2914757103574653E-2</v>
      </c>
      <c r="L345" s="3">
        <v>577</v>
      </c>
      <c r="M345" s="3">
        <v>646</v>
      </c>
      <c r="N345" s="4"/>
      <c r="O345" s="4"/>
    </row>
    <row r="346" spans="1:15" x14ac:dyDescent="0.25">
      <c r="A346">
        <v>11</v>
      </c>
      <c r="B346" t="s">
        <v>12</v>
      </c>
      <c r="C346">
        <v>2022</v>
      </c>
      <c r="D346" s="1">
        <v>2280</v>
      </c>
      <c r="E346" s="1">
        <v>3048</v>
      </c>
      <c r="F346" s="2">
        <v>-0.25196850393700787</v>
      </c>
      <c r="G346" s="1">
        <v>501.59999999999997</v>
      </c>
      <c r="H346" s="1">
        <v>670.55999999999869</v>
      </c>
      <c r="I346" s="2">
        <v>-0.25196850393700648</v>
      </c>
      <c r="J346" s="2">
        <v>4.3744531933508313E-4</v>
      </c>
      <c r="K346" s="2">
        <v>5.7742782152230936E-3</v>
      </c>
      <c r="L346" s="3">
        <v>20</v>
      </c>
      <c r="M346" s="3">
        <v>482</v>
      </c>
    </row>
    <row r="347" spans="1:15" x14ac:dyDescent="0.25">
      <c r="A347">
        <v>12</v>
      </c>
      <c r="B347" t="s">
        <v>12</v>
      </c>
      <c r="C347">
        <v>2022</v>
      </c>
      <c r="D347" s="1">
        <v>6833</v>
      </c>
      <c r="E347" s="1">
        <v>1832</v>
      </c>
      <c r="F347" s="2">
        <v>2.7298034934497815</v>
      </c>
      <c r="G347" s="1">
        <v>1503.2600000000011</v>
      </c>
      <c r="H347" s="1">
        <v>403.03999999999991</v>
      </c>
      <c r="I347" s="2">
        <v>2.729803493449785</v>
      </c>
      <c r="J347" s="2">
        <v>1.1363636363636243E-2</v>
      </c>
      <c r="K347" s="2">
        <v>3.22234156820623E-3</v>
      </c>
      <c r="L347" s="3">
        <v>801</v>
      </c>
      <c r="M347" s="3">
        <v>19</v>
      </c>
    </row>
    <row r="348" spans="1:15" x14ac:dyDescent="0.25">
      <c r="A348">
        <v>13</v>
      </c>
      <c r="B348" t="s">
        <v>12</v>
      </c>
      <c r="C348">
        <v>2022</v>
      </c>
      <c r="D348" s="1">
        <v>5437</v>
      </c>
      <c r="E348" s="1">
        <v>4744</v>
      </c>
      <c r="F348" s="2">
        <v>0.14607925801011803</v>
      </c>
      <c r="G348" s="1">
        <v>1196.1400000000006</v>
      </c>
      <c r="H348" s="1">
        <v>1043.6799999999994</v>
      </c>
      <c r="I348" s="2">
        <v>0.14607925801011926</v>
      </c>
      <c r="J348" s="2">
        <v>2.9043913285158256E-2</v>
      </c>
      <c r="K348" s="2">
        <v>3.5067873303167199E-2</v>
      </c>
      <c r="L348" s="3">
        <v>761</v>
      </c>
      <c r="M348" s="3">
        <v>761</v>
      </c>
    </row>
    <row r="349" spans="1:15" x14ac:dyDescent="0.25">
      <c r="A349">
        <v>14</v>
      </c>
      <c r="B349" t="s">
        <v>12</v>
      </c>
      <c r="C349">
        <v>2022</v>
      </c>
      <c r="D349" s="1">
        <v>5275</v>
      </c>
      <c r="E349" s="1">
        <v>2874</v>
      </c>
      <c r="F349" s="2">
        <v>0.83542101600556717</v>
      </c>
      <c r="G349" s="1">
        <v>1160.5000000000009</v>
      </c>
      <c r="H349" s="1">
        <v>632.27999999999884</v>
      </c>
      <c r="I349" s="2">
        <v>0.83542101600557195</v>
      </c>
      <c r="J349" s="2">
        <v>3.0753075307530568E-2</v>
      </c>
      <c r="K349" s="2">
        <v>3.9831766452251248E-2</v>
      </c>
      <c r="L349" s="3">
        <v>626</v>
      </c>
      <c r="M349" s="3">
        <v>580</v>
      </c>
    </row>
    <row r="350" spans="1:15" x14ac:dyDescent="0.25">
      <c r="A350">
        <v>15</v>
      </c>
      <c r="B350" t="s">
        <v>12</v>
      </c>
      <c r="C350">
        <v>2022</v>
      </c>
      <c r="D350" s="1">
        <v>5183</v>
      </c>
      <c r="E350" s="1">
        <v>5140</v>
      </c>
      <c r="F350" s="2">
        <v>8.365758754863813E-3</v>
      </c>
      <c r="G350" s="1">
        <v>1140.2599999999998</v>
      </c>
      <c r="H350" s="1">
        <v>1130.7999999999993</v>
      </c>
      <c r="I350" s="2">
        <v>8.3657587548642536E-3</v>
      </c>
      <c r="J350" s="2">
        <v>3.83874314510151E-2</v>
      </c>
      <c r="K350" s="2">
        <v>2.3681717713924744E-2</v>
      </c>
      <c r="L350" s="3">
        <v>645</v>
      </c>
      <c r="M350" s="3">
        <v>526</v>
      </c>
    </row>
    <row r="351" spans="1:15" x14ac:dyDescent="0.25">
      <c r="A351">
        <v>16</v>
      </c>
      <c r="B351" t="s">
        <v>12</v>
      </c>
      <c r="C351">
        <v>2022</v>
      </c>
      <c r="D351" s="1">
        <v>5539</v>
      </c>
      <c r="E351" s="1">
        <v>4006</v>
      </c>
      <c r="F351" s="2">
        <v>0.38267598602096853</v>
      </c>
      <c r="G351" s="1">
        <v>1218.5800000000017</v>
      </c>
      <c r="H351" s="1">
        <v>881.31999999999903</v>
      </c>
      <c r="I351" s="2">
        <v>0.38267598602097208</v>
      </c>
      <c r="J351" s="2">
        <v>5.0316194665933137E-2</v>
      </c>
      <c r="K351" s="2">
        <v>5.1055662188099628E-2</v>
      </c>
      <c r="L351" s="3">
        <v>741</v>
      </c>
      <c r="M351" s="3">
        <v>616</v>
      </c>
    </row>
    <row r="352" spans="1:15" x14ac:dyDescent="0.25">
      <c r="A352">
        <v>17</v>
      </c>
      <c r="B352" t="s">
        <v>12</v>
      </c>
      <c r="C352">
        <v>2022</v>
      </c>
      <c r="D352" s="1">
        <v>4036</v>
      </c>
      <c r="E352" s="1">
        <v>2406</v>
      </c>
      <c r="F352" s="2">
        <v>0.67747298420615132</v>
      </c>
      <c r="G352" s="1">
        <v>887.91999999999928</v>
      </c>
      <c r="H352" s="1">
        <v>529.31999999999903</v>
      </c>
      <c r="I352" s="2">
        <v>0.67747298420615298</v>
      </c>
      <c r="J352" s="2">
        <v>1.0400313971742528E-2</v>
      </c>
      <c r="K352" s="2">
        <v>5.8565153733528448E-2</v>
      </c>
      <c r="L352" s="3">
        <v>578</v>
      </c>
      <c r="M352" s="3">
        <v>520</v>
      </c>
    </row>
    <row r="353" spans="1:13" x14ac:dyDescent="0.25">
      <c r="A353">
        <v>18</v>
      </c>
      <c r="B353" t="s">
        <v>12</v>
      </c>
      <c r="C353">
        <v>2022</v>
      </c>
      <c r="D353" s="1">
        <v>2999</v>
      </c>
      <c r="E353" s="1">
        <v>1729</v>
      </c>
      <c r="F353" s="2">
        <v>0.73452862926547136</v>
      </c>
      <c r="G353" s="1">
        <v>659.77999999999986</v>
      </c>
      <c r="H353" s="1">
        <v>380.37999999999943</v>
      </c>
      <c r="I353" s="2">
        <v>0.73452862926547358</v>
      </c>
      <c r="J353" s="2">
        <v>7.5907590759075952E-3</v>
      </c>
      <c r="K353" s="2">
        <v>2.2341745966073676E-2</v>
      </c>
      <c r="L353" s="3">
        <v>19</v>
      </c>
      <c r="M353" s="3">
        <v>372</v>
      </c>
    </row>
    <row r="354" spans="1:13" x14ac:dyDescent="0.25">
      <c r="A354">
        <v>19</v>
      </c>
      <c r="B354" t="s">
        <v>12</v>
      </c>
      <c r="C354">
        <v>2022</v>
      </c>
      <c r="D354" s="1">
        <v>8048</v>
      </c>
      <c r="E354" s="1">
        <v>2163</v>
      </c>
      <c r="F354" s="2">
        <v>2.7207582061950992</v>
      </c>
      <c r="G354" s="1">
        <v>1770.5600000000036</v>
      </c>
      <c r="H354" s="1">
        <v>475.86</v>
      </c>
      <c r="I354" s="2">
        <v>2.7207582061951068</v>
      </c>
      <c r="J354" s="2">
        <v>2.2685841604212886E-2</v>
      </c>
      <c r="K354" s="2">
        <v>7.3159579332418871E-3</v>
      </c>
      <c r="L354" s="3">
        <v>799</v>
      </c>
      <c r="M354" s="3">
        <v>29</v>
      </c>
    </row>
    <row r="355" spans="1:13" x14ac:dyDescent="0.25">
      <c r="A355">
        <v>20</v>
      </c>
      <c r="B355" t="s">
        <v>12</v>
      </c>
      <c r="C355">
        <v>2022</v>
      </c>
      <c r="D355" s="1">
        <v>5903</v>
      </c>
      <c r="E355" s="1">
        <v>3480</v>
      </c>
      <c r="F355" s="2">
        <v>0.69626436781609191</v>
      </c>
      <c r="G355" s="1">
        <v>1298.6599999999992</v>
      </c>
      <c r="H355" s="1">
        <v>765.599999999999</v>
      </c>
      <c r="I355" s="2">
        <v>0.69626436781609313</v>
      </c>
      <c r="J355" s="2">
        <v>1.9930906191868058E-2</v>
      </c>
      <c r="K355" s="2">
        <v>7.1656389538592144E-2</v>
      </c>
      <c r="L355" s="3">
        <v>760</v>
      </c>
      <c r="M355" s="3">
        <v>579</v>
      </c>
    </row>
    <row r="356" spans="1:13" x14ac:dyDescent="0.25">
      <c r="A356">
        <v>21</v>
      </c>
      <c r="B356" t="s">
        <v>12</v>
      </c>
      <c r="C356">
        <v>2022</v>
      </c>
      <c r="D356" s="1">
        <v>6436</v>
      </c>
      <c r="E356" s="1">
        <v>4900</v>
      </c>
      <c r="F356" s="2">
        <v>0.31346938775510202</v>
      </c>
      <c r="G356" s="1">
        <v>1415.92</v>
      </c>
      <c r="H356" s="1">
        <v>1077.9999999999993</v>
      </c>
      <c r="I356" s="2">
        <v>0.31346938775510291</v>
      </c>
      <c r="J356" s="2">
        <v>1.5155279503105508E-2</v>
      </c>
      <c r="K356" s="2">
        <v>3.576203208556139E-2</v>
      </c>
      <c r="L356" s="3">
        <v>650</v>
      </c>
      <c r="M356" s="3">
        <v>533</v>
      </c>
    </row>
    <row r="357" spans="1:13" x14ac:dyDescent="0.25">
      <c r="A357">
        <v>22</v>
      </c>
      <c r="B357" t="s">
        <v>12</v>
      </c>
      <c r="C357">
        <v>2022</v>
      </c>
      <c r="D357" s="1">
        <v>5897</v>
      </c>
      <c r="E357" s="1">
        <v>5899</v>
      </c>
      <c r="F357" s="2">
        <v>-3.390405153415833E-4</v>
      </c>
      <c r="G357" s="1">
        <v>1297.3400000000006</v>
      </c>
      <c r="H357" s="1">
        <v>1297.7799999999991</v>
      </c>
      <c r="I357" s="2">
        <v>-3.3904051534039919E-4</v>
      </c>
      <c r="J357" s="2">
        <v>2.7718281466548884E-2</v>
      </c>
      <c r="K357" s="2">
        <v>4.4783914349131523E-2</v>
      </c>
      <c r="L357" s="3">
        <v>741</v>
      </c>
      <c r="M357" s="3">
        <v>567</v>
      </c>
    </row>
    <row r="358" spans="1:13" x14ac:dyDescent="0.25">
      <c r="A358">
        <v>23</v>
      </c>
      <c r="B358" t="s">
        <v>12</v>
      </c>
      <c r="C358">
        <v>2022</v>
      </c>
      <c r="D358" s="1">
        <v>6098</v>
      </c>
      <c r="E358" s="1">
        <v>5895</v>
      </c>
      <c r="F358" s="2">
        <v>3.4435962680237492E-2</v>
      </c>
      <c r="G358" s="1">
        <v>1341.5600000000004</v>
      </c>
      <c r="H358" s="1">
        <v>1296.9000000000015</v>
      </c>
      <c r="I358" s="2">
        <v>3.4435962680236638E-2</v>
      </c>
      <c r="J358" s="2">
        <v>2.4785153817411705E-2</v>
      </c>
      <c r="K358" s="2">
        <v>3.9538714991762515E-2</v>
      </c>
      <c r="L358" s="3">
        <v>825</v>
      </c>
      <c r="M358" s="3">
        <v>783</v>
      </c>
    </row>
    <row r="359" spans="1:13" x14ac:dyDescent="0.25">
      <c r="A359">
        <v>24</v>
      </c>
      <c r="B359" t="s">
        <v>12</v>
      </c>
      <c r="C359">
        <v>2022</v>
      </c>
      <c r="D359" s="1">
        <v>2726</v>
      </c>
      <c r="E359" s="1">
        <v>3960</v>
      </c>
      <c r="F359" s="2">
        <v>-0.31161616161616162</v>
      </c>
      <c r="G359" s="1">
        <v>599.71999999999889</v>
      </c>
      <c r="H359" s="1">
        <v>871.19999999999868</v>
      </c>
      <c r="I359" s="2">
        <v>-0.31161616161616185</v>
      </c>
      <c r="J359" s="2">
        <v>1.4340344168260032E-2</v>
      </c>
      <c r="K359" s="2">
        <v>3.4515100356405815E-2</v>
      </c>
      <c r="L359" s="3">
        <v>545</v>
      </c>
      <c r="M359" s="3">
        <v>629</v>
      </c>
    </row>
    <row r="360" spans="1:13" x14ac:dyDescent="0.25">
      <c r="A360">
        <v>25</v>
      </c>
      <c r="B360" t="s">
        <v>12</v>
      </c>
      <c r="C360">
        <v>2022</v>
      </c>
      <c r="D360" s="1">
        <v>928</v>
      </c>
      <c r="E360" s="1"/>
      <c r="F360" s="2"/>
      <c r="G360" s="1">
        <v>204.16</v>
      </c>
      <c r="H360" s="1"/>
      <c r="I360" s="2"/>
      <c r="J360" s="2">
        <v>8.5470085470085496E-3</v>
      </c>
      <c r="K360" s="2"/>
      <c r="L360" s="3">
        <v>9</v>
      </c>
      <c r="M360" s="3"/>
    </row>
    <row r="361" spans="1:13" x14ac:dyDescent="0.25">
      <c r="A361">
        <v>26</v>
      </c>
      <c r="B361" t="s">
        <v>12</v>
      </c>
      <c r="C361">
        <v>2022</v>
      </c>
      <c r="D361" s="1">
        <v>1524</v>
      </c>
      <c r="E361" s="1">
        <v>3420</v>
      </c>
      <c r="F361" s="2">
        <v>-0.55438596491228065</v>
      </c>
      <c r="G361" s="1">
        <v>335.27999999999992</v>
      </c>
      <c r="H361" s="1">
        <v>752.39999999999986</v>
      </c>
      <c r="I361" s="2">
        <v>-0.55438596491228076</v>
      </c>
      <c r="J361" s="2">
        <v>0</v>
      </c>
      <c r="K361" s="2">
        <v>1.1682242990654209E-3</v>
      </c>
      <c r="L361" s="3">
        <v>20</v>
      </c>
      <c r="M361" s="3">
        <v>23</v>
      </c>
    </row>
    <row r="362" spans="1:13" x14ac:dyDescent="0.25">
      <c r="A362">
        <v>27</v>
      </c>
      <c r="B362" t="s">
        <v>12</v>
      </c>
      <c r="C362">
        <v>2022</v>
      </c>
      <c r="D362" s="1">
        <v>7034</v>
      </c>
      <c r="E362" s="1">
        <v>4448</v>
      </c>
      <c r="F362" s="2">
        <v>0.58138489208633093</v>
      </c>
      <c r="G362" s="1">
        <v>1547.4800000000032</v>
      </c>
      <c r="H362" s="1">
        <v>978.56</v>
      </c>
      <c r="I362" s="2">
        <v>0.58138489208633426</v>
      </c>
      <c r="J362" s="2">
        <v>2.8885510466611759E-2</v>
      </c>
      <c r="K362" s="2">
        <v>6.3161672348824222E-2</v>
      </c>
      <c r="L362" s="3">
        <v>828</v>
      </c>
      <c r="M362" s="3">
        <v>579</v>
      </c>
    </row>
    <row r="363" spans="1:13" x14ac:dyDescent="0.25">
      <c r="A363">
        <v>28</v>
      </c>
      <c r="B363" t="s">
        <v>12</v>
      </c>
      <c r="C363">
        <v>2022</v>
      </c>
      <c r="D363" s="1">
        <v>6558</v>
      </c>
      <c r="E363" s="1">
        <v>3376</v>
      </c>
      <c r="F363" s="2">
        <v>0.94253554502369663</v>
      </c>
      <c r="G363" s="1">
        <v>1442.7600000000011</v>
      </c>
      <c r="H363" s="1">
        <v>742.71999999999889</v>
      </c>
      <c r="I363" s="2">
        <v>0.94253554502370107</v>
      </c>
      <c r="J363" s="2">
        <v>2.7919096662116671E-2</v>
      </c>
      <c r="K363" s="2">
        <v>5.6012802926383005E-2</v>
      </c>
      <c r="L363" s="3">
        <v>672</v>
      </c>
      <c r="M363" s="3">
        <v>633</v>
      </c>
    </row>
    <row r="364" spans="1:13" x14ac:dyDescent="0.25">
      <c r="A364">
        <v>29</v>
      </c>
      <c r="B364" t="s">
        <v>12</v>
      </c>
      <c r="C364">
        <v>2022</v>
      </c>
      <c r="D364" s="1">
        <v>5825</v>
      </c>
      <c r="E364" s="1">
        <v>6200</v>
      </c>
      <c r="F364" s="2">
        <v>-6.0483870967741937E-2</v>
      </c>
      <c r="G364" s="1">
        <v>1281.5000000000007</v>
      </c>
      <c r="H364" s="1">
        <v>1364</v>
      </c>
      <c r="I364" s="2">
        <v>-6.0483870967741438E-2</v>
      </c>
      <c r="J364" s="2">
        <v>5.0650498926360712E-2</v>
      </c>
      <c r="K364" s="2">
        <v>3.9593220338982875E-2</v>
      </c>
      <c r="L364" s="3">
        <v>766</v>
      </c>
      <c r="M364" s="3">
        <v>544</v>
      </c>
    </row>
    <row r="365" spans="1:13" x14ac:dyDescent="0.25">
      <c r="A365">
        <v>30</v>
      </c>
      <c r="B365" t="s">
        <v>12</v>
      </c>
      <c r="C365">
        <v>2022</v>
      </c>
      <c r="D365" s="1">
        <v>5994</v>
      </c>
      <c r="E365" s="1">
        <v>5624</v>
      </c>
      <c r="F365" s="2">
        <v>6.5789473684210523E-2</v>
      </c>
      <c r="G365" s="1">
        <v>1318.6800000000021</v>
      </c>
      <c r="H365" s="1">
        <v>1237.2799999999993</v>
      </c>
      <c r="I365" s="2">
        <v>6.578947368421284E-2</v>
      </c>
      <c r="J365" s="2">
        <v>2.2754491017963889E-2</v>
      </c>
      <c r="K365" s="2">
        <v>3.5834116226009731E-2</v>
      </c>
      <c r="L365" s="3">
        <v>784</v>
      </c>
      <c r="M365" s="3">
        <v>743</v>
      </c>
    </row>
    <row r="366" spans="1:13" x14ac:dyDescent="0.25">
      <c r="A366">
        <v>31</v>
      </c>
      <c r="B366" t="s">
        <v>12</v>
      </c>
      <c r="C366">
        <v>2022</v>
      </c>
      <c r="D366" s="1">
        <v>3258</v>
      </c>
      <c r="E366" s="1">
        <v>3883</v>
      </c>
      <c r="F366" s="2">
        <v>-0.16095802214782384</v>
      </c>
      <c r="G366" s="1">
        <v>716.7599999999992</v>
      </c>
      <c r="H366" s="1">
        <v>854.25999999999885</v>
      </c>
      <c r="I366" s="2">
        <v>-0.16095802214782368</v>
      </c>
      <c r="J366" s="2">
        <v>0.10799915128368336</v>
      </c>
      <c r="K366" s="2">
        <v>5.1306873184898086E-2</v>
      </c>
      <c r="L366" s="3">
        <v>2772</v>
      </c>
      <c r="M366" s="3">
        <v>2678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Δημήτρης Ιατρόπουλος</cp:lastModifiedBy>
  <dcterms:created xsi:type="dcterms:W3CDTF">2022-12-23T11:05:53Z</dcterms:created>
  <dcterms:modified xsi:type="dcterms:W3CDTF">2023-01-19T09:34:13Z</dcterms:modified>
</cp:coreProperties>
</file>