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870" windowHeight="11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H9"/>
  <c r="H8"/>
  <c r="H7"/>
  <c r="G7"/>
  <c r="D8"/>
  <c r="D5"/>
  <c r="D4"/>
</calcChain>
</file>

<file path=xl/sharedStrings.xml><?xml version="1.0" encoding="utf-8"?>
<sst xmlns="http://schemas.openxmlformats.org/spreadsheetml/2006/main" count="14" uniqueCount="10">
  <si>
    <t>mhz</t>
  </si>
  <si>
    <t>khz</t>
  </si>
  <si>
    <t>hz</t>
  </si>
  <si>
    <t>uart baud</t>
  </si>
  <si>
    <t>cnt val</t>
  </si>
  <si>
    <t>s</t>
  </si>
  <si>
    <t>ms</t>
  </si>
  <si>
    <t>us</t>
  </si>
  <si>
    <t>bittime</t>
  </si>
  <si>
    <t>half bittime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</si>
</sst>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J9"/>
  <sheetViews>
    <sheetView tabSelected="1" workbookViewId="0">
      <selection activeCell="D10" sqref="D10"/>
    </sheetView>
  </sheetViews>
  <sheetFormatPr defaultRowHeight="15"/>
  <cols>
    <col min="7" max="7" width="12" bestFit="1" customWidth="1"/>
  </cols>
  <sheetData>
    <row r="3" spans="4:10">
      <c r="D3">
        <v>50</v>
      </c>
      <c r="E3" t="s">
        <v>0</v>
      </c>
    </row>
    <row r="4" spans="4:10">
      <c r="D4">
        <f>D3*1000</f>
        <v>50000</v>
      </c>
      <c r="E4" t="s">
        <v>1</v>
      </c>
    </row>
    <row r="5" spans="4:10">
      <c r="D5">
        <f>D4*1000</f>
        <v>50000000</v>
      </c>
      <c r="E5" t="s">
        <v>2</v>
      </c>
    </row>
    <row r="7" spans="4:10">
      <c r="D7">
        <v>115200</v>
      </c>
      <c r="E7" t="s">
        <v>3</v>
      </c>
      <c r="G7">
        <f>1/D7</f>
        <v>8.6805555555555555E-6</v>
      </c>
      <c r="H7">
        <f>G7*1000</f>
        <v>8.6805555555555559E-3</v>
      </c>
      <c r="I7" t="s">
        <v>6</v>
      </c>
    </row>
    <row r="8" spans="4:10">
      <c r="D8">
        <f>D5/D7</f>
        <v>434.02777777777777</v>
      </c>
      <c r="E8" t="s">
        <v>4</v>
      </c>
      <c r="H8">
        <f>H7*1000</f>
        <v>8.6805555555555554</v>
      </c>
      <c r="I8" t="s">
        <v>7</v>
      </c>
      <c r="J8" t="s">
        <v>8</v>
      </c>
    </row>
    <row r="9" spans="4:10">
      <c r="D9">
        <f>D8/2</f>
        <v>217.01388888888889</v>
      </c>
      <c r="H9">
        <f>H8/2</f>
        <v>4.3402777777777777</v>
      </c>
      <c r="I9" t="s">
        <v>7</v>
      </c>
      <c r="J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3:AV8"/>
  <sheetViews>
    <sheetView workbookViewId="0">
      <selection activeCell="Q10" sqref="Q10"/>
    </sheetView>
  </sheetViews>
  <sheetFormatPr defaultRowHeight="15"/>
  <cols>
    <col min="3" max="73" width="2.7109375" customWidth="1"/>
  </cols>
  <sheetData>
    <row r="3" spans="9:48">
      <c r="I3" s="1" t="s">
        <v>5</v>
      </c>
      <c r="J3" s="1"/>
      <c r="K3" s="1"/>
      <c r="L3" s="1"/>
      <c r="M3" s="1">
        <v>0</v>
      </c>
      <c r="N3" s="1"/>
      <c r="O3" s="1"/>
      <c r="P3" s="1"/>
      <c r="Q3" s="1">
        <v>1</v>
      </c>
      <c r="R3" s="1"/>
      <c r="S3" s="1"/>
      <c r="T3" s="1"/>
      <c r="U3" s="1">
        <v>2</v>
      </c>
      <c r="V3" s="1"/>
      <c r="W3" s="1"/>
      <c r="X3" s="1"/>
      <c r="Y3" s="1">
        <v>3</v>
      </c>
      <c r="Z3" s="1"/>
      <c r="AA3" s="1"/>
      <c r="AB3" s="1"/>
      <c r="AC3" s="1">
        <v>4</v>
      </c>
      <c r="AD3" s="1"/>
      <c r="AE3" s="1"/>
      <c r="AF3" s="1"/>
      <c r="AG3" s="1">
        <v>5</v>
      </c>
      <c r="AH3" s="1"/>
      <c r="AI3" s="1"/>
      <c r="AJ3" s="1"/>
      <c r="AK3" s="1">
        <v>6</v>
      </c>
      <c r="AL3" s="1"/>
      <c r="AM3" s="1"/>
      <c r="AN3" s="1"/>
      <c r="AO3" s="1">
        <v>7</v>
      </c>
      <c r="AP3" s="1"/>
      <c r="AQ3" s="1"/>
      <c r="AR3" s="1"/>
      <c r="AS3" s="1" t="s">
        <v>5</v>
      </c>
      <c r="AT3" s="1"/>
      <c r="AU3" s="1"/>
      <c r="AV3" s="1"/>
    </row>
    <row r="4" spans="9:48">
      <c r="I4" s="3"/>
      <c r="J4" s="3"/>
      <c r="K4" s="3"/>
      <c r="L4" s="3"/>
      <c r="M4" s="2"/>
      <c r="N4" s="2"/>
      <c r="O4" s="2"/>
      <c r="P4" s="2"/>
      <c r="Q4" s="3"/>
      <c r="R4" s="3"/>
      <c r="S4" s="3"/>
      <c r="T4" s="3"/>
      <c r="U4" s="2"/>
      <c r="V4" s="2"/>
      <c r="W4" s="2"/>
      <c r="X4" s="2"/>
      <c r="Y4" s="3"/>
      <c r="Z4" s="3"/>
      <c r="AA4" s="3"/>
      <c r="AB4" s="3"/>
      <c r="AC4" s="2"/>
      <c r="AD4" s="2"/>
      <c r="AE4" s="2"/>
      <c r="AF4" s="2"/>
      <c r="AG4" s="3"/>
      <c r="AH4" s="3"/>
      <c r="AI4" s="3"/>
      <c r="AJ4" s="3"/>
      <c r="AK4" s="2"/>
      <c r="AL4" s="2"/>
      <c r="AM4" s="2"/>
      <c r="AN4" s="2"/>
      <c r="AO4" s="3"/>
      <c r="AP4" s="3"/>
      <c r="AQ4" s="3"/>
      <c r="AR4" s="3"/>
      <c r="AS4" s="2"/>
      <c r="AT4" s="2"/>
      <c r="AU4" s="2"/>
      <c r="AV4" s="2"/>
    </row>
    <row r="5" spans="9:48">
      <c r="I5">
        <v>0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29</v>
      </c>
      <c r="AM5">
        <v>30</v>
      </c>
      <c r="AN5">
        <v>31</v>
      </c>
      <c r="AO5">
        <v>32</v>
      </c>
      <c r="AP5">
        <v>33</v>
      </c>
      <c r="AQ5">
        <v>34</v>
      </c>
      <c r="AR5">
        <v>35</v>
      </c>
      <c r="AS5">
        <v>36</v>
      </c>
      <c r="AT5">
        <v>37</v>
      </c>
      <c r="AU5">
        <v>38</v>
      </c>
      <c r="AV5">
        <v>39</v>
      </c>
    </row>
    <row r="7" spans="9:48">
      <c r="J7" t="s">
        <v>5</v>
      </c>
      <c r="K7">
        <v>0</v>
      </c>
      <c r="L7">
        <v>1</v>
      </c>
      <c r="M7">
        <v>2</v>
      </c>
      <c r="N7">
        <v>3</v>
      </c>
      <c r="O7">
        <v>4</v>
      </c>
      <c r="P7">
        <v>5</v>
      </c>
      <c r="Q7">
        <v>6</v>
      </c>
      <c r="R7">
        <v>7</v>
      </c>
      <c r="S7" t="s">
        <v>5</v>
      </c>
    </row>
    <row r="8" spans="9:48">
      <c r="J8">
        <v>0</v>
      </c>
      <c r="K8">
        <v>1</v>
      </c>
      <c r="L8">
        <v>2</v>
      </c>
      <c r="M8">
        <v>3</v>
      </c>
      <c r="N8">
        <v>4</v>
      </c>
      <c r="O8">
        <v>5</v>
      </c>
      <c r="P8">
        <v>6</v>
      </c>
      <c r="Q8">
        <v>7</v>
      </c>
      <c r="R8">
        <v>8</v>
      </c>
      <c r="S8">
        <v>9</v>
      </c>
    </row>
  </sheetData>
  <mergeCells count="10">
    <mergeCell ref="AG3:AJ3"/>
    <mergeCell ref="AK3:AN3"/>
    <mergeCell ref="AO3:AR3"/>
    <mergeCell ref="AS3:AV3"/>
    <mergeCell ref="I3:L3"/>
    <mergeCell ref="M3:P3"/>
    <mergeCell ref="Q3:T3"/>
    <mergeCell ref="U3:X3"/>
    <mergeCell ref="Y3:AB3"/>
    <mergeCell ref="AC3:A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uid95558</dc:creator>
  <cp:lastModifiedBy>uid95558</cp:lastModifiedBy>
  <dcterms:created xsi:type="dcterms:W3CDTF">2015-11-18T12:11:34Z</dcterms:created>
  <dcterms:modified xsi:type="dcterms:W3CDTF">2015-11-23T09:59:35Z</dcterms:modified>
</cp:coreProperties>
</file>