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3_20230816" sheetId="1" r:id="rId1"/>
    <sheet name="Sheet1" sheetId="2" r:id="rId2"/>
  </sheets>
  <definedNames>
    <definedName name="_xlnm._FilterDatabase" localSheetId="0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O225" i="1" l="1"/>
  <c r="P225" i="1"/>
  <c r="R225" i="1"/>
  <c r="H225" i="1"/>
  <c r="I225" i="1"/>
  <c r="J225" i="1"/>
  <c r="K225" i="1"/>
  <c r="L225" i="1"/>
  <c r="M225" i="1"/>
  <c r="N225" i="1"/>
  <c r="O224" i="1" l="1"/>
  <c r="P224" i="1"/>
  <c r="R224" i="1"/>
  <c r="H224" i="1"/>
  <c r="I224" i="1"/>
  <c r="J224" i="1"/>
  <c r="K224" i="1"/>
  <c r="L224" i="1"/>
  <c r="M224" i="1"/>
  <c r="N224" i="1"/>
  <c r="O222" i="1" l="1"/>
  <c r="P222" i="1"/>
  <c r="R223" i="1"/>
  <c r="H223" i="1"/>
  <c r="I223" i="1"/>
  <c r="J223" i="1"/>
  <c r="K223" i="1"/>
  <c r="L223" i="1"/>
  <c r="M223" i="1"/>
  <c r="N223" i="1"/>
  <c r="O223" i="1" l="1"/>
  <c r="P223" i="1"/>
  <c r="R222" i="1"/>
  <c r="H222" i="1"/>
  <c r="I222" i="1"/>
  <c r="J222" i="1"/>
  <c r="K222" i="1"/>
  <c r="L222" i="1"/>
  <c r="M222" i="1"/>
  <c r="N222" i="1"/>
  <c r="O221" i="1" l="1"/>
  <c r="P221" i="1"/>
  <c r="R221" i="1"/>
  <c r="H221" i="1"/>
  <c r="I221" i="1"/>
  <c r="J221" i="1"/>
  <c r="K221" i="1"/>
  <c r="L221" i="1"/>
  <c r="M221" i="1"/>
  <c r="N221" i="1"/>
  <c r="O220" i="1" l="1"/>
  <c r="P220" i="1"/>
  <c r="R220" i="1"/>
  <c r="H220" i="1"/>
  <c r="I220" i="1"/>
  <c r="J220" i="1"/>
  <c r="K220" i="1"/>
  <c r="L220" i="1"/>
  <c r="M220" i="1"/>
  <c r="N220" i="1"/>
  <c r="O219" i="1" l="1"/>
  <c r="P219" i="1"/>
  <c r="R219" i="1"/>
  <c r="H219" i="1"/>
  <c r="I219" i="1"/>
  <c r="J219" i="1"/>
  <c r="K219" i="1"/>
  <c r="L219" i="1"/>
  <c r="M219" i="1"/>
  <c r="N219" i="1"/>
  <c r="O218" i="1" l="1"/>
  <c r="P218" i="1"/>
  <c r="R218" i="1"/>
  <c r="H218" i="1"/>
  <c r="I218" i="1"/>
  <c r="J218" i="1"/>
  <c r="K218" i="1"/>
  <c r="L218" i="1"/>
  <c r="M218" i="1"/>
  <c r="N218" i="1"/>
  <c r="O217" i="1" l="1"/>
  <c r="P217" i="1"/>
  <c r="R217" i="1"/>
  <c r="H217" i="1"/>
  <c r="I217" i="1"/>
  <c r="J217" i="1"/>
  <c r="K217" i="1"/>
  <c r="L217" i="1"/>
  <c r="M217" i="1"/>
  <c r="N217" i="1"/>
  <c r="O216" i="1" l="1"/>
  <c r="P216" i="1"/>
  <c r="R216" i="1"/>
  <c r="H216" i="1"/>
  <c r="I216" i="1"/>
  <c r="J216" i="1"/>
  <c r="K216" i="1"/>
  <c r="L216" i="1"/>
  <c r="M216" i="1"/>
  <c r="N216" i="1"/>
  <c r="O215" i="1" l="1"/>
  <c r="P215" i="1"/>
  <c r="R215" i="1"/>
  <c r="H215" i="1"/>
  <c r="I215" i="1"/>
  <c r="J215" i="1"/>
  <c r="K215" i="1"/>
  <c r="L215" i="1"/>
  <c r="M215" i="1"/>
  <c r="N215" i="1"/>
  <c r="O214" i="1" l="1"/>
  <c r="P214" i="1"/>
  <c r="R214" i="1"/>
  <c r="H214" i="1"/>
  <c r="I214" i="1"/>
  <c r="J214" i="1"/>
  <c r="K214" i="1"/>
  <c r="L214" i="1"/>
  <c r="M214" i="1"/>
  <c r="N214" i="1"/>
  <c r="O213" i="1" l="1"/>
  <c r="P213" i="1"/>
  <c r="R213" i="1"/>
  <c r="H213" i="1"/>
  <c r="I213" i="1"/>
  <c r="J213" i="1"/>
  <c r="K213" i="1"/>
  <c r="L213" i="1"/>
  <c r="M213" i="1"/>
  <c r="N213" i="1"/>
  <c r="O212" i="1" l="1"/>
  <c r="P212" i="1"/>
  <c r="R212" i="1"/>
  <c r="H212" i="1"/>
  <c r="I212" i="1"/>
  <c r="J212" i="1"/>
  <c r="K212" i="1"/>
  <c r="L212" i="1"/>
  <c r="M212" i="1"/>
  <c r="N212" i="1"/>
  <c r="O211" i="1" l="1"/>
  <c r="P211" i="1"/>
  <c r="R211" i="1" l="1"/>
  <c r="H211" i="1"/>
  <c r="I211" i="1"/>
  <c r="J211" i="1"/>
  <c r="K211" i="1"/>
  <c r="L211" i="1"/>
  <c r="M211" i="1"/>
  <c r="N211" i="1"/>
  <c r="O210" i="1" l="1"/>
  <c r="P210" i="1"/>
  <c r="R210" i="1"/>
  <c r="H210" i="1"/>
  <c r="I210" i="1"/>
  <c r="J210" i="1"/>
  <c r="K210" i="1"/>
  <c r="L210" i="1"/>
  <c r="M210" i="1"/>
  <c r="N210" i="1"/>
  <c r="O209" i="1" l="1"/>
  <c r="P209" i="1"/>
  <c r="R209" i="1"/>
  <c r="H209" i="1"/>
  <c r="I209" i="1"/>
  <c r="J209" i="1"/>
  <c r="K209" i="1"/>
  <c r="L209" i="1"/>
  <c r="M209" i="1"/>
  <c r="N209" i="1"/>
  <c r="O208" i="1" l="1"/>
  <c r="P208" i="1"/>
  <c r="R208" i="1"/>
  <c r="H208" i="1"/>
  <c r="I208" i="1"/>
  <c r="J208" i="1"/>
  <c r="K208" i="1"/>
  <c r="L208" i="1"/>
  <c r="M208" i="1"/>
  <c r="N208" i="1"/>
  <c r="O207" i="1" l="1"/>
  <c r="P207" i="1"/>
  <c r="H207" i="1"/>
  <c r="I207" i="1"/>
  <c r="J207" i="1"/>
  <c r="K207" i="1"/>
  <c r="L207" i="1"/>
  <c r="M207" i="1"/>
  <c r="N207" i="1"/>
  <c r="R207" i="1"/>
  <c r="O206" i="1" l="1"/>
  <c r="P206" i="1"/>
  <c r="R206" i="1"/>
  <c r="H206" i="1"/>
  <c r="I206" i="1"/>
  <c r="J206" i="1"/>
  <c r="K206" i="1"/>
  <c r="L206" i="1"/>
  <c r="M206" i="1"/>
  <c r="N206" i="1"/>
  <c r="Q260" i="1" l="1"/>
  <c r="O205" i="1"/>
  <c r="P205" i="1"/>
  <c r="R205" i="1"/>
  <c r="R260" i="1" s="1"/>
  <c r="H205" i="1" l="1"/>
  <c r="I205" i="1"/>
  <c r="J205" i="1"/>
  <c r="K205" i="1"/>
  <c r="L205" i="1"/>
  <c r="M205" i="1"/>
  <c r="N205" i="1"/>
  <c r="O204" i="1" l="1"/>
  <c r="P204" i="1"/>
  <c r="R204" i="1"/>
  <c r="H204" i="1"/>
  <c r="I204" i="1"/>
  <c r="J204" i="1"/>
  <c r="K204" i="1"/>
  <c r="L204" i="1"/>
  <c r="M204" i="1"/>
  <c r="N204" i="1"/>
  <c r="O203" i="1" l="1"/>
  <c r="P203" i="1"/>
  <c r="R203" i="1"/>
  <c r="H203" i="1"/>
  <c r="I203" i="1"/>
  <c r="J203" i="1"/>
  <c r="K203" i="1"/>
  <c r="L203" i="1"/>
  <c r="M203" i="1"/>
  <c r="N203" i="1"/>
  <c r="R202" i="1" l="1"/>
  <c r="H202" i="1"/>
  <c r="I202" i="1"/>
  <c r="J202" i="1"/>
  <c r="K202" i="1"/>
  <c r="L202" i="1"/>
  <c r="M202" i="1"/>
  <c r="N202" i="1"/>
  <c r="O202" i="1"/>
  <c r="P202" i="1"/>
  <c r="O201" i="1" l="1"/>
  <c r="P201" i="1"/>
  <c r="R201" i="1"/>
  <c r="H201" i="1"/>
  <c r="I201" i="1"/>
  <c r="J201" i="1"/>
  <c r="K201" i="1"/>
  <c r="L201" i="1"/>
  <c r="M201" i="1"/>
  <c r="N201" i="1"/>
  <c r="O200" i="1" l="1"/>
  <c r="P200" i="1"/>
  <c r="R200" i="1"/>
  <c r="H200" i="1"/>
  <c r="I200" i="1"/>
  <c r="J200" i="1"/>
  <c r="K200" i="1"/>
  <c r="L200" i="1"/>
  <c r="M200" i="1"/>
  <c r="N200" i="1"/>
  <c r="O199" i="1" l="1"/>
  <c r="P199" i="1"/>
  <c r="R199" i="1"/>
  <c r="H199" i="1"/>
  <c r="I199" i="1"/>
  <c r="J199" i="1"/>
  <c r="K199" i="1"/>
  <c r="L199" i="1"/>
  <c r="M199" i="1"/>
  <c r="N199" i="1"/>
  <c r="O198" i="1" l="1"/>
  <c r="P198" i="1"/>
  <c r="R198" i="1"/>
  <c r="H198" i="1"/>
  <c r="I198" i="1"/>
  <c r="J198" i="1"/>
  <c r="K198" i="1"/>
  <c r="L198" i="1"/>
  <c r="M198" i="1"/>
  <c r="N198" i="1"/>
  <c r="O197" i="1" l="1"/>
  <c r="P197" i="1"/>
  <c r="R197" i="1"/>
  <c r="H197" i="1"/>
  <c r="I197" i="1"/>
  <c r="J197" i="1"/>
  <c r="K197" i="1"/>
  <c r="L197" i="1"/>
  <c r="M197" i="1"/>
  <c r="N197" i="1"/>
  <c r="O196" i="1" l="1"/>
  <c r="P196" i="1"/>
  <c r="R196" i="1"/>
  <c r="H196" i="1"/>
  <c r="I196" i="1"/>
  <c r="J196" i="1"/>
  <c r="K196" i="1"/>
  <c r="L196" i="1"/>
  <c r="M196" i="1"/>
  <c r="N196" i="1"/>
  <c r="O195" i="1"/>
  <c r="P195" i="1"/>
  <c r="R195" i="1"/>
  <c r="H195" i="1"/>
  <c r="I195" i="1"/>
  <c r="J195" i="1"/>
  <c r="K195" i="1"/>
  <c r="L195" i="1"/>
  <c r="M195" i="1"/>
  <c r="N195" i="1"/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BY188" i="1"/>
  <c r="BN188" i="1"/>
  <c r="R187" i="1"/>
  <c r="BY187" i="1"/>
  <c r="BN187" i="1"/>
  <c r="R186" i="1"/>
  <c r="BY186" i="1"/>
  <c r="BN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K193" i="1" l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<sst xmlns="http://schemas.openxmlformats.org/spreadsheetml/2006/main" count="1292" uniqueCount="1052">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</sst>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7"/>
  <sheetViews>
    <sheetView tabSelected="1" topLeftCell="M1" zoomScale="85" zoomScaleNormal="85" workbookViewId="0">
      <pane ySplit="1" topLeftCell="A2" activePane="bottomLeft" state="frozen"/>
      <selection pane="bottomLeft" activeCell="AJ2" sqref="AJ2"/>
    </sheetView>
  </sheetViews>
  <sheetFormatPr defaultRowHeight="18.75" x14ac:dyDescent="0.4"/>
  <cols>
    <col min="2" max="2" width="11.875" bestFit="1" customWidth="1"/>
    <col min="3" max="3" width="13.75" bestFit="1" customWidth="1"/>
    <col min="27" max="27" width="9" style="4"/>
    <col min="36" max="38" width="9" style="5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" t="s">
        <v>1044</v>
      </c>
      <c r="S1" s="1" t="s">
        <v>1043</v>
      </c>
      <c r="T1" s="1" t="s">
        <v>1042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AA1" s="4" t="s">
        <v>22</v>
      </c>
      <c r="AB1">
        <v>2018</v>
      </c>
      <c r="AC1" s="2">
        <v>2019</v>
      </c>
      <c r="AD1">
        <v>2020</v>
      </c>
      <c r="AE1" s="2">
        <v>2021</v>
      </c>
      <c r="AF1" s="2">
        <v>2022</v>
      </c>
      <c r="AG1" s="2">
        <v>2023</v>
      </c>
      <c r="AH1" t="s">
        <v>7</v>
      </c>
      <c r="AI1" t="s">
        <v>8</v>
      </c>
      <c r="AJ1" s="2" t="s">
        <v>9</v>
      </c>
      <c r="AK1" s="5" t="s">
        <v>10</v>
      </c>
      <c r="AL1" s="5" t="s">
        <v>11</v>
      </c>
      <c r="AN1" s="1" t="s">
        <v>4</v>
      </c>
      <c r="AO1" s="1" t="s">
        <v>5</v>
      </c>
      <c r="AP1" s="1" t="s">
        <v>6</v>
      </c>
      <c r="AQ1" s="2" t="s">
        <v>1041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1037</v>
      </c>
      <c r="BA1" t="s">
        <v>1038</v>
      </c>
      <c r="BB1" t="s">
        <v>1039</v>
      </c>
      <c r="BC1" t="s">
        <v>1035</v>
      </c>
      <c r="BD1" s="9">
        <v>0</v>
      </c>
      <c r="BE1" s="9">
        <v>1</v>
      </c>
      <c r="BF1" s="9">
        <v>2</v>
      </c>
      <c r="BG1" s="9">
        <v>3</v>
      </c>
      <c r="BH1" s="9">
        <v>4</v>
      </c>
      <c r="BI1" s="9">
        <v>5</v>
      </c>
      <c r="BJ1" s="9">
        <v>6</v>
      </c>
      <c r="BK1" s="9">
        <v>7</v>
      </c>
      <c r="BL1" s="9">
        <v>8</v>
      </c>
      <c r="BM1" s="9">
        <v>9</v>
      </c>
      <c r="BN1" t="s">
        <v>1036</v>
      </c>
      <c r="BO1" s="9">
        <v>0</v>
      </c>
      <c r="BP1" s="9">
        <v>1</v>
      </c>
      <c r="BQ1" s="9">
        <v>2</v>
      </c>
      <c r="BR1" s="9">
        <v>3</v>
      </c>
      <c r="BS1" s="9">
        <v>4</v>
      </c>
      <c r="BT1" s="9">
        <v>5</v>
      </c>
      <c r="BU1" s="9">
        <v>6</v>
      </c>
      <c r="BV1" s="9">
        <v>7</v>
      </c>
      <c r="BW1" s="9">
        <v>8</v>
      </c>
      <c r="BX1" s="9">
        <v>9</v>
      </c>
      <c r="BY1" t="s">
        <v>1034</v>
      </c>
      <c r="BZ1" s="9">
        <v>0</v>
      </c>
      <c r="CA1" s="9">
        <v>1</v>
      </c>
      <c r="CB1" s="9">
        <v>2</v>
      </c>
      <c r="CC1" s="9">
        <v>3</v>
      </c>
      <c r="CD1" s="9">
        <v>4</v>
      </c>
      <c r="CE1" s="9">
        <v>5</v>
      </c>
      <c r="CF1" s="9">
        <v>6</v>
      </c>
      <c r="CG1" s="9">
        <v>7</v>
      </c>
      <c r="CH1" s="9">
        <v>8</v>
      </c>
      <c r="CI1" s="9">
        <v>9</v>
      </c>
      <c r="CJ1" t="s">
        <v>1035</v>
      </c>
      <c r="CK1" s="9">
        <v>0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t="s">
        <v>1036</v>
      </c>
      <c r="CV1" s="9">
        <v>0</v>
      </c>
      <c r="CW1" s="9">
        <v>1</v>
      </c>
      <c r="CX1" s="9">
        <v>2</v>
      </c>
      <c r="CY1" s="9">
        <v>3</v>
      </c>
      <c r="CZ1" s="9">
        <v>4</v>
      </c>
      <c r="DA1" s="9">
        <v>5</v>
      </c>
      <c r="DB1" s="9">
        <v>6</v>
      </c>
      <c r="DC1" s="9">
        <v>7</v>
      </c>
      <c r="DD1" s="9">
        <v>8</v>
      </c>
      <c r="DE1" s="9">
        <v>9</v>
      </c>
      <c r="DF1" t="s">
        <v>1034</v>
      </c>
      <c r="DG1" s="9">
        <v>0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8</v>
      </c>
      <c r="DP1" s="9">
        <v>9</v>
      </c>
    </row>
    <row r="2" spans="1:120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COUNTIFS($AA$2:$AA$1001,D2,$AJ$2:$AJ$1001,4)</f>
        <v>0</v>
      </c>
      <c r="I2" s="5">
        <f t="shared" ref="I2:I33" si="1">COUNTIFS($AA$2:$AA$1001,D2,$AJ$2:$AJ$1001,3)</f>
        <v>0</v>
      </c>
      <c r="J2" s="5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3"/>
      <c r="R2">
        <f>SUM(E2:G2)</f>
        <v>10</v>
      </c>
      <c r="S2" s="2">
        <v>0</v>
      </c>
      <c r="T2">
        <f>COUNTIFS($R$2:$R$257,S2)</f>
        <v>0</v>
      </c>
      <c r="U2">
        <f>COUNTIFS($R$2:$R$257,S2,$C$2:$C$257,$U$1)</f>
        <v>0</v>
      </c>
      <c r="V2">
        <f>COUNTIFS($R$2:$R$257,S2,$C$2:$C$257,$V$1)</f>
        <v>0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27" t="s">
        <v>23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  <c r="AG2" s="5">
        <f t="shared" ref="AG2:AG65" si="7">COUNTIFS($D$2:$D$258,AA2)</f>
        <v>0</v>
      </c>
      <c r="AH2" s="5">
        <v>2</v>
      </c>
      <c r="AI2" s="5">
        <v>2</v>
      </c>
      <c r="AJ2" s="5">
        <f t="shared" ref="AJ2:AJ65" si="8">SUM(AC2:AF2)</f>
        <v>2</v>
      </c>
      <c r="AK2" s="5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1032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5">
        <f>COUNTIFS($BC$2:$BC$258,CJ2,$BD$2:$BD$258,1)</f>
        <v>3</v>
      </c>
      <c r="CL2" s="5">
        <f>COUNTIFS($BC$2:$BC$258,CJ2,$BE$2:$BE$258,1)</f>
        <v>3</v>
      </c>
      <c r="CM2" s="5">
        <f>COUNTIFS($BC$2:$BC$258,CJ2,$BF$2:$BF$258,1)</f>
        <v>0</v>
      </c>
      <c r="CN2" s="5">
        <f>COUNTIFS($BC$2:$BC$258,CJ2,$BG$2:$BG$258,1)</f>
        <v>1</v>
      </c>
      <c r="CO2" s="5">
        <f>COUNTIFS($BC$2:$BC$258,CJ2,$BH$2:$BH$258,1)</f>
        <v>3</v>
      </c>
      <c r="CP2" s="5">
        <f>COUNTIFS($BC$2:$BC$258,CJ2,$BI$2:$BI$258,1)</f>
        <v>0</v>
      </c>
      <c r="CQ2" s="5">
        <f>COUNTIFS($BC$2:$BC$258,CJ2,$BJ$2:$BJ$258,1)</f>
        <v>1</v>
      </c>
      <c r="CR2" s="5">
        <f>COUNTIFS($BC$2:$BC$258,CJ2,$BK$2:$BK$258,1)</f>
        <v>1</v>
      </c>
      <c r="CS2" s="5">
        <f>COUNTIFS($BC$2:$BC$258,CJ2,$BL$2:$BL$258,1)</f>
        <v>2</v>
      </c>
      <c r="CT2" s="5">
        <f>COUNTIFS($BC$2:$BC$258,CJ2,$BM$2:$BM$258,1)</f>
        <v>2</v>
      </c>
      <c r="CU2">
        <v>0</v>
      </c>
      <c r="CV2" s="5">
        <f>COUNTIFS($BN$2:$BN$258,CU2,$BO$2:$BO$258,1)</f>
        <v>2</v>
      </c>
      <c r="CW2" s="5">
        <f>COUNTIFS($BN$2:$BN$258,CU2,$BP$2:$BP$258,1)</f>
        <v>1</v>
      </c>
      <c r="CX2" s="5">
        <f>COUNTIFS($BN$2:$BN$258,CU2,$BQ$2:$BQ$258,1)</f>
        <v>4</v>
      </c>
      <c r="CY2" s="5">
        <f>COUNTIFS($BN$2:$BN$258,CU2,$BR$2:$BR$258,1)</f>
        <v>1</v>
      </c>
      <c r="CZ2" s="5">
        <f>COUNTIFS($BN$2:$BN$258,CU2,$BS$2:$BS$258,1)</f>
        <v>3</v>
      </c>
      <c r="DA2" s="5">
        <f>COUNTIFS($BN$2:$BN$258,CU2,$BT$2:$BT$258,1)</f>
        <v>1</v>
      </c>
      <c r="DB2" s="5">
        <f>COUNTIFS($BN$2:$BN$258,CU2,$BU$2:$BU$258,1)</f>
        <v>2</v>
      </c>
      <c r="DC2" s="5">
        <f>COUNTIFS($BN$2:$BN$258,CU2,$BV$2:$BV$258,1)</f>
        <v>1</v>
      </c>
      <c r="DD2" s="5">
        <f>COUNTIFS($BN$2:$BN$258,CU2,$BW$2:$BW$258,1)</f>
        <v>1</v>
      </c>
      <c r="DE2" s="5">
        <f>COUNTIFS($BN$2:$BN$258,CU2,$BX$2:$BX$258,1)</f>
        <v>1</v>
      </c>
      <c r="DF2">
        <v>0</v>
      </c>
      <c r="DG2" s="5">
        <f>COUNTIFS($BY$2:$BY$258,DF2,$BZ$2:$BZ$258,1)</f>
        <v>5</v>
      </c>
      <c r="DH2" s="5">
        <f>COUNTIFS($BY$2:$BY$258,DF2,$CA$2:$CA$258,1)</f>
        <v>3</v>
      </c>
      <c r="DI2" s="5">
        <f>COUNTIFS($BY$2:$BY$258,DF2,$CB$2:$CB$258,1)</f>
        <v>1</v>
      </c>
      <c r="DJ2" s="5">
        <f>COUNTIFS($BY$2:$BY$258,DF2,$CC$2:$CC$258,1)</f>
        <v>0</v>
      </c>
      <c r="DK2" s="5">
        <f>COUNTIFS($BY$2:$BY$258,DF2,$CD$2:$CD$258,1)</f>
        <v>0</v>
      </c>
      <c r="DL2" s="5">
        <f>COUNTIFS($BY$2:$BY$258,DF2,$CE$2:$CE$258,1)</f>
        <v>2</v>
      </c>
      <c r="DM2" s="5">
        <f>COUNTIFS($BY$2:$BY$258,DF2,$CF$2:$CF$258,1)</f>
        <v>1</v>
      </c>
      <c r="DN2" s="5">
        <f>COUNTIFS($BY$2:$BY$258,DF2,$CG$2:$CG$258,1)</f>
        <v>0</v>
      </c>
      <c r="DO2" s="5">
        <f>COUNTIFS($BY$2:$BY$258,DF2,$CH$2:$CH$258,1)</f>
        <v>2</v>
      </c>
      <c r="DP2" s="5">
        <f>COUNTIFS($BY$2:$BY$258,DF2,$CI$2:$CI$258,1)</f>
        <v>4</v>
      </c>
    </row>
    <row r="3" spans="1:120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S3" s="2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27" t="s">
        <v>24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f t="shared" si="7"/>
        <v>0</v>
      </c>
      <c r="AH3" s="5">
        <v>1</v>
      </c>
      <c r="AI3" s="5">
        <v>1</v>
      </c>
      <c r="AJ3" s="5">
        <f t="shared" si="8"/>
        <v>0</v>
      </c>
      <c r="AK3" s="5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1031</v>
      </c>
      <c r="AU3">
        <f>H260</f>
        <v>6</v>
      </c>
      <c r="AV3">
        <f>I260</f>
        <v>19</v>
      </c>
      <c r="AW3">
        <f>J260</f>
        <v>39</v>
      </c>
      <c r="AX3">
        <f>K260</f>
        <v>78</v>
      </c>
      <c r="AY3">
        <f>L260</f>
        <v>82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5">
        <f t="shared" ref="CK3:CK11" si="53">COUNTIFS($BC$2:$BC$258,CJ3,$BD$2:$BD$258,1)</f>
        <v>2</v>
      </c>
      <c r="CL3" s="5">
        <f t="shared" ref="CL3:CL11" si="54">COUNTIFS($BC$2:$BC$258,CJ3,$BE$2:$BE$258,1)</f>
        <v>2</v>
      </c>
      <c r="CM3" s="5">
        <f t="shared" ref="CM3:CM11" si="55">COUNTIFS($BC$2:$BC$258,CJ3,$BF$2:$BF$258,1)</f>
        <v>6</v>
      </c>
      <c r="CN3" s="5">
        <f t="shared" ref="CN3:CN11" si="56">COUNTIFS($BC$2:$BC$258,CJ3,$BG$2:$BG$258,1)</f>
        <v>1</v>
      </c>
      <c r="CO3" s="5">
        <f t="shared" ref="CO3:CO11" si="57">COUNTIFS($BC$2:$BC$258,CJ3,$BH$2:$BH$258,1)</f>
        <v>1</v>
      </c>
      <c r="CP3" s="5">
        <f t="shared" ref="CP3:CP11" si="58">COUNTIFS($BC$2:$BC$258,CJ3,$BI$2:$BI$258,1)</f>
        <v>1</v>
      </c>
      <c r="CQ3" s="5">
        <f t="shared" ref="CQ3:CQ11" si="59">COUNTIFS($BC$2:$BC$258,CJ3,$BJ$2:$BJ$258,1)</f>
        <v>4</v>
      </c>
      <c r="CR3" s="5">
        <f t="shared" ref="CR3:CR11" si="60">COUNTIFS($BC$2:$BC$258,CJ3,$BK$2:$BK$258,1)</f>
        <v>2</v>
      </c>
      <c r="CS3" s="5">
        <f t="shared" ref="CS3:CS11" si="61">COUNTIFS($BC$2:$BC$258,CJ3,$BL$2:$BL$258,1)</f>
        <v>0</v>
      </c>
      <c r="CT3" s="5">
        <f t="shared" ref="CT3:CT11" si="62">COUNTIFS($BC$2:$BC$258,CJ3,$BM$2:$BM$258,1)</f>
        <v>0</v>
      </c>
      <c r="CU3">
        <v>1</v>
      </c>
      <c r="CV3" s="5">
        <f t="shared" ref="CV3:CV11" si="63">COUNTIFS($BN$2:$BN$258,CU3,$BO$2:$BO$258,1)</f>
        <v>1</v>
      </c>
      <c r="CW3" s="5">
        <f t="shared" ref="CW3:CW11" si="64">COUNTIFS($BN$2:$BN$258,CU3,$BP$2:$BP$258,1)</f>
        <v>1</v>
      </c>
      <c r="CX3" s="5">
        <f t="shared" ref="CX3:CX11" si="65">COUNTIFS($BN$2:$BN$258,CU3,$BQ$2:$BQ$258,1)</f>
        <v>0</v>
      </c>
      <c r="CY3" s="5">
        <f t="shared" ref="CY3:CY11" si="66">COUNTIFS($BN$2:$BN$258,CU3,$BR$2:$BR$258,1)</f>
        <v>1</v>
      </c>
      <c r="CZ3" s="5">
        <f t="shared" ref="CZ3:CZ11" si="67">COUNTIFS($BN$2:$BN$258,CU3,$BS$2:$BS$258,1)</f>
        <v>3</v>
      </c>
      <c r="DA3" s="5">
        <f t="shared" ref="DA3:DA11" si="68">COUNTIFS($BN$2:$BN$258,CU3,$BT$2:$BT$258,1)</f>
        <v>0</v>
      </c>
      <c r="DB3" s="5">
        <f t="shared" ref="DB3:DB11" si="69">COUNTIFS($BN$2:$BN$258,CU3,$BU$2:$BU$258,1)</f>
        <v>2</v>
      </c>
      <c r="DC3" s="5">
        <f t="shared" ref="DC3:DC11" si="70">COUNTIFS($BN$2:$BN$258,CU3,$BV$2:$BV$258,1)</f>
        <v>1</v>
      </c>
      <c r="DD3" s="5">
        <f t="shared" ref="DD3:DD11" si="71">COUNTIFS($BN$2:$BN$258,CU3,$BW$2:$BW$258,1)</f>
        <v>2</v>
      </c>
      <c r="DE3" s="5">
        <f t="shared" ref="DE3:DE11" si="72">COUNTIFS($BN$2:$BN$258,CU3,$BX$2:$BX$258,1)</f>
        <v>0</v>
      </c>
      <c r="DF3">
        <v>1</v>
      </c>
      <c r="DG3" s="5">
        <f t="shared" ref="DG3:DG11" si="73">COUNTIFS($BY$2:$BY$258,DF3,$BZ$2:$BZ$258,1)</f>
        <v>2</v>
      </c>
      <c r="DH3" s="5">
        <f t="shared" ref="DH3:DH11" si="74">COUNTIFS($BY$2:$BY$258,DF3,$CA$2:$CA$258,1)</f>
        <v>0</v>
      </c>
      <c r="DI3" s="5">
        <f t="shared" ref="DI3:DI11" si="75">COUNTIFS($BY$2:$BY$258,DF3,$CB$2:$CB$258,1)</f>
        <v>0</v>
      </c>
      <c r="DJ3" s="5">
        <f t="shared" ref="DJ3:DJ11" si="76">COUNTIFS($BY$2:$BY$258,DF3,$CC$2:$CC$258,1)</f>
        <v>3</v>
      </c>
      <c r="DK3" s="5">
        <f t="shared" ref="DK3:DK11" si="77">COUNTIFS($BY$2:$BY$258,DF3,$CD$2:$CD$258,1)</f>
        <v>3</v>
      </c>
      <c r="DL3" s="5">
        <f t="shared" ref="DL3:DL11" si="78">COUNTIFS($BY$2:$BY$258,DF3,$CE$2:$CE$258,1)</f>
        <v>2</v>
      </c>
      <c r="DM3" s="5">
        <f t="shared" ref="DM3:DM11" si="79">COUNTIFS($BY$2:$BY$258,DF3,$CF$2:$CF$258,1)</f>
        <v>0</v>
      </c>
      <c r="DN3" s="5">
        <f t="shared" ref="DN3:DN11" si="80">COUNTIFS($BY$2:$BY$258,DF3,$CG$2:$CG$258,1)</f>
        <v>3</v>
      </c>
      <c r="DO3" s="5">
        <f t="shared" ref="DO3:DO11" si="81">COUNTIFS($BY$2:$BY$258,DF3,$CH$2:$CH$258,1)</f>
        <v>0</v>
      </c>
      <c r="DP3" s="5">
        <f t="shared" ref="DP3:DP11" si="82">COUNTIFS($BY$2:$BY$258,DF3,$CI$2:$CI$258,1)</f>
        <v>0</v>
      </c>
    </row>
    <row r="4" spans="1:120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S4" s="2">
        <v>2</v>
      </c>
      <c r="T4">
        <f t="shared" si="46"/>
        <v>2</v>
      </c>
      <c r="U4">
        <f t="shared" si="47"/>
        <v>1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27" t="s">
        <v>25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f t="shared" si="7"/>
        <v>0</v>
      </c>
      <c r="AH4" s="5">
        <v>3</v>
      </c>
      <c r="AI4" s="5">
        <v>2</v>
      </c>
      <c r="AJ4" s="5">
        <f t="shared" si="8"/>
        <v>2</v>
      </c>
      <c r="AK4" s="5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1030</v>
      </c>
      <c r="AU4" s="7">
        <f>AU3/AU2</f>
        <v>0.31578947368421051</v>
      </c>
      <c r="AV4" s="7">
        <f>AV3/AV2</f>
        <v>0.2878787878787879</v>
      </c>
      <c r="AW4" s="7">
        <f>AW3/AW2</f>
        <v>0.19500000000000001</v>
      </c>
      <c r="AX4" s="7">
        <f>AX3/AX2</f>
        <v>0.22349570200573066</v>
      </c>
      <c r="AY4" s="7">
        <f>AY3/AY2</f>
        <v>0.22527472527472528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5">
        <f t="shared" si="53"/>
        <v>2</v>
      </c>
      <c r="CL4" s="5">
        <f t="shared" si="54"/>
        <v>3</v>
      </c>
      <c r="CM4" s="5">
        <f t="shared" si="55"/>
        <v>2</v>
      </c>
      <c r="CN4" s="5">
        <f t="shared" si="56"/>
        <v>1</v>
      </c>
      <c r="CO4" s="5">
        <f t="shared" si="57"/>
        <v>0</v>
      </c>
      <c r="CP4" s="5">
        <f t="shared" si="58"/>
        <v>3</v>
      </c>
      <c r="CQ4" s="5">
        <f t="shared" si="59"/>
        <v>2</v>
      </c>
      <c r="CR4" s="5">
        <f t="shared" si="60"/>
        <v>1</v>
      </c>
      <c r="CS4" s="5">
        <f t="shared" si="61"/>
        <v>1</v>
      </c>
      <c r="CT4" s="5">
        <f t="shared" si="62"/>
        <v>1</v>
      </c>
      <c r="CU4">
        <v>2</v>
      </c>
      <c r="CV4" s="5">
        <f t="shared" si="63"/>
        <v>0</v>
      </c>
      <c r="CW4" s="5">
        <f t="shared" si="64"/>
        <v>2</v>
      </c>
      <c r="CX4" s="5">
        <f t="shared" si="65"/>
        <v>1</v>
      </c>
      <c r="CY4" s="5">
        <f t="shared" si="66"/>
        <v>2</v>
      </c>
      <c r="CZ4" s="5">
        <f t="shared" si="67"/>
        <v>3</v>
      </c>
      <c r="DA4" s="5">
        <f t="shared" si="68"/>
        <v>3</v>
      </c>
      <c r="DB4" s="5">
        <f t="shared" si="69"/>
        <v>4</v>
      </c>
      <c r="DC4" s="5">
        <f t="shared" si="70"/>
        <v>2</v>
      </c>
      <c r="DD4" s="5">
        <f t="shared" si="71"/>
        <v>2</v>
      </c>
      <c r="DE4" s="5">
        <f t="shared" si="72"/>
        <v>2</v>
      </c>
      <c r="DF4">
        <v>2</v>
      </c>
      <c r="DG4" s="5">
        <f t="shared" si="73"/>
        <v>1</v>
      </c>
      <c r="DH4" s="5">
        <f t="shared" si="74"/>
        <v>3</v>
      </c>
      <c r="DI4" s="5">
        <f t="shared" si="75"/>
        <v>1</v>
      </c>
      <c r="DJ4" s="5">
        <f t="shared" si="76"/>
        <v>2</v>
      </c>
      <c r="DK4" s="5">
        <f t="shared" si="77"/>
        <v>2</v>
      </c>
      <c r="DL4" s="5">
        <f t="shared" si="78"/>
        <v>2</v>
      </c>
      <c r="DM4" s="5">
        <f t="shared" si="79"/>
        <v>1</v>
      </c>
      <c r="DN4" s="5">
        <f t="shared" si="80"/>
        <v>2</v>
      </c>
      <c r="DO4" s="5">
        <f t="shared" si="81"/>
        <v>3</v>
      </c>
      <c r="DP4" s="5">
        <f t="shared" si="82"/>
        <v>1</v>
      </c>
    </row>
    <row r="5" spans="1:120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S5" s="2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27" t="s">
        <v>26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f t="shared" si="7"/>
        <v>0</v>
      </c>
      <c r="AH5" s="5">
        <v>1</v>
      </c>
      <c r="AI5" s="5">
        <v>1</v>
      </c>
      <c r="AJ5" s="5">
        <f t="shared" si="8"/>
        <v>1</v>
      </c>
      <c r="AK5" s="5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5">
        <f t="shared" si="53"/>
        <v>0</v>
      </c>
      <c r="CL5" s="5">
        <f t="shared" si="54"/>
        <v>4</v>
      </c>
      <c r="CM5" s="5">
        <f t="shared" si="55"/>
        <v>0</v>
      </c>
      <c r="CN5" s="5">
        <f t="shared" si="56"/>
        <v>1</v>
      </c>
      <c r="CO5" s="5">
        <f t="shared" si="57"/>
        <v>2</v>
      </c>
      <c r="CP5" s="5">
        <f t="shared" si="58"/>
        <v>0</v>
      </c>
      <c r="CQ5" s="5">
        <f t="shared" si="59"/>
        <v>1</v>
      </c>
      <c r="CR5" s="5">
        <f t="shared" si="60"/>
        <v>5</v>
      </c>
      <c r="CS5" s="5">
        <f t="shared" si="61"/>
        <v>4</v>
      </c>
      <c r="CT5" s="5">
        <f t="shared" si="62"/>
        <v>1</v>
      </c>
      <c r="CU5">
        <v>3</v>
      </c>
      <c r="CV5" s="5">
        <f t="shared" si="63"/>
        <v>1</v>
      </c>
      <c r="CW5" s="5">
        <f t="shared" si="64"/>
        <v>2</v>
      </c>
      <c r="CX5" s="5">
        <f t="shared" si="65"/>
        <v>6</v>
      </c>
      <c r="CY5" s="5">
        <f t="shared" si="66"/>
        <v>2</v>
      </c>
      <c r="CZ5" s="5">
        <f t="shared" si="67"/>
        <v>1</v>
      </c>
      <c r="DA5" s="5">
        <f t="shared" si="68"/>
        <v>0</v>
      </c>
      <c r="DB5" s="5">
        <f t="shared" si="69"/>
        <v>1</v>
      </c>
      <c r="DC5" s="5">
        <f t="shared" si="70"/>
        <v>2</v>
      </c>
      <c r="DD5" s="5">
        <f t="shared" si="71"/>
        <v>5</v>
      </c>
      <c r="DE5" s="5">
        <f t="shared" si="72"/>
        <v>2</v>
      </c>
      <c r="DF5">
        <v>3</v>
      </c>
      <c r="DG5" s="5">
        <f t="shared" si="73"/>
        <v>0</v>
      </c>
      <c r="DH5" s="5">
        <f t="shared" si="74"/>
        <v>1</v>
      </c>
      <c r="DI5" s="5">
        <f t="shared" si="75"/>
        <v>2</v>
      </c>
      <c r="DJ5" s="5">
        <f t="shared" si="76"/>
        <v>1</v>
      </c>
      <c r="DK5" s="5">
        <f t="shared" si="77"/>
        <v>2</v>
      </c>
      <c r="DL5" s="5">
        <f t="shared" si="78"/>
        <v>1</v>
      </c>
      <c r="DM5" s="5">
        <f t="shared" si="79"/>
        <v>1</v>
      </c>
      <c r="DN5" s="5">
        <f t="shared" si="80"/>
        <v>2</v>
      </c>
      <c r="DO5" s="5">
        <f t="shared" si="81"/>
        <v>2</v>
      </c>
      <c r="DP5" s="5">
        <f t="shared" si="82"/>
        <v>3</v>
      </c>
    </row>
    <row r="6" spans="1:120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S6" s="2">
        <v>4</v>
      </c>
      <c r="T6">
        <f t="shared" si="46"/>
        <v>7</v>
      </c>
      <c r="U6">
        <f t="shared" si="47"/>
        <v>2</v>
      </c>
      <c r="V6">
        <f t="shared" si="48"/>
        <v>1</v>
      </c>
      <c r="W6">
        <f t="shared" si="49"/>
        <v>0</v>
      </c>
      <c r="X6">
        <f t="shared" si="50"/>
        <v>2</v>
      </c>
      <c r="Y6">
        <f t="shared" si="51"/>
        <v>2</v>
      </c>
      <c r="Z6">
        <v>5</v>
      </c>
      <c r="AA6" s="27" t="s">
        <v>27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f t="shared" si="7"/>
        <v>0</v>
      </c>
      <c r="AH6" s="5">
        <v>0</v>
      </c>
      <c r="AI6" s="5">
        <v>0</v>
      </c>
      <c r="AJ6" s="5">
        <f t="shared" si="8"/>
        <v>0</v>
      </c>
      <c r="AK6" s="5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5">
        <f t="shared" si="53"/>
        <v>0</v>
      </c>
      <c r="CL6" s="5">
        <f t="shared" si="54"/>
        <v>1</v>
      </c>
      <c r="CM6" s="5">
        <f t="shared" si="55"/>
        <v>1</v>
      </c>
      <c r="CN6" s="5">
        <f t="shared" si="56"/>
        <v>3</v>
      </c>
      <c r="CO6" s="5">
        <f t="shared" si="57"/>
        <v>3</v>
      </c>
      <c r="CP6" s="5">
        <f t="shared" si="58"/>
        <v>1</v>
      </c>
      <c r="CQ6" s="5">
        <f t="shared" si="59"/>
        <v>4</v>
      </c>
      <c r="CR6" s="5">
        <f t="shared" si="60"/>
        <v>1</v>
      </c>
      <c r="CS6" s="5">
        <f t="shared" si="61"/>
        <v>2</v>
      </c>
      <c r="CT6" s="5">
        <f t="shared" si="62"/>
        <v>4</v>
      </c>
      <c r="CU6">
        <v>4</v>
      </c>
      <c r="CV6" s="5">
        <f t="shared" si="63"/>
        <v>2</v>
      </c>
      <c r="CW6" s="5">
        <f t="shared" si="64"/>
        <v>1</v>
      </c>
      <c r="CX6" s="5">
        <f t="shared" si="65"/>
        <v>0</v>
      </c>
      <c r="CY6" s="5">
        <f t="shared" si="66"/>
        <v>2</v>
      </c>
      <c r="CZ6" s="5">
        <f t="shared" si="67"/>
        <v>2</v>
      </c>
      <c r="DA6" s="5">
        <f t="shared" si="68"/>
        <v>4</v>
      </c>
      <c r="DB6" s="5">
        <f t="shared" si="69"/>
        <v>1</v>
      </c>
      <c r="DC6" s="5">
        <f t="shared" si="70"/>
        <v>3</v>
      </c>
      <c r="DD6" s="5">
        <f t="shared" si="71"/>
        <v>0</v>
      </c>
      <c r="DE6" s="5">
        <f t="shared" si="72"/>
        <v>2</v>
      </c>
      <c r="DF6">
        <v>4</v>
      </c>
      <c r="DG6" s="5">
        <f t="shared" si="73"/>
        <v>1</v>
      </c>
      <c r="DH6" s="5">
        <f t="shared" si="74"/>
        <v>1</v>
      </c>
      <c r="DI6" s="5">
        <f t="shared" si="75"/>
        <v>1</v>
      </c>
      <c r="DJ6" s="5">
        <f t="shared" si="76"/>
        <v>1</v>
      </c>
      <c r="DK6" s="5">
        <f t="shared" si="77"/>
        <v>2</v>
      </c>
      <c r="DL6" s="5">
        <f t="shared" si="78"/>
        <v>3</v>
      </c>
      <c r="DM6" s="5">
        <f t="shared" si="79"/>
        <v>0</v>
      </c>
      <c r="DN6" s="5">
        <f t="shared" si="80"/>
        <v>2</v>
      </c>
      <c r="DO6" s="5">
        <f t="shared" si="81"/>
        <v>3</v>
      </c>
      <c r="DP6" s="5">
        <f t="shared" si="82"/>
        <v>2</v>
      </c>
    </row>
    <row r="7" spans="1:120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S7" s="1">
        <v>5</v>
      </c>
      <c r="T7">
        <f t="shared" si="46"/>
        <v>6</v>
      </c>
      <c r="U7">
        <f t="shared" si="47"/>
        <v>1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27" t="s">
        <v>28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f t="shared" si="7"/>
        <v>0</v>
      </c>
      <c r="AH7" s="5">
        <v>1</v>
      </c>
      <c r="AI7" s="5">
        <v>1</v>
      </c>
      <c r="AJ7" s="5">
        <f t="shared" si="8"/>
        <v>1</v>
      </c>
      <c r="AK7" s="5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5">
        <f t="shared" si="53"/>
        <v>2</v>
      </c>
      <c r="CL7" s="5">
        <f t="shared" si="54"/>
        <v>1</v>
      </c>
      <c r="CM7" s="5">
        <f t="shared" si="55"/>
        <v>0</v>
      </c>
      <c r="CN7" s="5">
        <f t="shared" si="56"/>
        <v>1</v>
      </c>
      <c r="CO7" s="5">
        <f t="shared" si="57"/>
        <v>3</v>
      </c>
      <c r="CP7" s="5">
        <f t="shared" si="58"/>
        <v>2</v>
      </c>
      <c r="CQ7" s="5">
        <f t="shared" si="59"/>
        <v>0</v>
      </c>
      <c r="CR7" s="5">
        <f t="shared" si="60"/>
        <v>0</v>
      </c>
      <c r="CS7" s="5">
        <f t="shared" si="61"/>
        <v>1</v>
      </c>
      <c r="CT7" s="5">
        <f t="shared" si="62"/>
        <v>1</v>
      </c>
      <c r="CU7">
        <v>5</v>
      </c>
      <c r="CV7" s="5">
        <f t="shared" si="63"/>
        <v>0</v>
      </c>
      <c r="CW7" s="5">
        <f t="shared" si="64"/>
        <v>2</v>
      </c>
      <c r="CX7" s="5">
        <f t="shared" si="65"/>
        <v>1</v>
      </c>
      <c r="CY7" s="5">
        <f t="shared" si="66"/>
        <v>5</v>
      </c>
      <c r="CZ7" s="5">
        <f t="shared" si="67"/>
        <v>0</v>
      </c>
      <c r="DA7" s="5">
        <f t="shared" si="68"/>
        <v>2</v>
      </c>
      <c r="DB7" s="5">
        <f t="shared" si="69"/>
        <v>1</v>
      </c>
      <c r="DC7" s="5">
        <f t="shared" si="70"/>
        <v>2</v>
      </c>
      <c r="DD7" s="5">
        <f t="shared" si="71"/>
        <v>3</v>
      </c>
      <c r="DE7" s="5">
        <f t="shared" si="72"/>
        <v>0</v>
      </c>
      <c r="DF7">
        <v>5</v>
      </c>
      <c r="DG7" s="5">
        <f t="shared" si="73"/>
        <v>1</v>
      </c>
      <c r="DH7" s="5">
        <f t="shared" si="74"/>
        <v>1</v>
      </c>
      <c r="DI7" s="5">
        <f t="shared" si="75"/>
        <v>5</v>
      </c>
      <c r="DJ7" s="5">
        <f t="shared" si="76"/>
        <v>2</v>
      </c>
      <c r="DK7" s="5">
        <f t="shared" si="77"/>
        <v>2</v>
      </c>
      <c r="DL7" s="5">
        <f t="shared" si="78"/>
        <v>2</v>
      </c>
      <c r="DM7" s="5">
        <f t="shared" si="79"/>
        <v>4</v>
      </c>
      <c r="DN7" s="5">
        <f t="shared" si="80"/>
        <v>1</v>
      </c>
      <c r="DO7" s="5">
        <f t="shared" si="81"/>
        <v>1</v>
      </c>
      <c r="DP7" s="5">
        <f t="shared" si="82"/>
        <v>1</v>
      </c>
    </row>
    <row r="8" spans="1:120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S8" s="1">
        <v>6</v>
      </c>
      <c r="T8">
        <f t="shared" si="46"/>
        <v>7</v>
      </c>
      <c r="U8">
        <f t="shared" si="47"/>
        <v>2</v>
      </c>
      <c r="V8">
        <f t="shared" si="48"/>
        <v>1</v>
      </c>
      <c r="W8">
        <f t="shared" si="49"/>
        <v>2</v>
      </c>
      <c r="X8">
        <f t="shared" si="50"/>
        <v>0</v>
      </c>
      <c r="Y8">
        <f t="shared" si="51"/>
        <v>2</v>
      </c>
      <c r="Z8">
        <v>7</v>
      </c>
      <c r="AA8" s="27" t="s">
        <v>29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f t="shared" si="7"/>
        <v>1</v>
      </c>
      <c r="AH8" s="5">
        <v>1</v>
      </c>
      <c r="AI8" s="5">
        <v>1</v>
      </c>
      <c r="AJ8" s="5">
        <f t="shared" si="8"/>
        <v>1</v>
      </c>
      <c r="AK8" s="5">
        <f t="shared" si="9"/>
        <v>1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5">
        <f t="shared" si="53"/>
        <v>1</v>
      </c>
      <c r="CL8" s="5">
        <f t="shared" si="54"/>
        <v>3</v>
      </c>
      <c r="CM8" s="5">
        <f t="shared" si="55"/>
        <v>2</v>
      </c>
      <c r="CN8" s="5">
        <f t="shared" si="56"/>
        <v>6</v>
      </c>
      <c r="CO8" s="5">
        <f t="shared" si="57"/>
        <v>1</v>
      </c>
      <c r="CP8" s="5">
        <f t="shared" si="58"/>
        <v>1</v>
      </c>
      <c r="CQ8" s="5">
        <f t="shared" si="59"/>
        <v>2</v>
      </c>
      <c r="CR8" s="5">
        <f t="shared" si="60"/>
        <v>2</v>
      </c>
      <c r="CS8" s="5">
        <f t="shared" si="61"/>
        <v>2</v>
      </c>
      <c r="CT8" s="5">
        <f t="shared" si="62"/>
        <v>3</v>
      </c>
      <c r="CU8">
        <v>6</v>
      </c>
      <c r="CV8" s="5">
        <f t="shared" si="63"/>
        <v>2</v>
      </c>
      <c r="CW8" s="5">
        <f t="shared" si="64"/>
        <v>3</v>
      </c>
      <c r="CX8" s="5">
        <f t="shared" si="65"/>
        <v>2</v>
      </c>
      <c r="CY8" s="5">
        <f t="shared" si="66"/>
        <v>1</v>
      </c>
      <c r="CZ8" s="5">
        <f t="shared" si="67"/>
        <v>0</v>
      </c>
      <c r="DA8" s="5">
        <f t="shared" si="68"/>
        <v>2</v>
      </c>
      <c r="DB8" s="5">
        <f t="shared" si="69"/>
        <v>0</v>
      </c>
      <c r="DC8" s="5">
        <f t="shared" si="70"/>
        <v>3</v>
      </c>
      <c r="DD8" s="5">
        <f t="shared" si="71"/>
        <v>0</v>
      </c>
      <c r="DE8" s="5">
        <f t="shared" si="72"/>
        <v>0</v>
      </c>
      <c r="DF8">
        <v>6</v>
      </c>
      <c r="DG8" s="5">
        <f t="shared" si="73"/>
        <v>2</v>
      </c>
      <c r="DH8" s="5">
        <f t="shared" si="74"/>
        <v>0</v>
      </c>
      <c r="DI8" s="5">
        <f t="shared" si="75"/>
        <v>0</v>
      </c>
      <c r="DJ8" s="5">
        <f t="shared" si="76"/>
        <v>0</v>
      </c>
      <c r="DK8" s="5">
        <f t="shared" si="77"/>
        <v>1</v>
      </c>
      <c r="DL8" s="5">
        <f t="shared" si="78"/>
        <v>3</v>
      </c>
      <c r="DM8" s="5">
        <f t="shared" si="79"/>
        <v>2</v>
      </c>
      <c r="DN8" s="5">
        <f t="shared" si="80"/>
        <v>1</v>
      </c>
      <c r="DO8" s="5">
        <f t="shared" si="81"/>
        <v>2</v>
      </c>
      <c r="DP8" s="5">
        <f t="shared" si="82"/>
        <v>0</v>
      </c>
    </row>
    <row r="9" spans="1:120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S9" s="1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27" t="s">
        <v>30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f t="shared" si="7"/>
        <v>1</v>
      </c>
      <c r="AH9" s="5">
        <v>1</v>
      </c>
      <c r="AI9" s="5">
        <v>0</v>
      </c>
      <c r="AJ9" s="5">
        <f t="shared" si="8"/>
        <v>1</v>
      </c>
      <c r="AK9" s="5">
        <f t="shared" si="9"/>
        <v>1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5">
        <f t="shared" si="53"/>
        <v>4</v>
      </c>
      <c r="CL9" s="5">
        <f t="shared" si="54"/>
        <v>0</v>
      </c>
      <c r="CM9" s="5">
        <f t="shared" si="55"/>
        <v>2</v>
      </c>
      <c r="CN9" s="5">
        <f t="shared" si="56"/>
        <v>1</v>
      </c>
      <c r="CO9" s="5">
        <f t="shared" si="57"/>
        <v>2</v>
      </c>
      <c r="CP9" s="5">
        <f t="shared" si="58"/>
        <v>0</v>
      </c>
      <c r="CQ9" s="5">
        <f t="shared" si="59"/>
        <v>2</v>
      </c>
      <c r="CR9" s="5">
        <f t="shared" si="60"/>
        <v>2</v>
      </c>
      <c r="CS9" s="5">
        <f t="shared" si="61"/>
        <v>0</v>
      </c>
      <c r="CT9" s="5">
        <f t="shared" si="62"/>
        <v>2</v>
      </c>
      <c r="CU9">
        <v>7</v>
      </c>
      <c r="CV9" s="5">
        <f t="shared" si="63"/>
        <v>3</v>
      </c>
      <c r="CW9" s="5">
        <f t="shared" si="64"/>
        <v>0</v>
      </c>
      <c r="CX9" s="5">
        <f t="shared" si="65"/>
        <v>2</v>
      </c>
      <c r="CY9" s="5">
        <f t="shared" si="66"/>
        <v>1</v>
      </c>
      <c r="CZ9" s="5">
        <f t="shared" si="67"/>
        <v>3</v>
      </c>
      <c r="DA9" s="5">
        <f t="shared" si="68"/>
        <v>0</v>
      </c>
      <c r="DB9" s="5">
        <f t="shared" si="69"/>
        <v>0</v>
      </c>
      <c r="DC9" s="5">
        <f t="shared" si="70"/>
        <v>2</v>
      </c>
      <c r="DD9" s="5">
        <f t="shared" si="71"/>
        <v>1</v>
      </c>
      <c r="DE9" s="5">
        <f t="shared" si="72"/>
        <v>6</v>
      </c>
      <c r="DF9">
        <v>7</v>
      </c>
      <c r="DG9" s="5">
        <f t="shared" si="73"/>
        <v>4</v>
      </c>
      <c r="DH9" s="5">
        <f t="shared" si="74"/>
        <v>1</v>
      </c>
      <c r="DI9" s="5">
        <f t="shared" si="75"/>
        <v>3</v>
      </c>
      <c r="DJ9" s="5">
        <f t="shared" si="76"/>
        <v>1</v>
      </c>
      <c r="DK9" s="5">
        <f t="shared" si="77"/>
        <v>0</v>
      </c>
      <c r="DL9" s="5">
        <f t="shared" si="78"/>
        <v>1</v>
      </c>
      <c r="DM9" s="5">
        <f t="shared" si="79"/>
        <v>1</v>
      </c>
      <c r="DN9" s="5">
        <f t="shared" si="80"/>
        <v>2</v>
      </c>
      <c r="DO9" s="5">
        <f t="shared" si="81"/>
        <v>5</v>
      </c>
      <c r="DP9" s="5">
        <f t="shared" si="82"/>
        <v>0</v>
      </c>
    </row>
    <row r="10" spans="1:120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S10" s="1">
        <v>8</v>
      </c>
      <c r="T10">
        <f t="shared" si="46"/>
        <v>12</v>
      </c>
      <c r="U10">
        <f t="shared" si="47"/>
        <v>1</v>
      </c>
      <c r="V10">
        <f t="shared" si="48"/>
        <v>3</v>
      </c>
      <c r="W10">
        <f t="shared" si="49"/>
        <v>3</v>
      </c>
      <c r="X10">
        <f t="shared" si="50"/>
        <v>2</v>
      </c>
      <c r="Y10">
        <f t="shared" si="51"/>
        <v>3</v>
      </c>
      <c r="Z10">
        <v>9</v>
      </c>
      <c r="AA10" s="27" t="s">
        <v>31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f t="shared" si="7"/>
        <v>0</v>
      </c>
      <c r="AH10" s="5">
        <v>2</v>
      </c>
      <c r="AI10" s="5">
        <v>1</v>
      </c>
      <c r="AJ10" s="5">
        <f t="shared" si="8"/>
        <v>2</v>
      </c>
      <c r="AK10" s="5">
        <f t="shared" si="9"/>
        <v>2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5">
        <f t="shared" si="53"/>
        <v>1</v>
      </c>
      <c r="CL10" s="5">
        <f t="shared" si="54"/>
        <v>1</v>
      </c>
      <c r="CM10" s="5">
        <f t="shared" si="55"/>
        <v>0</v>
      </c>
      <c r="CN10" s="5">
        <f t="shared" si="56"/>
        <v>0</v>
      </c>
      <c r="CO10" s="5">
        <f t="shared" si="57"/>
        <v>3</v>
      </c>
      <c r="CP10" s="5">
        <f t="shared" si="58"/>
        <v>1</v>
      </c>
      <c r="CQ10" s="5">
        <f t="shared" si="59"/>
        <v>5</v>
      </c>
      <c r="CR10" s="5">
        <f t="shared" si="60"/>
        <v>1</v>
      </c>
      <c r="CS10" s="5">
        <f t="shared" si="61"/>
        <v>0</v>
      </c>
      <c r="CT10" s="5">
        <f t="shared" si="62"/>
        <v>1</v>
      </c>
      <c r="CU10">
        <v>8</v>
      </c>
      <c r="CV10" s="5">
        <f t="shared" si="63"/>
        <v>4</v>
      </c>
      <c r="CW10" s="5">
        <f t="shared" si="64"/>
        <v>0</v>
      </c>
      <c r="CX10" s="5">
        <f t="shared" si="65"/>
        <v>4</v>
      </c>
      <c r="CY10" s="5">
        <f t="shared" si="66"/>
        <v>3</v>
      </c>
      <c r="CZ10" s="5">
        <f t="shared" si="67"/>
        <v>0</v>
      </c>
      <c r="DA10" s="5">
        <f t="shared" si="68"/>
        <v>1</v>
      </c>
      <c r="DB10" s="5">
        <f t="shared" si="69"/>
        <v>1</v>
      </c>
      <c r="DC10" s="5">
        <f t="shared" si="70"/>
        <v>2</v>
      </c>
      <c r="DD10" s="5">
        <f t="shared" si="71"/>
        <v>2</v>
      </c>
      <c r="DE10" s="5">
        <f t="shared" si="72"/>
        <v>0</v>
      </c>
      <c r="DF10">
        <v>8</v>
      </c>
      <c r="DG10" s="5">
        <f t="shared" si="73"/>
        <v>2</v>
      </c>
      <c r="DH10" s="5">
        <f t="shared" si="74"/>
        <v>0</v>
      </c>
      <c r="DI10" s="5">
        <f t="shared" si="75"/>
        <v>4</v>
      </c>
      <c r="DJ10" s="5">
        <f t="shared" si="76"/>
        <v>4</v>
      </c>
      <c r="DK10" s="5">
        <f t="shared" si="77"/>
        <v>1</v>
      </c>
      <c r="DL10" s="5">
        <f t="shared" si="78"/>
        <v>2</v>
      </c>
      <c r="DM10" s="5">
        <f t="shared" si="79"/>
        <v>1</v>
      </c>
      <c r="DN10" s="5">
        <f t="shared" si="80"/>
        <v>3</v>
      </c>
      <c r="DO10" s="5">
        <f t="shared" si="81"/>
        <v>3</v>
      </c>
      <c r="DP10" s="5">
        <f t="shared" si="82"/>
        <v>3</v>
      </c>
    </row>
    <row r="11" spans="1:120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S11" s="1">
        <v>9</v>
      </c>
      <c r="T11">
        <f t="shared" si="46"/>
        <v>14</v>
      </c>
      <c r="U11">
        <f t="shared" si="47"/>
        <v>4</v>
      </c>
      <c r="V11">
        <f t="shared" si="48"/>
        <v>2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27" t="s">
        <v>32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f t="shared" si="7"/>
        <v>1</v>
      </c>
      <c r="AH11" s="5">
        <v>4</v>
      </c>
      <c r="AI11" s="5">
        <v>3</v>
      </c>
      <c r="AJ11" s="5">
        <f t="shared" si="8"/>
        <v>3</v>
      </c>
      <c r="AK11" s="5">
        <f t="shared" si="9"/>
        <v>2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5">
        <f t="shared" si="53"/>
        <v>1</v>
      </c>
      <c r="CL11" s="5">
        <f t="shared" si="54"/>
        <v>1</v>
      </c>
      <c r="CM11" s="5">
        <f t="shared" si="55"/>
        <v>3</v>
      </c>
      <c r="CN11" s="5">
        <f t="shared" si="56"/>
        <v>3</v>
      </c>
      <c r="CO11" s="5">
        <f t="shared" si="57"/>
        <v>2</v>
      </c>
      <c r="CP11" s="5">
        <f t="shared" si="58"/>
        <v>2</v>
      </c>
      <c r="CQ11" s="5">
        <f t="shared" si="59"/>
        <v>2</v>
      </c>
      <c r="CR11" s="5">
        <f t="shared" si="60"/>
        <v>0</v>
      </c>
      <c r="CS11" s="5">
        <f t="shared" si="61"/>
        <v>1</v>
      </c>
      <c r="CT11" s="5">
        <f t="shared" si="62"/>
        <v>1</v>
      </c>
      <c r="CU11">
        <v>9</v>
      </c>
      <c r="CV11" s="5">
        <f t="shared" si="63"/>
        <v>2</v>
      </c>
      <c r="CW11" s="5">
        <f t="shared" si="64"/>
        <v>0</v>
      </c>
      <c r="CX11" s="5">
        <f t="shared" si="65"/>
        <v>1</v>
      </c>
      <c r="CY11" s="5">
        <f t="shared" si="66"/>
        <v>4</v>
      </c>
      <c r="CZ11" s="5">
        <f t="shared" si="67"/>
        <v>2</v>
      </c>
      <c r="DA11" s="5">
        <f t="shared" si="68"/>
        <v>3</v>
      </c>
      <c r="DB11" s="5">
        <f t="shared" si="69"/>
        <v>1</v>
      </c>
      <c r="DC11" s="5">
        <f t="shared" si="70"/>
        <v>0</v>
      </c>
      <c r="DD11" s="5">
        <f t="shared" si="71"/>
        <v>1</v>
      </c>
      <c r="DE11" s="5">
        <f t="shared" si="72"/>
        <v>1</v>
      </c>
      <c r="DF11">
        <v>9</v>
      </c>
      <c r="DG11" s="5">
        <f t="shared" si="73"/>
        <v>0</v>
      </c>
      <c r="DH11" s="5">
        <f t="shared" si="74"/>
        <v>2</v>
      </c>
      <c r="DI11" s="5">
        <f t="shared" si="75"/>
        <v>2</v>
      </c>
      <c r="DJ11" s="5">
        <f t="shared" si="76"/>
        <v>1</v>
      </c>
      <c r="DK11" s="5">
        <f t="shared" si="77"/>
        <v>3</v>
      </c>
      <c r="DL11" s="5">
        <f t="shared" si="78"/>
        <v>2</v>
      </c>
      <c r="DM11" s="5">
        <f t="shared" si="79"/>
        <v>0</v>
      </c>
      <c r="DN11" s="5">
        <f t="shared" si="80"/>
        <v>2</v>
      </c>
      <c r="DO11" s="5">
        <f t="shared" si="81"/>
        <v>2</v>
      </c>
      <c r="DP11" s="5">
        <f t="shared" si="82"/>
        <v>1</v>
      </c>
    </row>
    <row r="12" spans="1:120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S12" s="2">
        <v>10</v>
      </c>
      <c r="T12">
        <f t="shared" si="46"/>
        <v>17</v>
      </c>
      <c r="U12">
        <f t="shared" si="47"/>
        <v>5</v>
      </c>
      <c r="V12">
        <f t="shared" si="48"/>
        <v>1</v>
      </c>
      <c r="W12">
        <f t="shared" si="49"/>
        <v>4</v>
      </c>
      <c r="X12">
        <f t="shared" si="50"/>
        <v>5</v>
      </c>
      <c r="Y12">
        <f t="shared" si="51"/>
        <v>2</v>
      </c>
      <c r="Z12">
        <v>11</v>
      </c>
      <c r="AA12" s="27" t="s">
        <v>33</v>
      </c>
      <c r="AB12" s="5">
        <v>0</v>
      </c>
      <c r="AC12" s="5">
        <v>0</v>
      </c>
      <c r="AD12" s="5">
        <v>2</v>
      </c>
      <c r="AE12" s="5">
        <v>0</v>
      </c>
      <c r="AF12" s="5">
        <v>0</v>
      </c>
      <c r="AG12" s="5">
        <f t="shared" si="7"/>
        <v>0</v>
      </c>
      <c r="AH12" s="5">
        <v>2</v>
      </c>
      <c r="AI12" s="5">
        <v>2</v>
      </c>
      <c r="AJ12" s="5">
        <f t="shared" si="8"/>
        <v>2</v>
      </c>
      <c r="AK12" s="5">
        <f t="shared" si="9"/>
        <v>2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S13" s="2">
        <v>11</v>
      </c>
      <c r="T13">
        <f t="shared" si="46"/>
        <v>10</v>
      </c>
      <c r="U13">
        <f t="shared" si="47"/>
        <v>2</v>
      </c>
      <c r="V13">
        <f t="shared" si="48"/>
        <v>2</v>
      </c>
      <c r="W13">
        <f t="shared" si="49"/>
        <v>2</v>
      </c>
      <c r="X13">
        <f t="shared" si="50"/>
        <v>3</v>
      </c>
      <c r="Y13">
        <f t="shared" si="51"/>
        <v>1</v>
      </c>
      <c r="Z13">
        <v>12</v>
      </c>
      <c r="AA13" s="27" t="s">
        <v>34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f t="shared" si="7"/>
        <v>0</v>
      </c>
      <c r="AH13" s="5">
        <v>1</v>
      </c>
      <c r="AI13" s="5">
        <v>1</v>
      </c>
      <c r="AJ13" s="5">
        <f t="shared" si="8"/>
        <v>1</v>
      </c>
      <c r="AK13" s="5">
        <f t="shared" si="9"/>
        <v>0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S14" s="2">
        <v>12</v>
      </c>
      <c r="T14">
        <f t="shared" si="46"/>
        <v>14</v>
      </c>
      <c r="U14">
        <f t="shared" si="47"/>
        <v>4</v>
      </c>
      <c r="V14">
        <f t="shared" si="48"/>
        <v>3</v>
      </c>
      <c r="W14">
        <f t="shared" si="49"/>
        <v>2</v>
      </c>
      <c r="X14">
        <f t="shared" si="50"/>
        <v>1</v>
      </c>
      <c r="Y14">
        <f t="shared" si="51"/>
        <v>4</v>
      </c>
      <c r="Z14">
        <v>13</v>
      </c>
      <c r="AA14" s="27" t="s">
        <v>35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5">
        <f t="shared" si="7"/>
        <v>1</v>
      </c>
      <c r="AH14" s="5">
        <v>2</v>
      </c>
      <c r="AI14" s="5">
        <v>2</v>
      </c>
      <c r="AJ14" s="5">
        <f t="shared" si="8"/>
        <v>1</v>
      </c>
      <c r="AK14" s="5">
        <f t="shared" si="9"/>
        <v>0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S15" s="2">
        <v>13</v>
      </c>
      <c r="T15">
        <f t="shared" si="46"/>
        <v>16</v>
      </c>
      <c r="U15">
        <f t="shared" si="47"/>
        <v>3</v>
      </c>
      <c r="V15">
        <f t="shared" si="48"/>
        <v>5</v>
      </c>
      <c r="W15">
        <f t="shared" si="49"/>
        <v>4</v>
      </c>
      <c r="X15">
        <f t="shared" si="50"/>
        <v>3</v>
      </c>
      <c r="Y15">
        <f t="shared" si="51"/>
        <v>1</v>
      </c>
      <c r="Z15">
        <v>14</v>
      </c>
      <c r="AA15" s="27" t="s">
        <v>36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f t="shared" si="7"/>
        <v>0</v>
      </c>
      <c r="AH15" s="5">
        <v>1</v>
      </c>
      <c r="AI15" s="5">
        <v>1</v>
      </c>
      <c r="AJ15" s="5">
        <f t="shared" si="8"/>
        <v>1</v>
      </c>
      <c r="AK15" s="5">
        <f t="shared" si="9"/>
        <v>1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S16" s="1">
        <v>14</v>
      </c>
      <c r="T16">
        <f t="shared" si="46"/>
        <v>16</v>
      </c>
      <c r="U16">
        <f t="shared" si="47"/>
        <v>2</v>
      </c>
      <c r="V16">
        <f t="shared" si="48"/>
        <v>4</v>
      </c>
      <c r="W16">
        <f t="shared" si="49"/>
        <v>4</v>
      </c>
      <c r="X16">
        <f t="shared" si="50"/>
        <v>3</v>
      </c>
      <c r="Y16">
        <f t="shared" si="51"/>
        <v>3</v>
      </c>
      <c r="Z16">
        <v>15</v>
      </c>
      <c r="AA16" s="27" t="s">
        <v>37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f t="shared" si="7"/>
        <v>0</v>
      </c>
      <c r="AH16" s="5">
        <v>1</v>
      </c>
      <c r="AI16" s="5">
        <v>1</v>
      </c>
      <c r="AJ16" s="5">
        <f t="shared" si="8"/>
        <v>1</v>
      </c>
      <c r="AK16" s="5">
        <f t="shared" si="9"/>
        <v>1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S17" s="1">
        <v>15</v>
      </c>
      <c r="T17">
        <f t="shared" si="46"/>
        <v>14</v>
      </c>
      <c r="U17">
        <f t="shared" si="47"/>
        <v>4</v>
      </c>
      <c r="V17">
        <f t="shared" si="48"/>
        <v>4</v>
      </c>
      <c r="W17">
        <f t="shared" si="49"/>
        <v>1</v>
      </c>
      <c r="X17">
        <f t="shared" si="50"/>
        <v>3</v>
      </c>
      <c r="Y17">
        <f t="shared" si="51"/>
        <v>2</v>
      </c>
      <c r="Z17">
        <v>16</v>
      </c>
      <c r="AA17" s="27" t="s">
        <v>38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 t="shared" si="7"/>
        <v>0</v>
      </c>
      <c r="AH17" s="5">
        <v>0</v>
      </c>
      <c r="AI17" s="5">
        <v>0</v>
      </c>
      <c r="AJ17" s="5">
        <f t="shared" si="8"/>
        <v>0</v>
      </c>
      <c r="AK17" s="5">
        <f t="shared" si="9"/>
        <v>0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S18" s="1">
        <v>16</v>
      </c>
      <c r="T18">
        <f t="shared" si="46"/>
        <v>19</v>
      </c>
      <c r="U18">
        <f t="shared" si="47"/>
        <v>4</v>
      </c>
      <c r="V18">
        <f t="shared" si="48"/>
        <v>4</v>
      </c>
      <c r="W18">
        <f t="shared" si="49"/>
        <v>4</v>
      </c>
      <c r="X18">
        <f t="shared" si="50"/>
        <v>1</v>
      </c>
      <c r="Y18">
        <f t="shared" si="51"/>
        <v>6</v>
      </c>
      <c r="Z18">
        <v>17</v>
      </c>
      <c r="AA18" s="27" t="s">
        <v>39</v>
      </c>
      <c r="AB18" s="5">
        <v>1</v>
      </c>
      <c r="AC18" s="5">
        <v>0</v>
      </c>
      <c r="AD18" s="5">
        <v>0</v>
      </c>
      <c r="AE18" s="5">
        <v>1</v>
      </c>
      <c r="AF18" s="5">
        <v>0</v>
      </c>
      <c r="AG18" s="5">
        <f t="shared" si="7"/>
        <v>0</v>
      </c>
      <c r="AH18" s="5">
        <v>2</v>
      </c>
      <c r="AI18" s="5">
        <v>2</v>
      </c>
      <c r="AJ18" s="5">
        <f t="shared" si="8"/>
        <v>1</v>
      </c>
      <c r="AK18" s="5">
        <f t="shared" si="9"/>
        <v>1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S19" s="1">
        <v>17</v>
      </c>
      <c r="T19">
        <f t="shared" si="46"/>
        <v>17</v>
      </c>
      <c r="U19">
        <f t="shared" si="47"/>
        <v>1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27" t="s">
        <v>40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f t="shared" si="7"/>
        <v>1</v>
      </c>
      <c r="AH19" s="5">
        <v>1</v>
      </c>
      <c r="AI19" s="5">
        <v>1</v>
      </c>
      <c r="AJ19" s="5">
        <f t="shared" si="8"/>
        <v>1</v>
      </c>
      <c r="AK19" s="5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S20" s="2">
        <v>18</v>
      </c>
      <c r="T20">
        <f t="shared" si="46"/>
        <v>11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2</v>
      </c>
      <c r="Z20">
        <v>19</v>
      </c>
      <c r="AA20" s="27" t="s">
        <v>41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f t="shared" si="7"/>
        <v>1</v>
      </c>
      <c r="AH20" s="5">
        <v>1</v>
      </c>
      <c r="AI20" s="5">
        <v>1</v>
      </c>
      <c r="AJ20" s="5">
        <f t="shared" si="8"/>
        <v>0</v>
      </c>
      <c r="AK20" s="5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S21" s="2">
        <v>19</v>
      </c>
      <c r="T21">
        <f t="shared" si="46"/>
        <v>9</v>
      </c>
      <c r="U21">
        <f t="shared" si="47"/>
        <v>2</v>
      </c>
      <c r="V21">
        <f t="shared" si="48"/>
        <v>1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27" t="s">
        <v>42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5">
        <f t="shared" si="7"/>
        <v>1</v>
      </c>
      <c r="AH21" s="5">
        <v>1</v>
      </c>
      <c r="AI21" s="5">
        <v>1</v>
      </c>
      <c r="AJ21" s="5">
        <f t="shared" si="8"/>
        <v>1</v>
      </c>
      <c r="AK21" s="5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9</v>
      </c>
      <c r="U22">
        <f t="shared" si="47"/>
        <v>3</v>
      </c>
      <c r="V22">
        <f t="shared" si="48"/>
        <v>0</v>
      </c>
      <c r="W22">
        <f t="shared" si="49"/>
        <v>1</v>
      </c>
      <c r="X22">
        <f t="shared" si="50"/>
        <v>5</v>
      </c>
      <c r="Y22">
        <f t="shared" si="51"/>
        <v>0</v>
      </c>
      <c r="Z22">
        <v>21</v>
      </c>
      <c r="AA22" s="27" t="s">
        <v>43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5">
        <f t="shared" si="7"/>
        <v>0</v>
      </c>
      <c r="AH22" s="5">
        <v>2</v>
      </c>
      <c r="AI22" s="5">
        <v>1</v>
      </c>
      <c r="AJ22" s="5">
        <f t="shared" si="8"/>
        <v>2</v>
      </c>
      <c r="AK22" s="5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S23" s="2">
        <v>21</v>
      </c>
      <c r="T23">
        <f t="shared" si="46"/>
        <v>4</v>
      </c>
      <c r="U23">
        <f t="shared" si="47"/>
        <v>0</v>
      </c>
      <c r="V23">
        <f t="shared" si="48"/>
        <v>0</v>
      </c>
      <c r="W23">
        <f t="shared" si="49"/>
        <v>1</v>
      </c>
      <c r="X23">
        <f t="shared" si="50"/>
        <v>2</v>
      </c>
      <c r="Y23">
        <f t="shared" si="51"/>
        <v>1</v>
      </c>
      <c r="Z23">
        <v>22</v>
      </c>
      <c r="AA23" s="27" t="s">
        <v>44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7"/>
        <v>0</v>
      </c>
      <c r="AH23" s="5">
        <v>0</v>
      </c>
      <c r="AI23" s="5">
        <v>0</v>
      </c>
      <c r="AJ23" s="5">
        <f t="shared" si="8"/>
        <v>0</v>
      </c>
      <c r="AK23" s="5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S24" s="2">
        <v>22</v>
      </c>
      <c r="T24">
        <f t="shared" si="46"/>
        <v>4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2</v>
      </c>
      <c r="Y24">
        <f t="shared" si="51"/>
        <v>0</v>
      </c>
      <c r="Z24">
        <v>23</v>
      </c>
      <c r="AA24" s="27" t="s">
        <v>45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f t="shared" si="7"/>
        <v>1</v>
      </c>
      <c r="AH24" s="5">
        <v>0</v>
      </c>
      <c r="AI24" s="5">
        <v>0</v>
      </c>
      <c r="AJ24" s="5">
        <f t="shared" si="8"/>
        <v>0</v>
      </c>
      <c r="AK24" s="5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S25" s="1">
        <v>23</v>
      </c>
      <c r="T25">
        <f t="shared" si="46"/>
        <v>4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1</v>
      </c>
      <c r="Y25">
        <f t="shared" si="51"/>
        <v>2</v>
      </c>
      <c r="Z25">
        <v>24</v>
      </c>
      <c r="AA25" s="27" t="s">
        <v>46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f t="shared" si="7"/>
        <v>1</v>
      </c>
      <c r="AH25" s="5">
        <v>0</v>
      </c>
      <c r="AI25" s="5">
        <v>0</v>
      </c>
      <c r="AJ25" s="5">
        <f t="shared" si="8"/>
        <v>0</v>
      </c>
      <c r="AK25" s="5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S26" s="1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27" t="s">
        <v>47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5">
        <f t="shared" si="7"/>
        <v>0</v>
      </c>
      <c r="AH26" s="5">
        <v>2</v>
      </c>
      <c r="AI26" s="5">
        <v>2</v>
      </c>
      <c r="AJ26" s="5">
        <f t="shared" si="8"/>
        <v>2</v>
      </c>
      <c r="AK26" s="5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S27" s="1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27" t="s">
        <v>48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f t="shared" si="7"/>
        <v>0</v>
      </c>
      <c r="AH27" s="5">
        <v>1</v>
      </c>
      <c r="AI27" s="5">
        <v>1</v>
      </c>
      <c r="AJ27" s="5">
        <f t="shared" si="8"/>
        <v>1</v>
      </c>
      <c r="AK27" s="5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S28" s="1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27" t="s">
        <v>49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f t="shared" si="7"/>
        <v>0</v>
      </c>
      <c r="AH28" s="5">
        <v>2</v>
      </c>
      <c r="AI28" s="5">
        <v>2</v>
      </c>
      <c r="AJ28" s="5">
        <f t="shared" si="8"/>
        <v>1</v>
      </c>
      <c r="AK28" s="5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S29" s="1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27" t="s">
        <v>50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f t="shared" si="7"/>
        <v>0</v>
      </c>
      <c r="AH29" s="5">
        <v>0</v>
      </c>
      <c r="AI29" s="5">
        <v>0</v>
      </c>
      <c r="AJ29" s="5">
        <f t="shared" si="8"/>
        <v>0</v>
      </c>
      <c r="AK29" s="5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Z30">
        <v>29</v>
      </c>
      <c r="AA30" s="27" t="s">
        <v>51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f t="shared" si="7"/>
        <v>0</v>
      </c>
      <c r="AH30" s="5">
        <v>1</v>
      </c>
      <c r="AI30" s="5">
        <v>0</v>
      </c>
      <c r="AJ30" s="5">
        <f t="shared" si="8"/>
        <v>1</v>
      </c>
      <c r="AK30" s="5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Z31">
        <v>30</v>
      </c>
      <c r="AA31" s="27" t="s">
        <v>52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f t="shared" si="7"/>
        <v>0</v>
      </c>
      <c r="AH31" s="5">
        <v>1</v>
      </c>
      <c r="AI31" s="5">
        <v>1</v>
      </c>
      <c r="AJ31" s="5">
        <f t="shared" si="8"/>
        <v>0</v>
      </c>
      <c r="AK31" s="5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Z32">
        <v>31</v>
      </c>
      <c r="AA32" s="27" t="s">
        <v>53</v>
      </c>
      <c r="AB32" s="5">
        <v>1</v>
      </c>
      <c r="AC32" s="5">
        <v>1</v>
      </c>
      <c r="AD32" s="5">
        <v>0</v>
      </c>
      <c r="AE32" s="5">
        <v>0</v>
      </c>
      <c r="AF32" s="5">
        <v>2</v>
      </c>
      <c r="AG32" s="5">
        <f t="shared" si="7"/>
        <v>0</v>
      </c>
      <c r="AH32" s="5">
        <v>4</v>
      </c>
      <c r="AI32" s="5">
        <v>2</v>
      </c>
      <c r="AJ32" s="5">
        <f t="shared" si="8"/>
        <v>3</v>
      </c>
      <c r="AK32" s="5">
        <f t="shared" si="9"/>
        <v>2</v>
      </c>
      <c r="AL32" s="25"/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Z33">
        <v>32</v>
      </c>
      <c r="AA33" s="27" t="s">
        <v>54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f t="shared" si="7"/>
        <v>0</v>
      </c>
      <c r="AH33" s="5">
        <v>1</v>
      </c>
      <c r="AI33" s="5">
        <v>0</v>
      </c>
      <c r="AJ33" s="5">
        <f t="shared" si="8"/>
        <v>1</v>
      </c>
      <c r="AK33" s="5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COUNTIFS($AA$2:$AA$1001,D34,$AJ$2:$AJ$1001,4)</f>
        <v>0</v>
      </c>
      <c r="I34" s="5">
        <f t="shared" ref="I34:I65" si="87">COUNTIFS($AA$2:$AA$1001,D34,$AJ$2:$AJ$1001,3)</f>
        <v>0</v>
      </c>
      <c r="J34" s="5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Z34">
        <v>33</v>
      </c>
      <c r="AA34" s="27" t="s">
        <v>55</v>
      </c>
      <c r="AB34" s="5">
        <v>1</v>
      </c>
      <c r="AC34" s="5">
        <v>1</v>
      </c>
      <c r="AD34" s="5">
        <v>0</v>
      </c>
      <c r="AE34" s="5">
        <v>1</v>
      </c>
      <c r="AF34" s="5">
        <v>0</v>
      </c>
      <c r="AG34" s="5">
        <f t="shared" si="7"/>
        <v>0</v>
      </c>
      <c r="AH34" s="5">
        <v>3</v>
      </c>
      <c r="AI34" s="5">
        <v>3</v>
      </c>
      <c r="AJ34" s="5">
        <f t="shared" si="8"/>
        <v>2</v>
      </c>
      <c r="AK34" s="5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Z35">
        <v>34</v>
      </c>
      <c r="AA35" s="27" t="s">
        <v>56</v>
      </c>
      <c r="AB35" s="5">
        <v>0</v>
      </c>
      <c r="AC35" s="5">
        <v>0</v>
      </c>
      <c r="AD35" s="5">
        <v>1</v>
      </c>
      <c r="AE35" s="5">
        <v>1</v>
      </c>
      <c r="AF35" s="5">
        <v>1</v>
      </c>
      <c r="AG35" s="5">
        <f t="shared" si="7"/>
        <v>0</v>
      </c>
      <c r="AH35" s="5">
        <v>3</v>
      </c>
      <c r="AI35" s="5">
        <v>2</v>
      </c>
      <c r="AJ35" s="5">
        <f t="shared" si="8"/>
        <v>3</v>
      </c>
      <c r="AK35" s="5">
        <f t="shared" si="9"/>
        <v>3</v>
      </c>
      <c r="AL35" s="25"/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Z36">
        <v>35</v>
      </c>
      <c r="AA36" s="27" t="s">
        <v>57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f t="shared" si="7"/>
        <v>0</v>
      </c>
      <c r="AH36" s="5">
        <v>1</v>
      </c>
      <c r="AI36" s="5">
        <v>1</v>
      </c>
      <c r="AJ36" s="5">
        <f t="shared" si="8"/>
        <v>1</v>
      </c>
      <c r="AK36" s="5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Z37">
        <v>36</v>
      </c>
      <c r="AA37" s="27" t="s">
        <v>58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f t="shared" si="7"/>
        <v>1</v>
      </c>
      <c r="AH37" s="5">
        <v>1</v>
      </c>
      <c r="AI37" s="5">
        <v>0</v>
      </c>
      <c r="AJ37" s="5">
        <f t="shared" si="8"/>
        <v>1</v>
      </c>
      <c r="AK37" s="5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Z38">
        <v>37</v>
      </c>
      <c r="AA38" s="27" t="s">
        <v>59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f t="shared" si="7"/>
        <v>0</v>
      </c>
      <c r="AH38" s="5">
        <v>0</v>
      </c>
      <c r="AI38" s="5">
        <v>0</v>
      </c>
      <c r="AJ38" s="5">
        <f t="shared" si="8"/>
        <v>0</v>
      </c>
      <c r="AK38" s="5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Z39">
        <v>38</v>
      </c>
      <c r="AA39" s="27" t="s">
        <v>60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f t="shared" si="7"/>
        <v>0</v>
      </c>
      <c r="AH39" s="5">
        <v>1</v>
      </c>
      <c r="AI39" s="5">
        <v>1</v>
      </c>
      <c r="AJ39" s="5">
        <f t="shared" si="8"/>
        <v>0</v>
      </c>
      <c r="AK39" s="5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Z40">
        <v>39</v>
      </c>
      <c r="AA40" s="27" t="s">
        <v>61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f t="shared" si="7"/>
        <v>0</v>
      </c>
      <c r="AH40" s="5">
        <v>0</v>
      </c>
      <c r="AI40" s="5">
        <v>0</v>
      </c>
      <c r="AJ40" s="5">
        <f t="shared" si="8"/>
        <v>0</v>
      </c>
      <c r="AK40" s="5">
        <f t="shared" si="9"/>
        <v>0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Z41">
        <v>40</v>
      </c>
      <c r="AA41" s="27" t="s">
        <v>62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f t="shared" si="7"/>
        <v>0</v>
      </c>
      <c r="AH41" s="5">
        <v>0</v>
      </c>
      <c r="AI41" s="5">
        <v>0</v>
      </c>
      <c r="AJ41" s="5">
        <f t="shared" si="8"/>
        <v>0</v>
      </c>
      <c r="AK41" s="5">
        <f t="shared" si="9"/>
        <v>0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Z42">
        <v>41</v>
      </c>
      <c r="AA42" s="27" t="s">
        <v>63</v>
      </c>
      <c r="AB42" s="5">
        <v>0</v>
      </c>
      <c r="AC42" s="5">
        <v>0</v>
      </c>
      <c r="AD42" s="5">
        <v>2</v>
      </c>
      <c r="AE42" s="5">
        <v>1</v>
      </c>
      <c r="AF42" s="5">
        <v>1</v>
      </c>
      <c r="AG42" s="5">
        <f t="shared" si="7"/>
        <v>0</v>
      </c>
      <c r="AH42" s="5">
        <v>4</v>
      </c>
      <c r="AI42" s="5">
        <v>3</v>
      </c>
      <c r="AJ42" s="5">
        <f t="shared" si="8"/>
        <v>4</v>
      </c>
      <c r="AK42" s="5">
        <f t="shared" si="9"/>
        <v>4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Z43">
        <v>42</v>
      </c>
      <c r="AA43" s="27" t="s">
        <v>64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f t="shared" si="7"/>
        <v>1</v>
      </c>
      <c r="AH43" s="5">
        <v>0</v>
      </c>
      <c r="AI43" s="5">
        <v>0</v>
      </c>
      <c r="AJ43" s="5">
        <f t="shared" si="8"/>
        <v>0</v>
      </c>
      <c r="AK43" s="5">
        <f t="shared" si="9"/>
        <v>0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Z44">
        <v>43</v>
      </c>
      <c r="AA44" s="27" t="s">
        <v>65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f t="shared" si="7"/>
        <v>0</v>
      </c>
      <c r="AH44" s="5">
        <v>2</v>
      </c>
      <c r="AI44" s="5">
        <v>2</v>
      </c>
      <c r="AJ44" s="5">
        <f t="shared" si="8"/>
        <v>2</v>
      </c>
      <c r="AK44" s="5">
        <f t="shared" si="9"/>
        <v>1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Z45">
        <v>44</v>
      </c>
      <c r="AA45" s="27" t="s">
        <v>66</v>
      </c>
      <c r="AB45" s="5">
        <v>0</v>
      </c>
      <c r="AC45" s="5">
        <v>1</v>
      </c>
      <c r="AD45" s="5">
        <v>0</v>
      </c>
      <c r="AE45" s="5">
        <v>0</v>
      </c>
      <c r="AF45" s="5">
        <v>1</v>
      </c>
      <c r="AG45" s="5">
        <f t="shared" si="7"/>
        <v>0</v>
      </c>
      <c r="AH45" s="5">
        <v>2</v>
      </c>
      <c r="AI45" s="5">
        <v>1</v>
      </c>
      <c r="AJ45" s="5">
        <f t="shared" si="8"/>
        <v>2</v>
      </c>
      <c r="AK45" s="5">
        <f t="shared" si="9"/>
        <v>1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Z46">
        <v>45</v>
      </c>
      <c r="AA46" s="27" t="s">
        <v>67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5">
        <f t="shared" si="7"/>
        <v>0</v>
      </c>
      <c r="AH46" s="5">
        <v>1</v>
      </c>
      <c r="AI46" s="5">
        <v>0</v>
      </c>
      <c r="AJ46" s="5">
        <f t="shared" si="8"/>
        <v>1</v>
      </c>
      <c r="AK46" s="5">
        <f t="shared" si="9"/>
        <v>1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Z47">
        <v>46</v>
      </c>
      <c r="AA47" s="27" t="s">
        <v>68</v>
      </c>
      <c r="AB47" s="5">
        <v>2</v>
      </c>
      <c r="AC47" s="5">
        <v>0</v>
      </c>
      <c r="AD47" s="5">
        <v>0</v>
      </c>
      <c r="AE47" s="5">
        <v>0</v>
      </c>
      <c r="AF47" s="5">
        <v>0</v>
      </c>
      <c r="AG47" s="5">
        <f t="shared" si="7"/>
        <v>0</v>
      </c>
      <c r="AH47" s="5">
        <v>2</v>
      </c>
      <c r="AI47" s="5">
        <v>2</v>
      </c>
      <c r="AJ47" s="5">
        <f t="shared" si="8"/>
        <v>0</v>
      </c>
      <c r="AK47" s="5">
        <f t="shared" si="9"/>
        <v>0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Z48">
        <v>47</v>
      </c>
      <c r="AA48" s="27" t="s">
        <v>69</v>
      </c>
      <c r="AB48" s="5">
        <v>3</v>
      </c>
      <c r="AC48" s="5">
        <v>0</v>
      </c>
      <c r="AD48" s="5">
        <v>1</v>
      </c>
      <c r="AE48" s="5">
        <v>0</v>
      </c>
      <c r="AF48" s="5">
        <v>1</v>
      </c>
      <c r="AG48" s="5">
        <f t="shared" si="7"/>
        <v>0</v>
      </c>
      <c r="AH48" s="5">
        <v>5</v>
      </c>
      <c r="AI48" s="5">
        <v>4</v>
      </c>
      <c r="AJ48" s="5">
        <f t="shared" si="8"/>
        <v>2</v>
      </c>
      <c r="AK48" s="5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Z49">
        <v>48</v>
      </c>
      <c r="AA49" s="27" t="s">
        <v>70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>
        <f t="shared" si="7"/>
        <v>1</v>
      </c>
      <c r="AH49" s="5">
        <v>3</v>
      </c>
      <c r="AI49" s="5">
        <v>2</v>
      </c>
      <c r="AJ49" s="5">
        <f t="shared" si="8"/>
        <v>2</v>
      </c>
      <c r="AK49" s="5">
        <f t="shared" si="9"/>
        <v>1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Z50">
        <v>49</v>
      </c>
      <c r="AA50" s="27" t="s">
        <v>71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f t="shared" si="7"/>
        <v>0</v>
      </c>
      <c r="AH50" s="5">
        <v>2</v>
      </c>
      <c r="AI50" s="5">
        <v>1</v>
      </c>
      <c r="AJ50" s="5">
        <f t="shared" si="8"/>
        <v>2</v>
      </c>
      <c r="AK50" s="5">
        <f t="shared" si="9"/>
        <v>2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Z51">
        <v>50</v>
      </c>
      <c r="AA51" s="27" t="s">
        <v>72</v>
      </c>
      <c r="AB51" s="5">
        <v>1</v>
      </c>
      <c r="AC51" s="5">
        <v>1</v>
      </c>
      <c r="AD51" s="5">
        <v>0</v>
      </c>
      <c r="AE51" s="5">
        <v>0</v>
      </c>
      <c r="AF51" s="5">
        <v>0</v>
      </c>
      <c r="AG51" s="5">
        <f t="shared" si="7"/>
        <v>0</v>
      </c>
      <c r="AH51" s="5">
        <v>2</v>
      </c>
      <c r="AI51" s="5">
        <v>2</v>
      </c>
      <c r="AJ51" s="5">
        <f t="shared" si="8"/>
        <v>1</v>
      </c>
      <c r="AK51" s="5">
        <f t="shared" si="9"/>
        <v>0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Z52">
        <v>51</v>
      </c>
      <c r="AA52" s="27" t="s">
        <v>73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f t="shared" si="7"/>
        <v>0</v>
      </c>
      <c r="AH52" s="5">
        <v>2</v>
      </c>
      <c r="AI52" s="5">
        <v>2</v>
      </c>
      <c r="AJ52" s="5">
        <f t="shared" si="8"/>
        <v>2</v>
      </c>
      <c r="AK52" s="5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Z53">
        <v>52</v>
      </c>
      <c r="AA53" s="27" t="s">
        <v>74</v>
      </c>
      <c r="AB53" s="5">
        <v>1</v>
      </c>
      <c r="AC53" s="5">
        <v>0</v>
      </c>
      <c r="AD53" s="5">
        <v>0</v>
      </c>
      <c r="AE53" s="5">
        <v>1</v>
      </c>
      <c r="AF53" s="5">
        <v>0</v>
      </c>
      <c r="AG53" s="5">
        <f t="shared" si="7"/>
        <v>0</v>
      </c>
      <c r="AH53" s="5">
        <v>2</v>
      </c>
      <c r="AI53" s="5">
        <v>2</v>
      </c>
      <c r="AJ53" s="5">
        <f t="shared" si="8"/>
        <v>1</v>
      </c>
      <c r="AK53" s="5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Z54">
        <v>53</v>
      </c>
      <c r="AA54" s="27" t="s">
        <v>75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5">
        <f t="shared" si="7"/>
        <v>1</v>
      </c>
      <c r="AH54" s="5">
        <v>1</v>
      </c>
      <c r="AI54" s="5">
        <v>1</v>
      </c>
      <c r="AJ54" s="5">
        <f t="shared" si="8"/>
        <v>1</v>
      </c>
      <c r="AK54" s="5">
        <f t="shared" si="9"/>
        <v>1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Z55">
        <v>54</v>
      </c>
      <c r="AA55" s="27" t="s">
        <v>76</v>
      </c>
      <c r="AB55" s="5">
        <v>0</v>
      </c>
      <c r="AC55" s="5">
        <v>0</v>
      </c>
      <c r="AD55" s="5">
        <v>0</v>
      </c>
      <c r="AE55" s="5">
        <v>3</v>
      </c>
      <c r="AF55" s="5">
        <v>0</v>
      </c>
      <c r="AG55" s="5">
        <f t="shared" si="7"/>
        <v>0</v>
      </c>
      <c r="AH55" s="5">
        <v>3</v>
      </c>
      <c r="AI55" s="5">
        <v>3</v>
      </c>
      <c r="AJ55" s="5">
        <f t="shared" si="8"/>
        <v>3</v>
      </c>
      <c r="AK55" s="5">
        <f t="shared" si="9"/>
        <v>3</v>
      </c>
      <c r="AL55" s="25"/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Z56">
        <v>55</v>
      </c>
      <c r="AA56" s="27" t="s">
        <v>77</v>
      </c>
      <c r="AB56" s="5">
        <v>0</v>
      </c>
      <c r="AC56" s="5">
        <v>0</v>
      </c>
      <c r="AD56" s="5">
        <v>1</v>
      </c>
      <c r="AE56" s="5">
        <v>0</v>
      </c>
      <c r="AF56" s="5">
        <v>1</v>
      </c>
      <c r="AG56" s="5">
        <f t="shared" si="7"/>
        <v>0</v>
      </c>
      <c r="AH56" s="5">
        <v>2</v>
      </c>
      <c r="AI56" s="5">
        <v>1</v>
      </c>
      <c r="AJ56" s="5">
        <f t="shared" si="8"/>
        <v>2</v>
      </c>
      <c r="AK56" s="5">
        <f t="shared" si="9"/>
        <v>2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Z57">
        <v>56</v>
      </c>
      <c r="AA57" s="27" t="s">
        <v>78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f t="shared" si="7"/>
        <v>2</v>
      </c>
      <c r="AH57" s="5">
        <v>1</v>
      </c>
      <c r="AI57" s="5">
        <v>1</v>
      </c>
      <c r="AJ57" s="5">
        <f t="shared" si="8"/>
        <v>1</v>
      </c>
      <c r="AK57" s="5">
        <f t="shared" si="9"/>
        <v>0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Z58">
        <v>57</v>
      </c>
      <c r="AA58" s="27" t="s">
        <v>79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f t="shared" si="7"/>
        <v>0</v>
      </c>
      <c r="AH58" s="5">
        <v>0</v>
      </c>
      <c r="AI58" s="5">
        <v>0</v>
      </c>
      <c r="AJ58" s="5">
        <f t="shared" si="8"/>
        <v>0</v>
      </c>
      <c r="AK58" s="5">
        <f t="shared" si="9"/>
        <v>0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Z59">
        <v>58</v>
      </c>
      <c r="AA59" s="27" t="s">
        <v>80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f t="shared" si="7"/>
        <v>0</v>
      </c>
      <c r="AH59" s="5">
        <v>0</v>
      </c>
      <c r="AI59" s="5">
        <v>0</v>
      </c>
      <c r="AJ59" s="5">
        <f t="shared" si="8"/>
        <v>0</v>
      </c>
      <c r="AK59" s="5">
        <f t="shared" si="9"/>
        <v>0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Z60">
        <v>59</v>
      </c>
      <c r="AA60" s="27" t="s">
        <v>81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f t="shared" si="7"/>
        <v>0</v>
      </c>
      <c r="AH60" s="5">
        <v>0</v>
      </c>
      <c r="AI60" s="5">
        <v>0</v>
      </c>
      <c r="AJ60" s="5">
        <f t="shared" si="8"/>
        <v>0</v>
      </c>
      <c r="AK60" s="5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Z61">
        <v>60</v>
      </c>
      <c r="AA61" s="27" t="s">
        <v>82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f t="shared" si="7"/>
        <v>0</v>
      </c>
      <c r="AH61" s="5">
        <v>1</v>
      </c>
      <c r="AI61" s="5">
        <v>1</v>
      </c>
      <c r="AJ61" s="5">
        <f t="shared" si="8"/>
        <v>1</v>
      </c>
      <c r="AK61" s="5">
        <f t="shared" si="9"/>
        <v>1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Z62">
        <v>61</v>
      </c>
      <c r="AA62" s="27" t="s">
        <v>83</v>
      </c>
      <c r="AB62" s="5">
        <v>2</v>
      </c>
      <c r="AC62" s="5">
        <v>1</v>
      </c>
      <c r="AD62" s="5">
        <v>0</v>
      </c>
      <c r="AE62" s="5">
        <v>0</v>
      </c>
      <c r="AF62" s="5">
        <v>1</v>
      </c>
      <c r="AG62" s="5">
        <f t="shared" si="7"/>
        <v>1</v>
      </c>
      <c r="AH62" s="5">
        <v>4</v>
      </c>
      <c r="AI62" s="5">
        <v>3</v>
      </c>
      <c r="AJ62" s="5">
        <f t="shared" si="8"/>
        <v>2</v>
      </c>
      <c r="AK62" s="5">
        <f t="shared" si="9"/>
        <v>1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Z63">
        <v>62</v>
      </c>
      <c r="AA63" s="27" t="s">
        <v>84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f t="shared" si="7"/>
        <v>0</v>
      </c>
      <c r="AH63" s="5">
        <v>1</v>
      </c>
      <c r="AI63" s="5">
        <v>1</v>
      </c>
      <c r="AJ63" s="5">
        <f t="shared" si="8"/>
        <v>0</v>
      </c>
      <c r="AK63" s="5">
        <f t="shared" si="9"/>
        <v>0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Z64">
        <v>63</v>
      </c>
      <c r="AA64" s="27" t="s">
        <v>85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f t="shared" si="7"/>
        <v>0</v>
      </c>
      <c r="AH64" s="5">
        <v>0</v>
      </c>
      <c r="AI64" s="5">
        <v>0</v>
      </c>
      <c r="AJ64" s="5">
        <f t="shared" si="8"/>
        <v>0</v>
      </c>
      <c r="AK64" s="5">
        <f t="shared" si="9"/>
        <v>0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Z65">
        <v>64</v>
      </c>
      <c r="AA65" s="27" t="s">
        <v>86</v>
      </c>
      <c r="AB65" s="5">
        <v>0</v>
      </c>
      <c r="AC65" s="5">
        <v>0</v>
      </c>
      <c r="AD65" s="5">
        <v>1</v>
      </c>
      <c r="AE65" s="5">
        <v>1</v>
      </c>
      <c r="AF65" s="5">
        <v>0</v>
      </c>
      <c r="AG65" s="5">
        <f t="shared" si="7"/>
        <v>0</v>
      </c>
      <c r="AH65" s="5">
        <v>2</v>
      </c>
      <c r="AI65" s="5">
        <v>2</v>
      </c>
      <c r="AJ65" s="5">
        <f t="shared" si="8"/>
        <v>2</v>
      </c>
      <c r="AK65" s="5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COUNTIFS($AA$2:$AA$1001,D66,$AJ$2:$AJ$1001,4)</f>
        <v>0</v>
      </c>
      <c r="I66" s="5">
        <f t="shared" ref="I66:I97" si="131">COUNTIFS($AA$2:$AA$1001,D66,$AJ$2:$AJ$1001,3)</f>
        <v>0</v>
      </c>
      <c r="J66" s="5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Z66">
        <v>65</v>
      </c>
      <c r="AA66" s="27" t="s">
        <v>87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f t="shared" ref="AG66:AG129" si="137">COUNTIFS($D$2:$D$258,AA66)</f>
        <v>0</v>
      </c>
      <c r="AH66" s="5">
        <v>1</v>
      </c>
      <c r="AI66" s="5">
        <v>1</v>
      </c>
      <c r="AJ66" s="5">
        <f t="shared" ref="AJ66:AJ129" si="138">SUM(AC66:AF66)</f>
        <v>1</v>
      </c>
      <c r="AK66" s="5">
        <f t="shared" ref="AK66:AK129" si="139">SUM(AD66:AF66)</f>
        <v>0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Z67">
        <v>66</v>
      </c>
      <c r="AA67" s="27" t="s">
        <v>88</v>
      </c>
      <c r="AB67" s="5">
        <v>0</v>
      </c>
      <c r="AC67" s="5">
        <v>0</v>
      </c>
      <c r="AD67" s="5">
        <v>0</v>
      </c>
      <c r="AE67" s="5">
        <v>0</v>
      </c>
      <c r="AF67" s="5">
        <v>1</v>
      </c>
      <c r="AG67" s="5">
        <f t="shared" si="137"/>
        <v>0</v>
      </c>
      <c r="AH67" s="5">
        <v>1</v>
      </c>
      <c r="AI67" s="5">
        <v>0</v>
      </c>
      <c r="AJ67" s="5">
        <f t="shared" si="138"/>
        <v>1</v>
      </c>
      <c r="AK67" s="5">
        <f t="shared" si="139"/>
        <v>1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Z68">
        <v>67</v>
      </c>
      <c r="AA68" s="27" t="s">
        <v>89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f t="shared" si="137"/>
        <v>0</v>
      </c>
      <c r="AH68" s="5">
        <v>0</v>
      </c>
      <c r="AI68" s="5">
        <v>0</v>
      </c>
      <c r="AJ68" s="5">
        <f t="shared" si="138"/>
        <v>0</v>
      </c>
      <c r="AK68" s="5">
        <f t="shared" si="139"/>
        <v>0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Z69">
        <v>68</v>
      </c>
      <c r="AA69" s="27" t="s">
        <v>90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f t="shared" si="137"/>
        <v>0</v>
      </c>
      <c r="AH69" s="5">
        <v>0</v>
      </c>
      <c r="AI69" s="5">
        <v>0</v>
      </c>
      <c r="AJ69" s="5">
        <f t="shared" si="138"/>
        <v>0</v>
      </c>
      <c r="AK69" s="5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Z70">
        <v>69</v>
      </c>
      <c r="AA70" s="27" t="s">
        <v>91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f t="shared" si="137"/>
        <v>2</v>
      </c>
      <c r="AH70" s="5">
        <v>1</v>
      </c>
      <c r="AI70" s="5">
        <v>1</v>
      </c>
      <c r="AJ70" s="5">
        <f t="shared" si="138"/>
        <v>1</v>
      </c>
      <c r="AK70" s="5">
        <f t="shared" si="139"/>
        <v>1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Z71">
        <v>70</v>
      </c>
      <c r="AA71" s="27" t="s">
        <v>92</v>
      </c>
      <c r="AB71" s="5">
        <v>1</v>
      </c>
      <c r="AC71" s="5">
        <v>1</v>
      </c>
      <c r="AD71" s="5">
        <v>1</v>
      </c>
      <c r="AE71" s="5">
        <v>1</v>
      </c>
      <c r="AF71" s="5">
        <v>0</v>
      </c>
      <c r="AG71" s="5">
        <f t="shared" si="137"/>
        <v>0</v>
      </c>
      <c r="AH71" s="5">
        <v>4</v>
      </c>
      <c r="AI71" s="5">
        <v>4</v>
      </c>
      <c r="AJ71" s="5">
        <f t="shared" si="138"/>
        <v>3</v>
      </c>
      <c r="AK71" s="5">
        <f t="shared" si="139"/>
        <v>2</v>
      </c>
      <c r="AL71" s="25"/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Z72">
        <v>71</v>
      </c>
      <c r="AA72" s="27" t="s">
        <v>93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f t="shared" si="137"/>
        <v>0</v>
      </c>
      <c r="AH72" s="5">
        <v>0</v>
      </c>
      <c r="AI72" s="5">
        <v>0</v>
      </c>
      <c r="AJ72" s="5">
        <f t="shared" si="138"/>
        <v>0</v>
      </c>
      <c r="AK72" s="5">
        <f t="shared" si="139"/>
        <v>0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Z73">
        <v>72</v>
      </c>
      <c r="AA73" s="27" t="s">
        <v>94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f t="shared" si="137"/>
        <v>0</v>
      </c>
      <c r="AH73" s="5">
        <v>1</v>
      </c>
      <c r="AI73" s="5">
        <v>1</v>
      </c>
      <c r="AJ73" s="5">
        <f t="shared" si="138"/>
        <v>1</v>
      </c>
      <c r="AK73" s="5">
        <f t="shared" si="139"/>
        <v>1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Z74">
        <v>73</v>
      </c>
      <c r="AA74" s="27" t="s">
        <v>95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f t="shared" si="137"/>
        <v>1</v>
      </c>
      <c r="AH74" s="5">
        <v>0</v>
      </c>
      <c r="AI74" s="5">
        <v>0</v>
      </c>
      <c r="AJ74" s="5">
        <f t="shared" si="138"/>
        <v>0</v>
      </c>
      <c r="AK74" s="5">
        <f t="shared" si="139"/>
        <v>0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Z75">
        <v>74</v>
      </c>
      <c r="AA75" s="27" t="s">
        <v>96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f t="shared" si="137"/>
        <v>0</v>
      </c>
      <c r="AH75" s="5">
        <v>1</v>
      </c>
      <c r="AI75" s="5">
        <v>1</v>
      </c>
      <c r="AJ75" s="5">
        <f t="shared" si="138"/>
        <v>1</v>
      </c>
      <c r="AK75" s="5">
        <f t="shared" si="139"/>
        <v>1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Z76">
        <v>75</v>
      </c>
      <c r="AA76" s="27" t="s">
        <v>97</v>
      </c>
      <c r="AB76" s="5">
        <v>0</v>
      </c>
      <c r="AC76" s="5">
        <v>0</v>
      </c>
      <c r="AD76" s="5">
        <v>0</v>
      </c>
      <c r="AE76" s="5">
        <v>1</v>
      </c>
      <c r="AF76" s="5">
        <v>0</v>
      </c>
      <c r="AG76" s="5">
        <f t="shared" si="137"/>
        <v>0</v>
      </c>
      <c r="AH76" s="5">
        <v>1</v>
      </c>
      <c r="AI76" s="5">
        <v>1</v>
      </c>
      <c r="AJ76" s="5">
        <f t="shared" si="138"/>
        <v>1</v>
      </c>
      <c r="AK76" s="5">
        <f t="shared" si="139"/>
        <v>1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Z77">
        <v>76</v>
      </c>
      <c r="AA77" s="27" t="s">
        <v>98</v>
      </c>
      <c r="AB77" s="5">
        <v>1</v>
      </c>
      <c r="AC77" s="5">
        <v>0</v>
      </c>
      <c r="AD77" s="5">
        <v>0</v>
      </c>
      <c r="AE77" s="5">
        <v>1</v>
      </c>
      <c r="AF77" s="5">
        <v>0</v>
      </c>
      <c r="AG77" s="5">
        <f t="shared" si="137"/>
        <v>0</v>
      </c>
      <c r="AH77" s="5">
        <v>2</v>
      </c>
      <c r="AI77" s="5">
        <v>2</v>
      </c>
      <c r="AJ77" s="5">
        <f t="shared" si="138"/>
        <v>1</v>
      </c>
      <c r="AK77" s="5">
        <f t="shared" si="139"/>
        <v>1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Z78">
        <v>77</v>
      </c>
      <c r="AA78" s="27" t="s">
        <v>99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f t="shared" si="137"/>
        <v>1</v>
      </c>
      <c r="AH78" s="5">
        <v>0</v>
      </c>
      <c r="AI78" s="5">
        <v>0</v>
      </c>
      <c r="AJ78" s="5">
        <f t="shared" si="138"/>
        <v>0</v>
      </c>
      <c r="AK78" s="5">
        <f t="shared" si="139"/>
        <v>0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Z79">
        <v>78</v>
      </c>
      <c r="AA79" s="27" t="s">
        <v>100</v>
      </c>
      <c r="AB79" s="5">
        <v>0</v>
      </c>
      <c r="AC79" s="5">
        <v>2</v>
      </c>
      <c r="AD79" s="5">
        <v>0</v>
      </c>
      <c r="AE79" s="5">
        <v>0</v>
      </c>
      <c r="AF79" s="5">
        <v>0</v>
      </c>
      <c r="AG79" s="5">
        <f t="shared" si="137"/>
        <v>0</v>
      </c>
      <c r="AH79" s="5">
        <v>2</v>
      </c>
      <c r="AI79" s="5">
        <v>2</v>
      </c>
      <c r="AJ79" s="5">
        <f t="shared" si="138"/>
        <v>2</v>
      </c>
      <c r="AK79" s="5">
        <f t="shared" si="139"/>
        <v>0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Z80">
        <v>79</v>
      </c>
      <c r="AA80" s="27" t="s">
        <v>101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f t="shared" si="137"/>
        <v>0</v>
      </c>
      <c r="AH80" s="5">
        <v>2</v>
      </c>
      <c r="AI80" s="5">
        <v>2</v>
      </c>
      <c r="AJ80" s="5">
        <f t="shared" si="138"/>
        <v>1</v>
      </c>
      <c r="AK80" s="5">
        <f t="shared" si="139"/>
        <v>1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Z81">
        <v>80</v>
      </c>
      <c r="AA81" s="27" t="s">
        <v>102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f t="shared" si="137"/>
        <v>0</v>
      </c>
      <c r="AH81" s="5">
        <v>3</v>
      </c>
      <c r="AI81" s="5">
        <v>3</v>
      </c>
      <c r="AJ81" s="5">
        <f t="shared" si="138"/>
        <v>3</v>
      </c>
      <c r="AK81" s="5">
        <f t="shared" si="139"/>
        <v>0</v>
      </c>
      <c r="AL81" s="25"/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Z82">
        <v>81</v>
      </c>
      <c r="AA82" s="27" t="s">
        <v>103</v>
      </c>
      <c r="AB82" s="5">
        <v>1</v>
      </c>
      <c r="AC82" s="5">
        <v>1</v>
      </c>
      <c r="AD82" s="5">
        <v>0</v>
      </c>
      <c r="AE82" s="5">
        <v>0</v>
      </c>
      <c r="AF82" s="5">
        <v>0</v>
      </c>
      <c r="AG82" s="5">
        <f t="shared" si="137"/>
        <v>0</v>
      </c>
      <c r="AH82" s="5">
        <v>2</v>
      </c>
      <c r="AI82" s="5">
        <v>2</v>
      </c>
      <c r="AJ82" s="5">
        <f t="shared" si="138"/>
        <v>1</v>
      </c>
      <c r="AK82" s="5">
        <f t="shared" si="139"/>
        <v>0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Z83">
        <v>82</v>
      </c>
      <c r="AA83" s="27" t="s">
        <v>104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f t="shared" si="137"/>
        <v>0</v>
      </c>
      <c r="AH83" s="5">
        <v>1</v>
      </c>
      <c r="AI83" s="5">
        <v>1</v>
      </c>
      <c r="AJ83" s="5">
        <f t="shared" si="138"/>
        <v>0</v>
      </c>
      <c r="AK83" s="5">
        <f t="shared" si="139"/>
        <v>0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Z84">
        <v>83</v>
      </c>
      <c r="AA84" s="27" t="s">
        <v>105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f t="shared" si="137"/>
        <v>0</v>
      </c>
      <c r="AH84" s="5">
        <v>0</v>
      </c>
      <c r="AI84" s="5">
        <v>0</v>
      </c>
      <c r="AJ84" s="5">
        <f t="shared" si="138"/>
        <v>0</v>
      </c>
      <c r="AK84" s="5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Z85">
        <v>84</v>
      </c>
      <c r="AA85" s="27" t="s">
        <v>106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f t="shared" si="137"/>
        <v>0</v>
      </c>
      <c r="AH85" s="5">
        <v>1</v>
      </c>
      <c r="AI85" s="5">
        <v>1</v>
      </c>
      <c r="AJ85" s="5">
        <f t="shared" si="138"/>
        <v>0</v>
      </c>
      <c r="AK85" s="5">
        <f t="shared" si="139"/>
        <v>0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Z86">
        <v>85</v>
      </c>
      <c r="AA86" s="27" t="s">
        <v>107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f t="shared" si="137"/>
        <v>0</v>
      </c>
      <c r="AH86" s="5">
        <v>0</v>
      </c>
      <c r="AI86" s="5">
        <v>0</v>
      </c>
      <c r="AJ86" s="5">
        <f t="shared" si="138"/>
        <v>0</v>
      </c>
      <c r="AK86" s="5">
        <f t="shared" si="139"/>
        <v>0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Z87">
        <v>86</v>
      </c>
      <c r="AA87" s="27" t="s">
        <v>108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f t="shared" si="137"/>
        <v>0</v>
      </c>
      <c r="AH87" s="5">
        <v>0</v>
      </c>
      <c r="AI87" s="5">
        <v>0</v>
      </c>
      <c r="AJ87" s="5">
        <f t="shared" si="138"/>
        <v>0</v>
      </c>
      <c r="AK87" s="5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Z88">
        <v>87</v>
      </c>
      <c r="AA88" s="27" t="s">
        <v>109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f t="shared" si="137"/>
        <v>0</v>
      </c>
      <c r="AH88" s="5">
        <v>0</v>
      </c>
      <c r="AI88" s="5">
        <v>0</v>
      </c>
      <c r="AJ88" s="5">
        <f t="shared" si="138"/>
        <v>0</v>
      </c>
      <c r="AK88" s="5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A89" s="27" t="s">
        <v>110</v>
      </c>
      <c r="AB89" s="5">
        <v>0</v>
      </c>
      <c r="AC89" s="5">
        <v>1</v>
      </c>
      <c r="AD89" s="5">
        <v>0</v>
      </c>
      <c r="AE89" s="5">
        <v>0</v>
      </c>
      <c r="AF89" s="5">
        <v>1</v>
      </c>
      <c r="AG89" s="5">
        <f t="shared" si="137"/>
        <v>0</v>
      </c>
      <c r="AH89" s="5">
        <v>2</v>
      </c>
      <c r="AI89" s="5">
        <v>1</v>
      </c>
      <c r="AJ89" s="5">
        <f t="shared" si="138"/>
        <v>2</v>
      </c>
      <c r="AK89" s="5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A90" s="27" t="s">
        <v>111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f t="shared" si="137"/>
        <v>1</v>
      </c>
      <c r="AH90" s="5">
        <v>1</v>
      </c>
      <c r="AI90" s="5">
        <v>1</v>
      </c>
      <c r="AJ90" s="5">
        <f t="shared" si="138"/>
        <v>1</v>
      </c>
      <c r="AK90" s="5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A91" s="27" t="s">
        <v>112</v>
      </c>
      <c r="AB91" s="5">
        <v>0</v>
      </c>
      <c r="AC91" s="5">
        <v>0</v>
      </c>
      <c r="AD91" s="5">
        <v>0</v>
      </c>
      <c r="AE91" s="5">
        <v>1</v>
      </c>
      <c r="AF91" s="5">
        <v>2</v>
      </c>
      <c r="AG91" s="5">
        <f t="shared" si="137"/>
        <v>0</v>
      </c>
      <c r="AH91" s="5">
        <v>3</v>
      </c>
      <c r="AI91" s="5">
        <v>1</v>
      </c>
      <c r="AJ91" s="5">
        <f t="shared" si="138"/>
        <v>3</v>
      </c>
      <c r="AK91" s="5">
        <f t="shared" si="139"/>
        <v>3</v>
      </c>
      <c r="AL91" s="25"/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A92" s="27" t="s">
        <v>113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f t="shared" si="137"/>
        <v>0</v>
      </c>
      <c r="AH92" s="5">
        <v>1</v>
      </c>
      <c r="AI92" s="5">
        <v>1</v>
      </c>
      <c r="AJ92" s="5">
        <f t="shared" si="138"/>
        <v>1</v>
      </c>
      <c r="AK92" s="5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A93" s="27" t="s">
        <v>114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f t="shared" si="137"/>
        <v>1</v>
      </c>
      <c r="AH93" s="5">
        <v>0</v>
      </c>
      <c r="AI93" s="5">
        <v>0</v>
      </c>
      <c r="AJ93" s="5">
        <f t="shared" si="138"/>
        <v>0</v>
      </c>
      <c r="AK93" s="5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A94" s="27" t="s">
        <v>115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f t="shared" si="137"/>
        <v>1</v>
      </c>
      <c r="AH94" s="5">
        <v>1</v>
      </c>
      <c r="AI94" s="5">
        <v>1</v>
      </c>
      <c r="AJ94" s="5">
        <f t="shared" si="138"/>
        <v>0</v>
      </c>
      <c r="AK94" s="5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A95" s="27" t="s">
        <v>116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f t="shared" si="137"/>
        <v>0</v>
      </c>
      <c r="AH95" s="5">
        <v>1</v>
      </c>
      <c r="AI95" s="5">
        <v>1</v>
      </c>
      <c r="AJ95" s="5">
        <f t="shared" si="138"/>
        <v>1</v>
      </c>
      <c r="AK95" s="5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A96" s="27" t="s">
        <v>117</v>
      </c>
      <c r="AB96" s="5">
        <v>0</v>
      </c>
      <c r="AC96" s="5">
        <v>1</v>
      </c>
      <c r="AD96" s="5">
        <v>0</v>
      </c>
      <c r="AE96" s="5">
        <v>0</v>
      </c>
      <c r="AF96" s="5">
        <v>1</v>
      </c>
      <c r="AG96" s="5">
        <f t="shared" si="137"/>
        <v>0</v>
      </c>
      <c r="AH96" s="5">
        <v>2</v>
      </c>
      <c r="AI96" s="5">
        <v>1</v>
      </c>
      <c r="AJ96" s="5">
        <f t="shared" si="138"/>
        <v>2</v>
      </c>
      <c r="AK96" s="5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A97" s="27" t="s">
        <v>118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f t="shared" si="137"/>
        <v>0</v>
      </c>
      <c r="AH97" s="5">
        <v>0</v>
      </c>
      <c r="AI97" s="5">
        <v>0</v>
      </c>
      <c r="AJ97" s="5">
        <f t="shared" si="138"/>
        <v>0</v>
      </c>
      <c r="AK97" s="5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COUNTIFS($AA$2:$AA$1001,D98,$AJ$2:$AJ$1001,4)</f>
        <v>0</v>
      </c>
      <c r="I98" s="5">
        <f t="shared" ref="I98:I129" si="181">COUNTIFS($AA$2:$AA$1001,D98,$AJ$2:$AJ$1001,3)</f>
        <v>0</v>
      </c>
      <c r="J98" s="5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A98" s="27" t="s">
        <v>119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f t="shared" si="137"/>
        <v>0</v>
      </c>
      <c r="AH98" s="5">
        <v>1</v>
      </c>
      <c r="AI98" s="5">
        <v>1</v>
      </c>
      <c r="AJ98" s="5">
        <f t="shared" si="138"/>
        <v>0</v>
      </c>
      <c r="AK98" s="5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A99" s="27" t="s">
        <v>120</v>
      </c>
      <c r="AB99" s="5">
        <v>0</v>
      </c>
      <c r="AC99" s="5">
        <v>1</v>
      </c>
      <c r="AD99" s="5">
        <v>1</v>
      </c>
      <c r="AE99" s="5">
        <v>1</v>
      </c>
      <c r="AF99" s="5">
        <v>0</v>
      </c>
      <c r="AG99" s="5">
        <f t="shared" si="137"/>
        <v>1</v>
      </c>
      <c r="AH99" s="5">
        <v>3</v>
      </c>
      <c r="AI99" s="5">
        <v>3</v>
      </c>
      <c r="AJ99" s="5">
        <f t="shared" si="138"/>
        <v>3</v>
      </c>
      <c r="AK99" s="5">
        <f t="shared" si="139"/>
        <v>2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A100" s="27" t="s">
        <v>121</v>
      </c>
      <c r="AB100" s="5">
        <v>1</v>
      </c>
      <c r="AC100" s="5">
        <v>0</v>
      </c>
      <c r="AD100" s="5">
        <v>0</v>
      </c>
      <c r="AE100" s="5">
        <v>0</v>
      </c>
      <c r="AF100" s="5">
        <v>2</v>
      </c>
      <c r="AG100" s="5">
        <f t="shared" si="137"/>
        <v>0</v>
      </c>
      <c r="AH100" s="5">
        <v>3</v>
      </c>
      <c r="AI100" s="5">
        <v>1</v>
      </c>
      <c r="AJ100" s="5">
        <f t="shared" si="138"/>
        <v>2</v>
      </c>
      <c r="AK100" s="5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A101" s="27" t="s">
        <v>122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5">
        <f t="shared" si="137"/>
        <v>0</v>
      </c>
      <c r="AH101" s="5">
        <v>1</v>
      </c>
      <c r="AI101" s="5">
        <v>1</v>
      </c>
      <c r="AJ101" s="5">
        <f t="shared" si="138"/>
        <v>1</v>
      </c>
      <c r="AK101" s="5">
        <f t="shared" si="139"/>
        <v>1</v>
      </c>
      <c r="AN101">
        <v>0</v>
      </c>
      <c r="AO101">
        <v>9</v>
      </c>
      <c r="AP101">
        <v>9</v>
      </c>
      <c r="AQ101" s="5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A102" s="27" t="s">
        <v>123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f t="shared" si="137"/>
        <v>0</v>
      </c>
      <c r="AH102" s="5">
        <v>1</v>
      </c>
      <c r="AI102" s="5">
        <v>1</v>
      </c>
      <c r="AJ102" s="5">
        <f t="shared" si="138"/>
        <v>0</v>
      </c>
      <c r="AK102" s="5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A103" s="27" t="s">
        <v>124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f t="shared" si="137"/>
        <v>1</v>
      </c>
      <c r="AH103" s="5">
        <v>0</v>
      </c>
      <c r="AI103" s="5">
        <v>0</v>
      </c>
      <c r="AJ103" s="5">
        <f t="shared" si="138"/>
        <v>0</v>
      </c>
      <c r="AK103" s="5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A104" s="27" t="s">
        <v>125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f t="shared" si="137"/>
        <v>0</v>
      </c>
      <c r="AH104" s="5">
        <v>0</v>
      </c>
      <c r="AI104" s="5">
        <v>0</v>
      </c>
      <c r="AJ104" s="5">
        <f t="shared" si="138"/>
        <v>0</v>
      </c>
      <c r="AK104" s="5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A105" s="27" t="s">
        <v>126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f t="shared" si="137"/>
        <v>1</v>
      </c>
      <c r="AH105" s="5">
        <v>0</v>
      </c>
      <c r="AI105" s="5">
        <v>0</v>
      </c>
      <c r="AJ105" s="5">
        <f t="shared" si="138"/>
        <v>0</v>
      </c>
      <c r="AK105" s="5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A106" s="27" t="s">
        <v>127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f t="shared" si="137"/>
        <v>0</v>
      </c>
      <c r="AH106" s="5">
        <v>0</v>
      </c>
      <c r="AI106" s="5">
        <v>0</v>
      </c>
      <c r="AJ106" s="5">
        <f t="shared" si="138"/>
        <v>0</v>
      </c>
      <c r="AK106" s="5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A107" s="27" t="s">
        <v>128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f t="shared" si="137"/>
        <v>0</v>
      </c>
      <c r="AH107" s="5">
        <v>1</v>
      </c>
      <c r="AI107" s="5">
        <v>1</v>
      </c>
      <c r="AJ107" s="5">
        <f t="shared" si="138"/>
        <v>0</v>
      </c>
      <c r="AK107" s="5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A108" s="27" t="s">
        <v>129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5">
        <f t="shared" si="137"/>
        <v>0</v>
      </c>
      <c r="AH108" s="5">
        <v>1</v>
      </c>
      <c r="AI108" s="5">
        <v>0</v>
      </c>
      <c r="AJ108" s="5">
        <f t="shared" si="138"/>
        <v>1</v>
      </c>
      <c r="AK108" s="5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A109" s="27" t="s">
        <v>130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f t="shared" si="137"/>
        <v>0</v>
      </c>
      <c r="AH109" s="5">
        <v>0</v>
      </c>
      <c r="AI109" s="5">
        <v>0</v>
      </c>
      <c r="AJ109" s="5">
        <f t="shared" si="138"/>
        <v>0</v>
      </c>
      <c r="AK109" s="5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A110" s="27" t="s">
        <v>131</v>
      </c>
      <c r="AB110" s="5">
        <v>0</v>
      </c>
      <c r="AC110" s="5">
        <v>0</v>
      </c>
      <c r="AD110" s="5">
        <v>1</v>
      </c>
      <c r="AE110" s="5">
        <v>1</v>
      </c>
      <c r="AF110" s="5">
        <v>0</v>
      </c>
      <c r="AG110" s="5">
        <f t="shared" si="137"/>
        <v>1</v>
      </c>
      <c r="AH110" s="5">
        <v>2</v>
      </c>
      <c r="AI110" s="5">
        <v>2</v>
      </c>
      <c r="AJ110" s="5">
        <f t="shared" si="138"/>
        <v>2</v>
      </c>
      <c r="AK110" s="5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A111" s="27" t="s">
        <v>132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f t="shared" si="137"/>
        <v>0</v>
      </c>
      <c r="AH111" s="5">
        <v>3</v>
      </c>
      <c r="AI111" s="5">
        <v>3</v>
      </c>
      <c r="AJ111" s="5">
        <f t="shared" si="138"/>
        <v>2</v>
      </c>
      <c r="AK111" s="5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A112" s="27" t="s">
        <v>133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f t="shared" si="137"/>
        <v>1</v>
      </c>
      <c r="AH112" s="5">
        <v>0</v>
      </c>
      <c r="AI112" s="5">
        <v>0</v>
      </c>
      <c r="AJ112" s="5">
        <f t="shared" si="138"/>
        <v>0</v>
      </c>
      <c r="AK112" s="5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A113" s="27" t="s">
        <v>134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f t="shared" si="137"/>
        <v>0</v>
      </c>
      <c r="AH113" s="5">
        <v>0</v>
      </c>
      <c r="AI113" s="5">
        <v>0</v>
      </c>
      <c r="AJ113" s="5">
        <f t="shared" si="138"/>
        <v>0</v>
      </c>
      <c r="AK113" s="5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A114" s="27" t="s">
        <v>135</v>
      </c>
      <c r="AB114" s="5">
        <v>0</v>
      </c>
      <c r="AC114" s="5">
        <v>0</v>
      </c>
      <c r="AD114" s="5">
        <v>1</v>
      </c>
      <c r="AE114" s="5">
        <v>0</v>
      </c>
      <c r="AF114" s="5">
        <v>1</v>
      </c>
      <c r="AG114" s="5">
        <f t="shared" si="137"/>
        <v>1</v>
      </c>
      <c r="AH114" s="5">
        <v>2</v>
      </c>
      <c r="AI114" s="5">
        <v>1</v>
      </c>
      <c r="AJ114" s="5">
        <f t="shared" si="138"/>
        <v>2</v>
      </c>
      <c r="AK114" s="5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A115" s="27" t="s">
        <v>136</v>
      </c>
      <c r="AB115" s="5">
        <v>0</v>
      </c>
      <c r="AC115" s="5">
        <v>1</v>
      </c>
      <c r="AD115" s="5">
        <v>1</v>
      </c>
      <c r="AE115" s="5">
        <v>0</v>
      </c>
      <c r="AF115" s="5">
        <v>0</v>
      </c>
      <c r="AG115" s="5">
        <f t="shared" si="137"/>
        <v>0</v>
      </c>
      <c r="AH115" s="5">
        <v>2</v>
      </c>
      <c r="AI115" s="5">
        <v>2</v>
      </c>
      <c r="AJ115" s="5">
        <f t="shared" si="138"/>
        <v>2</v>
      </c>
      <c r="AK115" s="5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A116" s="27" t="s">
        <v>137</v>
      </c>
      <c r="AB116" s="5">
        <v>0</v>
      </c>
      <c r="AC116" s="5">
        <v>0</v>
      </c>
      <c r="AD116" s="5">
        <v>0</v>
      </c>
      <c r="AE116" s="5">
        <v>1</v>
      </c>
      <c r="AF116" s="5">
        <v>1</v>
      </c>
      <c r="AG116" s="5">
        <f t="shared" si="137"/>
        <v>1</v>
      </c>
      <c r="AH116" s="5">
        <v>2</v>
      </c>
      <c r="AI116" s="5">
        <v>1</v>
      </c>
      <c r="AJ116" s="5">
        <f t="shared" si="138"/>
        <v>2</v>
      </c>
      <c r="AK116" s="5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A117" s="27" t="s">
        <v>138</v>
      </c>
      <c r="AB117" s="5">
        <v>2</v>
      </c>
      <c r="AC117" s="5">
        <v>0</v>
      </c>
      <c r="AD117" s="5">
        <v>0</v>
      </c>
      <c r="AE117" s="5">
        <v>0</v>
      </c>
      <c r="AF117" s="5">
        <v>0</v>
      </c>
      <c r="AG117" s="5">
        <f t="shared" si="137"/>
        <v>0</v>
      </c>
      <c r="AH117" s="5">
        <v>2</v>
      </c>
      <c r="AI117" s="5">
        <v>2</v>
      </c>
      <c r="AJ117" s="5">
        <f t="shared" si="138"/>
        <v>0</v>
      </c>
      <c r="AK117" s="5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A118" s="27" t="s">
        <v>139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f t="shared" si="137"/>
        <v>0</v>
      </c>
      <c r="AH118" s="5">
        <v>0</v>
      </c>
      <c r="AI118" s="5">
        <v>0</v>
      </c>
      <c r="AJ118" s="5">
        <f t="shared" si="138"/>
        <v>0</v>
      </c>
      <c r="AK118" s="5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A119" s="27" t="s">
        <v>140</v>
      </c>
      <c r="AB119" s="5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f t="shared" si="137"/>
        <v>1</v>
      </c>
      <c r="AH119" s="5">
        <v>1</v>
      </c>
      <c r="AI119" s="5">
        <v>1</v>
      </c>
      <c r="AJ119" s="5">
        <f t="shared" si="138"/>
        <v>1</v>
      </c>
      <c r="AK119" s="5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A120" s="27" t="s">
        <v>141</v>
      </c>
      <c r="AB120" s="5">
        <v>2</v>
      </c>
      <c r="AC120" s="5">
        <v>1</v>
      </c>
      <c r="AD120" s="5">
        <v>1</v>
      </c>
      <c r="AE120" s="5">
        <v>1</v>
      </c>
      <c r="AF120" s="5">
        <v>1</v>
      </c>
      <c r="AG120" s="5">
        <f t="shared" si="137"/>
        <v>1</v>
      </c>
      <c r="AH120" s="5">
        <v>6</v>
      </c>
      <c r="AI120" s="5">
        <v>5</v>
      </c>
      <c r="AJ120" s="5">
        <f t="shared" si="138"/>
        <v>4</v>
      </c>
      <c r="AK120" s="5">
        <f t="shared" si="139"/>
        <v>3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A121" s="27" t="s">
        <v>142</v>
      </c>
      <c r="AB121" s="5">
        <v>2</v>
      </c>
      <c r="AC121" s="5">
        <v>0</v>
      </c>
      <c r="AD121" s="5">
        <v>0</v>
      </c>
      <c r="AE121" s="5">
        <v>0</v>
      </c>
      <c r="AF121" s="5">
        <v>0</v>
      </c>
      <c r="AG121" s="5">
        <f t="shared" si="137"/>
        <v>0</v>
      </c>
      <c r="AH121" s="5">
        <v>2</v>
      </c>
      <c r="AI121" s="5">
        <v>2</v>
      </c>
      <c r="AJ121" s="5">
        <f t="shared" si="138"/>
        <v>0</v>
      </c>
      <c r="AK121" s="5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A122" s="27" t="s">
        <v>143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f t="shared" si="137"/>
        <v>0</v>
      </c>
      <c r="AH122" s="5">
        <v>0</v>
      </c>
      <c r="AI122" s="5">
        <v>0</v>
      </c>
      <c r="AJ122" s="5">
        <f t="shared" si="138"/>
        <v>0</v>
      </c>
      <c r="AK122" s="5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A123" s="27" t="s">
        <v>144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f t="shared" si="137"/>
        <v>0</v>
      </c>
      <c r="AH123" s="5">
        <v>0</v>
      </c>
      <c r="AI123" s="5">
        <v>0</v>
      </c>
      <c r="AJ123" s="5">
        <f t="shared" si="138"/>
        <v>0</v>
      </c>
      <c r="AK123" s="5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A124" s="27" t="s">
        <v>145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f t="shared" si="137"/>
        <v>0</v>
      </c>
      <c r="AH124" s="5">
        <v>1</v>
      </c>
      <c r="AI124" s="5">
        <v>1</v>
      </c>
      <c r="AJ124" s="5">
        <f t="shared" si="138"/>
        <v>0</v>
      </c>
      <c r="AK124" s="5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A125" s="27" t="s">
        <v>146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f t="shared" si="137"/>
        <v>0</v>
      </c>
      <c r="AH125" s="5">
        <v>4</v>
      </c>
      <c r="AI125" s="5">
        <v>3</v>
      </c>
      <c r="AJ125" s="5">
        <f t="shared" si="138"/>
        <v>3</v>
      </c>
      <c r="AK125" s="5">
        <f t="shared" si="139"/>
        <v>2</v>
      </c>
      <c r="AL125" s="25"/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A126" s="27" t="s">
        <v>147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f t="shared" si="137"/>
        <v>0</v>
      </c>
      <c r="AH126" s="5">
        <v>1</v>
      </c>
      <c r="AI126" s="5">
        <v>0</v>
      </c>
      <c r="AJ126" s="5">
        <f t="shared" si="138"/>
        <v>1</v>
      </c>
      <c r="AK126" s="5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A127" s="27" t="s">
        <v>148</v>
      </c>
      <c r="AB127" s="5">
        <v>0</v>
      </c>
      <c r="AC127" s="5">
        <v>0</v>
      </c>
      <c r="AD127" s="5">
        <v>0</v>
      </c>
      <c r="AE127" s="5">
        <v>0</v>
      </c>
      <c r="AF127" s="5">
        <v>2</v>
      </c>
      <c r="AG127" s="5">
        <f t="shared" si="137"/>
        <v>0</v>
      </c>
      <c r="AH127" s="5">
        <v>2</v>
      </c>
      <c r="AI127" s="5">
        <v>0</v>
      </c>
      <c r="AJ127" s="5">
        <f t="shared" si="138"/>
        <v>2</v>
      </c>
      <c r="AK127" s="5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A128" s="27" t="s">
        <v>149</v>
      </c>
      <c r="AB128" s="5">
        <v>0</v>
      </c>
      <c r="AC128" s="5">
        <v>0</v>
      </c>
      <c r="AD128" s="5">
        <v>0</v>
      </c>
      <c r="AE128" s="5">
        <v>1</v>
      </c>
      <c r="AF128" s="5">
        <v>0</v>
      </c>
      <c r="AG128" s="5">
        <f t="shared" si="137"/>
        <v>0</v>
      </c>
      <c r="AH128" s="5">
        <v>1</v>
      </c>
      <c r="AI128" s="5">
        <v>1</v>
      </c>
      <c r="AJ128" s="5">
        <f t="shared" si="138"/>
        <v>1</v>
      </c>
      <c r="AK128" s="5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A129" s="27" t="s">
        <v>150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f t="shared" si="137"/>
        <v>0</v>
      </c>
      <c r="AH129" s="5">
        <v>0</v>
      </c>
      <c r="AI129" s="5">
        <v>0</v>
      </c>
      <c r="AJ129" s="5">
        <f t="shared" si="138"/>
        <v>0</v>
      </c>
      <c r="AK129" s="5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COUNTIFS($AA$2:$AA$1001,D130,$AJ$2:$AJ$1001,4)</f>
        <v>0</v>
      </c>
      <c r="I130" s="5">
        <f t="shared" ref="I130:I161" si="228">COUNTIFS($AA$2:$AA$1001,D130,$AJ$2:$AJ$1001,3)</f>
        <v>0</v>
      </c>
      <c r="J130" s="5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A130" s="27" t="s">
        <v>151</v>
      </c>
      <c r="AB130" s="5">
        <v>0</v>
      </c>
      <c r="AC130" s="5">
        <v>0</v>
      </c>
      <c r="AD130" s="5">
        <v>0</v>
      </c>
      <c r="AE130" s="5">
        <v>1</v>
      </c>
      <c r="AF130" s="5">
        <v>0</v>
      </c>
      <c r="AG130" s="5">
        <f t="shared" ref="AG130:AG193" si="234">COUNTIFS($D$2:$D$258,AA130)</f>
        <v>0</v>
      </c>
      <c r="AH130" s="5">
        <v>1</v>
      </c>
      <c r="AI130" s="5">
        <v>1</v>
      </c>
      <c r="AJ130" s="5">
        <f t="shared" ref="AJ130:AJ193" si="235">SUM(AC130:AF130)</f>
        <v>1</v>
      </c>
      <c r="AK130" s="5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206" si="272">SUM(E131:G131)</f>
        <v>12</v>
      </c>
      <c r="AA131" s="27" t="s">
        <v>152</v>
      </c>
      <c r="AB131" s="5">
        <v>0</v>
      </c>
      <c r="AC131" s="5">
        <v>1</v>
      </c>
      <c r="AD131" s="5">
        <v>1</v>
      </c>
      <c r="AE131" s="5">
        <v>0</v>
      </c>
      <c r="AF131" s="5">
        <v>0</v>
      </c>
      <c r="AG131" s="5">
        <f t="shared" si="234"/>
        <v>0</v>
      </c>
      <c r="AH131" s="5">
        <v>2</v>
      </c>
      <c r="AI131" s="5">
        <v>2</v>
      </c>
      <c r="AJ131" s="5">
        <f t="shared" si="235"/>
        <v>2</v>
      </c>
      <c r="AK131" s="5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A132" s="27" t="s">
        <v>153</v>
      </c>
      <c r="AB132" s="5">
        <v>0</v>
      </c>
      <c r="AC132" s="5">
        <v>0</v>
      </c>
      <c r="AD132" s="5">
        <v>2</v>
      </c>
      <c r="AE132" s="5">
        <v>1</v>
      </c>
      <c r="AF132" s="5">
        <v>0</v>
      </c>
      <c r="AG132" s="5">
        <f t="shared" si="234"/>
        <v>0</v>
      </c>
      <c r="AH132" s="5">
        <v>3</v>
      </c>
      <c r="AI132" s="5">
        <v>3</v>
      </c>
      <c r="AJ132" s="5">
        <f t="shared" si="235"/>
        <v>3</v>
      </c>
      <c r="AK132" s="5">
        <f t="shared" si="236"/>
        <v>3</v>
      </c>
      <c r="AL132" s="25"/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A133" s="27" t="s">
        <v>154</v>
      </c>
      <c r="AB133" s="5">
        <v>2</v>
      </c>
      <c r="AC133" s="5">
        <v>0</v>
      </c>
      <c r="AD133" s="5">
        <v>0</v>
      </c>
      <c r="AE133" s="5">
        <v>1</v>
      </c>
      <c r="AF133" s="5">
        <v>0</v>
      </c>
      <c r="AG133" s="5">
        <f t="shared" si="234"/>
        <v>0</v>
      </c>
      <c r="AH133" s="5">
        <v>3</v>
      </c>
      <c r="AI133" s="5">
        <v>3</v>
      </c>
      <c r="AJ133" s="5">
        <f t="shared" si="235"/>
        <v>1</v>
      </c>
      <c r="AK133" s="5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A134" s="27" t="s">
        <v>155</v>
      </c>
      <c r="AB134" s="5">
        <v>1</v>
      </c>
      <c r="AC134" s="5">
        <v>0</v>
      </c>
      <c r="AD134" s="5">
        <v>1</v>
      </c>
      <c r="AE134" s="5">
        <v>0</v>
      </c>
      <c r="AF134" s="5">
        <v>0</v>
      </c>
      <c r="AG134" s="5">
        <f t="shared" si="234"/>
        <v>0</v>
      </c>
      <c r="AH134" s="5">
        <v>2</v>
      </c>
      <c r="AI134" s="5">
        <v>2</v>
      </c>
      <c r="AJ134" s="5">
        <f t="shared" si="235"/>
        <v>1</v>
      </c>
      <c r="AK134" s="5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A135" s="27" t="s">
        <v>156</v>
      </c>
      <c r="AB135" s="5">
        <v>0</v>
      </c>
      <c r="AC135" s="5">
        <v>1</v>
      </c>
      <c r="AD135" s="5">
        <v>0</v>
      </c>
      <c r="AE135" s="5">
        <v>0</v>
      </c>
      <c r="AF135" s="5">
        <v>1</v>
      </c>
      <c r="AG135" s="5">
        <f t="shared" si="234"/>
        <v>0</v>
      </c>
      <c r="AH135" s="5">
        <v>2</v>
      </c>
      <c r="AI135" s="5">
        <v>1</v>
      </c>
      <c r="AJ135" s="5">
        <f t="shared" si="235"/>
        <v>2</v>
      </c>
      <c r="AK135" s="5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A136" s="27" t="s">
        <v>157</v>
      </c>
      <c r="AB136" s="5">
        <v>0</v>
      </c>
      <c r="AC136" s="5">
        <v>1</v>
      </c>
      <c r="AD136" s="5">
        <v>0</v>
      </c>
      <c r="AE136" s="5">
        <v>0</v>
      </c>
      <c r="AF136" s="5">
        <v>1</v>
      </c>
      <c r="AG136" s="5">
        <f t="shared" si="234"/>
        <v>1</v>
      </c>
      <c r="AH136" s="5">
        <v>2</v>
      </c>
      <c r="AI136" s="5">
        <v>1</v>
      </c>
      <c r="AJ136" s="5">
        <f t="shared" si="235"/>
        <v>2</v>
      </c>
      <c r="AK136" s="5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A137" s="27" t="s">
        <v>158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f t="shared" si="234"/>
        <v>0</v>
      </c>
      <c r="AH137" s="5">
        <v>0</v>
      </c>
      <c r="AI137" s="5">
        <v>0</v>
      </c>
      <c r="AJ137" s="5">
        <f t="shared" si="235"/>
        <v>0</v>
      </c>
      <c r="AK137" s="5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A138" s="27" t="s">
        <v>159</v>
      </c>
      <c r="AB138" s="5">
        <v>1</v>
      </c>
      <c r="AC138" s="5">
        <v>0</v>
      </c>
      <c r="AD138" s="5">
        <v>1</v>
      </c>
      <c r="AE138" s="5">
        <v>1</v>
      </c>
      <c r="AF138" s="5">
        <v>0</v>
      </c>
      <c r="AG138" s="5">
        <f t="shared" si="234"/>
        <v>0</v>
      </c>
      <c r="AH138" s="5">
        <v>3</v>
      </c>
      <c r="AI138" s="5">
        <v>3</v>
      </c>
      <c r="AJ138" s="5">
        <f t="shared" si="235"/>
        <v>2</v>
      </c>
      <c r="AK138" s="5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A139" s="27" t="s">
        <v>160</v>
      </c>
      <c r="AB139" s="5">
        <v>1</v>
      </c>
      <c r="AC139" s="5">
        <v>0</v>
      </c>
      <c r="AD139" s="5">
        <v>0</v>
      </c>
      <c r="AE139" s="5">
        <v>0</v>
      </c>
      <c r="AF139" s="5">
        <v>0</v>
      </c>
      <c r="AG139" s="5">
        <f t="shared" si="234"/>
        <v>1</v>
      </c>
      <c r="AH139" s="5">
        <v>1</v>
      </c>
      <c r="AI139" s="5">
        <v>1</v>
      </c>
      <c r="AJ139" s="5">
        <f t="shared" si="235"/>
        <v>0</v>
      </c>
      <c r="AK139" s="5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A140" s="27" t="s">
        <v>161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f t="shared" si="234"/>
        <v>1</v>
      </c>
      <c r="AH140" s="5">
        <v>2</v>
      </c>
      <c r="AI140" s="5">
        <v>1</v>
      </c>
      <c r="AJ140" s="5">
        <f t="shared" si="235"/>
        <v>1</v>
      </c>
      <c r="AK140" s="5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A141" s="27" t="s">
        <v>162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f t="shared" si="234"/>
        <v>0</v>
      </c>
      <c r="AH141" s="5">
        <v>2</v>
      </c>
      <c r="AI141" s="5">
        <v>1</v>
      </c>
      <c r="AJ141" s="5">
        <f t="shared" si="235"/>
        <v>1</v>
      </c>
      <c r="AK141" s="5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A142" s="27" t="s">
        <v>163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f t="shared" si="234"/>
        <v>1</v>
      </c>
      <c r="AH142" s="5">
        <v>0</v>
      </c>
      <c r="AI142" s="5">
        <v>0</v>
      </c>
      <c r="AJ142" s="5">
        <f t="shared" si="235"/>
        <v>0</v>
      </c>
      <c r="AK142" s="5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A143" s="27" t="s">
        <v>164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f t="shared" si="234"/>
        <v>0</v>
      </c>
      <c r="AH143" s="5">
        <v>0</v>
      </c>
      <c r="AI143" s="5">
        <v>0</v>
      </c>
      <c r="AJ143" s="5">
        <f t="shared" si="235"/>
        <v>0</v>
      </c>
      <c r="AK143" s="5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A144" s="27" t="s">
        <v>165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f t="shared" si="234"/>
        <v>0</v>
      </c>
      <c r="AH144" s="5">
        <v>1</v>
      </c>
      <c r="AI144" s="5">
        <v>1</v>
      </c>
      <c r="AJ144" s="5">
        <f t="shared" si="235"/>
        <v>0</v>
      </c>
      <c r="AK144" s="5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A145" s="27" t="s">
        <v>166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f t="shared" si="234"/>
        <v>0</v>
      </c>
      <c r="AH145" s="5">
        <v>0</v>
      </c>
      <c r="AI145" s="5">
        <v>0</v>
      </c>
      <c r="AJ145" s="5">
        <f t="shared" si="235"/>
        <v>0</v>
      </c>
      <c r="AK145" s="5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A146" s="27" t="s">
        <v>167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5">
        <f t="shared" si="234"/>
        <v>1</v>
      </c>
      <c r="AH146" s="5">
        <v>1</v>
      </c>
      <c r="AI146" s="5">
        <v>1</v>
      </c>
      <c r="AJ146" s="5">
        <f t="shared" si="235"/>
        <v>1</v>
      </c>
      <c r="AK146" s="5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A147" s="27" t="s">
        <v>168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5">
        <f t="shared" si="234"/>
        <v>1</v>
      </c>
      <c r="AH147" s="5">
        <v>1</v>
      </c>
      <c r="AI147" s="5">
        <v>1</v>
      </c>
      <c r="AJ147" s="5">
        <f t="shared" si="235"/>
        <v>1</v>
      </c>
      <c r="AK147" s="5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A148" s="27" t="s">
        <v>169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f t="shared" si="234"/>
        <v>0</v>
      </c>
      <c r="AH148" s="5">
        <v>1</v>
      </c>
      <c r="AI148" s="5">
        <v>0</v>
      </c>
      <c r="AJ148" s="5">
        <f t="shared" si="235"/>
        <v>1</v>
      </c>
      <c r="AK148" s="5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A149" s="27" t="s">
        <v>170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f t="shared" si="234"/>
        <v>0</v>
      </c>
      <c r="AH149" s="5">
        <v>0</v>
      </c>
      <c r="AI149" s="5">
        <v>0</v>
      </c>
      <c r="AJ149" s="5">
        <f t="shared" si="235"/>
        <v>0</v>
      </c>
      <c r="AK149" s="5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A150" s="27" t="s">
        <v>171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f t="shared" si="234"/>
        <v>0</v>
      </c>
      <c r="AH150" s="5">
        <v>2</v>
      </c>
      <c r="AI150" s="5">
        <v>2</v>
      </c>
      <c r="AJ150" s="5">
        <f t="shared" si="235"/>
        <v>2</v>
      </c>
      <c r="AK150" s="5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A151" s="27" t="s">
        <v>172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f t="shared" si="234"/>
        <v>1</v>
      </c>
      <c r="AH151" s="5">
        <v>0</v>
      </c>
      <c r="AI151" s="5">
        <v>0</v>
      </c>
      <c r="AJ151" s="5">
        <f t="shared" si="235"/>
        <v>0</v>
      </c>
      <c r="AK151" s="5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A152" s="27" t="s">
        <v>173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f t="shared" si="234"/>
        <v>0</v>
      </c>
      <c r="AH152" s="5">
        <v>1</v>
      </c>
      <c r="AI152" s="5">
        <v>0</v>
      </c>
      <c r="AJ152" s="5">
        <f t="shared" si="235"/>
        <v>1</v>
      </c>
      <c r="AK152" s="5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A153" s="27" t="s">
        <v>174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f t="shared" si="234"/>
        <v>0</v>
      </c>
      <c r="AH153" s="5">
        <v>1</v>
      </c>
      <c r="AI153" s="5">
        <v>1</v>
      </c>
      <c r="AJ153" s="5">
        <f t="shared" si="235"/>
        <v>1</v>
      </c>
      <c r="AK153" s="5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A154" s="27" t="s">
        <v>175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f t="shared" si="234"/>
        <v>0</v>
      </c>
      <c r="AH154" s="5">
        <v>1</v>
      </c>
      <c r="AI154" s="5">
        <v>1</v>
      </c>
      <c r="AJ154" s="5">
        <f t="shared" si="235"/>
        <v>1</v>
      </c>
      <c r="AK154" s="5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A155" s="27" t="s">
        <v>176</v>
      </c>
      <c r="AB155" s="5">
        <v>0</v>
      </c>
      <c r="AC155" s="5">
        <v>1</v>
      </c>
      <c r="AD155" s="5">
        <v>1</v>
      </c>
      <c r="AE155" s="5">
        <v>1</v>
      </c>
      <c r="AF155" s="5">
        <v>0</v>
      </c>
      <c r="AG155" s="5">
        <f t="shared" si="234"/>
        <v>0</v>
      </c>
      <c r="AH155" s="5">
        <v>3</v>
      </c>
      <c r="AI155" s="5">
        <v>3</v>
      </c>
      <c r="AJ155" s="5">
        <f t="shared" si="235"/>
        <v>3</v>
      </c>
      <c r="AK155" s="5">
        <f t="shared" si="236"/>
        <v>2</v>
      </c>
      <c r="AL155" s="25"/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A156" s="27" t="s">
        <v>177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f t="shared" si="234"/>
        <v>0</v>
      </c>
      <c r="AH156" s="5">
        <v>1</v>
      </c>
      <c r="AI156" s="5">
        <v>1</v>
      </c>
      <c r="AJ156" s="5">
        <f t="shared" si="235"/>
        <v>1</v>
      </c>
      <c r="AK156" s="5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A157" s="27" t="s">
        <v>178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f t="shared" si="234"/>
        <v>0</v>
      </c>
      <c r="AH157" s="5">
        <v>0</v>
      </c>
      <c r="AI157" s="5">
        <v>0</v>
      </c>
      <c r="AJ157" s="5">
        <f t="shared" si="235"/>
        <v>0</v>
      </c>
      <c r="AK157" s="5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A158" s="27" t="s">
        <v>179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f t="shared" si="234"/>
        <v>0</v>
      </c>
      <c r="AH158" s="5">
        <v>0</v>
      </c>
      <c r="AI158" s="5">
        <v>0</v>
      </c>
      <c r="AJ158" s="5">
        <f t="shared" si="235"/>
        <v>0</v>
      </c>
      <c r="AK158" s="5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A159" s="27" t="s">
        <v>180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f t="shared" si="234"/>
        <v>0</v>
      </c>
      <c r="AH159" s="5">
        <v>0</v>
      </c>
      <c r="AI159" s="5">
        <v>0</v>
      </c>
      <c r="AJ159" s="5">
        <f t="shared" si="235"/>
        <v>0</v>
      </c>
      <c r="AK159" s="5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A160" s="27" t="s">
        <v>181</v>
      </c>
      <c r="AB160" s="5">
        <v>0</v>
      </c>
      <c r="AC160" s="5">
        <v>1</v>
      </c>
      <c r="AD160" s="5">
        <v>0</v>
      </c>
      <c r="AE160" s="5">
        <v>0</v>
      </c>
      <c r="AF160" s="5">
        <v>0</v>
      </c>
      <c r="AG160" s="5">
        <f t="shared" si="234"/>
        <v>0</v>
      </c>
      <c r="AH160" s="5">
        <v>1</v>
      </c>
      <c r="AI160" s="5">
        <v>1</v>
      </c>
      <c r="AJ160" s="5">
        <f t="shared" si="235"/>
        <v>1</v>
      </c>
      <c r="AK160" s="5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A161" s="27" t="s">
        <v>182</v>
      </c>
      <c r="AB161" s="5">
        <v>1</v>
      </c>
      <c r="AC161" s="5">
        <v>0</v>
      </c>
      <c r="AD161" s="5">
        <v>0</v>
      </c>
      <c r="AE161" s="5">
        <v>0</v>
      </c>
      <c r="AF161" s="5">
        <v>0</v>
      </c>
      <c r="AG161" s="5">
        <f t="shared" si="234"/>
        <v>0</v>
      </c>
      <c r="AH161" s="5">
        <v>1</v>
      </c>
      <c r="AI161" s="5">
        <v>1</v>
      </c>
      <c r="AJ161" s="5">
        <f t="shared" si="235"/>
        <v>0</v>
      </c>
      <c r="AK161" s="5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COUNTIFS($AA$2:$AA$1001,D162,$AJ$2:$AJ$1001,4)</f>
        <v>0</v>
      </c>
      <c r="I162" s="5">
        <f t="shared" ref="I162:I185" si="276">COUNTIFS($AA$2:$AA$1001,D162,$AJ$2:$AJ$1001,3)</f>
        <v>0</v>
      </c>
      <c r="J162" s="5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A162" s="27" t="s">
        <v>183</v>
      </c>
      <c r="AB162" s="5">
        <v>0</v>
      </c>
      <c r="AC162" s="5">
        <v>0</v>
      </c>
      <c r="AD162" s="5">
        <v>1</v>
      </c>
      <c r="AE162" s="5">
        <v>0</v>
      </c>
      <c r="AF162" s="5">
        <v>1</v>
      </c>
      <c r="AG162" s="5">
        <f t="shared" si="234"/>
        <v>0</v>
      </c>
      <c r="AH162" s="5">
        <v>2</v>
      </c>
      <c r="AI162" s="5">
        <v>1</v>
      </c>
      <c r="AJ162" s="5">
        <f t="shared" si="235"/>
        <v>2</v>
      </c>
      <c r="AK162" s="5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8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8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A163" s="27" t="s">
        <v>184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f t="shared" si="234"/>
        <v>1</v>
      </c>
      <c r="AH163" s="5">
        <v>0</v>
      </c>
      <c r="AI163" s="5">
        <v>0</v>
      </c>
      <c r="AJ163" s="5">
        <f t="shared" si="235"/>
        <v>0</v>
      </c>
      <c r="AK163" s="5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T164" s="5"/>
      <c r="U164" s="5"/>
      <c r="V164" s="5"/>
      <c r="W164" s="5"/>
      <c r="X164" s="5"/>
      <c r="Y164" s="5"/>
      <c r="AA164" s="27" t="s">
        <v>185</v>
      </c>
      <c r="AB164" s="5">
        <v>0</v>
      </c>
      <c r="AC164" s="5">
        <v>1</v>
      </c>
      <c r="AD164" s="5">
        <v>2</v>
      </c>
      <c r="AE164" s="5">
        <v>0</v>
      </c>
      <c r="AF164" s="5">
        <v>1</v>
      </c>
      <c r="AG164" s="5">
        <f t="shared" si="234"/>
        <v>0</v>
      </c>
      <c r="AH164" s="5">
        <v>4</v>
      </c>
      <c r="AI164" s="5">
        <v>3</v>
      </c>
      <c r="AJ164" s="5">
        <f t="shared" si="235"/>
        <v>4</v>
      </c>
      <c r="AK164" s="5">
        <f t="shared" si="236"/>
        <v>3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T165" s="5"/>
      <c r="U165" s="5"/>
      <c r="V165" s="5"/>
      <c r="W165" s="5"/>
      <c r="X165" s="5"/>
      <c r="Y165" s="5"/>
      <c r="AA165" s="27" t="s">
        <v>186</v>
      </c>
      <c r="AB165" s="5">
        <v>0</v>
      </c>
      <c r="AC165" s="5">
        <v>1</v>
      </c>
      <c r="AD165" s="5">
        <v>0</v>
      </c>
      <c r="AE165" s="5">
        <v>1</v>
      </c>
      <c r="AF165" s="5">
        <v>0</v>
      </c>
      <c r="AG165" s="5">
        <f t="shared" si="234"/>
        <v>0</v>
      </c>
      <c r="AH165" s="5">
        <v>2</v>
      </c>
      <c r="AI165" s="5">
        <v>2</v>
      </c>
      <c r="AJ165" s="5">
        <f t="shared" si="235"/>
        <v>2</v>
      </c>
      <c r="AK165" s="5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T166" s="5"/>
      <c r="U166" s="5"/>
      <c r="V166" s="5"/>
      <c r="W166" s="5"/>
      <c r="X166" s="5"/>
      <c r="Y166" s="5"/>
      <c r="AA166" s="27" t="s">
        <v>187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f t="shared" si="234"/>
        <v>1</v>
      </c>
      <c r="AH166" s="5">
        <v>0</v>
      </c>
      <c r="AI166" s="5">
        <v>0</v>
      </c>
      <c r="AJ166" s="5">
        <f t="shared" si="235"/>
        <v>0</v>
      </c>
      <c r="AK166" s="5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T167" s="5"/>
      <c r="U167" s="5"/>
      <c r="V167" s="5"/>
      <c r="W167" s="5"/>
      <c r="X167" s="5"/>
      <c r="Y167" s="5"/>
      <c r="AA167" s="27" t="s">
        <v>188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f t="shared" si="234"/>
        <v>0</v>
      </c>
      <c r="AH167" s="5">
        <v>0</v>
      </c>
      <c r="AI167" s="5">
        <v>0</v>
      </c>
      <c r="AJ167" s="5">
        <f t="shared" si="235"/>
        <v>0</v>
      </c>
      <c r="AK167" s="5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T168" s="5"/>
      <c r="U168" s="5"/>
      <c r="V168" s="5"/>
      <c r="W168" s="5"/>
      <c r="X168" s="5"/>
      <c r="Y168" s="5"/>
      <c r="AA168" s="27" t="s">
        <v>189</v>
      </c>
      <c r="AB168" s="5">
        <v>0</v>
      </c>
      <c r="AC168" s="5">
        <v>1</v>
      </c>
      <c r="AD168" s="5">
        <v>0</v>
      </c>
      <c r="AE168" s="5">
        <v>0</v>
      </c>
      <c r="AF168" s="5">
        <v>0</v>
      </c>
      <c r="AG168" s="5">
        <f t="shared" si="234"/>
        <v>0</v>
      </c>
      <c r="AH168" s="5">
        <v>1</v>
      </c>
      <c r="AI168" s="5">
        <v>1</v>
      </c>
      <c r="AJ168" s="5">
        <f t="shared" si="235"/>
        <v>1</v>
      </c>
      <c r="AK168" s="5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T169" s="5"/>
      <c r="U169" s="5"/>
      <c r="V169" s="5"/>
      <c r="W169" s="5"/>
      <c r="X169" s="5"/>
      <c r="Y169" s="5"/>
      <c r="AA169" s="27" t="s">
        <v>190</v>
      </c>
      <c r="AB169" s="5">
        <v>0</v>
      </c>
      <c r="AC169" s="5">
        <v>1</v>
      </c>
      <c r="AD169" s="5">
        <v>0</v>
      </c>
      <c r="AE169" s="5">
        <v>0</v>
      </c>
      <c r="AF169" s="5">
        <v>0</v>
      </c>
      <c r="AG169" s="5">
        <f t="shared" si="234"/>
        <v>1</v>
      </c>
      <c r="AH169" s="5">
        <v>1</v>
      </c>
      <c r="AI169" s="5">
        <v>1</v>
      </c>
      <c r="AJ169" s="5">
        <f t="shared" si="235"/>
        <v>1</v>
      </c>
      <c r="AK169" s="5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T170" s="5"/>
      <c r="U170" s="5"/>
      <c r="V170" s="5"/>
      <c r="W170" s="5"/>
      <c r="X170" s="5"/>
      <c r="Y170" s="5"/>
      <c r="AA170" s="27" t="s">
        <v>191</v>
      </c>
      <c r="AB170" s="5">
        <v>0</v>
      </c>
      <c r="AC170" s="5">
        <v>0</v>
      </c>
      <c r="AD170" s="5">
        <v>1</v>
      </c>
      <c r="AE170" s="5">
        <v>0</v>
      </c>
      <c r="AF170" s="5">
        <v>0</v>
      </c>
      <c r="AG170" s="5">
        <f t="shared" si="234"/>
        <v>1</v>
      </c>
      <c r="AH170" s="5">
        <v>1</v>
      </c>
      <c r="AI170" s="5">
        <v>1</v>
      </c>
      <c r="AJ170" s="5">
        <f t="shared" si="235"/>
        <v>1</v>
      </c>
      <c r="AK170" s="5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T171" s="5"/>
      <c r="U171" s="5"/>
      <c r="V171" s="5"/>
      <c r="W171" s="5"/>
      <c r="X171" s="5"/>
      <c r="Y171" s="5"/>
      <c r="AA171" s="27" t="s">
        <v>192</v>
      </c>
      <c r="AB171" s="5">
        <v>0</v>
      </c>
      <c r="AC171" s="5">
        <v>2</v>
      </c>
      <c r="AD171" s="5">
        <v>0</v>
      </c>
      <c r="AE171" s="5">
        <v>1</v>
      </c>
      <c r="AF171" s="5">
        <v>0</v>
      </c>
      <c r="AG171" s="5">
        <f t="shared" si="234"/>
        <v>1</v>
      </c>
      <c r="AH171" s="5">
        <v>3</v>
      </c>
      <c r="AI171" s="5">
        <v>3</v>
      </c>
      <c r="AJ171" s="5">
        <f t="shared" si="235"/>
        <v>3</v>
      </c>
      <c r="AK171" s="5">
        <f t="shared" si="236"/>
        <v>1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T172" s="5"/>
      <c r="U172" s="5"/>
      <c r="V172" s="5"/>
      <c r="W172" s="5"/>
      <c r="X172" s="5"/>
      <c r="Y172" s="5"/>
      <c r="AA172" s="27" t="s">
        <v>193</v>
      </c>
      <c r="AB172" s="5">
        <v>0</v>
      </c>
      <c r="AC172" s="5">
        <v>0</v>
      </c>
      <c r="AD172" s="5">
        <v>0</v>
      </c>
      <c r="AE172" s="5">
        <v>0</v>
      </c>
      <c r="AF172" s="5">
        <v>1</v>
      </c>
      <c r="AG172" s="5">
        <f t="shared" si="234"/>
        <v>0</v>
      </c>
      <c r="AH172" s="5">
        <v>1</v>
      </c>
      <c r="AI172" s="5">
        <v>0</v>
      </c>
      <c r="AJ172" s="5">
        <f t="shared" si="235"/>
        <v>1</v>
      </c>
      <c r="AK172" s="5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AA173" s="27" t="s">
        <v>194</v>
      </c>
      <c r="AB173" s="5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f t="shared" si="234"/>
        <v>0</v>
      </c>
      <c r="AH173" s="5">
        <v>1</v>
      </c>
      <c r="AI173" s="5">
        <v>1</v>
      </c>
      <c r="AJ173" s="5">
        <f t="shared" si="235"/>
        <v>1</v>
      </c>
      <c r="AK173" s="5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AA174" s="27" t="s">
        <v>195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f t="shared" si="234"/>
        <v>0</v>
      </c>
      <c r="AH174" s="5">
        <v>0</v>
      </c>
      <c r="AI174" s="5">
        <v>0</v>
      </c>
      <c r="AJ174" s="5">
        <f t="shared" si="235"/>
        <v>0</v>
      </c>
      <c r="AK174" s="5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AA175" s="27" t="s">
        <v>196</v>
      </c>
      <c r="AB175" s="5">
        <v>1</v>
      </c>
      <c r="AC175" s="5">
        <v>0</v>
      </c>
      <c r="AD175" s="5">
        <v>0</v>
      </c>
      <c r="AE175" s="5">
        <v>0</v>
      </c>
      <c r="AF175" s="5">
        <v>0</v>
      </c>
      <c r="AG175" s="5">
        <f t="shared" si="234"/>
        <v>0</v>
      </c>
      <c r="AH175" s="5">
        <v>1</v>
      </c>
      <c r="AI175" s="5">
        <v>1</v>
      </c>
      <c r="AJ175" s="5">
        <f t="shared" si="235"/>
        <v>0</v>
      </c>
      <c r="AK175" s="5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AA176" s="27" t="s">
        <v>197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f t="shared" si="234"/>
        <v>0</v>
      </c>
      <c r="AH176" s="5">
        <v>1</v>
      </c>
      <c r="AI176" s="5">
        <v>1</v>
      </c>
      <c r="AJ176" s="5">
        <f t="shared" si="235"/>
        <v>1</v>
      </c>
      <c r="AK176" s="5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AA177" s="27" t="s">
        <v>198</v>
      </c>
      <c r="AB177" s="5">
        <v>0</v>
      </c>
      <c r="AC177" s="5">
        <v>1</v>
      </c>
      <c r="AD177" s="5">
        <v>0</v>
      </c>
      <c r="AE177" s="5">
        <v>0</v>
      </c>
      <c r="AF177" s="5">
        <v>0</v>
      </c>
      <c r="AG177" s="5">
        <f t="shared" si="234"/>
        <v>1</v>
      </c>
      <c r="AH177" s="5">
        <v>1</v>
      </c>
      <c r="AI177" s="5">
        <v>1</v>
      </c>
      <c r="AJ177" s="5">
        <f t="shared" si="235"/>
        <v>1</v>
      </c>
      <c r="AK177" s="5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AA178" s="27" t="s">
        <v>199</v>
      </c>
      <c r="AB178" s="5">
        <v>1</v>
      </c>
      <c r="AC178" s="5">
        <v>0</v>
      </c>
      <c r="AD178" s="5">
        <v>1</v>
      </c>
      <c r="AE178" s="5">
        <v>0</v>
      </c>
      <c r="AF178" s="5">
        <v>0</v>
      </c>
      <c r="AG178" s="5">
        <f t="shared" si="234"/>
        <v>0</v>
      </c>
      <c r="AH178" s="5">
        <v>2</v>
      </c>
      <c r="AI178" s="5">
        <v>2</v>
      </c>
      <c r="AJ178" s="5">
        <f t="shared" si="235"/>
        <v>1</v>
      </c>
      <c r="AK178" s="5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AA179" s="27" t="s">
        <v>200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f t="shared" si="234"/>
        <v>0</v>
      </c>
      <c r="AH179" s="5">
        <v>0</v>
      </c>
      <c r="AI179" s="5">
        <v>0</v>
      </c>
      <c r="AJ179" s="5">
        <f t="shared" si="235"/>
        <v>0</v>
      </c>
      <c r="AK179" s="5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AA180" s="27" t="s">
        <v>201</v>
      </c>
      <c r="AB180" s="5">
        <v>0</v>
      </c>
      <c r="AC180" s="5">
        <v>0</v>
      </c>
      <c r="AD180" s="5">
        <v>2</v>
      </c>
      <c r="AE180" s="5">
        <v>1</v>
      </c>
      <c r="AF180" s="5">
        <v>0</v>
      </c>
      <c r="AG180" s="5">
        <f t="shared" si="234"/>
        <v>1</v>
      </c>
      <c r="AH180" s="5">
        <v>3</v>
      </c>
      <c r="AI180" s="5">
        <v>3</v>
      </c>
      <c r="AJ180" s="5">
        <f t="shared" si="235"/>
        <v>3</v>
      </c>
      <c r="AK180" s="5">
        <f t="shared" si="236"/>
        <v>3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AA181" s="27" t="s">
        <v>202</v>
      </c>
      <c r="AB181" s="5">
        <v>0</v>
      </c>
      <c r="AC181" s="5">
        <v>0</v>
      </c>
      <c r="AD181" s="5">
        <v>0</v>
      </c>
      <c r="AE181" s="5">
        <v>1</v>
      </c>
      <c r="AF181" s="5">
        <v>0</v>
      </c>
      <c r="AG181" s="5">
        <f t="shared" si="234"/>
        <v>0</v>
      </c>
      <c r="AH181" s="5">
        <v>1</v>
      </c>
      <c r="AI181" s="5">
        <v>1</v>
      </c>
      <c r="AJ181" s="5">
        <f t="shared" si="235"/>
        <v>1</v>
      </c>
      <c r="AK181" s="5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AA182" s="27" t="s">
        <v>203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f t="shared" si="234"/>
        <v>0</v>
      </c>
      <c r="AH182" s="5">
        <v>1</v>
      </c>
      <c r="AI182" s="5">
        <v>1</v>
      </c>
      <c r="AJ182" s="5">
        <f t="shared" si="235"/>
        <v>1</v>
      </c>
      <c r="AK182" s="5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AA183" s="27" t="s">
        <v>204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f t="shared" si="234"/>
        <v>0</v>
      </c>
      <c r="AH183" s="5">
        <v>0</v>
      </c>
      <c r="AI183" s="5">
        <v>0</v>
      </c>
      <c r="AJ183" s="5">
        <f t="shared" si="235"/>
        <v>0</v>
      </c>
      <c r="AK183" s="5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AA184" s="27" t="s">
        <v>205</v>
      </c>
      <c r="AB184" s="5">
        <v>1</v>
      </c>
      <c r="AC184" s="5">
        <v>0</v>
      </c>
      <c r="AD184" s="5">
        <v>2</v>
      </c>
      <c r="AE184" s="5">
        <v>0</v>
      </c>
      <c r="AF184" s="5">
        <v>0</v>
      </c>
      <c r="AG184" s="5">
        <f t="shared" si="234"/>
        <v>0</v>
      </c>
      <c r="AH184" s="5">
        <v>3</v>
      </c>
      <c r="AI184" s="5">
        <v>3</v>
      </c>
      <c r="AJ184" s="5">
        <f t="shared" si="235"/>
        <v>2</v>
      </c>
      <c r="AK184" s="5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t="s">
        <v>1047</v>
      </c>
      <c r="AA185" s="27" t="s">
        <v>206</v>
      </c>
      <c r="AB185" s="5">
        <v>0</v>
      </c>
      <c r="AC185" s="5">
        <v>0</v>
      </c>
      <c r="AD185" s="5">
        <v>0</v>
      </c>
      <c r="AE185" s="5">
        <v>0</v>
      </c>
      <c r="AF185" s="5">
        <v>1</v>
      </c>
      <c r="AG185" s="5">
        <f t="shared" si="234"/>
        <v>0</v>
      </c>
      <c r="AH185" s="5">
        <v>1</v>
      </c>
      <c r="AI185" s="5">
        <v>0</v>
      </c>
      <c r="AJ185" s="5">
        <f t="shared" si="235"/>
        <v>1</v>
      </c>
      <c r="AK185" s="5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4</v>
      </c>
      <c r="BA185">
        <f t="shared" ref="BA185:BA248" si="323">F186</f>
        <v>8</v>
      </c>
      <c r="BB185">
        <f t="shared" ref="BB185:BB248" si="324">G186</f>
        <v>4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COUNTIFS($AA$2:$AA$1001,D186,$AJ$2:$AJ$1001,4)</f>
        <v>0</v>
      </c>
      <c r="I186" s="5">
        <f t="shared" ref="I186:I191" si="327">COUNTIFS($AA$2:$AA$1001,D186,$AJ$2:$AJ$1001,3)</f>
        <v>0</v>
      </c>
      <c r="J186" s="5">
        <f t="shared" ref="J186:J191" si="328">COUNTIFS($AA$2:$AA$1001,D186,$AJ$2:$AJ$1001,2)</f>
        <v>0</v>
      </c>
      <c r="K186" s="5">
        <f t="shared" ref="K186:K191" si="329">COUNTIFS($AA$2:$AA$1001,D186,$AJ$2:$AJ$1001,1)</f>
        <v>0</v>
      </c>
      <c r="L186" s="5">
        <f t="shared" ref="L186:L191" si="330">COUNTIFS($AA$2:$AA$1001,D186,$AJ$2:$AJ$1001,0)</f>
        <v>1</v>
      </c>
      <c r="M186" s="5">
        <f t="shared" ref="M186:M191" si="331">COUNTIFS($AA$2:$AA$1001,D186,$AK$2:$AK$1001,3)</f>
        <v>0</v>
      </c>
      <c r="N186" s="5">
        <f t="shared" ref="N186:N191" si="332">COUNTIFS($AA$2:$AA$1001,D186,$AK$2:$AK$1001,2)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t="s">
        <v>1048</v>
      </c>
      <c r="AA186" s="27" t="s">
        <v>207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f t="shared" si="234"/>
        <v>1</v>
      </c>
      <c r="AH186" s="5">
        <v>0</v>
      </c>
      <c r="AI186" s="5">
        <v>0</v>
      </c>
      <c r="AJ186" s="5">
        <f t="shared" si="235"/>
        <v>0</v>
      </c>
      <c r="AK186" s="5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6</v>
      </c>
      <c r="BA186">
        <f t="shared" si="323"/>
        <v>6</v>
      </c>
      <c r="BB186">
        <f t="shared" si="324"/>
        <v>9</v>
      </c>
      <c r="BC186">
        <f t="shared" si="325"/>
        <v>4</v>
      </c>
      <c r="BN186">
        <f t="shared" si="295"/>
        <v>8</v>
      </c>
      <c r="BY186">
        <f t="shared" si="306"/>
        <v>4</v>
      </c>
    </row>
    <row r="187" spans="1:77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AA187" s="27" t="s">
        <v>208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f t="shared" si="234"/>
        <v>1</v>
      </c>
      <c r="AH187" s="5">
        <v>0</v>
      </c>
      <c r="AI187" s="5">
        <v>0</v>
      </c>
      <c r="AJ187" s="5">
        <f t="shared" si="235"/>
        <v>0</v>
      </c>
      <c r="AK187" s="5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8</v>
      </c>
      <c r="BA187">
        <f t="shared" si="323"/>
        <v>7</v>
      </c>
      <c r="BB187">
        <f t="shared" si="324"/>
        <v>6</v>
      </c>
      <c r="BC187">
        <f t="shared" si="325"/>
        <v>6</v>
      </c>
      <c r="BN187">
        <f t="shared" si="295"/>
        <v>6</v>
      </c>
      <c r="BY187">
        <f t="shared" si="306"/>
        <v>9</v>
      </c>
    </row>
    <row r="188" spans="1:77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AA188" s="27" t="s">
        <v>209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f t="shared" si="234"/>
        <v>0</v>
      </c>
      <c r="AH188" s="5">
        <v>0</v>
      </c>
      <c r="AI188" s="5">
        <v>0</v>
      </c>
      <c r="AJ188" s="5">
        <f t="shared" si="235"/>
        <v>0</v>
      </c>
      <c r="AK188" s="5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1</v>
      </c>
      <c r="BB188">
        <f t="shared" si="324"/>
        <v>7</v>
      </c>
      <c r="BC188">
        <f t="shared" si="325"/>
        <v>8</v>
      </c>
      <c r="BN188">
        <f t="shared" si="295"/>
        <v>7</v>
      </c>
      <c r="BY188">
        <f t="shared" si="306"/>
        <v>6</v>
      </c>
    </row>
    <row r="189" spans="1:77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AA189" s="27" t="s">
        <v>210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f t="shared" si="234"/>
        <v>0</v>
      </c>
      <c r="AH189" s="5">
        <v>1</v>
      </c>
      <c r="AI189" s="5">
        <v>1</v>
      </c>
      <c r="AJ189" s="5">
        <f t="shared" si="235"/>
        <v>1</v>
      </c>
      <c r="AK189" s="5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9</v>
      </c>
      <c r="BA189">
        <f t="shared" si="323"/>
        <v>5</v>
      </c>
      <c r="BB189">
        <f t="shared" si="324"/>
        <v>1</v>
      </c>
      <c r="BC189">
        <f t="shared" si="325"/>
        <v>0</v>
      </c>
    </row>
    <row r="190" spans="1:77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326"/>
        <v>0</v>
      </c>
      <c r="I190" s="5">
        <f t="shared" si="327"/>
        <v>1</v>
      </c>
      <c r="J190" s="5">
        <f t="shared" si="328"/>
        <v>0</v>
      </c>
      <c r="K190" s="5">
        <f t="shared" si="329"/>
        <v>0</v>
      </c>
      <c r="L190" s="5">
        <f t="shared" si="330"/>
        <v>0</v>
      </c>
      <c r="M190" s="5">
        <f t="shared" si="331"/>
        <v>0</v>
      </c>
      <c r="N190" s="5">
        <f t="shared" si="332"/>
        <v>1</v>
      </c>
      <c r="O190" s="8">
        <f t="shared" ref="O190" si="335">AVERAGE(D171:D190)</f>
        <v>528.20000000000005</v>
      </c>
      <c r="P190" s="29">
        <f t="shared" ref="P190" si="336">AVERAGE(E171:E190)</f>
        <v>4.75</v>
      </c>
      <c r="Q190" s="5" t="s">
        <v>11</v>
      </c>
      <c r="R190" s="5">
        <f t="shared" si="272"/>
        <v>15</v>
      </c>
      <c r="S190" s="5" t="s">
        <v>1049</v>
      </c>
      <c r="AA190" s="27" t="s">
        <v>211</v>
      </c>
      <c r="AB190" s="5">
        <v>0</v>
      </c>
      <c r="AC190" s="5">
        <v>0</v>
      </c>
      <c r="AD190" s="5">
        <v>0</v>
      </c>
      <c r="AE190" s="5">
        <v>1</v>
      </c>
      <c r="AF190" s="5">
        <v>0</v>
      </c>
      <c r="AG190" s="5">
        <f t="shared" si="234"/>
        <v>1</v>
      </c>
      <c r="AH190" s="5">
        <v>1</v>
      </c>
      <c r="AI190" s="5">
        <v>1</v>
      </c>
      <c r="AJ190" s="5">
        <f t="shared" si="235"/>
        <v>1</v>
      </c>
      <c r="AK190" s="5">
        <f t="shared" si="236"/>
        <v>1</v>
      </c>
      <c r="AN190" s="5">
        <v>1</v>
      </c>
      <c r="AO190" s="5">
        <v>8</v>
      </c>
      <c r="AP190" s="5">
        <v>8</v>
      </c>
      <c r="AQ190" s="5">
        <f t="shared" si="321"/>
        <v>17</v>
      </c>
      <c r="AZ190" s="5">
        <f t="shared" si="322"/>
        <v>2</v>
      </c>
      <c r="BA190" s="5">
        <f t="shared" si="323"/>
        <v>5</v>
      </c>
      <c r="BB190" s="5">
        <f t="shared" si="324"/>
        <v>1</v>
      </c>
      <c r="BC190" s="5">
        <f t="shared" si="325"/>
        <v>9</v>
      </c>
    </row>
    <row r="191" spans="1:77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AA191" s="27" t="s">
        <v>212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f t="shared" si="234"/>
        <v>0</v>
      </c>
      <c r="AH191" s="5">
        <v>0</v>
      </c>
      <c r="AI191" s="5">
        <v>0</v>
      </c>
      <c r="AJ191" s="5">
        <f t="shared" si="235"/>
        <v>0</v>
      </c>
      <c r="AK191" s="5">
        <f t="shared" si="236"/>
        <v>0</v>
      </c>
      <c r="AN191">
        <v>1</v>
      </c>
      <c r="AO191">
        <v>8</v>
      </c>
      <c r="AP191">
        <v>9</v>
      </c>
      <c r="AQ191" s="5">
        <f t="shared" si="321"/>
        <v>18</v>
      </c>
      <c r="AZ191">
        <f t="shared" si="322"/>
        <v>3</v>
      </c>
      <c r="BA191">
        <f t="shared" si="323"/>
        <v>0</v>
      </c>
      <c r="BB191">
        <f t="shared" si="324"/>
        <v>5</v>
      </c>
      <c r="BC191">
        <f t="shared" si="325"/>
        <v>2</v>
      </c>
    </row>
    <row r="192" spans="1:77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201" si="339">COUNTIFS($AA$2:$AA$1001,D192,$AJ$2:$AJ$1001,4)</f>
        <v>0</v>
      </c>
      <c r="I192" s="5">
        <f t="shared" ref="I192:I201" si="340">COUNTIFS($AA$2:$AA$1001,D192,$AJ$2:$AJ$1001,3)</f>
        <v>0</v>
      </c>
      <c r="J192" s="5">
        <f t="shared" ref="J192:J201" si="341">COUNTIFS($AA$2:$AA$1001,D192,$AJ$2:$AJ$1001,2)</f>
        <v>0</v>
      </c>
      <c r="K192" s="5">
        <f t="shared" ref="K192:K201" si="342">COUNTIFS($AA$2:$AA$1001,D192,$AJ$2:$AJ$1001,1)</f>
        <v>0</v>
      </c>
      <c r="L192" s="5">
        <f t="shared" ref="L192:L201" si="343">COUNTIFS($AA$2:$AA$1001,D192,$AJ$2:$AJ$1001,0)</f>
        <v>1</v>
      </c>
      <c r="M192" s="5">
        <f t="shared" ref="M192:M201" si="344">COUNTIFS($AA$2:$AA$1001,D192,$AK$2:$AK$1001,3)</f>
        <v>0</v>
      </c>
      <c r="N192" s="5">
        <f t="shared" ref="N192:N201" si="345">COUNTIFS($AA$2:$AA$1001,D192,$AK$2:$AK$1001,2)</f>
        <v>0</v>
      </c>
      <c r="O192" s="3">
        <f t="shared" ref="O192:O197" si="346">AVERAGE(D173:D192)</f>
        <v>511.6</v>
      </c>
      <c r="P192" s="24">
        <f t="shared" si="338"/>
        <v>4.5999999999999996</v>
      </c>
      <c r="R192" s="5">
        <f t="shared" si="272"/>
        <v>8</v>
      </c>
      <c r="AA192" s="27" t="s">
        <v>213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f t="shared" si="234"/>
        <v>0</v>
      </c>
      <c r="AH192" s="5">
        <v>0</v>
      </c>
      <c r="AI192" s="5">
        <v>0</v>
      </c>
      <c r="AJ192" s="5">
        <f t="shared" si="235"/>
        <v>0</v>
      </c>
      <c r="AK192" s="5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1</v>
      </c>
      <c r="BA192">
        <f t="shared" si="323"/>
        <v>8</v>
      </c>
      <c r="BB192">
        <f t="shared" si="324"/>
        <v>4</v>
      </c>
      <c r="BC192">
        <f t="shared" si="325"/>
        <v>3</v>
      </c>
    </row>
    <row r="193" spans="1:55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 t="shared" si="346"/>
        <v>518.20000000000005</v>
      </c>
      <c r="P193" s="24">
        <f t="shared" si="338"/>
        <v>4.6500000000000004</v>
      </c>
      <c r="R193" s="5">
        <f t="shared" si="272"/>
        <v>13</v>
      </c>
      <c r="AA193" s="27" t="s">
        <v>214</v>
      </c>
      <c r="AB193" s="5">
        <v>0</v>
      </c>
      <c r="AC193" s="5">
        <v>1</v>
      </c>
      <c r="AD193" s="5">
        <v>0</v>
      </c>
      <c r="AE193" s="5">
        <v>0</v>
      </c>
      <c r="AF193" s="5">
        <v>0</v>
      </c>
      <c r="AG193" s="5">
        <f t="shared" si="234"/>
        <v>0</v>
      </c>
      <c r="AH193" s="5">
        <v>1</v>
      </c>
      <c r="AI193" s="5">
        <v>1</v>
      </c>
      <c r="AJ193" s="5">
        <f t="shared" si="235"/>
        <v>1</v>
      </c>
      <c r="AK193" s="5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1</v>
      </c>
      <c r="BA193">
        <f t="shared" si="323"/>
        <v>0</v>
      </c>
      <c r="BB193">
        <f t="shared" si="324"/>
        <v>3</v>
      </c>
      <c r="BC193">
        <f t="shared" si="325"/>
        <v>1</v>
      </c>
    </row>
    <row r="194" spans="1:55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 t="shared" si="346"/>
        <v>484.3</v>
      </c>
      <c r="P194" s="24">
        <f t="shared" si="338"/>
        <v>4.3499999999999996</v>
      </c>
      <c r="Q194" s="30" t="s">
        <v>1050</v>
      </c>
      <c r="R194" s="5">
        <f t="shared" si="272"/>
        <v>4</v>
      </c>
      <c r="AA194" s="27" t="s">
        <v>215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f t="shared" ref="AG194:AG257" si="347">COUNTIFS($D$2:$D$258,AA194)</f>
        <v>0</v>
      </c>
      <c r="AH194" s="5">
        <v>0</v>
      </c>
      <c r="AI194" s="5">
        <v>0</v>
      </c>
      <c r="AJ194" s="5">
        <f t="shared" ref="AJ194:AJ257" si="348">SUM(AC194:AF194)</f>
        <v>0</v>
      </c>
      <c r="AK194" s="5">
        <f t="shared" ref="AK194:AK257" si="349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9</v>
      </c>
      <c r="BA194">
        <f t="shared" si="323"/>
        <v>5</v>
      </c>
      <c r="BB194">
        <f t="shared" si="324"/>
        <v>1</v>
      </c>
      <c r="BC194">
        <f t="shared" si="325"/>
        <v>1</v>
      </c>
    </row>
    <row r="195" spans="1:55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39"/>
        <v>0</v>
      </c>
      <c r="I195" s="5">
        <f t="shared" si="340"/>
        <v>1</v>
      </c>
      <c r="J195" s="5">
        <f t="shared" si="341"/>
        <v>0</v>
      </c>
      <c r="K195" s="5">
        <f t="shared" si="342"/>
        <v>0</v>
      </c>
      <c r="L195" s="5">
        <f t="shared" si="343"/>
        <v>0</v>
      </c>
      <c r="M195" s="5">
        <f t="shared" si="344"/>
        <v>0</v>
      </c>
      <c r="N195" s="5">
        <f t="shared" si="345"/>
        <v>1</v>
      </c>
      <c r="O195" s="3">
        <f t="shared" si="346"/>
        <v>484.85</v>
      </c>
      <c r="P195" s="24">
        <f t="shared" ref="P195" si="350">AVERAGE(E176:E195)</f>
        <v>4.3499999999999996</v>
      </c>
      <c r="Q195">
        <v>274</v>
      </c>
      <c r="R195" s="5">
        <f t="shared" si="272"/>
        <v>15</v>
      </c>
      <c r="AA195" s="27" t="s">
        <v>216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5">
        <f t="shared" si="347"/>
        <v>0</v>
      </c>
      <c r="AH195" s="5">
        <v>4</v>
      </c>
      <c r="AI195" s="5">
        <v>3</v>
      </c>
      <c r="AJ195" s="5">
        <f t="shared" si="348"/>
        <v>2</v>
      </c>
      <c r="AK195" s="5">
        <f t="shared" si="349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2</v>
      </c>
      <c r="BA195">
        <f t="shared" si="323"/>
        <v>2</v>
      </c>
      <c r="BB195">
        <f t="shared" si="324"/>
        <v>0</v>
      </c>
      <c r="BC195">
        <f t="shared" si="325"/>
        <v>9</v>
      </c>
    </row>
    <row r="196" spans="1:55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39"/>
        <v>0</v>
      </c>
      <c r="I196" s="5">
        <f t="shared" si="340"/>
        <v>0</v>
      </c>
      <c r="J196" s="5">
        <f t="shared" si="341"/>
        <v>0</v>
      </c>
      <c r="K196" s="5">
        <f t="shared" si="342"/>
        <v>0</v>
      </c>
      <c r="L196" s="5">
        <f t="shared" si="343"/>
        <v>1</v>
      </c>
      <c r="M196" s="5">
        <f t="shared" si="344"/>
        <v>0</v>
      </c>
      <c r="N196" s="5">
        <f t="shared" si="345"/>
        <v>0</v>
      </c>
      <c r="O196" s="3">
        <f t="shared" si="346"/>
        <v>495.5</v>
      </c>
      <c r="P196" s="24">
        <f t="shared" ref="P196" si="351">AVERAGE(E177:E196)</f>
        <v>4.45</v>
      </c>
      <c r="Q196">
        <v>652</v>
      </c>
      <c r="R196" s="5">
        <f t="shared" si="272"/>
        <v>4</v>
      </c>
      <c r="AA196" s="27" t="s">
        <v>217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f t="shared" si="347"/>
        <v>0</v>
      </c>
      <c r="AH196" s="5">
        <v>2</v>
      </c>
      <c r="AI196" s="5">
        <v>0</v>
      </c>
      <c r="AJ196" s="5">
        <f t="shared" si="348"/>
        <v>2</v>
      </c>
      <c r="AK196" s="5">
        <f t="shared" si="349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4</v>
      </c>
      <c r="BA196">
        <f t="shared" si="323"/>
        <v>8</v>
      </c>
      <c r="BB196">
        <f t="shared" si="324"/>
        <v>4</v>
      </c>
      <c r="BC196">
        <f t="shared" si="325"/>
        <v>2</v>
      </c>
    </row>
    <row r="197" spans="1:55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39"/>
        <v>0</v>
      </c>
      <c r="I197" s="5">
        <f t="shared" si="340"/>
        <v>0</v>
      </c>
      <c r="J197" s="5">
        <f t="shared" si="341"/>
        <v>0</v>
      </c>
      <c r="K197" s="5">
        <f t="shared" si="342"/>
        <v>0</v>
      </c>
      <c r="L197" s="5">
        <f t="shared" si="343"/>
        <v>1</v>
      </c>
      <c r="M197" s="5">
        <f t="shared" si="344"/>
        <v>0</v>
      </c>
      <c r="N197" s="5">
        <f t="shared" si="345"/>
        <v>0</v>
      </c>
      <c r="O197" s="3">
        <f t="shared" si="346"/>
        <v>513.85</v>
      </c>
      <c r="P197" s="24">
        <f t="shared" ref="P197" si="352">AVERAGE(E178:E197)</f>
        <v>4.5999999999999996</v>
      </c>
      <c r="Q197">
        <v>159</v>
      </c>
      <c r="R197" s="5">
        <f t="shared" si="272"/>
        <v>16</v>
      </c>
      <c r="AA197" s="27" t="s">
        <v>218</v>
      </c>
      <c r="AB197" s="5">
        <v>0</v>
      </c>
      <c r="AC197" s="5">
        <v>1</v>
      </c>
      <c r="AD197" s="5">
        <v>1</v>
      </c>
      <c r="AE197" s="5">
        <v>0</v>
      </c>
      <c r="AF197" s="5">
        <v>0</v>
      </c>
      <c r="AG197" s="5">
        <f t="shared" si="347"/>
        <v>0</v>
      </c>
      <c r="AH197" s="5">
        <v>2</v>
      </c>
      <c r="AI197" s="5">
        <v>2</v>
      </c>
      <c r="AJ197" s="5">
        <f t="shared" si="348"/>
        <v>2</v>
      </c>
      <c r="AK197" s="5">
        <f t="shared" si="349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6</v>
      </c>
      <c r="BB197">
        <f t="shared" si="324"/>
        <v>8</v>
      </c>
      <c r="BC197">
        <f t="shared" si="325"/>
        <v>4</v>
      </c>
    </row>
    <row r="198" spans="1:55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39"/>
        <v>0</v>
      </c>
      <c r="I198" s="5">
        <f t="shared" si="340"/>
        <v>0</v>
      </c>
      <c r="J198" s="5">
        <f t="shared" si="341"/>
        <v>0</v>
      </c>
      <c r="K198" s="5">
        <f t="shared" si="342"/>
        <v>1</v>
      </c>
      <c r="L198" s="5">
        <f t="shared" si="343"/>
        <v>0</v>
      </c>
      <c r="M198" s="5">
        <f t="shared" si="344"/>
        <v>0</v>
      </c>
      <c r="N198" s="5">
        <f t="shared" si="345"/>
        <v>0</v>
      </c>
      <c r="O198" s="3">
        <f t="shared" ref="O198" si="353">AVERAGE(D179:D198)</f>
        <v>509.05</v>
      </c>
      <c r="P198" s="24">
        <f t="shared" ref="P198" si="354">AVERAGE(E179:E198)</f>
        <v>4.55</v>
      </c>
      <c r="Q198">
        <v>735</v>
      </c>
      <c r="R198" s="5">
        <f t="shared" si="272"/>
        <v>14</v>
      </c>
      <c r="AA198" s="27" t="s">
        <v>219</v>
      </c>
      <c r="AB198" s="5">
        <v>2</v>
      </c>
      <c r="AC198" s="5">
        <v>0</v>
      </c>
      <c r="AD198" s="5">
        <v>0</v>
      </c>
      <c r="AE198" s="5">
        <v>1</v>
      </c>
      <c r="AF198" s="5">
        <v>0</v>
      </c>
      <c r="AG198" s="5">
        <f t="shared" si="347"/>
        <v>0</v>
      </c>
      <c r="AH198" s="5">
        <v>3</v>
      </c>
      <c r="AI198" s="5">
        <v>3</v>
      </c>
      <c r="AJ198" s="5">
        <f t="shared" si="348"/>
        <v>1</v>
      </c>
      <c r="AK198" s="5">
        <f t="shared" si="349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2</v>
      </c>
      <c r="BA198">
        <f t="shared" si="323"/>
        <v>3</v>
      </c>
      <c r="BB198">
        <f t="shared" si="324"/>
        <v>5</v>
      </c>
      <c r="BC198">
        <f t="shared" si="325"/>
        <v>0</v>
      </c>
    </row>
    <row r="199" spans="1:55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39"/>
        <v>0</v>
      </c>
      <c r="I199" s="5">
        <f t="shared" si="340"/>
        <v>0</v>
      </c>
      <c r="J199" s="5">
        <f t="shared" si="341"/>
        <v>0</v>
      </c>
      <c r="K199" s="5">
        <f t="shared" si="342"/>
        <v>0</v>
      </c>
      <c r="L199" s="5">
        <f t="shared" si="343"/>
        <v>1</v>
      </c>
      <c r="M199" s="5">
        <f t="shared" si="344"/>
        <v>0</v>
      </c>
      <c r="N199" s="5">
        <f t="shared" si="345"/>
        <v>0</v>
      </c>
      <c r="O199" s="3">
        <f t="shared" ref="O199" si="355">AVERAGE(D180:D199)</f>
        <v>474.4</v>
      </c>
      <c r="P199" s="24">
        <f t="shared" ref="P199" si="356">AVERAGE(E180:E199)</f>
        <v>4.2</v>
      </c>
      <c r="Q199">
        <v>712</v>
      </c>
      <c r="R199" s="5">
        <f t="shared" si="272"/>
        <v>10</v>
      </c>
      <c r="AA199" s="27" t="s">
        <v>220</v>
      </c>
      <c r="AB199" s="5">
        <v>0</v>
      </c>
      <c r="AC199" s="5">
        <v>0</v>
      </c>
      <c r="AD199" s="5">
        <v>1</v>
      </c>
      <c r="AE199" s="5">
        <v>1</v>
      </c>
      <c r="AF199" s="5">
        <v>0</v>
      </c>
      <c r="AG199" s="5">
        <f t="shared" si="347"/>
        <v>0</v>
      </c>
      <c r="AH199" s="5">
        <v>2</v>
      </c>
      <c r="AI199" s="5">
        <v>2</v>
      </c>
      <c r="AJ199" s="5">
        <f t="shared" si="348"/>
        <v>2</v>
      </c>
      <c r="AK199" s="5">
        <f t="shared" si="349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2</v>
      </c>
      <c r="BA199">
        <f t="shared" si="323"/>
        <v>0</v>
      </c>
      <c r="BB199">
        <f t="shared" si="324"/>
        <v>9</v>
      </c>
      <c r="BC199">
        <f t="shared" si="325"/>
        <v>2</v>
      </c>
    </row>
    <row r="200" spans="1:55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39"/>
        <v>0</v>
      </c>
      <c r="I200" s="5">
        <f t="shared" si="340"/>
        <v>0</v>
      </c>
      <c r="J200" s="5">
        <f t="shared" si="341"/>
        <v>0</v>
      </c>
      <c r="K200" s="5">
        <f t="shared" si="342"/>
        <v>0</v>
      </c>
      <c r="L200" s="5">
        <f t="shared" si="343"/>
        <v>1</v>
      </c>
      <c r="M200" s="5">
        <f t="shared" si="344"/>
        <v>0</v>
      </c>
      <c r="N200" s="5">
        <f t="shared" si="345"/>
        <v>0</v>
      </c>
      <c r="O200" s="3">
        <f t="shared" ref="O200" si="357">AVERAGE(D181:D200)</f>
        <v>470.55</v>
      </c>
      <c r="P200" s="24">
        <f t="shared" ref="P200" si="358">AVERAGE(E181:E200)</f>
        <v>4.2</v>
      </c>
      <c r="Q200">
        <v>478</v>
      </c>
      <c r="R200" s="5">
        <f t="shared" si="272"/>
        <v>11</v>
      </c>
      <c r="AA200" s="27" t="s">
        <v>221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f t="shared" si="347"/>
        <v>0</v>
      </c>
      <c r="AH200" s="5">
        <v>0</v>
      </c>
      <c r="AI200" s="5">
        <v>0</v>
      </c>
      <c r="AJ200" s="5">
        <f t="shared" si="348"/>
        <v>0</v>
      </c>
      <c r="AK200" s="5">
        <f t="shared" si="349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4</v>
      </c>
      <c r="BA200">
        <f t="shared" si="323"/>
        <v>1</v>
      </c>
      <c r="BB200">
        <f t="shared" si="324"/>
        <v>4</v>
      </c>
      <c r="BC200">
        <f t="shared" si="325"/>
        <v>2</v>
      </c>
    </row>
    <row r="201" spans="1:55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39"/>
        <v>0</v>
      </c>
      <c r="I201" s="5">
        <f t="shared" si="340"/>
        <v>0</v>
      </c>
      <c r="J201" s="5">
        <f t="shared" si="341"/>
        <v>0</v>
      </c>
      <c r="K201" s="5">
        <f t="shared" si="342"/>
        <v>1</v>
      </c>
      <c r="L201" s="5">
        <f t="shared" si="343"/>
        <v>0</v>
      </c>
      <c r="M201" s="5">
        <f t="shared" si="344"/>
        <v>0</v>
      </c>
      <c r="N201" s="5">
        <f t="shared" si="345"/>
        <v>0</v>
      </c>
      <c r="O201" s="3">
        <f t="shared" ref="O201" si="359">AVERAGE(D182:D201)</f>
        <v>445.4</v>
      </c>
      <c r="P201" s="24">
        <f t="shared" ref="P201" si="360">AVERAGE(E182:E201)</f>
        <v>3.95</v>
      </c>
      <c r="Q201">
        <v>64</v>
      </c>
      <c r="R201" s="5">
        <f t="shared" si="272"/>
        <v>9</v>
      </c>
      <c r="AA201" s="27" t="s">
        <v>222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f t="shared" si="347"/>
        <v>1</v>
      </c>
      <c r="AH201" s="5">
        <v>0</v>
      </c>
      <c r="AI201" s="5">
        <v>0</v>
      </c>
      <c r="AJ201" s="5">
        <f t="shared" si="348"/>
        <v>0</v>
      </c>
      <c r="AK201" s="5">
        <f t="shared" si="349"/>
        <v>0</v>
      </c>
      <c r="AN201">
        <v>1</v>
      </c>
      <c r="AO201">
        <v>9</v>
      </c>
      <c r="AP201">
        <v>9</v>
      </c>
      <c r="AQ201" s="10">
        <f t="shared" si="321"/>
        <v>19</v>
      </c>
      <c r="AZ201">
        <f t="shared" si="322"/>
        <v>5</v>
      </c>
      <c r="BA201">
        <f t="shared" si="323"/>
        <v>9</v>
      </c>
      <c r="BB201">
        <f t="shared" si="324"/>
        <v>0</v>
      </c>
      <c r="BC201">
        <f t="shared" si="325"/>
        <v>4</v>
      </c>
    </row>
    <row r="202" spans="1:55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ref="H202:H204" si="361">COUNTIFS($AA$2:$AA$1001,D202,$AJ$2:$AJ$1001,4)</f>
        <v>0</v>
      </c>
      <c r="I202" s="5">
        <f t="shared" ref="I202:I204" si="362">COUNTIFS($AA$2:$AA$1001,D202,$AJ$2:$AJ$1001,3)</f>
        <v>0</v>
      </c>
      <c r="J202" s="5">
        <f t="shared" ref="J202:J204" si="363">COUNTIFS($AA$2:$AA$1001,D202,$AJ$2:$AJ$1001,2)</f>
        <v>0</v>
      </c>
      <c r="K202" s="5">
        <f t="shared" ref="K202:K204" si="364">COUNTIFS($AA$2:$AA$1001,D202,$AJ$2:$AJ$1001,1)</f>
        <v>1</v>
      </c>
      <c r="L202" s="5">
        <f t="shared" ref="L202:L204" si="365">COUNTIFS($AA$2:$AA$1001,D202,$AJ$2:$AJ$1001,0)</f>
        <v>0</v>
      </c>
      <c r="M202" s="5">
        <f t="shared" ref="M202:M204" si="366">COUNTIFS($AA$2:$AA$1001,D202,$AK$2:$AK$1001,3)</f>
        <v>0</v>
      </c>
      <c r="N202" s="5">
        <f t="shared" ref="N202:N204" si="367">COUNTIFS($AA$2:$AA$1001,D202,$AK$2:$AK$1001,2)</f>
        <v>0</v>
      </c>
      <c r="O202" s="3">
        <f t="shared" ref="O202" si="368">AVERAGE(D183:D202)</f>
        <v>437.35</v>
      </c>
      <c r="P202" s="24">
        <f t="shared" ref="P202" si="369">AVERAGE(E183:E202)</f>
        <v>3.85</v>
      </c>
      <c r="Q202">
        <v>698</v>
      </c>
      <c r="R202" s="5">
        <f t="shared" si="272"/>
        <v>14</v>
      </c>
      <c r="AA202" s="27" t="s">
        <v>223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f t="shared" si="347"/>
        <v>0</v>
      </c>
      <c r="AH202" s="5">
        <v>0</v>
      </c>
      <c r="AI202" s="5">
        <v>0</v>
      </c>
      <c r="AJ202" s="5">
        <f t="shared" si="348"/>
        <v>0</v>
      </c>
      <c r="AK202" s="5">
        <f t="shared" si="349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5</v>
      </c>
      <c r="BA202">
        <f t="shared" si="323"/>
        <v>5</v>
      </c>
      <c r="BB202">
        <f t="shared" si="324"/>
        <v>0</v>
      </c>
      <c r="BC202">
        <f t="shared" si="325"/>
        <v>5</v>
      </c>
    </row>
    <row r="203" spans="1:55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61"/>
        <v>0</v>
      </c>
      <c r="I203" s="5">
        <f t="shared" si="362"/>
        <v>0</v>
      </c>
      <c r="J203" s="5">
        <f t="shared" si="363"/>
        <v>0</v>
      </c>
      <c r="K203" s="5">
        <f t="shared" si="364"/>
        <v>1</v>
      </c>
      <c r="L203" s="5">
        <f t="shared" si="365"/>
        <v>0</v>
      </c>
      <c r="M203" s="5">
        <f t="shared" si="366"/>
        <v>0</v>
      </c>
      <c r="N203" s="5">
        <f t="shared" si="367"/>
        <v>0</v>
      </c>
      <c r="O203" s="3">
        <f t="shared" ref="O203" si="370">AVERAGE(D184:D203)</f>
        <v>435.85</v>
      </c>
      <c r="P203" s="24">
        <f t="shared" ref="P203" si="371">AVERAGE(E184:E203)</f>
        <v>3.85</v>
      </c>
      <c r="Q203">
        <v>947</v>
      </c>
      <c r="R203" s="5">
        <f t="shared" si="272"/>
        <v>10</v>
      </c>
      <c r="AA203" s="27" t="s">
        <v>224</v>
      </c>
      <c r="AB203" s="5">
        <v>0</v>
      </c>
      <c r="AC203" s="5">
        <v>0</v>
      </c>
      <c r="AD203" s="5">
        <v>1</v>
      </c>
      <c r="AE203" s="5">
        <v>0</v>
      </c>
      <c r="AF203" s="5">
        <v>1</v>
      </c>
      <c r="AG203" s="5">
        <f t="shared" si="347"/>
        <v>0</v>
      </c>
      <c r="AH203" s="5">
        <v>2</v>
      </c>
      <c r="AI203" s="5">
        <v>1</v>
      </c>
      <c r="AJ203" s="5">
        <f t="shared" si="348"/>
        <v>2</v>
      </c>
      <c r="AK203" s="5">
        <f t="shared" si="349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5</v>
      </c>
      <c r="BA203">
        <f t="shared" si="323"/>
        <v>4</v>
      </c>
      <c r="BB203">
        <f t="shared" si="324"/>
        <v>9</v>
      </c>
      <c r="BC203">
        <f t="shared" si="325"/>
        <v>5</v>
      </c>
    </row>
    <row r="204" spans="1:55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61"/>
        <v>0</v>
      </c>
      <c r="I204" s="5">
        <f t="shared" si="362"/>
        <v>0</v>
      </c>
      <c r="J204" s="5">
        <f t="shared" si="363"/>
        <v>0</v>
      </c>
      <c r="K204" s="5">
        <f t="shared" si="364"/>
        <v>1</v>
      </c>
      <c r="L204" s="5">
        <f t="shared" si="365"/>
        <v>0</v>
      </c>
      <c r="M204" s="5">
        <f t="shared" si="366"/>
        <v>0</v>
      </c>
      <c r="N204" s="5">
        <f t="shared" si="367"/>
        <v>0</v>
      </c>
      <c r="O204" s="3">
        <f t="shared" ref="O204" si="372">AVERAGE(D185:D204)</f>
        <v>434.35</v>
      </c>
      <c r="P204" s="24">
        <f t="shared" ref="P204" si="373">AVERAGE(E185:E204)</f>
        <v>3.85</v>
      </c>
      <c r="Q204">
        <v>712</v>
      </c>
      <c r="R204" s="5">
        <f t="shared" si="272"/>
        <v>18</v>
      </c>
      <c r="AA204" s="27" t="s">
        <v>225</v>
      </c>
      <c r="AB204" s="5">
        <v>0</v>
      </c>
      <c r="AC204" s="5">
        <v>1</v>
      </c>
      <c r="AD204" s="5">
        <v>1</v>
      </c>
      <c r="AE204" s="5">
        <v>0</v>
      </c>
      <c r="AF204" s="5">
        <v>0</v>
      </c>
      <c r="AG204" s="5">
        <f t="shared" si="347"/>
        <v>0</v>
      </c>
      <c r="AH204" s="5">
        <v>2</v>
      </c>
      <c r="AI204" s="5">
        <v>2</v>
      </c>
      <c r="AJ204" s="5">
        <f t="shared" si="348"/>
        <v>2</v>
      </c>
      <c r="AK204" s="5">
        <f t="shared" si="349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1</v>
      </c>
      <c r="BA204">
        <f t="shared" si="323"/>
        <v>4</v>
      </c>
      <c r="BB204">
        <f t="shared" si="324"/>
        <v>9</v>
      </c>
      <c r="BC204">
        <f t="shared" si="325"/>
        <v>5</v>
      </c>
    </row>
    <row r="205" spans="1:55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ref="H205:H225" si="374">COUNTIFS($AA$2:$AA$1001,D205,$AJ$2:$AJ$1001,4)</f>
        <v>0</v>
      </c>
      <c r="I205" s="5">
        <f t="shared" ref="I205:I225" si="375">COUNTIFS($AA$2:$AA$1001,D205,$AJ$2:$AJ$1001,3)</f>
        <v>0</v>
      </c>
      <c r="J205" s="5">
        <f t="shared" ref="J205:J225" si="376">COUNTIFS($AA$2:$AA$1001,D205,$AJ$2:$AJ$1001,2)</f>
        <v>0</v>
      </c>
      <c r="K205" s="5">
        <f t="shared" ref="K205:K225" si="377">COUNTIFS($AA$2:$AA$1001,D205,$AJ$2:$AJ$1001,1)</f>
        <v>0</v>
      </c>
      <c r="L205" s="5">
        <f t="shared" ref="L205:L225" si="378">COUNTIFS($AA$2:$AA$1001,D205,$AJ$2:$AJ$1001,0)</f>
        <v>1</v>
      </c>
      <c r="M205" s="5">
        <f t="shared" ref="M205:M225" si="379">COUNTIFS($AA$2:$AA$1001,D205,$AK$2:$AK$1001,3)</f>
        <v>0</v>
      </c>
      <c r="N205" s="5">
        <f t="shared" ref="N205:N225" si="380">COUNTIFS($AA$2:$AA$1001,D205,$AK$2:$AK$1001,2)</f>
        <v>0</v>
      </c>
      <c r="O205" s="3">
        <f t="shared" ref="O205" si="381">AVERAGE(D186:D205)</f>
        <v>412.95</v>
      </c>
      <c r="P205" s="24">
        <f t="shared" ref="P205" si="382">AVERAGE(E186:E205)</f>
        <v>3.65</v>
      </c>
      <c r="Q205">
        <v>751</v>
      </c>
      <c r="R205" s="5">
        <f t="shared" si="272"/>
        <v>14</v>
      </c>
      <c r="AA205" s="27" t="s">
        <v>226</v>
      </c>
      <c r="AB205" s="5">
        <v>1</v>
      </c>
      <c r="AC205" s="5">
        <v>0</v>
      </c>
      <c r="AD205" s="5">
        <v>0</v>
      </c>
      <c r="AE205" s="5">
        <v>0</v>
      </c>
      <c r="AF205" s="5">
        <v>0</v>
      </c>
      <c r="AG205" s="5">
        <f t="shared" si="347"/>
        <v>1</v>
      </c>
      <c r="AH205" s="5">
        <v>1</v>
      </c>
      <c r="AI205" s="5">
        <v>1</v>
      </c>
      <c r="AJ205" s="5">
        <f t="shared" si="348"/>
        <v>0</v>
      </c>
      <c r="AK205" s="5">
        <f t="shared" si="349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8</v>
      </c>
      <c r="BA205">
        <f t="shared" si="323"/>
        <v>4</v>
      </c>
      <c r="BB205">
        <f t="shared" si="324"/>
        <v>4</v>
      </c>
      <c r="BC205">
        <f t="shared" si="325"/>
        <v>1</v>
      </c>
    </row>
    <row r="206" spans="1:55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74"/>
        <v>0</v>
      </c>
      <c r="I206" s="5">
        <f t="shared" si="375"/>
        <v>0</v>
      </c>
      <c r="J206" s="5">
        <f t="shared" si="376"/>
        <v>1</v>
      </c>
      <c r="K206" s="5">
        <f t="shared" si="377"/>
        <v>0</v>
      </c>
      <c r="L206" s="5">
        <f t="shared" si="378"/>
        <v>0</v>
      </c>
      <c r="M206" s="5">
        <f t="shared" si="379"/>
        <v>0</v>
      </c>
      <c r="N206" s="5">
        <f t="shared" si="380"/>
        <v>0</v>
      </c>
      <c r="O206" s="3">
        <f t="shared" ref="O206" si="383">AVERAGE(D187:D206)</f>
        <v>430.95</v>
      </c>
      <c r="P206" s="24">
        <f t="shared" ref="P206" si="384">AVERAGE(E187:E206)</f>
        <v>3.85</v>
      </c>
      <c r="Q206">
        <v>681</v>
      </c>
      <c r="R206" s="5">
        <f t="shared" si="272"/>
        <v>16</v>
      </c>
      <c r="AA206" s="27" t="s">
        <v>227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f t="shared" si="347"/>
        <v>1</v>
      </c>
      <c r="AH206" s="5">
        <v>1</v>
      </c>
      <c r="AI206" s="5">
        <v>1</v>
      </c>
      <c r="AJ206" s="5">
        <f t="shared" si="348"/>
        <v>1</v>
      </c>
      <c r="AK206" s="5">
        <f t="shared" si="349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3</v>
      </c>
      <c r="BA206">
        <f t="shared" si="323"/>
        <v>7</v>
      </c>
      <c r="BB206">
        <f t="shared" si="324"/>
        <v>3</v>
      </c>
      <c r="BC206">
        <f t="shared" si="325"/>
        <v>8</v>
      </c>
    </row>
    <row r="207" spans="1:55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74"/>
        <v>0</v>
      </c>
      <c r="I207" s="5">
        <f t="shared" si="375"/>
        <v>0</v>
      </c>
      <c r="J207" s="5">
        <f t="shared" si="376"/>
        <v>0</v>
      </c>
      <c r="K207" s="5">
        <f t="shared" si="377"/>
        <v>1</v>
      </c>
      <c r="L207" s="5">
        <f t="shared" si="378"/>
        <v>0</v>
      </c>
      <c r="M207" s="5">
        <f t="shared" si="379"/>
        <v>0</v>
      </c>
      <c r="N207" s="5">
        <f t="shared" si="380"/>
        <v>0</v>
      </c>
      <c r="O207" s="3">
        <f t="shared" ref="O207" si="385">AVERAGE(D188:D207)</f>
        <v>416.15</v>
      </c>
      <c r="P207" s="24">
        <f t="shared" ref="P207" si="386">AVERAGE(E188:E207)</f>
        <v>3.7</v>
      </c>
      <c r="Q207">
        <v>662</v>
      </c>
      <c r="R207" s="5">
        <f t="shared" ref="R207:R225" si="387">SUM(E207:G207)</f>
        <v>13</v>
      </c>
      <c r="AA207" s="27" t="s">
        <v>228</v>
      </c>
      <c r="AB207" s="5">
        <v>1</v>
      </c>
      <c r="AC207" s="5">
        <v>0</v>
      </c>
      <c r="AD207" s="5">
        <v>0</v>
      </c>
      <c r="AE207" s="5">
        <v>0</v>
      </c>
      <c r="AF207" s="5">
        <v>0</v>
      </c>
      <c r="AG207" s="5">
        <f t="shared" si="347"/>
        <v>0</v>
      </c>
      <c r="AH207" s="5">
        <v>1</v>
      </c>
      <c r="AI207" s="5">
        <v>1</v>
      </c>
      <c r="AJ207" s="5">
        <f t="shared" si="348"/>
        <v>0</v>
      </c>
      <c r="AK207" s="5">
        <f t="shared" si="349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9</v>
      </c>
      <c r="BA207">
        <f t="shared" si="323"/>
        <v>8</v>
      </c>
      <c r="BB207">
        <f t="shared" si="324"/>
        <v>5</v>
      </c>
      <c r="BC207">
        <f t="shared" si="325"/>
        <v>3</v>
      </c>
    </row>
    <row r="208" spans="1:55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74"/>
        <v>0</v>
      </c>
      <c r="I208" s="5">
        <f t="shared" si="375"/>
        <v>0</v>
      </c>
      <c r="J208" s="5">
        <f t="shared" si="376"/>
        <v>1</v>
      </c>
      <c r="K208" s="5">
        <f t="shared" si="377"/>
        <v>0</v>
      </c>
      <c r="L208" s="5">
        <f t="shared" si="378"/>
        <v>0</v>
      </c>
      <c r="M208" s="5">
        <f t="shared" si="379"/>
        <v>0</v>
      </c>
      <c r="N208" s="5">
        <f t="shared" si="380"/>
        <v>1</v>
      </c>
      <c r="O208" s="3">
        <f t="shared" ref="O208" si="388">AVERAGE(D189:D208)</f>
        <v>421.6</v>
      </c>
      <c r="P208" s="24">
        <f t="shared" ref="P208" si="389">AVERAGE(E189:E208)</f>
        <v>3.75</v>
      </c>
      <c r="Q208">
        <v>146</v>
      </c>
      <c r="R208" s="5">
        <f t="shared" si="387"/>
        <v>22</v>
      </c>
      <c r="AA208" s="27" t="s">
        <v>229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f t="shared" si="347"/>
        <v>0</v>
      </c>
      <c r="AH208" s="5">
        <v>1</v>
      </c>
      <c r="AI208" s="5">
        <v>1</v>
      </c>
      <c r="AJ208" s="5">
        <f t="shared" si="348"/>
        <v>1</v>
      </c>
      <c r="AK208" s="5">
        <f t="shared" si="349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3</v>
      </c>
      <c r="BA208">
        <f t="shared" si="323"/>
        <v>3</v>
      </c>
      <c r="BB208">
        <f t="shared" si="324"/>
        <v>7</v>
      </c>
      <c r="BC208">
        <f t="shared" si="325"/>
        <v>9</v>
      </c>
    </row>
    <row r="209" spans="1:55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74"/>
        <v>0</v>
      </c>
      <c r="I209" s="5">
        <f t="shared" si="375"/>
        <v>0</v>
      </c>
      <c r="J209" s="5">
        <f t="shared" si="376"/>
        <v>0</v>
      </c>
      <c r="K209" s="5">
        <f t="shared" si="377"/>
        <v>1</v>
      </c>
      <c r="L209" s="5">
        <f t="shared" si="378"/>
        <v>0</v>
      </c>
      <c r="M209" s="5">
        <f t="shared" si="379"/>
        <v>0</v>
      </c>
      <c r="N209" s="5">
        <f t="shared" si="380"/>
        <v>0</v>
      </c>
      <c r="O209" s="3">
        <f t="shared" ref="O209" si="390">AVERAGE(D190:D209)</f>
        <v>437.6</v>
      </c>
      <c r="P209" s="24">
        <f t="shared" ref="P209" si="391">AVERAGE(E190:E209)</f>
        <v>3.9</v>
      </c>
      <c r="Q209">
        <v>712</v>
      </c>
      <c r="R209" s="5">
        <f t="shared" si="387"/>
        <v>13</v>
      </c>
      <c r="AA209" s="27" t="s">
        <v>230</v>
      </c>
      <c r="AB209" s="5">
        <v>0</v>
      </c>
      <c r="AC209" s="5">
        <v>1</v>
      </c>
      <c r="AD209" s="5">
        <v>0</v>
      </c>
      <c r="AE209" s="5">
        <v>0</v>
      </c>
      <c r="AF209" s="5">
        <v>1</v>
      </c>
      <c r="AG209" s="5">
        <f t="shared" si="347"/>
        <v>0</v>
      </c>
      <c r="AH209" s="5">
        <v>2</v>
      </c>
      <c r="AI209" s="5">
        <v>1</v>
      </c>
      <c r="AJ209" s="5">
        <f t="shared" si="348"/>
        <v>2</v>
      </c>
      <c r="AK209" s="5">
        <f t="shared" si="349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1</v>
      </c>
      <c r="BA209">
        <f t="shared" si="323"/>
        <v>1</v>
      </c>
      <c r="BB209">
        <f t="shared" si="324"/>
        <v>0</v>
      </c>
      <c r="BC209">
        <f t="shared" si="325"/>
        <v>3</v>
      </c>
    </row>
    <row r="210" spans="1:55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74"/>
        <v>0</v>
      </c>
      <c r="I210" s="5">
        <f t="shared" si="375"/>
        <v>0</v>
      </c>
      <c r="J210" s="5">
        <f t="shared" si="376"/>
        <v>0</v>
      </c>
      <c r="K210" s="5">
        <f t="shared" si="377"/>
        <v>0</v>
      </c>
      <c r="L210" s="5">
        <f t="shared" si="378"/>
        <v>1</v>
      </c>
      <c r="M210" s="5">
        <f t="shared" si="379"/>
        <v>0</v>
      </c>
      <c r="N210" s="5">
        <f t="shared" si="380"/>
        <v>0</v>
      </c>
      <c r="O210" s="3">
        <f t="shared" ref="O210" si="392">AVERAGE(D191:D210)</f>
        <v>395.55</v>
      </c>
      <c r="P210" s="24">
        <f t="shared" ref="P210" si="393">AVERAGE(E191:E210)</f>
        <v>3.5</v>
      </c>
      <c r="Q210">
        <v>286</v>
      </c>
      <c r="R210" s="5">
        <f t="shared" si="387"/>
        <v>2</v>
      </c>
      <c r="AA210" s="27" t="s">
        <v>231</v>
      </c>
      <c r="AB210" s="5">
        <v>0</v>
      </c>
      <c r="AC210" s="5">
        <v>0</v>
      </c>
      <c r="AD210" s="5">
        <v>1</v>
      </c>
      <c r="AE210" s="5">
        <v>0</v>
      </c>
      <c r="AF210" s="5">
        <v>1</v>
      </c>
      <c r="AG210" s="5">
        <f t="shared" si="347"/>
        <v>1</v>
      </c>
      <c r="AH210" s="5">
        <v>2</v>
      </c>
      <c r="AI210" s="5">
        <v>1</v>
      </c>
      <c r="AJ210" s="5">
        <f t="shared" si="348"/>
        <v>2</v>
      </c>
      <c r="AK210" s="5">
        <f t="shared" si="349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5</v>
      </c>
      <c r="BA210">
        <f t="shared" si="323"/>
        <v>0</v>
      </c>
      <c r="BB210">
        <f t="shared" si="324"/>
        <v>9</v>
      </c>
      <c r="BC210">
        <f t="shared" si="325"/>
        <v>1</v>
      </c>
    </row>
    <row r="211" spans="1:55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74"/>
        <v>0</v>
      </c>
      <c r="I211" s="5">
        <f t="shared" si="375"/>
        <v>1</v>
      </c>
      <c r="J211" s="5">
        <f t="shared" si="376"/>
        <v>0</v>
      </c>
      <c r="K211" s="5">
        <f t="shared" si="377"/>
        <v>0</v>
      </c>
      <c r="L211" s="5">
        <f t="shared" si="378"/>
        <v>0</v>
      </c>
      <c r="M211" s="5">
        <f t="shared" si="379"/>
        <v>1</v>
      </c>
      <c r="N211" s="5">
        <f t="shared" si="380"/>
        <v>0</v>
      </c>
      <c r="O211" s="3">
        <f t="shared" ref="O211" si="394">AVERAGE(D192:D211)</f>
        <v>408.45</v>
      </c>
      <c r="P211" s="24">
        <f t="shared" ref="P211" si="395">AVERAGE(E192:E211)</f>
        <v>3.65</v>
      </c>
      <c r="Q211">
        <v>599</v>
      </c>
      <c r="R211" s="5">
        <f t="shared" si="387"/>
        <v>14</v>
      </c>
      <c r="AA211" s="27" t="s">
        <v>232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f t="shared" si="347"/>
        <v>1</v>
      </c>
      <c r="AH211" s="5">
        <v>1</v>
      </c>
      <c r="AI211" s="5">
        <v>1</v>
      </c>
      <c r="AJ211" s="5">
        <f t="shared" si="348"/>
        <v>0</v>
      </c>
      <c r="AK211" s="5">
        <f t="shared" si="349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8</v>
      </c>
      <c r="BA211">
        <f t="shared" si="323"/>
        <v>8</v>
      </c>
      <c r="BB211">
        <f t="shared" si="324"/>
        <v>0</v>
      </c>
      <c r="BC211">
        <f t="shared" si="325"/>
        <v>5</v>
      </c>
    </row>
    <row r="212" spans="1:55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74"/>
        <v>0</v>
      </c>
      <c r="I212" s="5">
        <f t="shared" si="375"/>
        <v>0</v>
      </c>
      <c r="J212" s="5">
        <f t="shared" si="376"/>
        <v>0</v>
      </c>
      <c r="K212" s="5">
        <f t="shared" si="377"/>
        <v>0</v>
      </c>
      <c r="L212" s="5">
        <f t="shared" si="378"/>
        <v>1</v>
      </c>
      <c r="M212" s="5">
        <f t="shared" si="379"/>
        <v>0</v>
      </c>
      <c r="N212" s="5">
        <f t="shared" si="380"/>
        <v>0</v>
      </c>
      <c r="O212" s="3">
        <f t="shared" ref="O212" si="396">AVERAGE(D193:D212)</f>
        <v>437.2</v>
      </c>
      <c r="P212" s="24">
        <f t="shared" ref="P212" si="397">AVERAGE(E193:E212)</f>
        <v>3.9</v>
      </c>
      <c r="Q212">
        <v>418</v>
      </c>
      <c r="R212" s="5">
        <f t="shared" si="387"/>
        <v>16</v>
      </c>
      <c r="AA212" s="27" t="s">
        <v>233</v>
      </c>
      <c r="AB212" s="5">
        <v>0</v>
      </c>
      <c r="AC212" s="5">
        <v>1</v>
      </c>
      <c r="AD212" s="5">
        <v>1</v>
      </c>
      <c r="AE212" s="5">
        <v>0</v>
      </c>
      <c r="AF212" s="5">
        <v>0</v>
      </c>
      <c r="AG212" s="5">
        <f t="shared" si="347"/>
        <v>0</v>
      </c>
      <c r="AH212" s="5">
        <v>2</v>
      </c>
      <c r="AI212" s="5">
        <v>2</v>
      </c>
      <c r="AJ212" s="5">
        <f t="shared" si="348"/>
        <v>2</v>
      </c>
      <c r="AK212" s="5">
        <f t="shared" si="349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8</v>
      </c>
      <c r="BA212">
        <f t="shared" si="323"/>
        <v>7</v>
      </c>
      <c r="BB212">
        <f t="shared" si="324"/>
        <v>8</v>
      </c>
      <c r="BC212">
        <f t="shared" si="325"/>
        <v>8</v>
      </c>
    </row>
    <row r="213" spans="1:55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74"/>
        <v>0</v>
      </c>
      <c r="I213" s="5">
        <f t="shared" si="375"/>
        <v>0</v>
      </c>
      <c r="J213" s="5">
        <f t="shared" si="376"/>
        <v>0</v>
      </c>
      <c r="K213" s="5">
        <f t="shared" si="377"/>
        <v>1</v>
      </c>
      <c r="L213" s="5">
        <f t="shared" si="378"/>
        <v>0</v>
      </c>
      <c r="M213" s="5">
        <f t="shared" si="379"/>
        <v>0</v>
      </c>
      <c r="N213" s="5">
        <f t="shared" si="380"/>
        <v>0</v>
      </c>
      <c r="O213" s="3">
        <f t="shared" ref="O213" si="398">AVERAGE(D194:D213)</f>
        <v>471.9</v>
      </c>
      <c r="P213" s="24">
        <f t="shared" ref="P213" si="399">AVERAGE(E194:E213)</f>
        <v>4.25</v>
      </c>
      <c r="Q213">
        <v>815</v>
      </c>
      <c r="R213" s="5">
        <f t="shared" si="387"/>
        <v>23</v>
      </c>
      <c r="AA213" s="27" t="s">
        <v>234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f t="shared" si="347"/>
        <v>0</v>
      </c>
      <c r="AH213" s="5">
        <v>0</v>
      </c>
      <c r="AI213" s="5">
        <v>0</v>
      </c>
      <c r="AJ213" s="5">
        <f t="shared" si="348"/>
        <v>0</v>
      </c>
      <c r="AK213" s="5">
        <f t="shared" si="349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3</v>
      </c>
      <c r="BA213">
        <f t="shared" si="323"/>
        <v>7</v>
      </c>
      <c r="BB213">
        <f t="shared" si="324"/>
        <v>4</v>
      </c>
      <c r="BC213">
        <f t="shared" si="325"/>
        <v>8</v>
      </c>
    </row>
    <row r="214" spans="1:55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74"/>
        <v>0</v>
      </c>
      <c r="I214" s="5">
        <f t="shared" si="375"/>
        <v>0</v>
      </c>
      <c r="J214" s="5">
        <f t="shared" si="376"/>
        <v>0</v>
      </c>
      <c r="K214" s="5">
        <f t="shared" si="377"/>
        <v>0</v>
      </c>
      <c r="L214" s="5">
        <f t="shared" si="378"/>
        <v>1</v>
      </c>
      <c r="M214" s="5">
        <f t="shared" si="379"/>
        <v>0</v>
      </c>
      <c r="N214" s="5">
        <f t="shared" si="380"/>
        <v>0</v>
      </c>
      <c r="O214" s="3">
        <f t="shared" ref="O214" si="400">AVERAGE(D195:D214)</f>
        <v>485.45</v>
      </c>
      <c r="P214" s="24">
        <f t="shared" ref="P214" si="401">AVERAGE(E195:E214)</f>
        <v>4.3499999999999996</v>
      </c>
      <c r="Q214">
        <v>545</v>
      </c>
      <c r="R214" s="5">
        <f t="shared" si="387"/>
        <v>14</v>
      </c>
      <c r="AA214" s="27" t="s">
        <v>235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f t="shared" si="347"/>
        <v>0</v>
      </c>
      <c r="AH214" s="5">
        <v>0</v>
      </c>
      <c r="AI214" s="5">
        <v>0</v>
      </c>
      <c r="AJ214" s="5">
        <f t="shared" si="348"/>
        <v>0</v>
      </c>
      <c r="AK214" s="5">
        <f t="shared" si="349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4</v>
      </c>
      <c r="BA214">
        <f t="shared" si="323"/>
        <v>0</v>
      </c>
      <c r="BB214">
        <f t="shared" si="324"/>
        <v>0</v>
      </c>
      <c r="BC214">
        <f t="shared" si="325"/>
        <v>3</v>
      </c>
    </row>
    <row r="215" spans="1:55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74"/>
        <v>0</v>
      </c>
      <c r="I215" s="5">
        <f t="shared" si="375"/>
        <v>0</v>
      </c>
      <c r="J215" s="5">
        <f t="shared" si="376"/>
        <v>0</v>
      </c>
      <c r="K215" s="5">
        <f t="shared" si="377"/>
        <v>1</v>
      </c>
      <c r="L215" s="5">
        <f t="shared" si="378"/>
        <v>0</v>
      </c>
      <c r="M215" s="5">
        <f t="shared" si="379"/>
        <v>0</v>
      </c>
      <c r="N215" s="5">
        <f t="shared" si="380"/>
        <v>0</v>
      </c>
      <c r="O215" s="3">
        <f t="shared" ref="O215" si="402">AVERAGE(D196:D215)</f>
        <v>457.9</v>
      </c>
      <c r="P215" s="24">
        <f t="shared" ref="P215" si="403">AVERAGE(E196:E215)</f>
        <v>4.0999999999999996</v>
      </c>
      <c r="Q215">
        <v>693</v>
      </c>
      <c r="R215" s="5">
        <f t="shared" si="387"/>
        <v>4</v>
      </c>
      <c r="AA215" s="27" t="s">
        <v>236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f t="shared" si="347"/>
        <v>0</v>
      </c>
      <c r="AH215" s="5">
        <v>0</v>
      </c>
      <c r="AI215" s="5">
        <v>0</v>
      </c>
      <c r="AJ215" s="5">
        <f t="shared" si="348"/>
        <v>0</v>
      </c>
      <c r="AK215" s="5">
        <f t="shared" si="349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6</v>
      </c>
      <c r="BA215">
        <f t="shared" si="323"/>
        <v>4</v>
      </c>
      <c r="BB215">
        <f t="shared" si="324"/>
        <v>5</v>
      </c>
      <c r="BC215">
        <f t="shared" si="325"/>
        <v>4</v>
      </c>
    </row>
    <row r="216" spans="1:55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74"/>
        <v>0</v>
      </c>
      <c r="I216" s="5">
        <f t="shared" si="375"/>
        <v>0</v>
      </c>
      <c r="J216" s="5">
        <f t="shared" si="376"/>
        <v>0</v>
      </c>
      <c r="K216" s="5">
        <f t="shared" si="377"/>
        <v>0</v>
      </c>
      <c r="L216" s="5">
        <f t="shared" si="378"/>
        <v>1</v>
      </c>
      <c r="M216" s="5">
        <f t="shared" si="379"/>
        <v>0</v>
      </c>
      <c r="N216" s="5">
        <f t="shared" si="380"/>
        <v>0</v>
      </c>
      <c r="O216" s="3">
        <f t="shared" ref="O216" si="404">AVERAGE(D197:D216)</f>
        <v>479.15</v>
      </c>
      <c r="P216" s="24">
        <f t="shared" ref="P216" si="405">AVERAGE(E197:E216)</f>
        <v>4.3</v>
      </c>
      <c r="Q216">
        <v>446</v>
      </c>
      <c r="R216" s="5">
        <f t="shared" si="387"/>
        <v>15</v>
      </c>
      <c r="AA216" s="27" t="s">
        <v>237</v>
      </c>
      <c r="AB216" s="5">
        <v>0</v>
      </c>
      <c r="AC216" s="5">
        <v>1</v>
      </c>
      <c r="AD216" s="5">
        <v>0</v>
      </c>
      <c r="AE216" s="5">
        <v>0</v>
      </c>
      <c r="AF216" s="5">
        <v>0</v>
      </c>
      <c r="AG216" s="5">
        <f t="shared" si="347"/>
        <v>0</v>
      </c>
      <c r="AH216" s="5">
        <v>1</v>
      </c>
      <c r="AI216" s="5">
        <v>1</v>
      </c>
      <c r="AJ216" s="5">
        <f t="shared" si="348"/>
        <v>1</v>
      </c>
      <c r="AK216" s="5">
        <f t="shared" si="349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2</v>
      </c>
      <c r="BA216">
        <f t="shared" si="323"/>
        <v>0</v>
      </c>
      <c r="BB216">
        <f t="shared" si="324"/>
        <v>8</v>
      </c>
      <c r="BC216">
        <f t="shared" si="325"/>
        <v>6</v>
      </c>
    </row>
    <row r="217" spans="1:55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74"/>
        <v>0</v>
      </c>
      <c r="I217" s="5">
        <f t="shared" si="375"/>
        <v>0</v>
      </c>
      <c r="J217" s="5">
        <f t="shared" si="376"/>
        <v>1</v>
      </c>
      <c r="K217" s="5">
        <f t="shared" si="377"/>
        <v>0</v>
      </c>
      <c r="L217" s="5">
        <f t="shared" si="378"/>
        <v>0</v>
      </c>
      <c r="M217" s="5">
        <f t="shared" si="379"/>
        <v>0</v>
      </c>
      <c r="N217" s="5">
        <f t="shared" si="380"/>
        <v>1</v>
      </c>
      <c r="O217" s="3">
        <f t="shared" ref="O217" si="406">AVERAGE(D198:D217)</f>
        <v>465.35</v>
      </c>
      <c r="P217" s="24">
        <f t="shared" ref="P217" si="407">AVERAGE(E198:E217)</f>
        <v>4.2</v>
      </c>
      <c r="Q217">
        <v>833</v>
      </c>
      <c r="R217" s="5">
        <f t="shared" si="387"/>
        <v>10</v>
      </c>
      <c r="AA217" s="27" t="s">
        <v>238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f t="shared" si="347"/>
        <v>0</v>
      </c>
      <c r="AH217" s="5">
        <v>0</v>
      </c>
      <c r="AI217" s="5">
        <v>0</v>
      </c>
      <c r="AJ217" s="5">
        <f t="shared" si="348"/>
        <v>0</v>
      </c>
      <c r="AK217" s="5">
        <f t="shared" si="349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8</v>
      </c>
      <c r="BA217">
        <f t="shared" si="323"/>
        <v>4</v>
      </c>
      <c r="BB217">
        <f t="shared" si="324"/>
        <v>0</v>
      </c>
      <c r="BC217">
        <f t="shared" si="325"/>
        <v>2</v>
      </c>
    </row>
    <row r="218" spans="1:55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74"/>
        <v>0</v>
      </c>
      <c r="I218" s="5">
        <f t="shared" si="375"/>
        <v>0</v>
      </c>
      <c r="J218" s="5">
        <f t="shared" si="376"/>
        <v>0</v>
      </c>
      <c r="K218" s="5">
        <f t="shared" si="377"/>
        <v>1</v>
      </c>
      <c r="L218" s="5">
        <f t="shared" si="378"/>
        <v>0</v>
      </c>
      <c r="M218" s="5">
        <f t="shared" si="379"/>
        <v>0</v>
      </c>
      <c r="N218" s="5">
        <f t="shared" si="380"/>
        <v>0</v>
      </c>
      <c r="O218" s="3">
        <f t="shared" ref="O218" si="408">AVERAGE(D199:D218)</f>
        <v>503.95</v>
      </c>
      <c r="P218" s="24">
        <f t="shared" ref="P218" si="409">AVERAGE(E199:E218)</f>
        <v>4.5999999999999996</v>
      </c>
      <c r="Q218">
        <v>835</v>
      </c>
      <c r="R218" s="5">
        <f t="shared" si="387"/>
        <v>12</v>
      </c>
      <c r="AA218" s="27" t="s">
        <v>239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f t="shared" si="347"/>
        <v>1</v>
      </c>
      <c r="AH218" s="5">
        <v>0</v>
      </c>
      <c r="AI218" s="5">
        <v>0</v>
      </c>
      <c r="AJ218" s="5">
        <f t="shared" si="348"/>
        <v>0</v>
      </c>
      <c r="AK218" s="5">
        <f t="shared" si="349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6</v>
      </c>
      <c r="BC218">
        <f t="shared" si="325"/>
        <v>8</v>
      </c>
    </row>
    <row r="219" spans="1:55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74"/>
        <v>0</v>
      </c>
      <c r="I219" s="5">
        <f t="shared" si="375"/>
        <v>0</v>
      </c>
      <c r="J219" s="5">
        <f t="shared" si="376"/>
        <v>0</v>
      </c>
      <c r="K219" s="5">
        <f t="shared" si="377"/>
        <v>1</v>
      </c>
      <c r="L219" s="5">
        <f t="shared" si="378"/>
        <v>0</v>
      </c>
      <c r="M219" s="5">
        <f t="shared" si="379"/>
        <v>0</v>
      </c>
      <c r="N219" s="5">
        <f t="shared" si="380"/>
        <v>0</v>
      </c>
      <c r="O219" s="3">
        <f t="shared" ref="O219" si="410">AVERAGE(D200:D219)</f>
        <v>492.5</v>
      </c>
      <c r="P219" s="24">
        <f t="shared" ref="P219" si="411">AVERAGE(E200:E219)</f>
        <v>4.5</v>
      </c>
      <c r="Q219">
        <v>203</v>
      </c>
      <c r="R219" s="5">
        <f t="shared" si="387"/>
        <v>6</v>
      </c>
      <c r="AA219" s="27" t="s">
        <v>240</v>
      </c>
      <c r="AB219" s="5">
        <v>1</v>
      </c>
      <c r="AC219" s="5">
        <v>0</v>
      </c>
      <c r="AD219" s="5">
        <v>0</v>
      </c>
      <c r="AE219" s="5">
        <v>0</v>
      </c>
      <c r="AF219" s="5">
        <v>1</v>
      </c>
      <c r="AG219" s="5">
        <f t="shared" si="347"/>
        <v>0</v>
      </c>
      <c r="AH219" s="5">
        <v>2</v>
      </c>
      <c r="AI219" s="5">
        <v>1</v>
      </c>
      <c r="AJ219" s="5">
        <f t="shared" si="348"/>
        <v>1</v>
      </c>
      <c r="AK219" s="5">
        <f t="shared" si="349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2</v>
      </c>
      <c r="BA219">
        <f t="shared" si="323"/>
        <v>8</v>
      </c>
      <c r="BB219">
        <f t="shared" si="324"/>
        <v>2</v>
      </c>
      <c r="BC219">
        <f t="shared" si="325"/>
        <v>0</v>
      </c>
    </row>
    <row r="220" spans="1:55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74"/>
        <v>0</v>
      </c>
      <c r="I220" s="5">
        <f t="shared" si="375"/>
        <v>0</v>
      </c>
      <c r="J220" s="5">
        <f t="shared" si="376"/>
        <v>1</v>
      </c>
      <c r="K220" s="5">
        <f t="shared" si="377"/>
        <v>0</v>
      </c>
      <c r="L220" s="5">
        <f t="shared" si="378"/>
        <v>0</v>
      </c>
      <c r="M220" s="5">
        <f t="shared" si="379"/>
        <v>0</v>
      </c>
      <c r="N220" s="5">
        <f t="shared" si="380"/>
        <v>1</v>
      </c>
      <c r="O220" s="3">
        <f t="shared" ref="O220" si="412">AVERAGE(D201:D220)</f>
        <v>496.15</v>
      </c>
      <c r="P220" s="24">
        <f t="shared" ref="P220" si="413">AVERAGE(E201:E220)</f>
        <v>4.5</v>
      </c>
      <c r="Q220">
        <v>398</v>
      </c>
      <c r="R220" s="5">
        <f t="shared" si="387"/>
        <v>12</v>
      </c>
      <c r="AA220" s="27" t="s">
        <v>241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f t="shared" si="347"/>
        <v>1</v>
      </c>
      <c r="AH220" s="5">
        <v>0</v>
      </c>
      <c r="AI220" s="5">
        <v>0</v>
      </c>
      <c r="AJ220" s="5">
        <f t="shared" si="348"/>
        <v>0</v>
      </c>
      <c r="AK220" s="5">
        <f t="shared" si="349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5</v>
      </c>
      <c r="BA220">
        <f t="shared" si="323"/>
        <v>9</v>
      </c>
      <c r="BB220">
        <f t="shared" si="324"/>
        <v>5</v>
      </c>
      <c r="BC220">
        <f t="shared" si="325"/>
        <v>2</v>
      </c>
    </row>
    <row r="221" spans="1:55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74"/>
        <v>0</v>
      </c>
      <c r="I221" s="5">
        <f t="shared" si="375"/>
        <v>1</v>
      </c>
      <c r="J221" s="5">
        <f t="shared" si="376"/>
        <v>0</v>
      </c>
      <c r="K221" s="5">
        <f t="shared" si="377"/>
        <v>0</v>
      </c>
      <c r="L221" s="5">
        <f t="shared" si="378"/>
        <v>0</v>
      </c>
      <c r="M221" s="5">
        <f t="shared" si="379"/>
        <v>1</v>
      </c>
      <c r="N221" s="5">
        <f t="shared" si="380"/>
        <v>0</v>
      </c>
      <c r="O221" s="3">
        <f t="shared" ref="O221" si="414">AVERAGE(D202:D221)</f>
        <v>505.2</v>
      </c>
      <c r="P221" s="24">
        <f t="shared" ref="P221" si="415">AVERAGE(E202:E221)</f>
        <v>4.55</v>
      </c>
      <c r="Q221">
        <v>712</v>
      </c>
      <c r="R221" s="5">
        <f t="shared" si="387"/>
        <v>19</v>
      </c>
      <c r="AA221" s="27" t="s">
        <v>242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f t="shared" si="347"/>
        <v>0</v>
      </c>
      <c r="AH221" s="5">
        <v>1</v>
      </c>
      <c r="AI221" s="5">
        <v>1</v>
      </c>
      <c r="AJ221" s="5">
        <f t="shared" si="348"/>
        <v>1</v>
      </c>
      <c r="AK221" s="5">
        <f t="shared" si="349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1</v>
      </c>
      <c r="BA221">
        <f t="shared" si="323"/>
        <v>1</v>
      </c>
      <c r="BB221">
        <f t="shared" si="324"/>
        <v>4</v>
      </c>
      <c r="BC221">
        <f t="shared" si="325"/>
        <v>5</v>
      </c>
    </row>
    <row r="222" spans="1:55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74"/>
        <v>0</v>
      </c>
      <c r="I222" s="5">
        <f t="shared" si="375"/>
        <v>0</v>
      </c>
      <c r="J222" s="5">
        <f t="shared" si="376"/>
        <v>1</v>
      </c>
      <c r="K222" s="5">
        <f t="shared" si="377"/>
        <v>0</v>
      </c>
      <c r="L222" s="5">
        <f t="shared" si="378"/>
        <v>0</v>
      </c>
      <c r="M222" s="5">
        <f t="shared" si="379"/>
        <v>0</v>
      </c>
      <c r="N222" s="5">
        <f t="shared" si="380"/>
        <v>1</v>
      </c>
      <c r="O222" s="3">
        <f t="shared" ref="O222" si="416">AVERAGE(D203:D222)</f>
        <v>481.4</v>
      </c>
      <c r="P222" s="24">
        <f t="shared" ref="P222" si="417">AVERAGE(E203:E222)</f>
        <v>4.3499999999999996</v>
      </c>
      <c r="Q222">
        <v>175</v>
      </c>
      <c r="R222" s="5">
        <f t="shared" si="387"/>
        <v>6</v>
      </c>
      <c r="AA222" s="27" t="s">
        <v>243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f t="shared" si="347"/>
        <v>1</v>
      </c>
      <c r="AH222" s="5">
        <v>1</v>
      </c>
      <c r="AI222" s="5">
        <v>1</v>
      </c>
      <c r="AJ222" s="5">
        <f t="shared" si="348"/>
        <v>0</v>
      </c>
      <c r="AK222" s="5">
        <f t="shared" si="349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8</v>
      </c>
      <c r="BA222">
        <f t="shared" si="323"/>
        <v>6</v>
      </c>
      <c r="BB222">
        <f t="shared" si="324"/>
        <v>6</v>
      </c>
      <c r="BC222">
        <f t="shared" si="325"/>
        <v>1</v>
      </c>
    </row>
    <row r="223" spans="1:55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74"/>
        <v>0</v>
      </c>
      <c r="I223" s="5">
        <f t="shared" si="375"/>
        <v>0</v>
      </c>
      <c r="J223" s="5">
        <f t="shared" si="376"/>
        <v>0</v>
      </c>
      <c r="K223" s="5">
        <f t="shared" si="377"/>
        <v>0</v>
      </c>
      <c r="L223" s="5">
        <f t="shared" si="378"/>
        <v>1</v>
      </c>
      <c r="M223" s="5">
        <f t="shared" si="379"/>
        <v>0</v>
      </c>
      <c r="N223" s="5">
        <f t="shared" si="380"/>
        <v>0</v>
      </c>
      <c r="O223" s="3">
        <f t="shared" ref="O223:P225" si="418">AVERAGE(D203:D222)</f>
        <v>481.4</v>
      </c>
      <c r="P223" s="24">
        <f t="shared" si="418"/>
        <v>4.3499999999999996</v>
      </c>
      <c r="Q223">
        <v>538</v>
      </c>
      <c r="R223" s="5">
        <f t="shared" si="387"/>
        <v>20</v>
      </c>
      <c r="AA223" s="27" t="s">
        <v>244</v>
      </c>
      <c r="AB223" s="5">
        <v>1</v>
      </c>
      <c r="AC223" s="5">
        <v>0</v>
      </c>
      <c r="AD223" s="5">
        <v>1</v>
      </c>
      <c r="AE223" s="5">
        <v>0</v>
      </c>
      <c r="AF223" s="5">
        <v>0</v>
      </c>
      <c r="AG223" s="5">
        <f t="shared" si="347"/>
        <v>0</v>
      </c>
      <c r="AH223" s="5">
        <v>2</v>
      </c>
      <c r="AI223" s="5">
        <v>2</v>
      </c>
      <c r="AJ223" s="5">
        <f t="shared" si="348"/>
        <v>1</v>
      </c>
      <c r="AK223" s="5">
        <f t="shared" si="349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6</v>
      </c>
      <c r="BB223">
        <f t="shared" si="324"/>
        <v>0</v>
      </c>
      <c r="BC223">
        <f t="shared" si="325"/>
        <v>8</v>
      </c>
    </row>
    <row r="224" spans="1:55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74"/>
        <v>0</v>
      </c>
      <c r="I224" s="5">
        <f t="shared" si="375"/>
        <v>0</v>
      </c>
      <c r="J224" s="5">
        <f t="shared" si="376"/>
        <v>1</v>
      </c>
      <c r="K224" s="5">
        <f t="shared" si="377"/>
        <v>0</v>
      </c>
      <c r="L224" s="5">
        <f t="shared" si="378"/>
        <v>0</v>
      </c>
      <c r="M224" s="5">
        <f t="shared" si="379"/>
        <v>0</v>
      </c>
      <c r="N224" s="5">
        <f t="shared" si="380"/>
        <v>0</v>
      </c>
      <c r="O224" s="3">
        <f t="shared" si="418"/>
        <v>497.2</v>
      </c>
      <c r="P224" s="24">
        <f t="shared" si="418"/>
        <v>4.5</v>
      </c>
      <c r="Q224">
        <v>779</v>
      </c>
      <c r="R224" s="5">
        <f t="shared" si="387"/>
        <v>6</v>
      </c>
      <c r="AA224" s="27" t="s">
        <v>245</v>
      </c>
      <c r="AB224" s="5">
        <v>0</v>
      </c>
      <c r="AC224" s="5">
        <v>0</v>
      </c>
      <c r="AD224" s="5">
        <v>0</v>
      </c>
      <c r="AE224" s="5">
        <v>0</v>
      </c>
      <c r="AF224" s="5">
        <v>1</v>
      </c>
      <c r="AG224" s="5">
        <f t="shared" si="347"/>
        <v>0</v>
      </c>
      <c r="AH224" s="5">
        <v>1</v>
      </c>
      <c r="AI224" s="5">
        <v>0</v>
      </c>
      <c r="AJ224" s="5">
        <f t="shared" si="348"/>
        <v>1</v>
      </c>
      <c r="AK224" s="5">
        <f t="shared" si="349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5</v>
      </c>
      <c r="BA224">
        <f t="shared" si="323"/>
        <v>0</v>
      </c>
      <c r="BB224">
        <f t="shared" si="324"/>
        <v>0</v>
      </c>
      <c r="BC224">
        <f t="shared" si="325"/>
        <v>0</v>
      </c>
    </row>
    <row r="225" spans="1:55" x14ac:dyDescent="0.4">
      <c r="A225">
        <v>224</v>
      </c>
      <c r="B225" s="28">
        <v>45243</v>
      </c>
      <c r="C225" s="5" t="s">
        <v>15</v>
      </c>
      <c r="D225" s="5">
        <v>500</v>
      </c>
      <c r="E225" s="5">
        <v>5</v>
      </c>
      <c r="F225" s="5">
        <v>0</v>
      </c>
      <c r="G225" s="5">
        <v>0</v>
      </c>
      <c r="H225" s="5">
        <f t="shared" si="374"/>
        <v>0</v>
      </c>
      <c r="I225" s="5">
        <f t="shared" si="375"/>
        <v>0</v>
      </c>
      <c r="J225" s="5">
        <f t="shared" si="376"/>
        <v>0</v>
      </c>
      <c r="K225" s="5">
        <f t="shared" si="377"/>
        <v>0</v>
      </c>
      <c r="L225" s="5">
        <f t="shared" si="378"/>
        <v>1</v>
      </c>
      <c r="M225" s="5">
        <f t="shared" si="379"/>
        <v>0</v>
      </c>
      <c r="N225" s="5">
        <f t="shared" si="380"/>
        <v>0</v>
      </c>
      <c r="O225" s="3">
        <f t="shared" si="418"/>
        <v>472.75</v>
      </c>
      <c r="P225" s="24">
        <f t="shared" si="418"/>
        <v>4.25</v>
      </c>
      <c r="Q225">
        <v>500</v>
      </c>
      <c r="R225" s="5">
        <f t="shared" si="387"/>
        <v>5</v>
      </c>
      <c r="AA225" s="27" t="s">
        <v>246</v>
      </c>
      <c r="AB225" s="5">
        <v>3</v>
      </c>
      <c r="AC225" s="5">
        <v>0</v>
      </c>
      <c r="AD225" s="5">
        <v>0</v>
      </c>
      <c r="AE225" s="5">
        <v>0</v>
      </c>
      <c r="AF225" s="5">
        <v>0</v>
      </c>
      <c r="AG225" s="5">
        <f t="shared" si="347"/>
        <v>0</v>
      </c>
      <c r="AH225" s="5">
        <v>3</v>
      </c>
      <c r="AI225" s="5">
        <v>3</v>
      </c>
      <c r="AJ225" s="5">
        <f t="shared" si="348"/>
        <v>0</v>
      </c>
      <c r="AK225" s="5">
        <f t="shared" si="349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0</v>
      </c>
      <c r="BA225">
        <f t="shared" si="323"/>
        <v>0</v>
      </c>
      <c r="BB225">
        <f t="shared" si="324"/>
        <v>0</v>
      </c>
      <c r="BC225">
        <f t="shared" si="325"/>
        <v>5</v>
      </c>
    </row>
    <row r="226" spans="1:55" x14ac:dyDescent="0.4">
      <c r="A226">
        <v>225</v>
      </c>
      <c r="B226" s="28">
        <v>45244</v>
      </c>
      <c r="C226" s="5" t="s">
        <v>16</v>
      </c>
      <c r="O226" s="3"/>
      <c r="P226" s="23"/>
      <c r="Q226" t="s">
        <v>1051</v>
      </c>
      <c r="AA226" s="27" t="s">
        <v>247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f t="shared" si="347"/>
        <v>0</v>
      </c>
      <c r="AH226" s="5">
        <v>1</v>
      </c>
      <c r="AI226" s="5">
        <v>1</v>
      </c>
      <c r="AJ226" s="5">
        <f t="shared" si="348"/>
        <v>1</v>
      </c>
      <c r="AK226" s="5">
        <f t="shared" si="349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0</v>
      </c>
      <c r="BA226">
        <f t="shared" si="323"/>
        <v>0</v>
      </c>
      <c r="BB226">
        <f t="shared" si="324"/>
        <v>0</v>
      </c>
      <c r="BC226">
        <f t="shared" si="325"/>
        <v>0</v>
      </c>
    </row>
    <row r="227" spans="1:55" x14ac:dyDescent="0.4">
      <c r="A227">
        <v>226</v>
      </c>
      <c r="B227" s="28">
        <v>45245</v>
      </c>
      <c r="C227" s="5" t="s">
        <v>12</v>
      </c>
      <c r="O227" s="3"/>
      <c r="P227" s="23"/>
      <c r="AA227" s="27" t="s">
        <v>248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f t="shared" si="347"/>
        <v>0</v>
      </c>
      <c r="AH227" s="5">
        <v>0</v>
      </c>
      <c r="AI227" s="5">
        <v>0</v>
      </c>
      <c r="AJ227" s="5">
        <f t="shared" si="348"/>
        <v>0</v>
      </c>
      <c r="AK227" s="5">
        <f t="shared" si="349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0</v>
      </c>
      <c r="BA227">
        <f t="shared" si="323"/>
        <v>0</v>
      </c>
      <c r="BB227">
        <f t="shared" si="324"/>
        <v>0</v>
      </c>
      <c r="BC227">
        <f t="shared" si="325"/>
        <v>0</v>
      </c>
    </row>
    <row r="228" spans="1:55" x14ac:dyDescent="0.4">
      <c r="A228">
        <v>227</v>
      </c>
      <c r="B228" s="28">
        <v>45246</v>
      </c>
      <c r="C228" s="5" t="s">
        <v>13</v>
      </c>
      <c r="O228" s="3"/>
      <c r="P228" s="23"/>
      <c r="AA228" s="27" t="s">
        <v>249</v>
      </c>
      <c r="AB228" s="5">
        <v>0</v>
      </c>
      <c r="AC228" s="5">
        <v>1</v>
      </c>
      <c r="AD228" s="5">
        <v>1</v>
      </c>
      <c r="AE228" s="5">
        <v>1</v>
      </c>
      <c r="AF228" s="5">
        <v>1</v>
      </c>
      <c r="AG228" s="5">
        <f t="shared" si="347"/>
        <v>1</v>
      </c>
      <c r="AH228" s="5">
        <v>4</v>
      </c>
      <c r="AI228" s="5">
        <v>3</v>
      </c>
      <c r="AJ228" s="5">
        <f t="shared" si="348"/>
        <v>4</v>
      </c>
      <c r="AK228" s="5">
        <f t="shared" si="349"/>
        <v>3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0</v>
      </c>
      <c r="BA228">
        <f t="shared" si="323"/>
        <v>0</v>
      </c>
      <c r="BB228">
        <f t="shared" si="324"/>
        <v>0</v>
      </c>
      <c r="BC228">
        <f t="shared" si="325"/>
        <v>0</v>
      </c>
    </row>
    <row r="229" spans="1:55" x14ac:dyDescent="0.4">
      <c r="A229">
        <v>228</v>
      </c>
      <c r="B229" s="28">
        <v>45247</v>
      </c>
      <c r="C229" s="5" t="s">
        <v>14</v>
      </c>
      <c r="O229" s="3"/>
      <c r="P229" s="23"/>
      <c r="AA229" s="27" t="s">
        <v>250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f t="shared" si="347"/>
        <v>0</v>
      </c>
      <c r="AH229" s="5">
        <v>1</v>
      </c>
      <c r="AI229" s="5">
        <v>1</v>
      </c>
      <c r="AJ229" s="5">
        <f t="shared" si="348"/>
        <v>1</v>
      </c>
      <c r="AK229" s="5">
        <f t="shared" si="349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0</v>
      </c>
      <c r="BA229">
        <f t="shared" si="323"/>
        <v>0</v>
      </c>
      <c r="BB229">
        <f t="shared" si="324"/>
        <v>0</v>
      </c>
      <c r="BC229">
        <f t="shared" si="325"/>
        <v>0</v>
      </c>
    </row>
    <row r="230" spans="1:55" x14ac:dyDescent="0.4">
      <c r="A230">
        <v>229</v>
      </c>
      <c r="O230" s="3"/>
      <c r="P230" s="3"/>
      <c r="AA230" s="27" t="s">
        <v>251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f t="shared" si="347"/>
        <v>0</v>
      </c>
      <c r="AH230" s="5">
        <v>0</v>
      </c>
      <c r="AI230" s="5">
        <v>0</v>
      </c>
      <c r="AJ230" s="5">
        <f t="shared" si="348"/>
        <v>0</v>
      </c>
      <c r="AK230" s="5">
        <f t="shared" si="349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0</v>
      </c>
    </row>
    <row r="231" spans="1:55" x14ac:dyDescent="0.4">
      <c r="A231">
        <v>230</v>
      </c>
      <c r="O231" s="3"/>
      <c r="P231" s="3"/>
      <c r="AA231" s="27" t="s">
        <v>252</v>
      </c>
      <c r="AB231" s="5">
        <v>0</v>
      </c>
      <c r="AC231" s="5">
        <v>0</v>
      </c>
      <c r="AD231" s="5">
        <v>1</v>
      </c>
      <c r="AE231" s="5">
        <v>1</v>
      </c>
      <c r="AF231" s="5">
        <v>1</v>
      </c>
      <c r="AG231" s="5">
        <f t="shared" si="347"/>
        <v>0</v>
      </c>
      <c r="AH231" s="5">
        <v>3</v>
      </c>
      <c r="AI231" s="5">
        <v>2</v>
      </c>
      <c r="AJ231" s="5">
        <f t="shared" si="348"/>
        <v>3</v>
      </c>
      <c r="AK231" s="5">
        <f t="shared" si="349"/>
        <v>3</v>
      </c>
      <c r="AL231" s="25"/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O232" s="3"/>
      <c r="P232" s="3"/>
      <c r="AA232" s="27" t="s">
        <v>253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f t="shared" si="347"/>
        <v>0</v>
      </c>
      <c r="AH232" s="5">
        <v>0</v>
      </c>
      <c r="AI232" s="5">
        <v>0</v>
      </c>
      <c r="AJ232" s="5">
        <f t="shared" si="348"/>
        <v>0</v>
      </c>
      <c r="AK232" s="5">
        <f t="shared" si="349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O233" s="3"/>
      <c r="P233" s="3"/>
      <c r="AA233" s="27" t="s">
        <v>254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f t="shared" si="347"/>
        <v>0</v>
      </c>
      <c r="AH233" s="5">
        <v>0</v>
      </c>
      <c r="AI233" s="5">
        <v>0</v>
      </c>
      <c r="AJ233" s="5">
        <f t="shared" si="348"/>
        <v>0</v>
      </c>
      <c r="AK233" s="5">
        <f t="shared" si="349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O234" s="3"/>
      <c r="P234" s="3"/>
      <c r="AA234" s="27" t="s">
        <v>255</v>
      </c>
      <c r="AB234" s="5">
        <v>0</v>
      </c>
      <c r="AC234" s="5">
        <v>0</v>
      </c>
      <c r="AD234" s="5">
        <v>0</v>
      </c>
      <c r="AE234" s="5">
        <v>0</v>
      </c>
      <c r="AF234" s="5">
        <v>1</v>
      </c>
      <c r="AG234" s="5">
        <f t="shared" si="347"/>
        <v>2</v>
      </c>
      <c r="AH234" s="5">
        <v>1</v>
      </c>
      <c r="AI234" s="5">
        <v>0</v>
      </c>
      <c r="AJ234" s="5">
        <f t="shared" si="348"/>
        <v>1</v>
      </c>
      <c r="AK234" s="5">
        <f t="shared" si="349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3"/>
      <c r="P235" s="3"/>
      <c r="AA235" s="27" t="s">
        <v>256</v>
      </c>
      <c r="AB235" s="5">
        <v>1</v>
      </c>
      <c r="AC235" s="5">
        <v>0</v>
      </c>
      <c r="AD235" s="5">
        <v>1</v>
      </c>
      <c r="AE235" s="5">
        <v>0</v>
      </c>
      <c r="AF235" s="5">
        <v>0</v>
      </c>
      <c r="AG235" s="5">
        <f t="shared" si="347"/>
        <v>0</v>
      </c>
      <c r="AH235" s="5">
        <v>2</v>
      </c>
      <c r="AI235" s="5">
        <v>2</v>
      </c>
      <c r="AJ235" s="5">
        <f t="shared" si="348"/>
        <v>1</v>
      </c>
      <c r="AK235" s="5">
        <f t="shared" si="349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3"/>
      <c r="P236" s="3"/>
      <c r="AA236" s="27" t="s">
        <v>257</v>
      </c>
      <c r="AB236" s="5">
        <v>3</v>
      </c>
      <c r="AC236" s="5">
        <v>0</v>
      </c>
      <c r="AD236" s="5">
        <v>0</v>
      </c>
      <c r="AE236" s="5">
        <v>0</v>
      </c>
      <c r="AF236" s="5">
        <v>0</v>
      </c>
      <c r="AG236" s="5">
        <f t="shared" si="347"/>
        <v>0</v>
      </c>
      <c r="AH236" s="5">
        <v>3</v>
      </c>
      <c r="AI236" s="5">
        <v>3</v>
      </c>
      <c r="AJ236" s="5">
        <f t="shared" si="348"/>
        <v>0</v>
      </c>
      <c r="AK236" s="5">
        <f t="shared" si="349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3"/>
      <c r="P237" s="3"/>
      <c r="AA237" s="27" t="s">
        <v>258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f t="shared" si="347"/>
        <v>1</v>
      </c>
      <c r="AH237" s="5">
        <v>0</v>
      </c>
      <c r="AI237" s="5">
        <v>0</v>
      </c>
      <c r="AJ237" s="5">
        <f t="shared" si="348"/>
        <v>0</v>
      </c>
      <c r="AK237" s="5">
        <f t="shared" si="349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3"/>
      <c r="P238" s="3"/>
      <c r="AA238" s="27" t="s">
        <v>259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f t="shared" si="347"/>
        <v>0</v>
      </c>
      <c r="AH238" s="5">
        <v>2</v>
      </c>
      <c r="AI238" s="5">
        <v>2</v>
      </c>
      <c r="AJ238" s="5">
        <f t="shared" si="348"/>
        <v>1</v>
      </c>
      <c r="AK238" s="5">
        <f t="shared" si="349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3"/>
      <c r="P239" s="3"/>
      <c r="AA239" s="27" t="s">
        <v>260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f t="shared" si="347"/>
        <v>1</v>
      </c>
      <c r="AH239" s="5">
        <v>0</v>
      </c>
      <c r="AI239" s="5">
        <v>0</v>
      </c>
      <c r="AJ239" s="5">
        <f t="shared" si="348"/>
        <v>0</v>
      </c>
      <c r="AK239" s="5">
        <f t="shared" si="349"/>
        <v>0</v>
      </c>
      <c r="AN239">
        <v>2</v>
      </c>
      <c r="AO239">
        <v>3</v>
      </c>
      <c r="AP239">
        <v>7</v>
      </c>
      <c r="AQ239">
        <f t="shared" ref="AQ239:AQ302" si="419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3"/>
      <c r="P240" s="3"/>
      <c r="AA240" s="27" t="s">
        <v>261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f t="shared" si="347"/>
        <v>0</v>
      </c>
      <c r="AH240" s="5">
        <v>0</v>
      </c>
      <c r="AI240" s="5">
        <v>0</v>
      </c>
      <c r="AJ240" s="5">
        <f t="shared" si="348"/>
        <v>0</v>
      </c>
      <c r="AK240" s="5">
        <f t="shared" si="349"/>
        <v>0</v>
      </c>
      <c r="AN240">
        <v>2</v>
      </c>
      <c r="AO240">
        <v>3</v>
      </c>
      <c r="AP240">
        <v>8</v>
      </c>
      <c r="AQ240">
        <f t="shared" si="419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3"/>
      <c r="P241" s="3"/>
      <c r="AA241" s="27" t="s">
        <v>262</v>
      </c>
      <c r="AB241" s="5">
        <v>0</v>
      </c>
      <c r="AC241" s="5">
        <v>0</v>
      </c>
      <c r="AD241" s="5">
        <v>0</v>
      </c>
      <c r="AE241" s="5">
        <v>1</v>
      </c>
      <c r="AF241" s="5">
        <v>0</v>
      </c>
      <c r="AG241" s="5">
        <f t="shared" si="347"/>
        <v>0</v>
      </c>
      <c r="AH241" s="5">
        <v>1</v>
      </c>
      <c r="AI241" s="5">
        <v>1</v>
      </c>
      <c r="AJ241" s="5">
        <f t="shared" si="348"/>
        <v>1</v>
      </c>
      <c r="AK241" s="5">
        <f t="shared" si="349"/>
        <v>1</v>
      </c>
      <c r="AN241">
        <v>2</v>
      </c>
      <c r="AO241">
        <v>3</v>
      </c>
      <c r="AP241">
        <v>9</v>
      </c>
      <c r="AQ241">
        <f t="shared" si="419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3"/>
      <c r="P242" s="3"/>
      <c r="AA242" s="27" t="s">
        <v>263</v>
      </c>
      <c r="AB242" s="5">
        <v>1</v>
      </c>
      <c r="AC242" s="5">
        <v>1</v>
      </c>
      <c r="AD242" s="5">
        <v>1</v>
      </c>
      <c r="AE242" s="5">
        <v>3</v>
      </c>
      <c r="AF242" s="5">
        <v>0</v>
      </c>
      <c r="AG242" s="5">
        <f t="shared" si="347"/>
        <v>0</v>
      </c>
      <c r="AH242" s="5">
        <v>6</v>
      </c>
      <c r="AI242" s="5">
        <v>6</v>
      </c>
      <c r="AJ242" s="5">
        <f t="shared" si="348"/>
        <v>5</v>
      </c>
      <c r="AK242" s="5">
        <f t="shared" si="349"/>
        <v>4</v>
      </c>
      <c r="AN242">
        <v>2</v>
      </c>
      <c r="AO242">
        <v>4</v>
      </c>
      <c r="AP242">
        <v>0</v>
      </c>
      <c r="AQ242">
        <f t="shared" si="419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3"/>
      <c r="P243" s="3"/>
      <c r="AA243" s="27" t="s">
        <v>264</v>
      </c>
      <c r="AB243" s="5">
        <v>1</v>
      </c>
      <c r="AC243" s="5">
        <v>0</v>
      </c>
      <c r="AD243" s="5">
        <v>0</v>
      </c>
      <c r="AE243" s="5">
        <v>0</v>
      </c>
      <c r="AF243" s="5">
        <v>0</v>
      </c>
      <c r="AG243" s="5">
        <f t="shared" si="347"/>
        <v>0</v>
      </c>
      <c r="AH243" s="5">
        <v>1</v>
      </c>
      <c r="AI243" s="5">
        <v>1</v>
      </c>
      <c r="AJ243" s="5">
        <f t="shared" si="348"/>
        <v>0</v>
      </c>
      <c r="AK243" s="5">
        <f t="shared" si="349"/>
        <v>0</v>
      </c>
      <c r="AN243">
        <v>2</v>
      </c>
      <c r="AO243">
        <v>4</v>
      </c>
      <c r="AP243">
        <v>1</v>
      </c>
      <c r="AQ243">
        <f t="shared" si="419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3"/>
      <c r="P244" s="3"/>
      <c r="AA244" s="27" t="s">
        <v>265</v>
      </c>
      <c r="AB244" s="5">
        <v>0</v>
      </c>
      <c r="AC244" s="5">
        <v>1</v>
      </c>
      <c r="AD244" s="5">
        <v>1</v>
      </c>
      <c r="AE244" s="5">
        <v>0</v>
      </c>
      <c r="AF244" s="5">
        <v>0</v>
      </c>
      <c r="AG244" s="5">
        <f t="shared" si="347"/>
        <v>0</v>
      </c>
      <c r="AH244" s="5">
        <v>2</v>
      </c>
      <c r="AI244" s="5">
        <v>2</v>
      </c>
      <c r="AJ244" s="5">
        <f t="shared" si="348"/>
        <v>2</v>
      </c>
      <c r="AK244" s="5">
        <f t="shared" si="349"/>
        <v>1</v>
      </c>
      <c r="AN244">
        <v>2</v>
      </c>
      <c r="AO244">
        <v>4</v>
      </c>
      <c r="AP244">
        <v>2</v>
      </c>
      <c r="AQ244">
        <f t="shared" si="419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3"/>
      <c r="P245" s="3"/>
      <c r="AA245" s="27" t="s">
        <v>266</v>
      </c>
      <c r="AB245" s="5">
        <v>1</v>
      </c>
      <c r="AC245" s="5">
        <v>0</v>
      </c>
      <c r="AD245" s="5">
        <v>0</v>
      </c>
      <c r="AE245" s="5">
        <v>0</v>
      </c>
      <c r="AF245" s="5">
        <v>0</v>
      </c>
      <c r="AG245" s="5">
        <f t="shared" si="347"/>
        <v>1</v>
      </c>
      <c r="AH245" s="5">
        <v>1</v>
      </c>
      <c r="AI245" s="5">
        <v>1</v>
      </c>
      <c r="AJ245" s="5">
        <f t="shared" si="348"/>
        <v>0</v>
      </c>
      <c r="AK245" s="5">
        <f t="shared" si="349"/>
        <v>0</v>
      </c>
      <c r="AN245">
        <v>2</v>
      </c>
      <c r="AO245">
        <v>4</v>
      </c>
      <c r="AP245">
        <v>3</v>
      </c>
      <c r="AQ245">
        <f t="shared" si="419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3"/>
      <c r="P246" s="3"/>
      <c r="AA246" s="27" t="s">
        <v>267</v>
      </c>
      <c r="AB246" s="5">
        <v>1</v>
      </c>
      <c r="AC246" s="5">
        <v>0</v>
      </c>
      <c r="AD246" s="5">
        <v>0</v>
      </c>
      <c r="AE246" s="5">
        <v>0</v>
      </c>
      <c r="AF246" s="5">
        <v>0</v>
      </c>
      <c r="AG246" s="5">
        <f t="shared" si="347"/>
        <v>0</v>
      </c>
      <c r="AH246" s="5">
        <v>1</v>
      </c>
      <c r="AI246" s="5">
        <v>1</v>
      </c>
      <c r="AJ246" s="5">
        <f t="shared" si="348"/>
        <v>0</v>
      </c>
      <c r="AK246" s="5">
        <f t="shared" si="349"/>
        <v>0</v>
      </c>
      <c r="AN246">
        <v>2</v>
      </c>
      <c r="AO246">
        <v>4</v>
      </c>
      <c r="AP246">
        <v>4</v>
      </c>
      <c r="AQ246">
        <f t="shared" si="419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3"/>
      <c r="P247" s="3"/>
      <c r="AA247" s="27" t="s">
        <v>268</v>
      </c>
      <c r="AB247" s="5">
        <v>0</v>
      </c>
      <c r="AC247" s="5">
        <v>0</v>
      </c>
      <c r="AD247" s="5">
        <v>1</v>
      </c>
      <c r="AE247" s="5">
        <v>2</v>
      </c>
      <c r="AF247" s="5">
        <v>0</v>
      </c>
      <c r="AG247" s="5">
        <f t="shared" si="347"/>
        <v>0</v>
      </c>
      <c r="AH247" s="5">
        <v>3</v>
      </c>
      <c r="AI247" s="5">
        <v>3</v>
      </c>
      <c r="AJ247" s="5">
        <f t="shared" si="348"/>
        <v>3</v>
      </c>
      <c r="AK247" s="5">
        <f t="shared" si="349"/>
        <v>3</v>
      </c>
      <c r="AL247" s="25"/>
      <c r="AN247">
        <v>2</v>
      </c>
      <c r="AO247">
        <v>4</v>
      </c>
      <c r="AP247">
        <v>5</v>
      </c>
      <c r="AQ247">
        <f t="shared" si="419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3"/>
      <c r="P248" s="3"/>
      <c r="AA248" s="27" t="s">
        <v>269</v>
      </c>
      <c r="AB248" s="5">
        <v>0</v>
      </c>
      <c r="AC248" s="5">
        <v>2</v>
      </c>
      <c r="AD248" s="5">
        <v>0</v>
      </c>
      <c r="AE248" s="5">
        <v>1</v>
      </c>
      <c r="AF248" s="5">
        <v>0</v>
      </c>
      <c r="AG248" s="5">
        <f t="shared" si="347"/>
        <v>0</v>
      </c>
      <c r="AH248" s="5">
        <v>3</v>
      </c>
      <c r="AI248" s="5">
        <v>3</v>
      </c>
      <c r="AJ248" s="5">
        <f t="shared" si="348"/>
        <v>3</v>
      </c>
      <c r="AK248" s="5">
        <f t="shared" si="349"/>
        <v>1</v>
      </c>
      <c r="AL248" s="25"/>
      <c r="AN248">
        <v>2</v>
      </c>
      <c r="AO248">
        <v>4</v>
      </c>
      <c r="AP248">
        <v>6</v>
      </c>
      <c r="AQ248">
        <f t="shared" si="419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3"/>
      <c r="P249" s="3"/>
      <c r="AA249" s="27" t="s">
        <v>270</v>
      </c>
      <c r="AB249" s="5">
        <v>0</v>
      </c>
      <c r="AC249" s="5">
        <v>2</v>
      </c>
      <c r="AD249" s="5">
        <v>0</v>
      </c>
      <c r="AE249" s="5">
        <v>0</v>
      </c>
      <c r="AF249" s="5">
        <v>0</v>
      </c>
      <c r="AG249" s="5">
        <f t="shared" si="347"/>
        <v>0</v>
      </c>
      <c r="AH249" s="5">
        <v>2</v>
      </c>
      <c r="AI249" s="5">
        <v>2</v>
      </c>
      <c r="AJ249" s="5">
        <f t="shared" si="348"/>
        <v>2</v>
      </c>
      <c r="AK249" s="5">
        <f t="shared" si="349"/>
        <v>0</v>
      </c>
      <c r="AN249">
        <v>2</v>
      </c>
      <c r="AO249">
        <v>4</v>
      </c>
      <c r="AP249">
        <v>7</v>
      </c>
      <c r="AQ249">
        <f t="shared" si="419"/>
        <v>13</v>
      </c>
      <c r="AZ249">
        <f t="shared" ref="AZ249:AZ255" si="420">E250</f>
        <v>0</v>
      </c>
      <c r="BA249">
        <f t="shared" ref="BA249:BA255" si="421">F250</f>
        <v>0</v>
      </c>
      <c r="BB249">
        <f t="shared" ref="BB249:BB255" si="422">G250</f>
        <v>0</v>
      </c>
      <c r="BC249">
        <f t="shared" ref="BC249:BC255" si="423">E249</f>
        <v>0</v>
      </c>
    </row>
    <row r="250" spans="1:55" x14ac:dyDescent="0.4">
      <c r="A250">
        <v>249</v>
      </c>
      <c r="O250" s="3"/>
      <c r="P250" s="3"/>
      <c r="AA250" s="27" t="s">
        <v>271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f t="shared" si="347"/>
        <v>0</v>
      </c>
      <c r="AH250" s="5">
        <v>0</v>
      </c>
      <c r="AI250" s="5">
        <v>0</v>
      </c>
      <c r="AJ250" s="5">
        <f t="shared" si="348"/>
        <v>0</v>
      </c>
      <c r="AK250" s="5">
        <f t="shared" si="349"/>
        <v>0</v>
      </c>
      <c r="AN250">
        <v>2</v>
      </c>
      <c r="AO250">
        <v>4</v>
      </c>
      <c r="AP250">
        <v>8</v>
      </c>
      <c r="AQ250">
        <f t="shared" si="419"/>
        <v>14</v>
      </c>
      <c r="AZ250">
        <f t="shared" si="420"/>
        <v>0</v>
      </c>
      <c r="BA250">
        <f t="shared" si="421"/>
        <v>0</v>
      </c>
      <c r="BB250">
        <f t="shared" si="422"/>
        <v>0</v>
      </c>
      <c r="BC250">
        <f t="shared" si="423"/>
        <v>0</v>
      </c>
    </row>
    <row r="251" spans="1:55" x14ac:dyDescent="0.4">
      <c r="A251">
        <v>250</v>
      </c>
      <c r="O251" s="3"/>
      <c r="P251" s="3"/>
      <c r="AA251" s="27" t="s">
        <v>272</v>
      </c>
      <c r="AB251" s="5">
        <v>0</v>
      </c>
      <c r="AC251" s="5">
        <v>1</v>
      </c>
      <c r="AD251" s="5">
        <v>0</v>
      </c>
      <c r="AE251" s="5">
        <v>0</v>
      </c>
      <c r="AF251" s="5">
        <v>0</v>
      </c>
      <c r="AG251" s="5">
        <f t="shared" si="347"/>
        <v>0</v>
      </c>
      <c r="AH251" s="5">
        <v>1</v>
      </c>
      <c r="AI251" s="5">
        <v>1</v>
      </c>
      <c r="AJ251" s="5">
        <f t="shared" si="348"/>
        <v>1</v>
      </c>
      <c r="AK251" s="5">
        <f t="shared" si="349"/>
        <v>0</v>
      </c>
      <c r="AN251">
        <v>2</v>
      </c>
      <c r="AO251">
        <v>4</v>
      </c>
      <c r="AP251">
        <v>9</v>
      </c>
      <c r="AQ251">
        <f t="shared" si="419"/>
        <v>15</v>
      </c>
      <c r="AZ251">
        <f t="shared" si="420"/>
        <v>0</v>
      </c>
      <c r="BA251">
        <f t="shared" si="421"/>
        <v>0</v>
      </c>
      <c r="BB251">
        <f t="shared" si="422"/>
        <v>0</v>
      </c>
      <c r="BC251">
        <f t="shared" si="423"/>
        <v>0</v>
      </c>
    </row>
    <row r="252" spans="1:55" x14ac:dyDescent="0.4">
      <c r="A252">
        <v>251</v>
      </c>
      <c r="O252" s="3"/>
      <c r="P252" s="3"/>
      <c r="AA252" s="27" t="s">
        <v>273</v>
      </c>
      <c r="AB252" s="5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f t="shared" si="347"/>
        <v>0</v>
      </c>
      <c r="AH252" s="5">
        <v>1</v>
      </c>
      <c r="AI252" s="5">
        <v>0</v>
      </c>
      <c r="AJ252" s="5">
        <f t="shared" si="348"/>
        <v>1</v>
      </c>
      <c r="AK252" s="5">
        <f t="shared" si="349"/>
        <v>1</v>
      </c>
      <c r="AN252">
        <v>2</v>
      </c>
      <c r="AO252">
        <v>5</v>
      </c>
      <c r="AP252">
        <v>0</v>
      </c>
      <c r="AQ252">
        <f t="shared" si="419"/>
        <v>7</v>
      </c>
      <c r="AZ252">
        <f t="shared" si="420"/>
        <v>0</v>
      </c>
      <c r="BA252">
        <f t="shared" si="421"/>
        <v>0</v>
      </c>
      <c r="BB252">
        <f t="shared" si="422"/>
        <v>0</v>
      </c>
      <c r="BC252">
        <f t="shared" si="423"/>
        <v>0</v>
      </c>
    </row>
    <row r="253" spans="1:55" x14ac:dyDescent="0.4">
      <c r="A253">
        <v>252</v>
      </c>
      <c r="O253" s="3"/>
      <c r="P253" s="3"/>
      <c r="AA253" s="27" t="s">
        <v>274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f t="shared" si="347"/>
        <v>1</v>
      </c>
      <c r="AH253" s="5">
        <v>0</v>
      </c>
      <c r="AI253" s="5">
        <v>0</v>
      </c>
      <c r="AJ253" s="5">
        <f t="shared" si="348"/>
        <v>0</v>
      </c>
      <c r="AK253" s="5">
        <f t="shared" si="349"/>
        <v>0</v>
      </c>
      <c r="AN253">
        <v>2</v>
      </c>
      <c r="AO253">
        <v>5</v>
      </c>
      <c r="AP253">
        <v>1</v>
      </c>
      <c r="AQ253">
        <f t="shared" si="419"/>
        <v>8</v>
      </c>
      <c r="AZ253">
        <f t="shared" si="420"/>
        <v>0</v>
      </c>
      <c r="BA253">
        <f t="shared" si="421"/>
        <v>0</v>
      </c>
      <c r="BB253">
        <f t="shared" si="422"/>
        <v>0</v>
      </c>
      <c r="BC253">
        <f t="shared" si="423"/>
        <v>0</v>
      </c>
    </row>
    <row r="254" spans="1:55" x14ac:dyDescent="0.4">
      <c r="A254">
        <v>253</v>
      </c>
      <c r="O254" s="3"/>
      <c r="P254" s="3"/>
      <c r="AA254" s="27" t="s">
        <v>275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f t="shared" si="347"/>
        <v>1</v>
      </c>
      <c r="AH254" s="5">
        <v>1</v>
      </c>
      <c r="AI254" s="5">
        <v>0</v>
      </c>
      <c r="AJ254" s="5">
        <f t="shared" si="348"/>
        <v>1</v>
      </c>
      <c r="AK254" s="5">
        <f t="shared" si="349"/>
        <v>1</v>
      </c>
      <c r="AN254">
        <v>2</v>
      </c>
      <c r="AO254">
        <v>5</v>
      </c>
      <c r="AP254">
        <v>2</v>
      </c>
      <c r="AQ254">
        <f t="shared" si="419"/>
        <v>9</v>
      </c>
      <c r="AZ254">
        <f t="shared" si="420"/>
        <v>0</v>
      </c>
      <c r="BA254">
        <f t="shared" si="421"/>
        <v>0</v>
      </c>
      <c r="BB254">
        <f t="shared" si="422"/>
        <v>0</v>
      </c>
      <c r="BC254">
        <f t="shared" si="423"/>
        <v>0</v>
      </c>
    </row>
    <row r="255" spans="1:55" x14ac:dyDescent="0.4">
      <c r="A255">
        <v>254</v>
      </c>
      <c r="O255" s="3"/>
      <c r="P255" s="3"/>
      <c r="AA255" s="27" t="s">
        <v>276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f t="shared" si="347"/>
        <v>0</v>
      </c>
      <c r="AH255" s="5">
        <v>0</v>
      </c>
      <c r="AI255" s="5">
        <v>0</v>
      </c>
      <c r="AJ255" s="5">
        <f t="shared" si="348"/>
        <v>0</v>
      </c>
      <c r="AK255" s="5">
        <f t="shared" si="349"/>
        <v>0</v>
      </c>
      <c r="AN255">
        <v>2</v>
      </c>
      <c r="AO255">
        <v>5</v>
      </c>
      <c r="AP255">
        <v>3</v>
      </c>
      <c r="AQ255">
        <f t="shared" si="419"/>
        <v>10</v>
      </c>
      <c r="AZ255">
        <f t="shared" si="420"/>
        <v>0</v>
      </c>
      <c r="BA255">
        <f t="shared" si="421"/>
        <v>0</v>
      </c>
      <c r="BB255">
        <f t="shared" si="422"/>
        <v>0</v>
      </c>
      <c r="BC255">
        <f t="shared" si="423"/>
        <v>0</v>
      </c>
    </row>
    <row r="256" spans="1:55" x14ac:dyDescent="0.4">
      <c r="A256">
        <v>255</v>
      </c>
      <c r="O256" s="3"/>
      <c r="P256" s="3"/>
      <c r="AA256" s="27" t="s">
        <v>277</v>
      </c>
      <c r="AB256" s="5">
        <v>0</v>
      </c>
      <c r="AC256" s="5">
        <v>1</v>
      </c>
      <c r="AD256" s="5">
        <v>0</v>
      </c>
      <c r="AE256" s="5">
        <v>0</v>
      </c>
      <c r="AF256" s="5">
        <v>0</v>
      </c>
      <c r="AG256" s="5">
        <f t="shared" si="347"/>
        <v>0</v>
      </c>
      <c r="AH256" s="5">
        <v>1</v>
      </c>
      <c r="AI256" s="5">
        <v>1</v>
      </c>
      <c r="AJ256" s="5">
        <f t="shared" si="348"/>
        <v>1</v>
      </c>
      <c r="AK256" s="5">
        <f t="shared" si="349"/>
        <v>0</v>
      </c>
      <c r="AN256">
        <v>2</v>
      </c>
      <c r="AO256">
        <v>5</v>
      </c>
      <c r="AP256">
        <v>4</v>
      </c>
      <c r="AQ256">
        <f t="shared" si="419"/>
        <v>11</v>
      </c>
      <c r="AZ256">
        <f t="shared" ref="AZ256:AZ258" si="424">E257</f>
        <v>0</v>
      </c>
      <c r="BA256">
        <f t="shared" ref="BA256:BA258" si="425">F257</f>
        <v>0</v>
      </c>
      <c r="BB256">
        <f t="shared" ref="BB256:BB258" si="426">G257</f>
        <v>0</v>
      </c>
      <c r="BC256">
        <f t="shared" ref="BC256:BC258" si="427">E256</f>
        <v>0</v>
      </c>
    </row>
    <row r="257" spans="1:55" x14ac:dyDescent="0.4">
      <c r="A257">
        <v>256</v>
      </c>
      <c r="O257" s="3"/>
      <c r="P257" s="3"/>
      <c r="AA257" s="27" t="s">
        <v>278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f t="shared" si="347"/>
        <v>0</v>
      </c>
      <c r="AH257" s="5">
        <v>0</v>
      </c>
      <c r="AI257" s="5">
        <v>0</v>
      </c>
      <c r="AJ257" s="5">
        <f t="shared" si="348"/>
        <v>0</v>
      </c>
      <c r="AK257" s="5">
        <f t="shared" si="349"/>
        <v>0</v>
      </c>
      <c r="AN257">
        <v>2</v>
      </c>
      <c r="AO257">
        <v>5</v>
      </c>
      <c r="AP257">
        <v>5</v>
      </c>
      <c r="AQ257">
        <f t="shared" si="419"/>
        <v>12</v>
      </c>
      <c r="AZ257">
        <f t="shared" si="424"/>
        <v>0</v>
      </c>
      <c r="BA257">
        <f t="shared" si="425"/>
        <v>0</v>
      </c>
      <c r="BB257">
        <f t="shared" si="426"/>
        <v>0</v>
      </c>
      <c r="BC257">
        <f t="shared" si="427"/>
        <v>0</v>
      </c>
    </row>
    <row r="258" spans="1:55" x14ac:dyDescent="0.4">
      <c r="A258">
        <v>257</v>
      </c>
      <c r="O258" s="3"/>
      <c r="P258" s="3"/>
      <c r="AA258" s="27" t="s">
        <v>279</v>
      </c>
      <c r="AB258" s="5">
        <v>1</v>
      </c>
      <c r="AC258" s="5">
        <v>0</v>
      </c>
      <c r="AD258" s="5">
        <v>0</v>
      </c>
      <c r="AE258" s="5">
        <v>0</v>
      </c>
      <c r="AF258" s="5">
        <v>0</v>
      </c>
      <c r="AG258" s="5">
        <f t="shared" ref="AG258:AG321" si="428">COUNTIFS($D$2:$D$258,AA258)</f>
        <v>0</v>
      </c>
      <c r="AH258" s="5">
        <v>1</v>
      </c>
      <c r="AI258" s="5">
        <v>1</v>
      </c>
      <c r="AJ258" s="5">
        <f t="shared" ref="AJ258:AJ321" si="429">SUM(AC258:AF258)</f>
        <v>0</v>
      </c>
      <c r="AK258" s="5">
        <f t="shared" ref="AK258:AK321" si="430">SUM(AD258:AF258)</f>
        <v>0</v>
      </c>
      <c r="AN258">
        <v>2</v>
      </c>
      <c r="AO258">
        <v>5</v>
      </c>
      <c r="AP258">
        <v>6</v>
      </c>
      <c r="AQ258">
        <f t="shared" si="419"/>
        <v>13</v>
      </c>
      <c r="AZ258">
        <f t="shared" si="424"/>
        <v>0</v>
      </c>
      <c r="BA258">
        <f t="shared" si="425"/>
        <v>0</v>
      </c>
      <c r="BB258">
        <f t="shared" si="426"/>
        <v>0</v>
      </c>
      <c r="BC258">
        <f t="shared" si="427"/>
        <v>0</v>
      </c>
    </row>
    <row r="259" spans="1:55" x14ac:dyDescent="0.4">
      <c r="H259" t="s">
        <v>1040</v>
      </c>
      <c r="AA259" s="27" t="s">
        <v>280</v>
      </c>
      <c r="AB259" s="5">
        <v>0</v>
      </c>
      <c r="AC259" s="5">
        <v>0</v>
      </c>
      <c r="AD259" s="5">
        <v>0</v>
      </c>
      <c r="AE259" s="5">
        <v>0</v>
      </c>
      <c r="AF259" s="5">
        <v>1</v>
      </c>
      <c r="AG259" s="5">
        <f t="shared" si="428"/>
        <v>0</v>
      </c>
      <c r="AH259" s="5">
        <v>1</v>
      </c>
      <c r="AI259" s="5">
        <v>0</v>
      </c>
      <c r="AJ259" s="5">
        <f t="shared" si="429"/>
        <v>1</v>
      </c>
      <c r="AK259" s="5">
        <f t="shared" si="430"/>
        <v>1</v>
      </c>
      <c r="AN259">
        <v>2</v>
      </c>
      <c r="AO259">
        <v>5</v>
      </c>
      <c r="AP259">
        <v>7</v>
      </c>
      <c r="AQ259">
        <f t="shared" si="419"/>
        <v>14</v>
      </c>
    </row>
    <row r="260" spans="1:55" x14ac:dyDescent="0.4">
      <c r="C260" t="s">
        <v>18</v>
      </c>
      <c r="D260" s="3">
        <f>AVERAGE(D1:D242)</f>
        <v>477.45982142857144</v>
      </c>
      <c r="E260" s="3">
        <f>AVERAGE(E1:E242)</f>
        <v>4.2901785714285712</v>
      </c>
      <c r="F260" s="3">
        <f t="shared" ref="F260:G260" si="431">AVERAGE(F1:F242)</f>
        <v>4.3928571428571432</v>
      </c>
      <c r="G260" s="3">
        <f t="shared" si="431"/>
        <v>4.5133928571428568</v>
      </c>
      <c r="H260">
        <f t="shared" ref="H260:N260" si="432">COUNTIF(H2:H258,1)</f>
        <v>6</v>
      </c>
      <c r="I260">
        <f t="shared" si="432"/>
        <v>19</v>
      </c>
      <c r="J260">
        <f t="shared" si="432"/>
        <v>39</v>
      </c>
      <c r="K260">
        <f t="shared" si="432"/>
        <v>78</v>
      </c>
      <c r="L260">
        <f t="shared" si="432"/>
        <v>82</v>
      </c>
      <c r="M260">
        <f t="shared" si="432"/>
        <v>10</v>
      </c>
      <c r="N260">
        <f t="shared" si="432"/>
        <v>37</v>
      </c>
      <c r="O260" s="3">
        <f>AVERAGE(O1:O242)</f>
        <v>485.70390243902426</v>
      </c>
      <c r="P260" s="24">
        <f>AVERAGE(P1:P242)</f>
        <v>4.364878048780489</v>
      </c>
      <c r="Q260" s="24">
        <f>AVERAGE(Q1:Q242)</f>
        <v>553.48387096774195</v>
      </c>
      <c r="R260" s="24">
        <f>AVERAGE(R1:R242)</f>
        <v>13.196428571428571</v>
      </c>
      <c r="AA260" s="27" t="s">
        <v>281</v>
      </c>
      <c r="AB260" s="5">
        <v>0</v>
      </c>
      <c r="AC260" s="5">
        <v>0</v>
      </c>
      <c r="AD260" s="5">
        <v>0</v>
      </c>
      <c r="AE260" s="5">
        <v>1</v>
      </c>
      <c r="AF260" s="5">
        <v>0</v>
      </c>
      <c r="AG260" s="5">
        <f t="shared" si="428"/>
        <v>1</v>
      </c>
      <c r="AH260" s="5">
        <v>1</v>
      </c>
      <c r="AI260" s="5">
        <v>1</v>
      </c>
      <c r="AJ260" s="5">
        <f t="shared" si="429"/>
        <v>1</v>
      </c>
      <c r="AK260" s="5">
        <f t="shared" si="430"/>
        <v>1</v>
      </c>
      <c r="AN260">
        <v>2</v>
      </c>
      <c r="AO260">
        <v>5</v>
      </c>
      <c r="AP260">
        <v>8</v>
      </c>
      <c r="AQ260">
        <f t="shared" si="419"/>
        <v>15</v>
      </c>
    </row>
    <row r="261" spans="1:55" x14ac:dyDescent="0.4">
      <c r="C261" t="s">
        <v>19</v>
      </c>
      <c r="D261" s="3">
        <f>MAX(D1:D242)</f>
        <v>995</v>
      </c>
      <c r="H261" s="7">
        <f t="shared" ref="H261:K261" si="433">H260/SUM($H$260:$L$260)</f>
        <v>2.6785714285714284E-2</v>
      </c>
      <c r="I261" s="7">
        <f t="shared" si="433"/>
        <v>8.4821428571428575E-2</v>
      </c>
      <c r="J261" s="7">
        <f t="shared" si="433"/>
        <v>0.17410714285714285</v>
      </c>
      <c r="K261" s="7">
        <f t="shared" si="433"/>
        <v>0.3482142857142857</v>
      </c>
      <c r="L261" s="7">
        <f>L260/SUM($H$260:$L$260)</f>
        <v>0.36607142857142855</v>
      </c>
      <c r="O261" s="3">
        <f>MAX(O1:O242)</f>
        <v>640</v>
      </c>
      <c r="P261" s="3"/>
      <c r="AA261" s="27" t="s">
        <v>282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f t="shared" si="428"/>
        <v>0</v>
      </c>
      <c r="AH261" s="5">
        <v>0</v>
      </c>
      <c r="AI261" s="5">
        <v>0</v>
      </c>
      <c r="AJ261" s="5">
        <f t="shared" si="429"/>
        <v>0</v>
      </c>
      <c r="AK261" s="5">
        <f t="shared" si="430"/>
        <v>0</v>
      </c>
      <c r="AN261">
        <v>2</v>
      </c>
      <c r="AO261">
        <v>5</v>
      </c>
      <c r="AP261">
        <v>9</v>
      </c>
      <c r="AQ261">
        <f t="shared" si="419"/>
        <v>16</v>
      </c>
    </row>
    <row r="262" spans="1:55" x14ac:dyDescent="0.4">
      <c r="C262" t="s">
        <v>20</v>
      </c>
      <c r="D262" s="3">
        <f>MIN(D1:D242)</f>
        <v>6</v>
      </c>
      <c r="O262" s="3">
        <f>MIN(O1:O242)</f>
        <v>353.6</v>
      </c>
      <c r="P262" s="3"/>
      <c r="AA262" s="27" t="s">
        <v>283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f t="shared" si="428"/>
        <v>0</v>
      </c>
      <c r="AH262" s="5">
        <v>1</v>
      </c>
      <c r="AI262" s="5">
        <v>1</v>
      </c>
      <c r="AJ262" s="5">
        <f t="shared" si="429"/>
        <v>0</v>
      </c>
      <c r="AK262" s="5">
        <f t="shared" si="430"/>
        <v>0</v>
      </c>
      <c r="AN262">
        <v>2</v>
      </c>
      <c r="AO262">
        <v>6</v>
      </c>
      <c r="AP262">
        <v>0</v>
      </c>
      <c r="AQ262">
        <f t="shared" si="419"/>
        <v>8</v>
      </c>
    </row>
    <row r="263" spans="1:55" x14ac:dyDescent="0.4">
      <c r="O263" s="3">
        <f>STDEV(O2:O258)</f>
        <v>57.008491020391581</v>
      </c>
      <c r="P263" s="3"/>
      <c r="AA263" s="27" t="s">
        <v>284</v>
      </c>
      <c r="AB263" s="5">
        <v>0</v>
      </c>
      <c r="AC263" s="5">
        <v>0</v>
      </c>
      <c r="AD263" s="5">
        <v>0</v>
      </c>
      <c r="AE263" s="5">
        <v>1</v>
      </c>
      <c r="AF263" s="5">
        <v>0</v>
      </c>
      <c r="AG263" s="5">
        <f t="shared" si="428"/>
        <v>0</v>
      </c>
      <c r="AH263" s="5">
        <v>1</v>
      </c>
      <c r="AI263" s="5">
        <v>1</v>
      </c>
      <c r="AJ263" s="5">
        <f t="shared" si="429"/>
        <v>1</v>
      </c>
      <c r="AK263" s="5">
        <f t="shared" si="430"/>
        <v>1</v>
      </c>
      <c r="AN263">
        <v>2</v>
      </c>
      <c r="AO263">
        <v>6</v>
      </c>
      <c r="AP263">
        <v>1</v>
      </c>
      <c r="AQ263">
        <f t="shared" si="419"/>
        <v>9</v>
      </c>
    </row>
    <row r="264" spans="1:55" x14ac:dyDescent="0.4">
      <c r="AA264" s="27" t="s">
        <v>285</v>
      </c>
      <c r="AB264" s="5">
        <v>0</v>
      </c>
      <c r="AC264" s="5">
        <v>0</v>
      </c>
      <c r="AD264" s="5">
        <v>0</v>
      </c>
      <c r="AE264" s="5">
        <v>1</v>
      </c>
      <c r="AF264" s="5">
        <v>0</v>
      </c>
      <c r="AG264" s="5">
        <f t="shared" si="428"/>
        <v>0</v>
      </c>
      <c r="AH264" s="5">
        <v>1</v>
      </c>
      <c r="AI264" s="5">
        <v>1</v>
      </c>
      <c r="AJ264" s="5">
        <f t="shared" si="429"/>
        <v>1</v>
      </c>
      <c r="AK264" s="5">
        <f t="shared" si="430"/>
        <v>1</v>
      </c>
      <c r="AN264">
        <v>2</v>
      </c>
      <c r="AO264">
        <v>6</v>
      </c>
      <c r="AP264">
        <v>2</v>
      </c>
      <c r="AQ264">
        <f t="shared" si="419"/>
        <v>10</v>
      </c>
    </row>
    <row r="265" spans="1:55" x14ac:dyDescent="0.4">
      <c r="AA265" s="27" t="s">
        <v>286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f t="shared" si="428"/>
        <v>0</v>
      </c>
      <c r="AH265" s="5">
        <v>0</v>
      </c>
      <c r="AI265" s="5">
        <v>0</v>
      </c>
      <c r="AJ265" s="5">
        <f t="shared" si="429"/>
        <v>0</v>
      </c>
      <c r="AK265" s="5">
        <f t="shared" si="430"/>
        <v>0</v>
      </c>
      <c r="AN265">
        <v>2</v>
      </c>
      <c r="AO265">
        <v>6</v>
      </c>
      <c r="AP265">
        <v>3</v>
      </c>
      <c r="AQ265">
        <f t="shared" si="419"/>
        <v>11</v>
      </c>
    </row>
    <row r="266" spans="1:55" x14ac:dyDescent="0.4">
      <c r="AA266" s="27" t="s">
        <v>287</v>
      </c>
      <c r="AB266" s="5">
        <v>0</v>
      </c>
      <c r="AC266" s="5">
        <v>0</v>
      </c>
      <c r="AD266" s="5">
        <v>0</v>
      </c>
      <c r="AE266" s="5">
        <v>0</v>
      </c>
      <c r="AF266" s="5">
        <v>1</v>
      </c>
      <c r="AG266" s="5">
        <f t="shared" si="428"/>
        <v>0</v>
      </c>
      <c r="AH266" s="5">
        <v>1</v>
      </c>
      <c r="AI266" s="5">
        <v>0</v>
      </c>
      <c r="AJ266" s="5">
        <f t="shared" si="429"/>
        <v>1</v>
      </c>
      <c r="AK266" s="5">
        <f t="shared" si="430"/>
        <v>1</v>
      </c>
      <c r="AN266">
        <v>2</v>
      </c>
      <c r="AO266">
        <v>6</v>
      </c>
      <c r="AP266">
        <v>4</v>
      </c>
      <c r="AQ266">
        <f t="shared" si="419"/>
        <v>12</v>
      </c>
    </row>
    <row r="267" spans="1:55" x14ac:dyDescent="0.4">
      <c r="AA267" s="27" t="s">
        <v>288</v>
      </c>
      <c r="AB267" s="5">
        <v>0</v>
      </c>
      <c r="AC267" s="5">
        <v>1</v>
      </c>
      <c r="AD267" s="5">
        <v>0</v>
      </c>
      <c r="AE267" s="5">
        <v>2</v>
      </c>
      <c r="AF267" s="5">
        <v>0</v>
      </c>
      <c r="AG267" s="5">
        <f t="shared" si="428"/>
        <v>0</v>
      </c>
      <c r="AH267" s="5">
        <v>3</v>
      </c>
      <c r="AI267" s="5">
        <v>3</v>
      </c>
      <c r="AJ267" s="5">
        <f t="shared" si="429"/>
        <v>3</v>
      </c>
      <c r="AK267" s="5">
        <f t="shared" si="430"/>
        <v>2</v>
      </c>
      <c r="AL267" s="26"/>
      <c r="AN267">
        <v>2</v>
      </c>
      <c r="AO267">
        <v>6</v>
      </c>
      <c r="AP267">
        <v>5</v>
      </c>
      <c r="AQ267">
        <f t="shared" si="419"/>
        <v>13</v>
      </c>
    </row>
    <row r="268" spans="1:55" x14ac:dyDescent="0.4">
      <c r="AA268" s="27" t="s">
        <v>289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f t="shared" si="428"/>
        <v>0</v>
      </c>
      <c r="AH268" s="5">
        <v>0</v>
      </c>
      <c r="AI268" s="5">
        <v>0</v>
      </c>
      <c r="AJ268" s="5">
        <f t="shared" si="429"/>
        <v>0</v>
      </c>
      <c r="AK268" s="5">
        <f t="shared" si="430"/>
        <v>0</v>
      </c>
      <c r="AN268">
        <v>2</v>
      </c>
      <c r="AO268">
        <v>6</v>
      </c>
      <c r="AP268">
        <v>6</v>
      </c>
      <c r="AQ268">
        <f t="shared" si="419"/>
        <v>14</v>
      </c>
    </row>
    <row r="269" spans="1:55" x14ac:dyDescent="0.4">
      <c r="AA269" s="27" t="s">
        <v>290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f t="shared" si="428"/>
        <v>0</v>
      </c>
      <c r="AH269" s="5">
        <v>1</v>
      </c>
      <c r="AI269" s="5">
        <v>1</v>
      </c>
      <c r="AJ269" s="5">
        <f t="shared" si="429"/>
        <v>1</v>
      </c>
      <c r="AK269" s="5">
        <f t="shared" si="430"/>
        <v>1</v>
      </c>
      <c r="AN269">
        <v>2</v>
      </c>
      <c r="AO269">
        <v>6</v>
      </c>
      <c r="AP269">
        <v>7</v>
      </c>
      <c r="AQ269">
        <f t="shared" si="419"/>
        <v>15</v>
      </c>
    </row>
    <row r="270" spans="1:55" x14ac:dyDescent="0.4">
      <c r="AA270" s="27" t="s">
        <v>291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f t="shared" si="428"/>
        <v>1</v>
      </c>
      <c r="AH270" s="5">
        <v>0</v>
      </c>
      <c r="AI270" s="5">
        <v>0</v>
      </c>
      <c r="AJ270" s="5">
        <f t="shared" si="429"/>
        <v>0</v>
      </c>
      <c r="AK270" s="5">
        <f t="shared" si="430"/>
        <v>0</v>
      </c>
      <c r="AN270">
        <v>2</v>
      </c>
      <c r="AO270">
        <v>6</v>
      </c>
      <c r="AP270">
        <v>8</v>
      </c>
      <c r="AQ270">
        <f t="shared" si="419"/>
        <v>16</v>
      </c>
    </row>
    <row r="271" spans="1:55" x14ac:dyDescent="0.4">
      <c r="AA271" s="27" t="s">
        <v>292</v>
      </c>
      <c r="AB271" s="5">
        <v>1</v>
      </c>
      <c r="AC271" s="5">
        <v>0</v>
      </c>
      <c r="AD271" s="5">
        <v>0</v>
      </c>
      <c r="AE271" s="5">
        <v>0</v>
      </c>
      <c r="AF271" s="5">
        <v>0</v>
      </c>
      <c r="AG271" s="5">
        <f t="shared" si="428"/>
        <v>0</v>
      </c>
      <c r="AH271" s="5">
        <v>1</v>
      </c>
      <c r="AI271" s="5">
        <v>1</v>
      </c>
      <c r="AJ271" s="5">
        <f t="shared" si="429"/>
        <v>0</v>
      </c>
      <c r="AK271" s="5">
        <f t="shared" si="430"/>
        <v>0</v>
      </c>
      <c r="AN271" s="5">
        <v>2</v>
      </c>
      <c r="AO271" s="5">
        <v>6</v>
      </c>
      <c r="AP271" s="5">
        <v>9</v>
      </c>
      <c r="AQ271" s="5">
        <f t="shared" si="419"/>
        <v>17</v>
      </c>
      <c r="AR271" s="5"/>
    </row>
    <row r="272" spans="1:55" x14ac:dyDescent="0.4">
      <c r="AA272" s="27" t="s">
        <v>293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f t="shared" si="428"/>
        <v>0</v>
      </c>
      <c r="AH272" s="5">
        <v>1</v>
      </c>
      <c r="AI272" s="5">
        <v>1</v>
      </c>
      <c r="AJ272" s="5">
        <f t="shared" si="429"/>
        <v>1</v>
      </c>
      <c r="AK272" s="5">
        <f t="shared" si="430"/>
        <v>1</v>
      </c>
      <c r="AN272">
        <v>2</v>
      </c>
      <c r="AO272">
        <v>7</v>
      </c>
      <c r="AP272">
        <v>0</v>
      </c>
      <c r="AQ272">
        <f t="shared" si="419"/>
        <v>9</v>
      </c>
    </row>
    <row r="273" spans="27:43" x14ac:dyDescent="0.4">
      <c r="AA273" s="27" t="s">
        <v>294</v>
      </c>
      <c r="AB273" s="5">
        <v>3</v>
      </c>
      <c r="AC273" s="5">
        <v>0</v>
      </c>
      <c r="AD273" s="5">
        <v>0</v>
      </c>
      <c r="AE273" s="5">
        <v>0</v>
      </c>
      <c r="AF273" s="5">
        <v>0</v>
      </c>
      <c r="AG273" s="5">
        <f t="shared" si="428"/>
        <v>0</v>
      </c>
      <c r="AH273" s="5">
        <v>3</v>
      </c>
      <c r="AI273" s="5">
        <v>3</v>
      </c>
      <c r="AJ273" s="5">
        <f t="shared" si="429"/>
        <v>0</v>
      </c>
      <c r="AK273" s="5">
        <f t="shared" si="430"/>
        <v>0</v>
      </c>
      <c r="AN273">
        <v>2</v>
      </c>
      <c r="AO273">
        <v>7</v>
      </c>
      <c r="AP273">
        <v>1</v>
      </c>
      <c r="AQ273">
        <f t="shared" si="419"/>
        <v>10</v>
      </c>
    </row>
    <row r="274" spans="27:43" x14ac:dyDescent="0.4">
      <c r="AA274" s="27" t="s">
        <v>295</v>
      </c>
      <c r="AB274" s="5">
        <v>0</v>
      </c>
      <c r="AC274" s="5">
        <v>0</v>
      </c>
      <c r="AD274" s="5">
        <v>1</v>
      </c>
      <c r="AE274" s="5">
        <v>0</v>
      </c>
      <c r="AF274" s="5">
        <v>1</v>
      </c>
      <c r="AG274" s="5">
        <f t="shared" si="428"/>
        <v>0</v>
      </c>
      <c r="AH274" s="5">
        <v>2</v>
      </c>
      <c r="AI274" s="5">
        <v>1</v>
      </c>
      <c r="AJ274" s="5">
        <f t="shared" si="429"/>
        <v>2</v>
      </c>
      <c r="AK274" s="5">
        <f t="shared" si="430"/>
        <v>2</v>
      </c>
      <c r="AN274">
        <v>2</v>
      </c>
      <c r="AO274">
        <v>7</v>
      </c>
      <c r="AP274">
        <v>2</v>
      </c>
      <c r="AQ274">
        <f t="shared" si="419"/>
        <v>11</v>
      </c>
    </row>
    <row r="275" spans="27:43" x14ac:dyDescent="0.4">
      <c r="AA275" s="27" t="s">
        <v>296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f t="shared" si="428"/>
        <v>1</v>
      </c>
      <c r="AH275" s="5">
        <v>1</v>
      </c>
      <c r="AI275" s="5">
        <v>1</v>
      </c>
      <c r="AJ275" s="5">
        <f t="shared" si="429"/>
        <v>1</v>
      </c>
      <c r="AK275" s="5">
        <f t="shared" si="430"/>
        <v>0</v>
      </c>
      <c r="AN275">
        <v>2</v>
      </c>
      <c r="AO275">
        <v>7</v>
      </c>
      <c r="AP275">
        <v>3</v>
      </c>
      <c r="AQ275">
        <f t="shared" si="419"/>
        <v>12</v>
      </c>
    </row>
    <row r="276" spans="27:43" x14ac:dyDescent="0.4">
      <c r="AA276" s="27" t="s">
        <v>297</v>
      </c>
      <c r="AB276" s="5">
        <v>0</v>
      </c>
      <c r="AC276" s="5">
        <v>0</v>
      </c>
      <c r="AD276" s="5">
        <v>0</v>
      </c>
      <c r="AE276" s="5">
        <v>0</v>
      </c>
      <c r="AF276" s="5">
        <v>2</v>
      </c>
      <c r="AG276" s="5">
        <f t="shared" si="428"/>
        <v>0</v>
      </c>
      <c r="AH276" s="5">
        <v>2</v>
      </c>
      <c r="AI276" s="5">
        <v>0</v>
      </c>
      <c r="AJ276" s="5">
        <f t="shared" si="429"/>
        <v>2</v>
      </c>
      <c r="AK276" s="5">
        <f t="shared" si="430"/>
        <v>2</v>
      </c>
      <c r="AN276">
        <v>2</v>
      </c>
      <c r="AO276">
        <v>7</v>
      </c>
      <c r="AP276">
        <v>4</v>
      </c>
      <c r="AQ276">
        <f t="shared" si="419"/>
        <v>13</v>
      </c>
    </row>
    <row r="277" spans="27:43" x14ac:dyDescent="0.4">
      <c r="AA277" s="27" t="s">
        <v>298</v>
      </c>
      <c r="AB277" s="5">
        <v>1</v>
      </c>
      <c r="AC277" s="5">
        <v>1</v>
      </c>
      <c r="AD277" s="5">
        <v>1</v>
      </c>
      <c r="AE277" s="5">
        <v>1</v>
      </c>
      <c r="AF277" s="5">
        <v>0</v>
      </c>
      <c r="AG277" s="5">
        <f t="shared" si="428"/>
        <v>0</v>
      </c>
      <c r="AH277" s="5">
        <v>4</v>
      </c>
      <c r="AI277" s="5">
        <v>4</v>
      </c>
      <c r="AJ277" s="5">
        <f t="shared" si="429"/>
        <v>3</v>
      </c>
      <c r="AK277" s="5">
        <f t="shared" si="430"/>
        <v>2</v>
      </c>
      <c r="AL277" s="26"/>
      <c r="AN277">
        <v>2</v>
      </c>
      <c r="AO277">
        <v>7</v>
      </c>
      <c r="AP277">
        <v>5</v>
      </c>
      <c r="AQ277">
        <f t="shared" si="419"/>
        <v>14</v>
      </c>
    </row>
    <row r="278" spans="27:43" x14ac:dyDescent="0.4">
      <c r="AA278" s="27" t="s">
        <v>299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f t="shared" si="428"/>
        <v>1</v>
      </c>
      <c r="AH278" s="5">
        <v>0</v>
      </c>
      <c r="AI278" s="5">
        <v>0</v>
      </c>
      <c r="AJ278" s="5">
        <f t="shared" si="429"/>
        <v>0</v>
      </c>
      <c r="AK278" s="5">
        <f t="shared" si="430"/>
        <v>0</v>
      </c>
      <c r="AN278">
        <v>2</v>
      </c>
      <c r="AO278">
        <v>7</v>
      </c>
      <c r="AP278">
        <v>6</v>
      </c>
      <c r="AQ278">
        <f t="shared" si="419"/>
        <v>15</v>
      </c>
    </row>
    <row r="279" spans="27:43" x14ac:dyDescent="0.4">
      <c r="AA279" s="27" t="s">
        <v>300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f t="shared" si="428"/>
        <v>1</v>
      </c>
      <c r="AH279" s="5">
        <v>1</v>
      </c>
      <c r="AI279" s="5">
        <v>1</v>
      </c>
      <c r="AJ279" s="5">
        <f t="shared" si="429"/>
        <v>1</v>
      </c>
      <c r="AK279" s="5">
        <f t="shared" si="430"/>
        <v>1</v>
      </c>
      <c r="AN279">
        <v>2</v>
      </c>
      <c r="AO279">
        <v>7</v>
      </c>
      <c r="AP279">
        <v>7</v>
      </c>
      <c r="AQ279">
        <f t="shared" si="419"/>
        <v>16</v>
      </c>
    </row>
    <row r="280" spans="27:43" x14ac:dyDescent="0.4">
      <c r="AA280" s="27" t="s">
        <v>301</v>
      </c>
      <c r="AB280" s="5">
        <v>0</v>
      </c>
      <c r="AC280" s="5">
        <v>0</v>
      </c>
      <c r="AD280" s="5">
        <v>1</v>
      </c>
      <c r="AE280" s="5">
        <v>0</v>
      </c>
      <c r="AF280" s="5">
        <v>1</v>
      </c>
      <c r="AG280" s="5">
        <f t="shared" si="428"/>
        <v>1</v>
      </c>
      <c r="AH280" s="5">
        <v>2</v>
      </c>
      <c r="AI280" s="5">
        <v>1</v>
      </c>
      <c r="AJ280" s="5">
        <f t="shared" si="429"/>
        <v>2</v>
      </c>
      <c r="AK280" s="5">
        <f t="shared" si="430"/>
        <v>2</v>
      </c>
      <c r="AN280">
        <v>2</v>
      </c>
      <c r="AO280">
        <v>7</v>
      </c>
      <c r="AP280">
        <v>8</v>
      </c>
      <c r="AQ280">
        <f t="shared" si="419"/>
        <v>17</v>
      </c>
    </row>
    <row r="281" spans="27:43" x14ac:dyDescent="0.4">
      <c r="AA281" s="27" t="s">
        <v>302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f t="shared" si="428"/>
        <v>0</v>
      </c>
      <c r="AH281" s="5">
        <v>0</v>
      </c>
      <c r="AI281" s="5">
        <v>0</v>
      </c>
      <c r="AJ281" s="5">
        <f t="shared" si="429"/>
        <v>0</v>
      </c>
      <c r="AK281" s="5">
        <f t="shared" si="430"/>
        <v>0</v>
      </c>
      <c r="AN281">
        <v>2</v>
      </c>
      <c r="AO281">
        <v>7</v>
      </c>
      <c r="AP281">
        <v>9</v>
      </c>
      <c r="AQ281">
        <f t="shared" si="419"/>
        <v>18</v>
      </c>
    </row>
    <row r="282" spans="27:43" x14ac:dyDescent="0.4">
      <c r="AA282" s="27" t="s">
        <v>303</v>
      </c>
      <c r="AB282" s="5">
        <v>0</v>
      </c>
      <c r="AC282" s="5">
        <v>0</v>
      </c>
      <c r="AD282" s="5">
        <v>0</v>
      </c>
      <c r="AE282" s="5">
        <v>0</v>
      </c>
      <c r="AF282" s="5">
        <v>2</v>
      </c>
      <c r="AG282" s="5">
        <f t="shared" si="428"/>
        <v>0</v>
      </c>
      <c r="AH282" s="5">
        <v>2</v>
      </c>
      <c r="AI282" s="5">
        <v>0</v>
      </c>
      <c r="AJ282" s="5">
        <f t="shared" si="429"/>
        <v>2</v>
      </c>
      <c r="AK282" s="5">
        <f t="shared" si="430"/>
        <v>2</v>
      </c>
      <c r="AN282">
        <v>2</v>
      </c>
      <c r="AO282">
        <v>8</v>
      </c>
      <c r="AP282">
        <v>0</v>
      </c>
      <c r="AQ282">
        <f t="shared" si="419"/>
        <v>10</v>
      </c>
    </row>
    <row r="283" spans="27:43" x14ac:dyDescent="0.4">
      <c r="AA283" s="27" t="s">
        <v>304</v>
      </c>
      <c r="AB283" s="5">
        <v>1</v>
      </c>
      <c r="AC283" s="5">
        <v>0</v>
      </c>
      <c r="AD283" s="5">
        <v>0</v>
      </c>
      <c r="AE283" s="5">
        <v>1</v>
      </c>
      <c r="AF283" s="5">
        <v>2</v>
      </c>
      <c r="AG283" s="5">
        <f t="shared" si="428"/>
        <v>0</v>
      </c>
      <c r="AH283" s="5">
        <v>4</v>
      </c>
      <c r="AI283" s="5">
        <v>2</v>
      </c>
      <c r="AJ283" s="5">
        <f t="shared" si="429"/>
        <v>3</v>
      </c>
      <c r="AK283" s="5">
        <f t="shared" si="430"/>
        <v>3</v>
      </c>
      <c r="AL283" s="25"/>
      <c r="AN283">
        <v>2</v>
      </c>
      <c r="AO283">
        <v>8</v>
      </c>
      <c r="AP283">
        <v>1</v>
      </c>
      <c r="AQ283">
        <f t="shared" si="419"/>
        <v>11</v>
      </c>
    </row>
    <row r="284" spans="27:43" x14ac:dyDescent="0.4">
      <c r="AA284" s="27" t="s">
        <v>305</v>
      </c>
      <c r="AB284" s="5">
        <v>1</v>
      </c>
      <c r="AC284" s="5">
        <v>0</v>
      </c>
      <c r="AD284" s="5">
        <v>1</v>
      </c>
      <c r="AE284" s="5">
        <v>1</v>
      </c>
      <c r="AF284" s="5">
        <v>0</v>
      </c>
      <c r="AG284" s="5">
        <f t="shared" si="428"/>
        <v>1</v>
      </c>
      <c r="AH284" s="5">
        <v>3</v>
      </c>
      <c r="AI284" s="5">
        <v>3</v>
      </c>
      <c r="AJ284" s="5">
        <f t="shared" si="429"/>
        <v>2</v>
      </c>
      <c r="AK284" s="5">
        <f t="shared" si="430"/>
        <v>2</v>
      </c>
      <c r="AN284">
        <v>2</v>
      </c>
      <c r="AO284">
        <v>8</v>
      </c>
      <c r="AP284">
        <v>2</v>
      </c>
      <c r="AQ284">
        <f t="shared" si="419"/>
        <v>12</v>
      </c>
    </row>
    <row r="285" spans="27:43" x14ac:dyDescent="0.4">
      <c r="AA285" s="27" t="s">
        <v>306</v>
      </c>
      <c r="AB285" s="5">
        <v>1</v>
      </c>
      <c r="AC285" s="5">
        <v>0</v>
      </c>
      <c r="AD285" s="5">
        <v>0</v>
      </c>
      <c r="AE285" s="5">
        <v>0</v>
      </c>
      <c r="AF285" s="5">
        <v>1</v>
      </c>
      <c r="AG285" s="5">
        <f t="shared" si="428"/>
        <v>0</v>
      </c>
      <c r="AH285" s="5">
        <v>2</v>
      </c>
      <c r="AI285" s="5">
        <v>1</v>
      </c>
      <c r="AJ285" s="5">
        <f t="shared" si="429"/>
        <v>1</v>
      </c>
      <c r="AK285" s="5">
        <f t="shared" si="430"/>
        <v>1</v>
      </c>
      <c r="AN285">
        <v>2</v>
      </c>
      <c r="AO285">
        <v>8</v>
      </c>
      <c r="AP285">
        <v>3</v>
      </c>
      <c r="AQ285">
        <f t="shared" si="419"/>
        <v>13</v>
      </c>
    </row>
    <row r="286" spans="27:43" x14ac:dyDescent="0.4">
      <c r="AA286" s="27" t="s">
        <v>307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f t="shared" si="428"/>
        <v>0</v>
      </c>
      <c r="AH286" s="5">
        <v>0</v>
      </c>
      <c r="AI286" s="5">
        <v>0</v>
      </c>
      <c r="AJ286" s="5">
        <f t="shared" si="429"/>
        <v>0</v>
      </c>
      <c r="AK286" s="5">
        <f t="shared" si="430"/>
        <v>0</v>
      </c>
      <c r="AN286">
        <v>2</v>
      </c>
      <c r="AO286">
        <v>8</v>
      </c>
      <c r="AP286">
        <v>4</v>
      </c>
      <c r="AQ286">
        <f t="shared" si="419"/>
        <v>14</v>
      </c>
    </row>
    <row r="287" spans="27:43" x14ac:dyDescent="0.4">
      <c r="AA287" s="27" t="s">
        <v>308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f t="shared" si="428"/>
        <v>0</v>
      </c>
      <c r="AH287" s="5">
        <v>1</v>
      </c>
      <c r="AI287" s="5">
        <v>1</v>
      </c>
      <c r="AJ287" s="5">
        <f t="shared" si="429"/>
        <v>0</v>
      </c>
      <c r="AK287" s="5">
        <f t="shared" si="430"/>
        <v>0</v>
      </c>
      <c r="AN287">
        <v>2</v>
      </c>
      <c r="AO287">
        <v>8</v>
      </c>
      <c r="AP287">
        <v>5</v>
      </c>
      <c r="AQ287">
        <f t="shared" si="419"/>
        <v>15</v>
      </c>
    </row>
    <row r="288" spans="27:43" x14ac:dyDescent="0.4">
      <c r="AA288" s="27" t="s">
        <v>309</v>
      </c>
      <c r="AB288" s="5">
        <v>0</v>
      </c>
      <c r="AC288" s="5">
        <v>1</v>
      </c>
      <c r="AD288" s="5">
        <v>0</v>
      </c>
      <c r="AE288" s="5">
        <v>0</v>
      </c>
      <c r="AF288" s="5">
        <v>0</v>
      </c>
      <c r="AG288" s="5">
        <f t="shared" si="428"/>
        <v>1</v>
      </c>
      <c r="AH288" s="5">
        <v>1</v>
      </c>
      <c r="AI288" s="5">
        <v>1</v>
      </c>
      <c r="AJ288" s="5">
        <f t="shared" si="429"/>
        <v>1</v>
      </c>
      <c r="AK288" s="5">
        <f t="shared" si="430"/>
        <v>0</v>
      </c>
      <c r="AN288">
        <v>2</v>
      </c>
      <c r="AO288">
        <v>8</v>
      </c>
      <c r="AP288">
        <v>6</v>
      </c>
      <c r="AQ288">
        <f t="shared" si="419"/>
        <v>16</v>
      </c>
    </row>
    <row r="289" spans="27:43" x14ac:dyDescent="0.4">
      <c r="AA289" s="27" t="s">
        <v>310</v>
      </c>
      <c r="AB289" s="5">
        <v>0</v>
      </c>
      <c r="AC289" s="5">
        <v>0</v>
      </c>
      <c r="AD289" s="5">
        <v>1</v>
      </c>
      <c r="AE289" s="5">
        <v>0</v>
      </c>
      <c r="AF289" s="5">
        <v>1</v>
      </c>
      <c r="AG289" s="5">
        <f t="shared" si="428"/>
        <v>0</v>
      </c>
      <c r="AH289" s="5">
        <v>2</v>
      </c>
      <c r="AI289" s="5">
        <v>1</v>
      </c>
      <c r="AJ289" s="5">
        <f t="shared" si="429"/>
        <v>2</v>
      </c>
      <c r="AK289" s="5">
        <f t="shared" si="430"/>
        <v>2</v>
      </c>
      <c r="AN289">
        <v>2</v>
      </c>
      <c r="AO289">
        <v>8</v>
      </c>
      <c r="AP289">
        <v>7</v>
      </c>
      <c r="AQ289">
        <f t="shared" si="419"/>
        <v>17</v>
      </c>
    </row>
    <row r="290" spans="27:43" x14ac:dyDescent="0.4">
      <c r="AA290" s="27" t="s">
        <v>311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f t="shared" si="428"/>
        <v>0</v>
      </c>
      <c r="AH290" s="5">
        <v>0</v>
      </c>
      <c r="AI290" s="5">
        <v>0</v>
      </c>
      <c r="AJ290" s="5">
        <f t="shared" si="429"/>
        <v>0</v>
      </c>
      <c r="AK290" s="5">
        <f t="shared" si="430"/>
        <v>0</v>
      </c>
      <c r="AN290">
        <v>2</v>
      </c>
      <c r="AO290">
        <v>8</v>
      </c>
      <c r="AP290">
        <v>8</v>
      </c>
      <c r="AQ290">
        <f t="shared" si="419"/>
        <v>18</v>
      </c>
    </row>
    <row r="291" spans="27:43" x14ac:dyDescent="0.4">
      <c r="AA291" s="27" t="s">
        <v>312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f t="shared" si="428"/>
        <v>0</v>
      </c>
      <c r="AH291" s="5">
        <v>0</v>
      </c>
      <c r="AI291" s="5">
        <v>0</v>
      </c>
      <c r="AJ291" s="5">
        <f t="shared" si="429"/>
        <v>0</v>
      </c>
      <c r="AK291" s="5">
        <f t="shared" si="430"/>
        <v>0</v>
      </c>
      <c r="AN291">
        <v>2</v>
      </c>
      <c r="AO291">
        <v>8</v>
      </c>
      <c r="AP291">
        <v>9</v>
      </c>
      <c r="AQ291">
        <f t="shared" si="419"/>
        <v>19</v>
      </c>
    </row>
    <row r="292" spans="27:43" x14ac:dyDescent="0.4">
      <c r="AA292" s="27" t="s">
        <v>313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f t="shared" si="428"/>
        <v>0</v>
      </c>
      <c r="AH292" s="5">
        <v>0</v>
      </c>
      <c r="AI292" s="5">
        <v>0</v>
      </c>
      <c r="AJ292" s="5">
        <f t="shared" si="429"/>
        <v>0</v>
      </c>
      <c r="AK292" s="5">
        <f t="shared" si="430"/>
        <v>0</v>
      </c>
      <c r="AN292">
        <v>2</v>
      </c>
      <c r="AO292">
        <v>9</v>
      </c>
      <c r="AP292">
        <v>0</v>
      </c>
      <c r="AQ292">
        <f t="shared" si="419"/>
        <v>11</v>
      </c>
    </row>
    <row r="293" spans="27:43" x14ac:dyDescent="0.4">
      <c r="AA293" s="27" t="s">
        <v>314</v>
      </c>
      <c r="AB293" s="5">
        <v>1</v>
      </c>
      <c r="AC293" s="5">
        <v>0</v>
      </c>
      <c r="AD293" s="5">
        <v>0</v>
      </c>
      <c r="AE293" s="5">
        <v>1</v>
      </c>
      <c r="AF293" s="5">
        <v>0</v>
      </c>
      <c r="AG293" s="5">
        <f t="shared" si="428"/>
        <v>0</v>
      </c>
      <c r="AH293" s="5">
        <v>2</v>
      </c>
      <c r="AI293" s="5">
        <v>2</v>
      </c>
      <c r="AJ293" s="5">
        <f t="shared" si="429"/>
        <v>1</v>
      </c>
      <c r="AK293" s="5">
        <f t="shared" si="430"/>
        <v>1</v>
      </c>
      <c r="AN293">
        <v>2</v>
      </c>
      <c r="AO293">
        <v>9</v>
      </c>
      <c r="AP293">
        <v>1</v>
      </c>
      <c r="AQ293">
        <f t="shared" si="419"/>
        <v>12</v>
      </c>
    </row>
    <row r="294" spans="27:43" x14ac:dyDescent="0.4">
      <c r="AA294" s="27" t="s">
        <v>315</v>
      </c>
      <c r="AB294" s="5">
        <v>0</v>
      </c>
      <c r="AC294" s="5">
        <v>0</v>
      </c>
      <c r="AD294" s="5">
        <v>0</v>
      </c>
      <c r="AE294" s="5">
        <v>1</v>
      </c>
      <c r="AF294" s="5">
        <v>0</v>
      </c>
      <c r="AG294" s="5">
        <f t="shared" si="428"/>
        <v>1</v>
      </c>
      <c r="AH294" s="5">
        <v>1</v>
      </c>
      <c r="AI294" s="5">
        <v>1</v>
      </c>
      <c r="AJ294" s="5">
        <f t="shared" si="429"/>
        <v>1</v>
      </c>
      <c r="AK294" s="5">
        <f t="shared" si="430"/>
        <v>1</v>
      </c>
      <c r="AN294">
        <v>2</v>
      </c>
      <c r="AO294">
        <v>9</v>
      </c>
      <c r="AP294">
        <v>2</v>
      </c>
      <c r="AQ294">
        <f t="shared" si="419"/>
        <v>13</v>
      </c>
    </row>
    <row r="295" spans="27:43" x14ac:dyDescent="0.4">
      <c r="AA295" s="27" t="s">
        <v>316</v>
      </c>
      <c r="AB295" s="5">
        <v>0</v>
      </c>
      <c r="AC295" s="5">
        <v>0</v>
      </c>
      <c r="AD295" s="5">
        <v>0</v>
      </c>
      <c r="AE295" s="5">
        <v>1</v>
      </c>
      <c r="AF295" s="5">
        <v>0</v>
      </c>
      <c r="AG295" s="5">
        <f t="shared" si="428"/>
        <v>0</v>
      </c>
      <c r="AH295" s="5">
        <v>1</v>
      </c>
      <c r="AI295" s="5">
        <v>1</v>
      </c>
      <c r="AJ295" s="5">
        <f t="shared" si="429"/>
        <v>1</v>
      </c>
      <c r="AK295" s="5">
        <f t="shared" si="430"/>
        <v>1</v>
      </c>
      <c r="AN295">
        <v>2</v>
      </c>
      <c r="AO295">
        <v>9</v>
      </c>
      <c r="AP295">
        <v>3</v>
      </c>
      <c r="AQ295">
        <f t="shared" si="419"/>
        <v>14</v>
      </c>
    </row>
    <row r="296" spans="27:43" x14ac:dyDescent="0.4">
      <c r="AA296" s="27" t="s">
        <v>317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f t="shared" si="428"/>
        <v>0</v>
      </c>
      <c r="AH296" s="5">
        <v>1</v>
      </c>
      <c r="AI296" s="5">
        <v>1</v>
      </c>
      <c r="AJ296" s="5">
        <f t="shared" si="429"/>
        <v>1</v>
      </c>
      <c r="AK296" s="5">
        <f t="shared" si="430"/>
        <v>1</v>
      </c>
      <c r="AN296">
        <v>2</v>
      </c>
      <c r="AO296">
        <v>9</v>
      </c>
      <c r="AP296">
        <v>4</v>
      </c>
      <c r="AQ296">
        <f t="shared" si="419"/>
        <v>15</v>
      </c>
    </row>
    <row r="297" spans="27:43" x14ac:dyDescent="0.4">
      <c r="AA297" s="27" t="s">
        <v>318</v>
      </c>
      <c r="AB297" s="5">
        <v>1</v>
      </c>
      <c r="AC297" s="5">
        <v>0</v>
      </c>
      <c r="AD297" s="5">
        <v>0</v>
      </c>
      <c r="AE297" s="5">
        <v>0</v>
      </c>
      <c r="AF297" s="5">
        <v>0</v>
      </c>
      <c r="AG297" s="5">
        <f t="shared" si="428"/>
        <v>0</v>
      </c>
      <c r="AH297" s="5">
        <v>1</v>
      </c>
      <c r="AI297" s="5">
        <v>1</v>
      </c>
      <c r="AJ297" s="5">
        <f t="shared" si="429"/>
        <v>0</v>
      </c>
      <c r="AK297" s="5">
        <f t="shared" si="430"/>
        <v>0</v>
      </c>
      <c r="AN297">
        <v>2</v>
      </c>
      <c r="AO297">
        <v>9</v>
      </c>
      <c r="AP297">
        <v>5</v>
      </c>
      <c r="AQ297">
        <f t="shared" si="419"/>
        <v>16</v>
      </c>
    </row>
    <row r="298" spans="27:43" x14ac:dyDescent="0.4">
      <c r="AA298" s="27" t="s">
        <v>319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f t="shared" si="428"/>
        <v>0</v>
      </c>
      <c r="AH298" s="5">
        <v>0</v>
      </c>
      <c r="AI298" s="5">
        <v>0</v>
      </c>
      <c r="AJ298" s="5">
        <f t="shared" si="429"/>
        <v>0</v>
      </c>
      <c r="AK298" s="5">
        <f t="shared" si="430"/>
        <v>0</v>
      </c>
      <c r="AN298">
        <v>2</v>
      </c>
      <c r="AO298">
        <v>9</v>
      </c>
      <c r="AP298">
        <v>6</v>
      </c>
      <c r="AQ298">
        <f t="shared" si="419"/>
        <v>17</v>
      </c>
    </row>
    <row r="299" spans="27:43" x14ac:dyDescent="0.4">
      <c r="AA299" s="27" t="s">
        <v>320</v>
      </c>
      <c r="AB299" s="5">
        <v>0</v>
      </c>
      <c r="AC299" s="5">
        <v>2</v>
      </c>
      <c r="AD299" s="5">
        <v>0</v>
      </c>
      <c r="AE299" s="5">
        <v>0</v>
      </c>
      <c r="AF299" s="5">
        <v>0</v>
      </c>
      <c r="AG299" s="5">
        <f t="shared" si="428"/>
        <v>0</v>
      </c>
      <c r="AH299" s="5">
        <v>2</v>
      </c>
      <c r="AI299" s="5">
        <v>2</v>
      </c>
      <c r="AJ299" s="5">
        <f t="shared" si="429"/>
        <v>2</v>
      </c>
      <c r="AK299" s="5">
        <f t="shared" si="430"/>
        <v>0</v>
      </c>
      <c r="AN299">
        <v>2</v>
      </c>
      <c r="AO299">
        <v>9</v>
      </c>
      <c r="AP299">
        <v>7</v>
      </c>
      <c r="AQ299">
        <f t="shared" si="419"/>
        <v>18</v>
      </c>
    </row>
    <row r="300" spans="27:43" x14ac:dyDescent="0.4">
      <c r="AA300" s="27" t="s">
        <v>321</v>
      </c>
      <c r="AB300" s="5">
        <v>0</v>
      </c>
      <c r="AC300" s="5">
        <v>0</v>
      </c>
      <c r="AD300" s="5">
        <v>0</v>
      </c>
      <c r="AE300" s="5">
        <v>1</v>
      </c>
      <c r="AF300" s="5">
        <v>0</v>
      </c>
      <c r="AG300" s="5">
        <f t="shared" si="428"/>
        <v>0</v>
      </c>
      <c r="AH300" s="5">
        <v>1</v>
      </c>
      <c r="AI300" s="5">
        <v>1</v>
      </c>
      <c r="AJ300" s="5">
        <f t="shared" si="429"/>
        <v>1</v>
      </c>
      <c r="AK300" s="5">
        <f t="shared" si="430"/>
        <v>1</v>
      </c>
      <c r="AN300">
        <v>2</v>
      </c>
      <c r="AO300">
        <v>9</v>
      </c>
      <c r="AP300">
        <v>8</v>
      </c>
      <c r="AQ300">
        <f t="shared" si="419"/>
        <v>19</v>
      </c>
    </row>
    <row r="301" spans="27:43" x14ac:dyDescent="0.4">
      <c r="AA301" s="27" t="s">
        <v>322</v>
      </c>
      <c r="AB301" s="5">
        <v>1</v>
      </c>
      <c r="AC301" s="5">
        <v>0</v>
      </c>
      <c r="AD301" s="5">
        <v>0</v>
      </c>
      <c r="AE301" s="5">
        <v>0</v>
      </c>
      <c r="AF301" s="5">
        <v>0</v>
      </c>
      <c r="AG301" s="5">
        <f t="shared" si="428"/>
        <v>0</v>
      </c>
      <c r="AH301" s="5">
        <v>1</v>
      </c>
      <c r="AI301" s="5">
        <v>1</v>
      </c>
      <c r="AJ301" s="5">
        <f t="shared" si="429"/>
        <v>0</v>
      </c>
      <c r="AK301" s="5">
        <f t="shared" si="430"/>
        <v>0</v>
      </c>
      <c r="AN301">
        <v>2</v>
      </c>
      <c r="AO301">
        <v>9</v>
      </c>
      <c r="AP301">
        <v>9</v>
      </c>
      <c r="AQ301" s="10">
        <f t="shared" si="419"/>
        <v>20</v>
      </c>
    </row>
    <row r="302" spans="27:43" x14ac:dyDescent="0.4">
      <c r="AA302" s="27" t="s">
        <v>323</v>
      </c>
      <c r="AB302" s="5">
        <v>1</v>
      </c>
      <c r="AC302" s="5">
        <v>0</v>
      </c>
      <c r="AD302" s="5">
        <v>1</v>
      </c>
      <c r="AE302" s="5">
        <v>0</v>
      </c>
      <c r="AF302" s="5">
        <v>0</v>
      </c>
      <c r="AG302" s="5">
        <f t="shared" si="428"/>
        <v>0</v>
      </c>
      <c r="AH302" s="5">
        <v>2</v>
      </c>
      <c r="AI302" s="5">
        <v>2</v>
      </c>
      <c r="AJ302" s="5">
        <f t="shared" si="429"/>
        <v>1</v>
      </c>
      <c r="AK302" s="5">
        <f t="shared" si="430"/>
        <v>1</v>
      </c>
      <c r="AN302">
        <v>3</v>
      </c>
      <c r="AO302">
        <v>0</v>
      </c>
      <c r="AP302">
        <v>0</v>
      </c>
      <c r="AQ302">
        <f t="shared" si="419"/>
        <v>3</v>
      </c>
    </row>
    <row r="303" spans="27:43" x14ac:dyDescent="0.4">
      <c r="AA303" s="27" t="s">
        <v>324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f t="shared" si="428"/>
        <v>0</v>
      </c>
      <c r="AH303" s="5">
        <v>0</v>
      </c>
      <c r="AI303" s="5">
        <v>0</v>
      </c>
      <c r="AJ303" s="5">
        <f t="shared" si="429"/>
        <v>0</v>
      </c>
      <c r="AK303" s="5">
        <f t="shared" si="430"/>
        <v>0</v>
      </c>
      <c r="AN303">
        <v>3</v>
      </c>
      <c r="AO303">
        <v>0</v>
      </c>
      <c r="AP303">
        <v>1</v>
      </c>
      <c r="AQ303">
        <f t="shared" ref="AQ303:AQ366" si="434">SUM(AN303:AP303)</f>
        <v>4</v>
      </c>
    </row>
    <row r="304" spans="27:43" x14ac:dyDescent="0.4">
      <c r="AA304" s="27" t="s">
        <v>325</v>
      </c>
      <c r="AB304" s="5">
        <v>0</v>
      </c>
      <c r="AC304" s="5">
        <v>1</v>
      </c>
      <c r="AD304" s="5">
        <v>0</v>
      </c>
      <c r="AE304" s="5">
        <v>0</v>
      </c>
      <c r="AF304" s="5">
        <v>1</v>
      </c>
      <c r="AG304" s="5">
        <f t="shared" si="428"/>
        <v>0</v>
      </c>
      <c r="AH304" s="5">
        <v>2</v>
      </c>
      <c r="AI304" s="5">
        <v>1</v>
      </c>
      <c r="AJ304" s="5">
        <f t="shared" si="429"/>
        <v>2</v>
      </c>
      <c r="AK304" s="5">
        <f t="shared" si="430"/>
        <v>1</v>
      </c>
      <c r="AN304">
        <v>3</v>
      </c>
      <c r="AO304">
        <v>0</v>
      </c>
      <c r="AP304">
        <v>2</v>
      </c>
      <c r="AQ304">
        <f t="shared" si="434"/>
        <v>5</v>
      </c>
    </row>
    <row r="305" spans="27:43" x14ac:dyDescent="0.4">
      <c r="AA305" s="27" t="s">
        <v>326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f t="shared" si="428"/>
        <v>0</v>
      </c>
      <c r="AH305" s="5">
        <v>0</v>
      </c>
      <c r="AI305" s="5">
        <v>0</v>
      </c>
      <c r="AJ305" s="5">
        <f t="shared" si="429"/>
        <v>0</v>
      </c>
      <c r="AK305" s="5">
        <f t="shared" si="430"/>
        <v>0</v>
      </c>
      <c r="AN305">
        <v>3</v>
      </c>
      <c r="AO305">
        <v>0</v>
      </c>
      <c r="AP305">
        <v>3</v>
      </c>
      <c r="AQ305">
        <f t="shared" si="434"/>
        <v>6</v>
      </c>
    </row>
    <row r="306" spans="27:43" x14ac:dyDescent="0.4">
      <c r="AA306" s="27" t="s">
        <v>327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f t="shared" si="428"/>
        <v>0</v>
      </c>
      <c r="AH306" s="5">
        <v>2</v>
      </c>
      <c r="AI306" s="5">
        <v>2</v>
      </c>
      <c r="AJ306" s="5">
        <f t="shared" si="429"/>
        <v>1</v>
      </c>
      <c r="AK306" s="5">
        <f t="shared" si="430"/>
        <v>0</v>
      </c>
      <c r="AN306">
        <v>3</v>
      </c>
      <c r="AO306">
        <v>0</v>
      </c>
      <c r="AP306">
        <v>4</v>
      </c>
      <c r="AQ306">
        <f t="shared" si="434"/>
        <v>7</v>
      </c>
    </row>
    <row r="307" spans="27:43" x14ac:dyDescent="0.4">
      <c r="AA307" s="27" t="s">
        <v>328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f t="shared" si="428"/>
        <v>2</v>
      </c>
      <c r="AH307" s="5">
        <v>0</v>
      </c>
      <c r="AI307" s="5">
        <v>0</v>
      </c>
      <c r="AJ307" s="5">
        <f t="shared" si="429"/>
        <v>0</v>
      </c>
      <c r="AK307" s="5">
        <f t="shared" si="430"/>
        <v>0</v>
      </c>
      <c r="AN307">
        <v>3</v>
      </c>
      <c r="AO307">
        <v>0</v>
      </c>
      <c r="AP307">
        <v>5</v>
      </c>
      <c r="AQ307">
        <f t="shared" si="434"/>
        <v>8</v>
      </c>
    </row>
    <row r="308" spans="27:43" x14ac:dyDescent="0.4">
      <c r="AA308" s="27" t="s">
        <v>329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f t="shared" si="428"/>
        <v>0</v>
      </c>
      <c r="AH308" s="5">
        <v>0</v>
      </c>
      <c r="AI308" s="5">
        <v>0</v>
      </c>
      <c r="AJ308" s="5">
        <f t="shared" si="429"/>
        <v>0</v>
      </c>
      <c r="AK308" s="5">
        <f t="shared" si="430"/>
        <v>0</v>
      </c>
      <c r="AN308">
        <v>3</v>
      </c>
      <c r="AO308">
        <v>0</v>
      </c>
      <c r="AP308">
        <v>6</v>
      </c>
      <c r="AQ308">
        <f t="shared" si="434"/>
        <v>9</v>
      </c>
    </row>
    <row r="309" spans="27:43" x14ac:dyDescent="0.4">
      <c r="AA309" s="27" t="s">
        <v>330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f t="shared" si="428"/>
        <v>0</v>
      </c>
      <c r="AH309" s="5">
        <v>0</v>
      </c>
      <c r="AI309" s="5">
        <v>0</v>
      </c>
      <c r="AJ309" s="5">
        <f t="shared" si="429"/>
        <v>0</v>
      </c>
      <c r="AK309" s="5">
        <f t="shared" si="430"/>
        <v>0</v>
      </c>
      <c r="AN309">
        <v>3</v>
      </c>
      <c r="AO309">
        <v>0</v>
      </c>
      <c r="AP309">
        <v>7</v>
      </c>
      <c r="AQ309">
        <f t="shared" si="434"/>
        <v>10</v>
      </c>
    </row>
    <row r="310" spans="27:43" x14ac:dyDescent="0.4">
      <c r="AA310" s="27" t="s">
        <v>331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f t="shared" si="428"/>
        <v>0</v>
      </c>
      <c r="AH310" s="5">
        <v>1</v>
      </c>
      <c r="AI310" s="5">
        <v>1</v>
      </c>
      <c r="AJ310" s="5">
        <f t="shared" si="429"/>
        <v>0</v>
      </c>
      <c r="AK310" s="5">
        <f t="shared" si="430"/>
        <v>0</v>
      </c>
      <c r="AN310">
        <v>3</v>
      </c>
      <c r="AO310">
        <v>0</v>
      </c>
      <c r="AP310">
        <v>8</v>
      </c>
      <c r="AQ310">
        <f t="shared" si="434"/>
        <v>11</v>
      </c>
    </row>
    <row r="311" spans="27:43" x14ac:dyDescent="0.4">
      <c r="AA311" s="27" t="s">
        <v>332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f t="shared" si="428"/>
        <v>1</v>
      </c>
      <c r="AH311" s="5">
        <v>1</v>
      </c>
      <c r="AI311" s="5">
        <v>1</v>
      </c>
      <c r="AJ311" s="5">
        <f t="shared" si="429"/>
        <v>0</v>
      </c>
      <c r="AK311" s="5">
        <f t="shared" si="430"/>
        <v>0</v>
      </c>
      <c r="AN311">
        <v>3</v>
      </c>
      <c r="AO311">
        <v>0</v>
      </c>
      <c r="AP311">
        <v>9</v>
      </c>
      <c r="AQ311">
        <f t="shared" si="434"/>
        <v>12</v>
      </c>
    </row>
    <row r="312" spans="27:43" x14ac:dyDescent="0.4">
      <c r="AA312" s="27" t="s">
        <v>333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f t="shared" si="428"/>
        <v>2</v>
      </c>
      <c r="AH312" s="5">
        <v>0</v>
      </c>
      <c r="AI312" s="5">
        <v>0</v>
      </c>
      <c r="AJ312" s="5">
        <f t="shared" si="429"/>
        <v>0</v>
      </c>
      <c r="AK312" s="5">
        <f t="shared" si="430"/>
        <v>0</v>
      </c>
      <c r="AN312">
        <v>3</v>
      </c>
      <c r="AO312">
        <v>1</v>
      </c>
      <c r="AP312">
        <v>0</v>
      </c>
      <c r="AQ312">
        <f t="shared" si="434"/>
        <v>4</v>
      </c>
    </row>
    <row r="313" spans="27:43" x14ac:dyDescent="0.4">
      <c r="AA313" s="27" t="s">
        <v>334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f t="shared" si="428"/>
        <v>0</v>
      </c>
      <c r="AH313" s="5">
        <v>0</v>
      </c>
      <c r="AI313" s="5">
        <v>0</v>
      </c>
      <c r="AJ313" s="5">
        <f t="shared" si="429"/>
        <v>0</v>
      </c>
      <c r="AK313" s="5">
        <f t="shared" si="430"/>
        <v>0</v>
      </c>
      <c r="AN313">
        <v>3</v>
      </c>
      <c r="AO313">
        <v>1</v>
      </c>
      <c r="AP313">
        <v>1</v>
      </c>
      <c r="AQ313">
        <f t="shared" si="434"/>
        <v>5</v>
      </c>
    </row>
    <row r="314" spans="27:43" x14ac:dyDescent="0.4">
      <c r="AA314" s="27" t="s">
        <v>335</v>
      </c>
      <c r="AB314" s="5">
        <v>0</v>
      </c>
      <c r="AC314" s="5">
        <v>0</v>
      </c>
      <c r="AD314" s="5">
        <v>1</v>
      </c>
      <c r="AE314" s="5">
        <v>0</v>
      </c>
      <c r="AF314" s="5">
        <v>0</v>
      </c>
      <c r="AG314" s="5">
        <f t="shared" si="428"/>
        <v>0</v>
      </c>
      <c r="AH314" s="5">
        <v>1</v>
      </c>
      <c r="AI314" s="5">
        <v>1</v>
      </c>
      <c r="AJ314" s="5">
        <f t="shared" si="429"/>
        <v>1</v>
      </c>
      <c r="AK314" s="5">
        <f t="shared" si="430"/>
        <v>1</v>
      </c>
      <c r="AN314">
        <v>3</v>
      </c>
      <c r="AO314">
        <v>1</v>
      </c>
      <c r="AP314">
        <v>2</v>
      </c>
      <c r="AQ314">
        <f t="shared" si="434"/>
        <v>6</v>
      </c>
    </row>
    <row r="315" spans="27:43" x14ac:dyDescent="0.4">
      <c r="AA315" s="27" t="s">
        <v>336</v>
      </c>
      <c r="AB315" s="5">
        <v>1</v>
      </c>
      <c r="AC315" s="5">
        <v>0</v>
      </c>
      <c r="AD315" s="5">
        <v>0</v>
      </c>
      <c r="AE315" s="5">
        <v>1</v>
      </c>
      <c r="AF315" s="5">
        <v>0</v>
      </c>
      <c r="AG315" s="5">
        <f t="shared" si="428"/>
        <v>0</v>
      </c>
      <c r="AH315" s="5">
        <v>2</v>
      </c>
      <c r="AI315" s="5">
        <v>2</v>
      </c>
      <c r="AJ315" s="5">
        <f t="shared" si="429"/>
        <v>1</v>
      </c>
      <c r="AK315" s="5">
        <f t="shared" si="430"/>
        <v>1</v>
      </c>
      <c r="AN315">
        <v>3</v>
      </c>
      <c r="AO315">
        <v>1</v>
      </c>
      <c r="AP315">
        <v>3</v>
      </c>
      <c r="AQ315">
        <f t="shared" si="434"/>
        <v>7</v>
      </c>
    </row>
    <row r="316" spans="27:43" x14ac:dyDescent="0.4">
      <c r="AA316" s="27" t="s">
        <v>337</v>
      </c>
      <c r="AB316" s="5">
        <v>0</v>
      </c>
      <c r="AC316" s="5">
        <v>1</v>
      </c>
      <c r="AD316" s="5">
        <v>1</v>
      </c>
      <c r="AE316" s="5">
        <v>0</v>
      </c>
      <c r="AF316" s="5">
        <v>0</v>
      </c>
      <c r="AG316" s="5">
        <f t="shared" si="428"/>
        <v>0</v>
      </c>
      <c r="AH316" s="5">
        <v>2</v>
      </c>
      <c r="AI316" s="5">
        <v>2</v>
      </c>
      <c r="AJ316" s="5">
        <f t="shared" si="429"/>
        <v>2</v>
      </c>
      <c r="AK316" s="5">
        <f t="shared" si="430"/>
        <v>1</v>
      </c>
      <c r="AN316">
        <v>3</v>
      </c>
      <c r="AO316">
        <v>1</v>
      </c>
      <c r="AP316">
        <v>4</v>
      </c>
      <c r="AQ316">
        <f t="shared" si="434"/>
        <v>8</v>
      </c>
    </row>
    <row r="317" spans="27:43" x14ac:dyDescent="0.4">
      <c r="AA317" s="27" t="s">
        <v>338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f t="shared" si="428"/>
        <v>0</v>
      </c>
      <c r="AH317" s="5">
        <v>0</v>
      </c>
      <c r="AI317" s="5">
        <v>0</v>
      </c>
      <c r="AJ317" s="5">
        <f t="shared" si="429"/>
        <v>0</v>
      </c>
      <c r="AK317" s="5">
        <f t="shared" si="430"/>
        <v>0</v>
      </c>
      <c r="AN317">
        <v>3</v>
      </c>
      <c r="AO317">
        <v>1</v>
      </c>
      <c r="AP317">
        <v>5</v>
      </c>
      <c r="AQ317">
        <f t="shared" si="434"/>
        <v>9</v>
      </c>
    </row>
    <row r="318" spans="27:43" x14ac:dyDescent="0.4">
      <c r="AA318" s="27" t="s">
        <v>339</v>
      </c>
      <c r="AB318" s="5">
        <v>0</v>
      </c>
      <c r="AC318" s="5">
        <v>0</v>
      </c>
      <c r="AD318" s="5">
        <v>1</v>
      </c>
      <c r="AE318" s="5">
        <v>0</v>
      </c>
      <c r="AF318" s="5">
        <v>0</v>
      </c>
      <c r="AG318" s="5">
        <f t="shared" si="428"/>
        <v>0</v>
      </c>
      <c r="AH318" s="5">
        <v>1</v>
      </c>
      <c r="AI318" s="5">
        <v>1</v>
      </c>
      <c r="AJ318" s="5">
        <f t="shared" si="429"/>
        <v>1</v>
      </c>
      <c r="AK318" s="5">
        <f t="shared" si="430"/>
        <v>1</v>
      </c>
      <c r="AN318">
        <v>3</v>
      </c>
      <c r="AO318">
        <v>1</v>
      </c>
      <c r="AP318">
        <v>6</v>
      </c>
      <c r="AQ318">
        <f t="shared" si="434"/>
        <v>10</v>
      </c>
    </row>
    <row r="319" spans="27:43" x14ac:dyDescent="0.4">
      <c r="AA319" s="27" t="s">
        <v>340</v>
      </c>
      <c r="AB319" s="5">
        <v>1</v>
      </c>
      <c r="AC319" s="5">
        <v>1</v>
      </c>
      <c r="AD319" s="5">
        <v>1</v>
      </c>
      <c r="AE319" s="5">
        <v>0</v>
      </c>
      <c r="AF319" s="5">
        <v>0</v>
      </c>
      <c r="AG319" s="5">
        <f t="shared" si="428"/>
        <v>0</v>
      </c>
      <c r="AH319" s="5">
        <v>3</v>
      </c>
      <c r="AI319" s="5">
        <v>3</v>
      </c>
      <c r="AJ319" s="5">
        <f t="shared" si="429"/>
        <v>2</v>
      </c>
      <c r="AK319" s="5">
        <f t="shared" si="430"/>
        <v>1</v>
      </c>
      <c r="AN319">
        <v>3</v>
      </c>
      <c r="AO319">
        <v>1</v>
      </c>
      <c r="AP319">
        <v>7</v>
      </c>
      <c r="AQ319">
        <f t="shared" si="434"/>
        <v>11</v>
      </c>
    </row>
    <row r="320" spans="27:43" x14ac:dyDescent="0.4">
      <c r="AA320" s="27" t="s">
        <v>341</v>
      </c>
      <c r="AB320" s="5">
        <v>0</v>
      </c>
      <c r="AC320" s="5">
        <v>0</v>
      </c>
      <c r="AD320" s="5">
        <v>0</v>
      </c>
      <c r="AE320" s="5">
        <v>0</v>
      </c>
      <c r="AF320" s="5">
        <v>1</v>
      </c>
      <c r="AG320" s="5">
        <f t="shared" si="428"/>
        <v>0</v>
      </c>
      <c r="AH320" s="5">
        <v>1</v>
      </c>
      <c r="AI320" s="5">
        <v>0</v>
      </c>
      <c r="AJ320" s="5">
        <f t="shared" si="429"/>
        <v>1</v>
      </c>
      <c r="AK320" s="5">
        <f t="shared" si="430"/>
        <v>1</v>
      </c>
      <c r="AN320">
        <v>3</v>
      </c>
      <c r="AO320">
        <v>1</v>
      </c>
      <c r="AP320">
        <v>8</v>
      </c>
      <c r="AQ320">
        <f t="shared" si="434"/>
        <v>12</v>
      </c>
    </row>
    <row r="321" spans="27:43" x14ac:dyDescent="0.4">
      <c r="AA321" s="27" t="s">
        <v>342</v>
      </c>
      <c r="AB321" s="5">
        <v>1</v>
      </c>
      <c r="AC321" s="5">
        <v>0</v>
      </c>
      <c r="AD321" s="5">
        <v>0</v>
      </c>
      <c r="AE321" s="5">
        <v>0</v>
      </c>
      <c r="AF321" s="5">
        <v>1</v>
      </c>
      <c r="AG321" s="5">
        <f t="shared" si="428"/>
        <v>0</v>
      </c>
      <c r="AH321" s="5">
        <v>2</v>
      </c>
      <c r="AI321" s="5">
        <v>1</v>
      </c>
      <c r="AJ321" s="5">
        <f t="shared" si="429"/>
        <v>1</v>
      </c>
      <c r="AK321" s="5">
        <f t="shared" si="430"/>
        <v>1</v>
      </c>
      <c r="AN321">
        <v>3</v>
      </c>
      <c r="AO321">
        <v>1</v>
      </c>
      <c r="AP321">
        <v>9</v>
      </c>
      <c r="AQ321">
        <f t="shared" si="434"/>
        <v>13</v>
      </c>
    </row>
    <row r="322" spans="27:43" x14ac:dyDescent="0.4">
      <c r="AA322" s="27" t="s">
        <v>343</v>
      </c>
      <c r="AB322" s="5">
        <v>1</v>
      </c>
      <c r="AC322" s="5">
        <v>0</v>
      </c>
      <c r="AD322" s="5">
        <v>0</v>
      </c>
      <c r="AE322" s="5">
        <v>0</v>
      </c>
      <c r="AF322" s="5">
        <v>0</v>
      </c>
      <c r="AG322" s="5">
        <f t="shared" ref="AG322:AG385" si="435">COUNTIFS($D$2:$D$258,AA322)</f>
        <v>1</v>
      </c>
      <c r="AH322" s="5">
        <v>1</v>
      </c>
      <c r="AI322" s="5">
        <v>1</v>
      </c>
      <c r="AJ322" s="5">
        <f t="shared" ref="AJ322:AJ385" si="436">SUM(AC322:AF322)</f>
        <v>0</v>
      </c>
      <c r="AK322" s="5">
        <f t="shared" ref="AK322:AK385" si="437">SUM(AD322:AF322)</f>
        <v>0</v>
      </c>
      <c r="AN322">
        <v>3</v>
      </c>
      <c r="AO322">
        <v>2</v>
      </c>
      <c r="AP322">
        <v>0</v>
      </c>
      <c r="AQ322">
        <f t="shared" si="434"/>
        <v>5</v>
      </c>
    </row>
    <row r="323" spans="27:43" x14ac:dyDescent="0.4">
      <c r="AA323" s="27" t="s">
        <v>344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f t="shared" si="435"/>
        <v>1</v>
      </c>
      <c r="AH323" s="5">
        <v>1</v>
      </c>
      <c r="AI323" s="5">
        <v>1</v>
      </c>
      <c r="AJ323" s="5">
        <f t="shared" si="436"/>
        <v>1</v>
      </c>
      <c r="AK323" s="5">
        <f t="shared" si="437"/>
        <v>1</v>
      </c>
      <c r="AN323">
        <v>3</v>
      </c>
      <c r="AO323">
        <v>2</v>
      </c>
      <c r="AP323">
        <v>1</v>
      </c>
      <c r="AQ323">
        <f t="shared" si="434"/>
        <v>6</v>
      </c>
    </row>
    <row r="324" spans="27:43" x14ac:dyDescent="0.4">
      <c r="AA324" s="27" t="s">
        <v>345</v>
      </c>
      <c r="AB324" s="5">
        <v>1</v>
      </c>
      <c r="AC324" s="5">
        <v>1</v>
      </c>
      <c r="AD324" s="5">
        <v>1</v>
      </c>
      <c r="AE324" s="5">
        <v>0</v>
      </c>
      <c r="AF324" s="5">
        <v>0</v>
      </c>
      <c r="AG324" s="5">
        <f t="shared" si="435"/>
        <v>1</v>
      </c>
      <c r="AH324" s="5">
        <v>3</v>
      </c>
      <c r="AI324" s="5">
        <v>3</v>
      </c>
      <c r="AJ324" s="5">
        <f t="shared" si="436"/>
        <v>2</v>
      </c>
      <c r="AK324" s="5">
        <f t="shared" si="437"/>
        <v>1</v>
      </c>
      <c r="AN324">
        <v>3</v>
      </c>
      <c r="AO324">
        <v>2</v>
      </c>
      <c r="AP324">
        <v>2</v>
      </c>
      <c r="AQ324">
        <f t="shared" si="434"/>
        <v>7</v>
      </c>
    </row>
    <row r="325" spans="27:43" x14ac:dyDescent="0.4">
      <c r="AA325" s="27" t="s">
        <v>346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f t="shared" si="435"/>
        <v>0</v>
      </c>
      <c r="AH325" s="5">
        <v>1</v>
      </c>
      <c r="AI325" s="5">
        <v>1</v>
      </c>
      <c r="AJ325" s="5">
        <f t="shared" si="436"/>
        <v>1</v>
      </c>
      <c r="AK325" s="5">
        <f t="shared" si="437"/>
        <v>0</v>
      </c>
      <c r="AN325">
        <v>3</v>
      </c>
      <c r="AO325">
        <v>2</v>
      </c>
      <c r="AP325">
        <v>3</v>
      </c>
      <c r="AQ325">
        <f t="shared" si="434"/>
        <v>8</v>
      </c>
    </row>
    <row r="326" spans="27:43" x14ac:dyDescent="0.4">
      <c r="AA326" s="27" t="s">
        <v>347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f t="shared" si="435"/>
        <v>0</v>
      </c>
      <c r="AH326" s="5">
        <v>0</v>
      </c>
      <c r="AI326" s="5">
        <v>0</v>
      </c>
      <c r="AJ326" s="5">
        <f t="shared" si="436"/>
        <v>0</v>
      </c>
      <c r="AK326" s="5">
        <f t="shared" si="437"/>
        <v>0</v>
      </c>
      <c r="AN326">
        <v>3</v>
      </c>
      <c r="AO326">
        <v>2</v>
      </c>
      <c r="AP326">
        <v>4</v>
      </c>
      <c r="AQ326">
        <f t="shared" si="434"/>
        <v>9</v>
      </c>
    </row>
    <row r="327" spans="27:43" x14ac:dyDescent="0.4">
      <c r="AA327" s="27" t="s">
        <v>348</v>
      </c>
      <c r="AB327" s="5">
        <v>0</v>
      </c>
      <c r="AC327" s="5">
        <v>1</v>
      </c>
      <c r="AD327" s="5">
        <v>1</v>
      </c>
      <c r="AE327" s="5">
        <v>1</v>
      </c>
      <c r="AF327" s="5">
        <v>0</v>
      </c>
      <c r="AG327" s="5">
        <f t="shared" si="435"/>
        <v>1</v>
      </c>
      <c r="AH327" s="5">
        <v>3</v>
      </c>
      <c r="AI327" s="5">
        <v>3</v>
      </c>
      <c r="AJ327" s="5">
        <f t="shared" si="436"/>
        <v>3</v>
      </c>
      <c r="AK327" s="5">
        <f t="shared" si="437"/>
        <v>2</v>
      </c>
      <c r="AN327">
        <v>3</v>
      </c>
      <c r="AO327">
        <v>2</v>
      </c>
      <c r="AP327">
        <v>5</v>
      </c>
      <c r="AQ327">
        <f t="shared" si="434"/>
        <v>10</v>
      </c>
    </row>
    <row r="328" spans="27:43" x14ac:dyDescent="0.4">
      <c r="AA328" s="27" t="s">
        <v>349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f t="shared" si="435"/>
        <v>1</v>
      </c>
      <c r="AH328" s="5">
        <v>0</v>
      </c>
      <c r="AI328" s="5">
        <v>0</v>
      </c>
      <c r="AJ328" s="5">
        <f t="shared" si="436"/>
        <v>0</v>
      </c>
      <c r="AK328" s="5">
        <f t="shared" si="437"/>
        <v>0</v>
      </c>
      <c r="AN328">
        <v>3</v>
      </c>
      <c r="AO328">
        <v>2</v>
      </c>
      <c r="AP328">
        <v>6</v>
      </c>
      <c r="AQ328">
        <f t="shared" si="434"/>
        <v>11</v>
      </c>
    </row>
    <row r="329" spans="27:43" x14ac:dyDescent="0.4">
      <c r="AA329" s="27" t="s">
        <v>350</v>
      </c>
      <c r="AB329" s="5">
        <v>1</v>
      </c>
      <c r="AC329" s="5">
        <v>0</v>
      </c>
      <c r="AD329" s="5">
        <v>0</v>
      </c>
      <c r="AE329" s="5">
        <v>0</v>
      </c>
      <c r="AF329" s="5">
        <v>0</v>
      </c>
      <c r="AG329" s="5">
        <f t="shared" si="435"/>
        <v>0</v>
      </c>
      <c r="AH329" s="5">
        <v>1</v>
      </c>
      <c r="AI329" s="5">
        <v>1</v>
      </c>
      <c r="AJ329" s="5">
        <f t="shared" si="436"/>
        <v>0</v>
      </c>
      <c r="AK329" s="5">
        <f t="shared" si="437"/>
        <v>0</v>
      </c>
      <c r="AN329">
        <v>3</v>
      </c>
      <c r="AO329">
        <v>2</v>
      </c>
      <c r="AP329">
        <v>7</v>
      </c>
      <c r="AQ329">
        <f t="shared" si="434"/>
        <v>12</v>
      </c>
    </row>
    <row r="330" spans="27:43" x14ac:dyDescent="0.4">
      <c r="AA330" s="27" t="s">
        <v>351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f t="shared" si="435"/>
        <v>0</v>
      </c>
      <c r="AH330" s="5">
        <v>0</v>
      </c>
      <c r="AI330" s="5">
        <v>0</v>
      </c>
      <c r="AJ330" s="5">
        <f t="shared" si="436"/>
        <v>0</v>
      </c>
      <c r="AK330" s="5">
        <f t="shared" si="437"/>
        <v>0</v>
      </c>
      <c r="AN330">
        <v>3</v>
      </c>
      <c r="AO330">
        <v>2</v>
      </c>
      <c r="AP330">
        <v>8</v>
      </c>
      <c r="AQ330">
        <f t="shared" si="434"/>
        <v>13</v>
      </c>
    </row>
    <row r="331" spans="27:43" x14ac:dyDescent="0.4">
      <c r="AA331" s="27" t="s">
        <v>352</v>
      </c>
      <c r="AB331" s="5">
        <v>1</v>
      </c>
      <c r="AC331" s="5">
        <v>0</v>
      </c>
      <c r="AD331" s="5">
        <v>0</v>
      </c>
      <c r="AE331" s="5">
        <v>0</v>
      </c>
      <c r="AF331" s="5">
        <v>1</v>
      </c>
      <c r="AG331" s="5">
        <f t="shared" si="435"/>
        <v>0</v>
      </c>
      <c r="AH331" s="5">
        <v>2</v>
      </c>
      <c r="AI331" s="5">
        <v>1</v>
      </c>
      <c r="AJ331" s="5">
        <f t="shared" si="436"/>
        <v>1</v>
      </c>
      <c r="AK331" s="5">
        <f t="shared" si="437"/>
        <v>1</v>
      </c>
      <c r="AN331">
        <v>3</v>
      </c>
      <c r="AO331">
        <v>2</v>
      </c>
      <c r="AP331">
        <v>9</v>
      </c>
      <c r="AQ331">
        <f t="shared" si="434"/>
        <v>14</v>
      </c>
    </row>
    <row r="332" spans="27:43" x14ac:dyDescent="0.4">
      <c r="AA332" s="27" t="s">
        <v>353</v>
      </c>
      <c r="AB332" s="5">
        <v>1</v>
      </c>
      <c r="AC332" s="5">
        <v>0</v>
      </c>
      <c r="AD332" s="5">
        <v>0</v>
      </c>
      <c r="AE332" s="5">
        <v>0</v>
      </c>
      <c r="AF332" s="5">
        <v>1</v>
      </c>
      <c r="AG332" s="5">
        <f t="shared" si="435"/>
        <v>0</v>
      </c>
      <c r="AH332" s="5">
        <v>2</v>
      </c>
      <c r="AI332" s="5">
        <v>1</v>
      </c>
      <c r="AJ332" s="5">
        <f t="shared" si="436"/>
        <v>1</v>
      </c>
      <c r="AK332" s="5">
        <f t="shared" si="437"/>
        <v>1</v>
      </c>
      <c r="AN332">
        <v>3</v>
      </c>
      <c r="AO332">
        <v>3</v>
      </c>
      <c r="AP332">
        <v>0</v>
      </c>
      <c r="AQ332">
        <f t="shared" si="434"/>
        <v>6</v>
      </c>
    </row>
    <row r="333" spans="27:43" x14ac:dyDescent="0.4">
      <c r="AA333" s="27" t="s">
        <v>354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f t="shared" si="435"/>
        <v>0</v>
      </c>
      <c r="AH333" s="5">
        <v>0</v>
      </c>
      <c r="AI333" s="5">
        <v>0</v>
      </c>
      <c r="AJ333" s="5">
        <f t="shared" si="436"/>
        <v>0</v>
      </c>
      <c r="AK333" s="5">
        <f t="shared" si="437"/>
        <v>0</v>
      </c>
      <c r="AN333">
        <v>3</v>
      </c>
      <c r="AO333">
        <v>3</v>
      </c>
      <c r="AP333">
        <v>1</v>
      </c>
      <c r="AQ333">
        <f t="shared" si="434"/>
        <v>7</v>
      </c>
    </row>
    <row r="334" spans="27:43" x14ac:dyDescent="0.4">
      <c r="AA334" s="27" t="s">
        <v>355</v>
      </c>
      <c r="AB334" s="5">
        <v>0</v>
      </c>
      <c r="AC334" s="5">
        <v>0</v>
      </c>
      <c r="AD334" s="5">
        <v>1</v>
      </c>
      <c r="AE334" s="5">
        <v>0</v>
      </c>
      <c r="AF334" s="5">
        <v>0</v>
      </c>
      <c r="AG334" s="5">
        <f t="shared" si="435"/>
        <v>0</v>
      </c>
      <c r="AH334" s="5">
        <v>1</v>
      </c>
      <c r="AI334" s="5">
        <v>1</v>
      </c>
      <c r="AJ334" s="5">
        <f t="shared" si="436"/>
        <v>1</v>
      </c>
      <c r="AK334" s="5">
        <f t="shared" si="437"/>
        <v>1</v>
      </c>
      <c r="AN334">
        <v>3</v>
      </c>
      <c r="AO334">
        <v>3</v>
      </c>
      <c r="AP334">
        <v>2</v>
      </c>
      <c r="AQ334">
        <f t="shared" si="434"/>
        <v>8</v>
      </c>
    </row>
    <row r="335" spans="27:43" x14ac:dyDescent="0.4">
      <c r="AA335" s="27" t="s">
        <v>356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f t="shared" si="435"/>
        <v>0</v>
      </c>
      <c r="AH335" s="5">
        <v>0</v>
      </c>
      <c r="AI335" s="5">
        <v>0</v>
      </c>
      <c r="AJ335" s="5">
        <f t="shared" si="436"/>
        <v>0</v>
      </c>
      <c r="AK335" s="5">
        <f t="shared" si="437"/>
        <v>0</v>
      </c>
      <c r="AN335">
        <v>3</v>
      </c>
      <c r="AO335">
        <v>3</v>
      </c>
      <c r="AP335">
        <v>3</v>
      </c>
      <c r="AQ335">
        <f t="shared" si="434"/>
        <v>9</v>
      </c>
    </row>
    <row r="336" spans="27:43" x14ac:dyDescent="0.4">
      <c r="AA336" s="27" t="s">
        <v>357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f t="shared" si="435"/>
        <v>0</v>
      </c>
      <c r="AH336" s="5">
        <v>0</v>
      </c>
      <c r="AI336" s="5">
        <v>0</v>
      </c>
      <c r="AJ336" s="5">
        <f t="shared" si="436"/>
        <v>0</v>
      </c>
      <c r="AK336" s="5">
        <f t="shared" si="437"/>
        <v>0</v>
      </c>
      <c r="AN336">
        <v>3</v>
      </c>
      <c r="AO336">
        <v>3</v>
      </c>
      <c r="AP336">
        <v>4</v>
      </c>
      <c r="AQ336">
        <f t="shared" si="434"/>
        <v>10</v>
      </c>
    </row>
    <row r="337" spans="27:43" x14ac:dyDescent="0.4">
      <c r="AA337" s="27" t="s">
        <v>358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f t="shared" si="435"/>
        <v>0</v>
      </c>
      <c r="AH337" s="5">
        <v>2</v>
      </c>
      <c r="AI337" s="5">
        <v>2</v>
      </c>
      <c r="AJ337" s="5">
        <f t="shared" si="436"/>
        <v>2</v>
      </c>
      <c r="AK337" s="5">
        <f t="shared" si="437"/>
        <v>1</v>
      </c>
      <c r="AN337">
        <v>3</v>
      </c>
      <c r="AO337">
        <v>3</v>
      </c>
      <c r="AP337">
        <v>5</v>
      </c>
      <c r="AQ337">
        <f t="shared" si="434"/>
        <v>11</v>
      </c>
    </row>
    <row r="338" spans="27:43" x14ac:dyDescent="0.4">
      <c r="AA338" s="27" t="s">
        <v>359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f t="shared" si="435"/>
        <v>0</v>
      </c>
      <c r="AH338" s="5">
        <v>0</v>
      </c>
      <c r="AI338" s="5">
        <v>0</v>
      </c>
      <c r="AJ338" s="5">
        <f t="shared" si="436"/>
        <v>0</v>
      </c>
      <c r="AK338" s="5">
        <f t="shared" si="437"/>
        <v>0</v>
      </c>
      <c r="AN338">
        <v>3</v>
      </c>
      <c r="AO338">
        <v>3</v>
      </c>
      <c r="AP338">
        <v>6</v>
      </c>
      <c r="AQ338">
        <f t="shared" si="434"/>
        <v>12</v>
      </c>
    </row>
    <row r="339" spans="27:43" x14ac:dyDescent="0.4">
      <c r="AA339" s="27" t="s">
        <v>360</v>
      </c>
      <c r="AB339" s="5">
        <v>0</v>
      </c>
      <c r="AC339" s="5">
        <v>0</v>
      </c>
      <c r="AD339" s="5">
        <v>1</v>
      </c>
      <c r="AE339" s="5">
        <v>0</v>
      </c>
      <c r="AF339" s="5">
        <v>0</v>
      </c>
      <c r="AG339" s="5">
        <f t="shared" si="435"/>
        <v>2</v>
      </c>
      <c r="AH339" s="5">
        <v>1</v>
      </c>
      <c r="AI339" s="5">
        <v>1</v>
      </c>
      <c r="AJ339" s="5">
        <f t="shared" si="436"/>
        <v>1</v>
      </c>
      <c r="AK339" s="5">
        <f t="shared" si="437"/>
        <v>1</v>
      </c>
      <c r="AN339">
        <v>3</v>
      </c>
      <c r="AO339">
        <v>3</v>
      </c>
      <c r="AP339">
        <v>7</v>
      </c>
      <c r="AQ339">
        <f t="shared" si="434"/>
        <v>13</v>
      </c>
    </row>
    <row r="340" spans="27:43" x14ac:dyDescent="0.4">
      <c r="AA340" s="27" t="s">
        <v>361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f t="shared" si="435"/>
        <v>0</v>
      </c>
      <c r="AH340" s="5">
        <v>1</v>
      </c>
      <c r="AI340" s="5">
        <v>0</v>
      </c>
      <c r="AJ340" s="5">
        <f t="shared" si="436"/>
        <v>1</v>
      </c>
      <c r="AK340" s="5">
        <f t="shared" si="437"/>
        <v>1</v>
      </c>
      <c r="AN340">
        <v>3</v>
      </c>
      <c r="AO340">
        <v>3</v>
      </c>
      <c r="AP340">
        <v>8</v>
      </c>
      <c r="AQ340">
        <f t="shared" si="434"/>
        <v>14</v>
      </c>
    </row>
    <row r="341" spans="27:43" x14ac:dyDescent="0.4">
      <c r="AA341" s="27" t="s">
        <v>362</v>
      </c>
      <c r="AB341" s="5">
        <v>1</v>
      </c>
      <c r="AC341" s="5">
        <v>1</v>
      </c>
      <c r="AD341" s="5">
        <v>1</v>
      </c>
      <c r="AE341" s="5">
        <v>0</v>
      </c>
      <c r="AF341" s="5">
        <v>0</v>
      </c>
      <c r="AG341" s="5">
        <f t="shared" si="435"/>
        <v>1</v>
      </c>
      <c r="AH341" s="5">
        <v>3</v>
      </c>
      <c r="AI341" s="5">
        <v>3</v>
      </c>
      <c r="AJ341" s="5">
        <f t="shared" si="436"/>
        <v>2</v>
      </c>
      <c r="AK341" s="5">
        <f t="shared" si="437"/>
        <v>1</v>
      </c>
      <c r="AN341">
        <v>3</v>
      </c>
      <c r="AO341">
        <v>3</v>
      </c>
      <c r="AP341">
        <v>9</v>
      </c>
      <c r="AQ341">
        <f t="shared" si="434"/>
        <v>15</v>
      </c>
    </row>
    <row r="342" spans="27:43" x14ac:dyDescent="0.4">
      <c r="AA342" s="27" t="s">
        <v>363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f t="shared" si="435"/>
        <v>0</v>
      </c>
      <c r="AH342" s="5">
        <v>1</v>
      </c>
      <c r="AI342" s="5">
        <v>1</v>
      </c>
      <c r="AJ342" s="5">
        <f t="shared" si="436"/>
        <v>1</v>
      </c>
      <c r="AK342" s="5">
        <f t="shared" si="437"/>
        <v>0</v>
      </c>
      <c r="AN342">
        <v>3</v>
      </c>
      <c r="AO342">
        <v>4</v>
      </c>
      <c r="AP342">
        <v>0</v>
      </c>
      <c r="AQ342">
        <f t="shared" si="434"/>
        <v>7</v>
      </c>
    </row>
    <row r="343" spans="27:43" x14ac:dyDescent="0.4">
      <c r="AA343" s="27" t="s">
        <v>364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f t="shared" si="435"/>
        <v>0</v>
      </c>
      <c r="AH343" s="5">
        <v>0</v>
      </c>
      <c r="AI343" s="5">
        <v>0</v>
      </c>
      <c r="AJ343" s="5">
        <f t="shared" si="436"/>
        <v>0</v>
      </c>
      <c r="AK343" s="5">
        <f t="shared" si="437"/>
        <v>0</v>
      </c>
      <c r="AN343">
        <v>3</v>
      </c>
      <c r="AO343">
        <v>4</v>
      </c>
      <c r="AP343">
        <v>1</v>
      </c>
      <c r="AQ343">
        <f t="shared" si="434"/>
        <v>8</v>
      </c>
    </row>
    <row r="344" spans="27:43" x14ac:dyDescent="0.4">
      <c r="AA344" s="27" t="s">
        <v>365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f t="shared" si="435"/>
        <v>1</v>
      </c>
      <c r="AH344" s="5">
        <v>1</v>
      </c>
      <c r="AI344" s="5">
        <v>1</v>
      </c>
      <c r="AJ344" s="5">
        <f t="shared" si="436"/>
        <v>1</v>
      </c>
      <c r="AK344" s="5">
        <f t="shared" si="437"/>
        <v>0</v>
      </c>
      <c r="AN344">
        <v>3</v>
      </c>
      <c r="AO344">
        <v>4</v>
      </c>
      <c r="AP344">
        <v>2</v>
      </c>
      <c r="AQ344">
        <f t="shared" si="434"/>
        <v>9</v>
      </c>
    </row>
    <row r="345" spans="27:43" x14ac:dyDescent="0.4">
      <c r="AA345" s="27" t="s">
        <v>366</v>
      </c>
      <c r="AB345" s="5">
        <v>1</v>
      </c>
      <c r="AC345" s="5">
        <v>0</v>
      </c>
      <c r="AD345" s="5">
        <v>1</v>
      </c>
      <c r="AE345" s="5">
        <v>0</v>
      </c>
      <c r="AF345" s="5">
        <v>0</v>
      </c>
      <c r="AG345" s="5">
        <f t="shared" si="435"/>
        <v>0</v>
      </c>
      <c r="AH345" s="5">
        <v>2</v>
      </c>
      <c r="AI345" s="5">
        <v>2</v>
      </c>
      <c r="AJ345" s="5">
        <f t="shared" si="436"/>
        <v>1</v>
      </c>
      <c r="AK345" s="5">
        <f t="shared" si="437"/>
        <v>1</v>
      </c>
      <c r="AN345">
        <v>3</v>
      </c>
      <c r="AO345">
        <v>4</v>
      </c>
      <c r="AP345">
        <v>3</v>
      </c>
      <c r="AQ345">
        <f t="shared" si="434"/>
        <v>10</v>
      </c>
    </row>
    <row r="346" spans="27:43" x14ac:dyDescent="0.4">
      <c r="AA346" s="27" t="s">
        <v>367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f t="shared" si="435"/>
        <v>0</v>
      </c>
      <c r="AH346" s="5">
        <v>0</v>
      </c>
      <c r="AI346" s="5">
        <v>0</v>
      </c>
      <c r="AJ346" s="5">
        <f t="shared" si="436"/>
        <v>0</v>
      </c>
      <c r="AK346" s="5">
        <f t="shared" si="437"/>
        <v>0</v>
      </c>
      <c r="AN346">
        <v>3</v>
      </c>
      <c r="AO346">
        <v>4</v>
      </c>
      <c r="AP346">
        <v>4</v>
      </c>
      <c r="AQ346">
        <f t="shared" si="434"/>
        <v>11</v>
      </c>
    </row>
    <row r="347" spans="27:43" x14ac:dyDescent="0.4">
      <c r="AA347" s="27" t="s">
        <v>368</v>
      </c>
      <c r="AB347" s="5">
        <v>0</v>
      </c>
      <c r="AC347" s="5">
        <v>0</v>
      </c>
      <c r="AD347" s="5">
        <v>1</v>
      </c>
      <c r="AE347" s="5">
        <v>1</v>
      </c>
      <c r="AF347" s="5">
        <v>0</v>
      </c>
      <c r="AG347" s="5">
        <f t="shared" si="435"/>
        <v>0</v>
      </c>
      <c r="AH347" s="5">
        <v>2</v>
      </c>
      <c r="AI347" s="5">
        <v>2</v>
      </c>
      <c r="AJ347" s="5">
        <f t="shared" si="436"/>
        <v>2</v>
      </c>
      <c r="AK347" s="5">
        <f t="shared" si="437"/>
        <v>2</v>
      </c>
      <c r="AN347">
        <v>3</v>
      </c>
      <c r="AO347">
        <v>4</v>
      </c>
      <c r="AP347">
        <v>5</v>
      </c>
      <c r="AQ347">
        <f t="shared" si="434"/>
        <v>12</v>
      </c>
    </row>
    <row r="348" spans="27:43" x14ac:dyDescent="0.4">
      <c r="AA348" s="27" t="s">
        <v>369</v>
      </c>
      <c r="AB348" s="5">
        <v>0</v>
      </c>
      <c r="AC348" s="5">
        <v>0</v>
      </c>
      <c r="AD348" s="5">
        <v>1</v>
      </c>
      <c r="AE348" s="5">
        <v>0</v>
      </c>
      <c r="AF348" s="5">
        <v>0</v>
      </c>
      <c r="AG348" s="5">
        <f t="shared" si="435"/>
        <v>0</v>
      </c>
      <c r="AH348" s="5">
        <v>1</v>
      </c>
      <c r="AI348" s="5">
        <v>1</v>
      </c>
      <c r="AJ348" s="5">
        <f t="shared" si="436"/>
        <v>1</v>
      </c>
      <c r="AK348" s="5">
        <f t="shared" si="437"/>
        <v>1</v>
      </c>
      <c r="AN348">
        <v>3</v>
      </c>
      <c r="AO348">
        <v>4</v>
      </c>
      <c r="AP348">
        <v>6</v>
      </c>
      <c r="AQ348">
        <f t="shared" si="434"/>
        <v>13</v>
      </c>
    </row>
    <row r="349" spans="27:43" x14ac:dyDescent="0.4">
      <c r="AA349" s="27" t="s">
        <v>370</v>
      </c>
      <c r="AB349" s="5">
        <v>1</v>
      </c>
      <c r="AC349" s="5">
        <v>0</v>
      </c>
      <c r="AD349" s="5">
        <v>0</v>
      </c>
      <c r="AE349" s="5">
        <v>1</v>
      </c>
      <c r="AF349" s="5">
        <v>1</v>
      </c>
      <c r="AG349" s="5">
        <f t="shared" si="435"/>
        <v>0</v>
      </c>
      <c r="AH349" s="5">
        <v>3</v>
      </c>
      <c r="AI349" s="5">
        <v>2</v>
      </c>
      <c r="AJ349" s="5">
        <f t="shared" si="436"/>
        <v>2</v>
      </c>
      <c r="AK349" s="5">
        <f t="shared" si="437"/>
        <v>2</v>
      </c>
      <c r="AN349">
        <v>3</v>
      </c>
      <c r="AO349">
        <v>4</v>
      </c>
      <c r="AP349">
        <v>7</v>
      </c>
      <c r="AQ349">
        <f t="shared" si="434"/>
        <v>14</v>
      </c>
    </row>
    <row r="350" spans="27:43" x14ac:dyDescent="0.4">
      <c r="AA350" s="27" t="s">
        <v>371</v>
      </c>
      <c r="AB350" s="5">
        <v>0</v>
      </c>
      <c r="AC350" s="5">
        <v>0</v>
      </c>
      <c r="AD350" s="5">
        <v>1</v>
      </c>
      <c r="AE350" s="5">
        <v>0</v>
      </c>
      <c r="AF350" s="5">
        <v>2</v>
      </c>
      <c r="AG350" s="5">
        <f t="shared" si="435"/>
        <v>0</v>
      </c>
      <c r="AH350" s="5">
        <v>3</v>
      </c>
      <c r="AI350" s="5">
        <v>1</v>
      </c>
      <c r="AJ350" s="5">
        <f t="shared" si="436"/>
        <v>3</v>
      </c>
      <c r="AK350" s="5">
        <f t="shared" si="437"/>
        <v>3</v>
      </c>
      <c r="AL350" s="26"/>
      <c r="AN350">
        <v>3</v>
      </c>
      <c r="AO350">
        <v>4</v>
      </c>
      <c r="AP350">
        <v>8</v>
      </c>
      <c r="AQ350">
        <f t="shared" si="434"/>
        <v>15</v>
      </c>
    </row>
    <row r="351" spans="27:43" x14ac:dyDescent="0.4">
      <c r="AA351" s="27" t="s">
        <v>372</v>
      </c>
      <c r="AB351" s="5">
        <v>1</v>
      </c>
      <c r="AC351" s="5">
        <v>2</v>
      </c>
      <c r="AD351" s="5">
        <v>0</v>
      </c>
      <c r="AE351" s="5">
        <v>0</v>
      </c>
      <c r="AF351" s="5">
        <v>0</v>
      </c>
      <c r="AG351" s="5">
        <f t="shared" si="435"/>
        <v>0</v>
      </c>
      <c r="AH351" s="5">
        <v>3</v>
      </c>
      <c r="AI351" s="5">
        <v>3</v>
      </c>
      <c r="AJ351" s="5">
        <f t="shared" si="436"/>
        <v>2</v>
      </c>
      <c r="AK351" s="5">
        <f t="shared" si="437"/>
        <v>0</v>
      </c>
      <c r="AN351">
        <v>3</v>
      </c>
      <c r="AO351">
        <v>4</v>
      </c>
      <c r="AP351">
        <v>9</v>
      </c>
      <c r="AQ351">
        <f t="shared" si="434"/>
        <v>16</v>
      </c>
    </row>
    <row r="352" spans="27:43" x14ac:dyDescent="0.4">
      <c r="AA352" s="27" t="s">
        <v>373</v>
      </c>
      <c r="AB352" s="5">
        <v>2</v>
      </c>
      <c r="AC352" s="5">
        <v>0</v>
      </c>
      <c r="AD352" s="5">
        <v>1</v>
      </c>
      <c r="AE352" s="5">
        <v>0</v>
      </c>
      <c r="AF352" s="5">
        <v>0</v>
      </c>
      <c r="AG352" s="5">
        <f t="shared" si="435"/>
        <v>1</v>
      </c>
      <c r="AH352" s="5">
        <v>3</v>
      </c>
      <c r="AI352" s="5">
        <v>3</v>
      </c>
      <c r="AJ352" s="5">
        <f t="shared" si="436"/>
        <v>1</v>
      </c>
      <c r="AK352" s="5">
        <f t="shared" si="437"/>
        <v>1</v>
      </c>
      <c r="AN352">
        <v>3</v>
      </c>
      <c r="AO352">
        <v>5</v>
      </c>
      <c r="AP352">
        <v>0</v>
      </c>
      <c r="AQ352">
        <f t="shared" si="434"/>
        <v>8</v>
      </c>
    </row>
    <row r="353" spans="27:43" x14ac:dyDescent="0.4">
      <c r="AA353" s="27" t="s">
        <v>374</v>
      </c>
      <c r="AB353" s="5">
        <v>0</v>
      </c>
      <c r="AC353" s="5">
        <v>0</v>
      </c>
      <c r="AD353" s="5">
        <v>0</v>
      </c>
      <c r="AE353" s="5">
        <v>1</v>
      </c>
      <c r="AF353" s="5">
        <v>0</v>
      </c>
      <c r="AG353" s="5">
        <f t="shared" si="435"/>
        <v>0</v>
      </c>
      <c r="AH353" s="5">
        <v>1</v>
      </c>
      <c r="AI353" s="5">
        <v>1</v>
      </c>
      <c r="AJ353" s="5">
        <f t="shared" si="436"/>
        <v>1</v>
      </c>
      <c r="AK353" s="5">
        <f t="shared" si="437"/>
        <v>1</v>
      </c>
      <c r="AN353">
        <v>3</v>
      </c>
      <c r="AO353">
        <v>5</v>
      </c>
      <c r="AP353">
        <v>1</v>
      </c>
      <c r="AQ353">
        <f t="shared" si="434"/>
        <v>9</v>
      </c>
    </row>
    <row r="354" spans="27:43" x14ac:dyDescent="0.4">
      <c r="AA354" s="27" t="s">
        <v>375</v>
      </c>
      <c r="AB354" s="5">
        <v>2</v>
      </c>
      <c r="AC354" s="5">
        <v>0</v>
      </c>
      <c r="AD354" s="5">
        <v>0</v>
      </c>
      <c r="AE354" s="5">
        <v>0</v>
      </c>
      <c r="AF354" s="5">
        <v>0</v>
      </c>
      <c r="AG354" s="5">
        <f t="shared" si="435"/>
        <v>0</v>
      </c>
      <c r="AH354" s="5">
        <v>2</v>
      </c>
      <c r="AI354" s="5">
        <v>2</v>
      </c>
      <c r="AJ354" s="5">
        <f t="shared" si="436"/>
        <v>0</v>
      </c>
      <c r="AK354" s="5">
        <f t="shared" si="437"/>
        <v>0</v>
      </c>
      <c r="AN354">
        <v>3</v>
      </c>
      <c r="AO354">
        <v>5</v>
      </c>
      <c r="AP354">
        <v>2</v>
      </c>
      <c r="AQ354">
        <f t="shared" si="434"/>
        <v>10</v>
      </c>
    </row>
    <row r="355" spans="27:43" x14ac:dyDescent="0.4">
      <c r="AA355" s="27" t="s">
        <v>376</v>
      </c>
      <c r="AB355" s="5">
        <v>0</v>
      </c>
      <c r="AC355" s="5">
        <v>0</v>
      </c>
      <c r="AD355" s="5">
        <v>0</v>
      </c>
      <c r="AE355" s="5">
        <v>1</v>
      </c>
      <c r="AF355" s="5">
        <v>1</v>
      </c>
      <c r="AG355" s="5">
        <f t="shared" si="435"/>
        <v>1</v>
      </c>
      <c r="AH355" s="5">
        <v>2</v>
      </c>
      <c r="AI355" s="5">
        <v>1</v>
      </c>
      <c r="AJ355" s="5">
        <f t="shared" si="436"/>
        <v>2</v>
      </c>
      <c r="AK355" s="5">
        <f t="shared" si="437"/>
        <v>2</v>
      </c>
      <c r="AN355">
        <v>3</v>
      </c>
      <c r="AO355">
        <v>5</v>
      </c>
      <c r="AP355">
        <v>3</v>
      </c>
      <c r="AQ355">
        <f t="shared" si="434"/>
        <v>11</v>
      </c>
    </row>
    <row r="356" spans="27:43" x14ac:dyDescent="0.4">
      <c r="AA356" s="27" t="s">
        <v>377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f t="shared" si="435"/>
        <v>0</v>
      </c>
      <c r="AH356" s="5">
        <v>0</v>
      </c>
      <c r="AI356" s="5">
        <v>0</v>
      </c>
      <c r="AJ356" s="5">
        <f t="shared" si="436"/>
        <v>0</v>
      </c>
      <c r="AK356" s="5">
        <f t="shared" si="437"/>
        <v>0</v>
      </c>
      <c r="AN356">
        <v>3</v>
      </c>
      <c r="AO356">
        <v>5</v>
      </c>
      <c r="AP356">
        <v>4</v>
      </c>
      <c r="AQ356">
        <f t="shared" si="434"/>
        <v>12</v>
      </c>
    </row>
    <row r="357" spans="27:43" x14ac:dyDescent="0.4">
      <c r="AA357" s="27" t="s">
        <v>378</v>
      </c>
      <c r="AB357" s="5">
        <v>1</v>
      </c>
      <c r="AC357" s="5">
        <v>0</v>
      </c>
      <c r="AD357" s="5">
        <v>0</v>
      </c>
      <c r="AE357" s="5">
        <v>1</v>
      </c>
      <c r="AF357" s="5">
        <v>2</v>
      </c>
      <c r="AG357" s="5">
        <f t="shared" si="435"/>
        <v>0</v>
      </c>
      <c r="AH357" s="5">
        <v>4</v>
      </c>
      <c r="AI357" s="5">
        <v>2</v>
      </c>
      <c r="AJ357" s="5">
        <f t="shared" si="436"/>
        <v>3</v>
      </c>
      <c r="AK357" s="5">
        <f t="shared" si="437"/>
        <v>3</v>
      </c>
      <c r="AL357" s="26"/>
      <c r="AN357">
        <v>3</v>
      </c>
      <c r="AO357">
        <v>5</v>
      </c>
      <c r="AP357">
        <v>5</v>
      </c>
      <c r="AQ357">
        <f t="shared" si="434"/>
        <v>13</v>
      </c>
    </row>
    <row r="358" spans="27:43" x14ac:dyDescent="0.4">
      <c r="AA358" s="27" t="s">
        <v>379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f t="shared" si="435"/>
        <v>0</v>
      </c>
      <c r="AH358" s="5">
        <v>0</v>
      </c>
      <c r="AI358" s="5">
        <v>0</v>
      </c>
      <c r="AJ358" s="5">
        <f t="shared" si="436"/>
        <v>0</v>
      </c>
      <c r="AK358" s="5">
        <f t="shared" si="437"/>
        <v>0</v>
      </c>
      <c r="AN358">
        <v>3</v>
      </c>
      <c r="AO358">
        <v>5</v>
      </c>
      <c r="AP358">
        <v>6</v>
      </c>
      <c r="AQ358">
        <f t="shared" si="434"/>
        <v>14</v>
      </c>
    </row>
    <row r="359" spans="27:43" x14ac:dyDescent="0.4">
      <c r="AA359" s="27" t="s">
        <v>380</v>
      </c>
      <c r="AB359" s="5">
        <v>0</v>
      </c>
      <c r="AC359" s="5">
        <v>0</v>
      </c>
      <c r="AD359" s="5">
        <v>0</v>
      </c>
      <c r="AE359" s="5">
        <v>2</v>
      </c>
      <c r="AF359" s="5">
        <v>0</v>
      </c>
      <c r="AG359" s="5">
        <f t="shared" si="435"/>
        <v>1</v>
      </c>
      <c r="AH359" s="5">
        <v>2</v>
      </c>
      <c r="AI359" s="5">
        <v>2</v>
      </c>
      <c r="AJ359" s="5">
        <f t="shared" si="436"/>
        <v>2</v>
      </c>
      <c r="AK359" s="5">
        <f t="shared" si="437"/>
        <v>2</v>
      </c>
      <c r="AN359">
        <v>3</v>
      </c>
      <c r="AO359">
        <v>5</v>
      </c>
      <c r="AP359">
        <v>7</v>
      </c>
      <c r="AQ359">
        <f t="shared" si="434"/>
        <v>15</v>
      </c>
    </row>
    <row r="360" spans="27:43" x14ac:dyDescent="0.4">
      <c r="AA360" s="27" t="s">
        <v>381</v>
      </c>
      <c r="AB360" s="5">
        <v>0</v>
      </c>
      <c r="AC360" s="5">
        <v>0</v>
      </c>
      <c r="AD360" s="5">
        <v>1</v>
      </c>
      <c r="AE360" s="5">
        <v>0</v>
      </c>
      <c r="AF360" s="5">
        <v>1</v>
      </c>
      <c r="AG360" s="5">
        <f t="shared" si="435"/>
        <v>0</v>
      </c>
      <c r="AH360" s="5">
        <v>2</v>
      </c>
      <c r="AI360" s="5">
        <v>1</v>
      </c>
      <c r="AJ360" s="5">
        <f t="shared" si="436"/>
        <v>2</v>
      </c>
      <c r="AK360" s="5">
        <f t="shared" si="437"/>
        <v>2</v>
      </c>
      <c r="AN360">
        <v>3</v>
      </c>
      <c r="AO360">
        <v>5</v>
      </c>
      <c r="AP360">
        <v>8</v>
      </c>
      <c r="AQ360">
        <f t="shared" si="434"/>
        <v>16</v>
      </c>
    </row>
    <row r="361" spans="27:43" x14ac:dyDescent="0.4">
      <c r="AA361" s="27" t="s">
        <v>382</v>
      </c>
      <c r="AB361" s="5">
        <v>0</v>
      </c>
      <c r="AC361" s="5">
        <v>0</v>
      </c>
      <c r="AD361" s="5">
        <v>0</v>
      </c>
      <c r="AE361" s="5">
        <v>0</v>
      </c>
      <c r="AF361" s="5">
        <v>1</v>
      </c>
      <c r="AG361" s="5">
        <f t="shared" si="435"/>
        <v>0</v>
      </c>
      <c r="AH361" s="5">
        <v>1</v>
      </c>
      <c r="AI361" s="5">
        <v>0</v>
      </c>
      <c r="AJ361" s="5">
        <f t="shared" si="436"/>
        <v>1</v>
      </c>
      <c r="AK361" s="5">
        <f t="shared" si="437"/>
        <v>1</v>
      </c>
      <c r="AN361">
        <v>3</v>
      </c>
      <c r="AO361">
        <v>5</v>
      </c>
      <c r="AP361">
        <v>9</v>
      </c>
      <c r="AQ361">
        <f t="shared" si="434"/>
        <v>17</v>
      </c>
    </row>
    <row r="362" spans="27:43" x14ac:dyDescent="0.4">
      <c r="AA362" s="27" t="s">
        <v>383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f t="shared" si="435"/>
        <v>0</v>
      </c>
      <c r="AH362" s="5">
        <v>0</v>
      </c>
      <c r="AI362" s="5">
        <v>0</v>
      </c>
      <c r="AJ362" s="5">
        <f t="shared" si="436"/>
        <v>0</v>
      </c>
      <c r="AK362" s="5">
        <f t="shared" si="437"/>
        <v>0</v>
      </c>
      <c r="AN362">
        <v>3</v>
      </c>
      <c r="AO362">
        <v>6</v>
      </c>
      <c r="AP362">
        <v>0</v>
      </c>
      <c r="AQ362">
        <f t="shared" si="434"/>
        <v>9</v>
      </c>
    </row>
    <row r="363" spans="27:43" x14ac:dyDescent="0.4">
      <c r="AA363" s="27" t="s">
        <v>384</v>
      </c>
      <c r="AB363" s="5">
        <v>1</v>
      </c>
      <c r="AC363" s="5">
        <v>1</v>
      </c>
      <c r="AD363" s="5">
        <v>0</v>
      </c>
      <c r="AE363" s="5">
        <v>0</v>
      </c>
      <c r="AF363" s="5">
        <v>0</v>
      </c>
      <c r="AG363" s="5">
        <f t="shared" si="435"/>
        <v>0</v>
      </c>
      <c r="AH363" s="5">
        <v>2</v>
      </c>
      <c r="AI363" s="5">
        <v>2</v>
      </c>
      <c r="AJ363" s="5">
        <f t="shared" si="436"/>
        <v>1</v>
      </c>
      <c r="AK363" s="5">
        <f t="shared" si="437"/>
        <v>0</v>
      </c>
      <c r="AN363">
        <v>3</v>
      </c>
      <c r="AO363">
        <v>6</v>
      </c>
      <c r="AP363">
        <v>1</v>
      </c>
      <c r="AQ363">
        <f t="shared" si="434"/>
        <v>10</v>
      </c>
    </row>
    <row r="364" spans="27:43" x14ac:dyDescent="0.4">
      <c r="AA364" s="27" t="s">
        <v>385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f t="shared" si="435"/>
        <v>0</v>
      </c>
      <c r="AH364" s="5">
        <v>0</v>
      </c>
      <c r="AI364" s="5">
        <v>0</v>
      </c>
      <c r="AJ364" s="5">
        <f t="shared" si="436"/>
        <v>0</v>
      </c>
      <c r="AK364" s="5">
        <f t="shared" si="437"/>
        <v>0</v>
      </c>
      <c r="AN364">
        <v>3</v>
      </c>
      <c r="AO364">
        <v>6</v>
      </c>
      <c r="AP364">
        <v>2</v>
      </c>
      <c r="AQ364">
        <f t="shared" si="434"/>
        <v>11</v>
      </c>
    </row>
    <row r="365" spans="27:43" x14ac:dyDescent="0.4">
      <c r="AA365" s="27" t="s">
        <v>386</v>
      </c>
      <c r="AB365" s="5">
        <v>1</v>
      </c>
      <c r="AC365" s="5">
        <v>1</v>
      </c>
      <c r="AD365" s="5">
        <v>0</v>
      </c>
      <c r="AE365" s="5">
        <v>1</v>
      </c>
      <c r="AF365" s="5">
        <v>0</v>
      </c>
      <c r="AG365" s="5">
        <f t="shared" si="435"/>
        <v>0</v>
      </c>
      <c r="AH365" s="5">
        <v>3</v>
      </c>
      <c r="AI365" s="5">
        <v>3</v>
      </c>
      <c r="AJ365" s="5">
        <f t="shared" si="436"/>
        <v>2</v>
      </c>
      <c r="AK365" s="5">
        <f t="shared" si="437"/>
        <v>1</v>
      </c>
      <c r="AN365">
        <v>3</v>
      </c>
      <c r="AO365">
        <v>6</v>
      </c>
      <c r="AP365">
        <v>3</v>
      </c>
      <c r="AQ365">
        <f t="shared" si="434"/>
        <v>12</v>
      </c>
    </row>
    <row r="366" spans="27:43" x14ac:dyDescent="0.4">
      <c r="AA366" s="27" t="s">
        <v>387</v>
      </c>
      <c r="AB366" s="5">
        <v>0</v>
      </c>
      <c r="AC366" s="5">
        <v>0</v>
      </c>
      <c r="AD366" s="5">
        <v>1</v>
      </c>
      <c r="AE366" s="5">
        <v>0</v>
      </c>
      <c r="AF366" s="5">
        <v>0</v>
      </c>
      <c r="AG366" s="5">
        <f t="shared" si="435"/>
        <v>0</v>
      </c>
      <c r="AH366" s="5">
        <v>1</v>
      </c>
      <c r="AI366" s="5">
        <v>1</v>
      </c>
      <c r="AJ366" s="5">
        <f t="shared" si="436"/>
        <v>1</v>
      </c>
      <c r="AK366" s="5">
        <f t="shared" si="437"/>
        <v>1</v>
      </c>
      <c r="AN366">
        <v>3</v>
      </c>
      <c r="AO366">
        <v>6</v>
      </c>
      <c r="AP366">
        <v>4</v>
      </c>
      <c r="AQ366">
        <f t="shared" si="434"/>
        <v>13</v>
      </c>
    </row>
    <row r="367" spans="27:43" x14ac:dyDescent="0.4">
      <c r="AA367" s="27" t="s">
        <v>388</v>
      </c>
      <c r="AB367" s="5">
        <v>1</v>
      </c>
      <c r="AC367" s="5">
        <v>0</v>
      </c>
      <c r="AD367" s="5">
        <v>2</v>
      </c>
      <c r="AE367" s="5">
        <v>1</v>
      </c>
      <c r="AF367" s="5">
        <v>0</v>
      </c>
      <c r="AG367" s="5">
        <f t="shared" si="435"/>
        <v>0</v>
      </c>
      <c r="AH367" s="5">
        <v>4</v>
      </c>
      <c r="AI367" s="5">
        <v>4</v>
      </c>
      <c r="AJ367" s="5">
        <f t="shared" si="436"/>
        <v>3</v>
      </c>
      <c r="AK367" s="5">
        <f t="shared" si="437"/>
        <v>3</v>
      </c>
      <c r="AL367" s="26"/>
      <c r="AN367">
        <v>3</v>
      </c>
      <c r="AO367">
        <v>6</v>
      </c>
      <c r="AP367">
        <v>5</v>
      </c>
      <c r="AQ367">
        <f t="shared" ref="AQ367:AQ430" si="438">SUM(AN367:AP367)</f>
        <v>14</v>
      </c>
    </row>
    <row r="368" spans="27:43" x14ac:dyDescent="0.4">
      <c r="AA368" s="27" t="s">
        <v>389</v>
      </c>
      <c r="AB368" s="5">
        <v>0</v>
      </c>
      <c r="AC368" s="5">
        <v>1</v>
      </c>
      <c r="AD368" s="5">
        <v>1</v>
      </c>
      <c r="AE368" s="5">
        <v>0</v>
      </c>
      <c r="AF368" s="5">
        <v>0</v>
      </c>
      <c r="AG368" s="5">
        <f t="shared" si="435"/>
        <v>0</v>
      </c>
      <c r="AH368" s="5">
        <v>2</v>
      </c>
      <c r="AI368" s="5">
        <v>2</v>
      </c>
      <c r="AJ368" s="5">
        <f t="shared" si="436"/>
        <v>2</v>
      </c>
      <c r="AK368" s="5">
        <f t="shared" si="437"/>
        <v>1</v>
      </c>
      <c r="AN368">
        <v>3</v>
      </c>
      <c r="AO368">
        <v>6</v>
      </c>
      <c r="AP368">
        <v>6</v>
      </c>
      <c r="AQ368">
        <f t="shared" si="438"/>
        <v>15</v>
      </c>
    </row>
    <row r="369" spans="27:44" x14ac:dyDescent="0.4">
      <c r="AA369" s="27" t="s">
        <v>390</v>
      </c>
      <c r="AB369" s="5">
        <v>0</v>
      </c>
      <c r="AC369" s="5">
        <v>0</v>
      </c>
      <c r="AD369" s="5">
        <v>0</v>
      </c>
      <c r="AE369" s="5">
        <v>1</v>
      </c>
      <c r="AF369" s="5">
        <v>0</v>
      </c>
      <c r="AG369" s="5">
        <f t="shared" si="435"/>
        <v>0</v>
      </c>
      <c r="AH369" s="5">
        <v>1</v>
      </c>
      <c r="AI369" s="5">
        <v>1</v>
      </c>
      <c r="AJ369" s="5">
        <f t="shared" si="436"/>
        <v>1</v>
      </c>
      <c r="AK369" s="5">
        <f t="shared" si="437"/>
        <v>1</v>
      </c>
      <c r="AN369">
        <v>3</v>
      </c>
      <c r="AO369">
        <v>6</v>
      </c>
      <c r="AP369">
        <v>7</v>
      </c>
      <c r="AQ369">
        <f t="shared" si="438"/>
        <v>16</v>
      </c>
    </row>
    <row r="370" spans="27:44" x14ac:dyDescent="0.4">
      <c r="AA370" s="27" t="s">
        <v>391</v>
      </c>
      <c r="AB370" s="5">
        <v>2</v>
      </c>
      <c r="AC370" s="5">
        <v>0</v>
      </c>
      <c r="AD370" s="5">
        <v>0</v>
      </c>
      <c r="AE370" s="5">
        <v>0</v>
      </c>
      <c r="AF370" s="5">
        <v>0</v>
      </c>
      <c r="AG370" s="5">
        <f t="shared" si="435"/>
        <v>0</v>
      </c>
      <c r="AH370" s="5">
        <v>2</v>
      </c>
      <c r="AI370" s="5">
        <v>2</v>
      </c>
      <c r="AJ370" s="5">
        <f t="shared" si="436"/>
        <v>0</v>
      </c>
      <c r="AK370" s="5">
        <f t="shared" si="437"/>
        <v>0</v>
      </c>
      <c r="AN370" s="5">
        <v>3</v>
      </c>
      <c r="AO370" s="5">
        <v>6</v>
      </c>
      <c r="AP370" s="5">
        <v>8</v>
      </c>
      <c r="AQ370" s="5">
        <f t="shared" si="438"/>
        <v>17</v>
      </c>
      <c r="AR370" s="5"/>
    </row>
    <row r="371" spans="27:44" x14ac:dyDescent="0.4">
      <c r="AA371" s="27" t="s">
        <v>392</v>
      </c>
      <c r="AB371" s="5">
        <v>0</v>
      </c>
      <c r="AC371" s="5">
        <v>0</v>
      </c>
      <c r="AD371" s="5">
        <v>0</v>
      </c>
      <c r="AE371" s="5">
        <v>2</v>
      </c>
      <c r="AF371" s="5">
        <v>0</v>
      </c>
      <c r="AG371" s="5">
        <f t="shared" si="435"/>
        <v>0</v>
      </c>
      <c r="AH371" s="5">
        <v>2</v>
      </c>
      <c r="AI371" s="5">
        <v>2</v>
      </c>
      <c r="AJ371" s="5">
        <f t="shared" si="436"/>
        <v>2</v>
      </c>
      <c r="AK371" s="5">
        <f t="shared" si="437"/>
        <v>2</v>
      </c>
      <c r="AN371">
        <v>3</v>
      </c>
      <c r="AO371">
        <v>6</v>
      </c>
      <c r="AP371">
        <v>9</v>
      </c>
      <c r="AQ371">
        <f t="shared" si="438"/>
        <v>18</v>
      </c>
    </row>
    <row r="372" spans="27:44" x14ac:dyDescent="0.4">
      <c r="AA372" s="27" t="s">
        <v>393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f t="shared" si="435"/>
        <v>1</v>
      </c>
      <c r="AH372" s="5">
        <v>1</v>
      </c>
      <c r="AI372" s="5">
        <v>0</v>
      </c>
      <c r="AJ372" s="5">
        <f t="shared" si="436"/>
        <v>1</v>
      </c>
      <c r="AK372" s="5">
        <f t="shared" si="437"/>
        <v>1</v>
      </c>
      <c r="AN372">
        <v>3</v>
      </c>
      <c r="AO372">
        <v>7</v>
      </c>
      <c r="AP372">
        <v>0</v>
      </c>
      <c r="AQ372">
        <f t="shared" si="438"/>
        <v>10</v>
      </c>
    </row>
    <row r="373" spans="27:44" x14ac:dyDescent="0.4">
      <c r="AA373" s="27" t="s">
        <v>394</v>
      </c>
      <c r="AB373" s="5">
        <v>1</v>
      </c>
      <c r="AC373" s="5">
        <v>0</v>
      </c>
      <c r="AD373" s="5">
        <v>0</v>
      </c>
      <c r="AE373" s="5">
        <v>0</v>
      </c>
      <c r="AF373" s="5">
        <v>0</v>
      </c>
      <c r="AG373" s="5">
        <f t="shared" si="435"/>
        <v>0</v>
      </c>
      <c r="AH373" s="5">
        <v>1</v>
      </c>
      <c r="AI373" s="5">
        <v>1</v>
      </c>
      <c r="AJ373" s="5">
        <f t="shared" si="436"/>
        <v>0</v>
      </c>
      <c r="AK373" s="5">
        <f t="shared" si="437"/>
        <v>0</v>
      </c>
      <c r="AN373">
        <v>3</v>
      </c>
      <c r="AO373">
        <v>7</v>
      </c>
      <c r="AP373">
        <v>1</v>
      </c>
      <c r="AQ373">
        <f t="shared" si="438"/>
        <v>11</v>
      </c>
    </row>
    <row r="374" spans="27:44" x14ac:dyDescent="0.4">
      <c r="AA374" s="27" t="s">
        <v>395</v>
      </c>
      <c r="AB374" s="5">
        <v>1</v>
      </c>
      <c r="AC374" s="5">
        <v>0</v>
      </c>
      <c r="AD374" s="5">
        <v>1</v>
      </c>
      <c r="AE374" s="5">
        <v>0</v>
      </c>
      <c r="AF374" s="5">
        <v>2</v>
      </c>
      <c r="AG374" s="5">
        <f t="shared" si="435"/>
        <v>1</v>
      </c>
      <c r="AH374" s="5">
        <v>4</v>
      </c>
      <c r="AI374" s="5">
        <v>2</v>
      </c>
      <c r="AJ374" s="5">
        <f t="shared" si="436"/>
        <v>3</v>
      </c>
      <c r="AK374" s="5">
        <f t="shared" si="437"/>
        <v>3</v>
      </c>
      <c r="AN374">
        <v>3</v>
      </c>
      <c r="AO374">
        <v>7</v>
      </c>
      <c r="AP374">
        <v>2</v>
      </c>
      <c r="AQ374">
        <f t="shared" si="438"/>
        <v>12</v>
      </c>
    </row>
    <row r="375" spans="27:44" x14ac:dyDescent="0.4">
      <c r="AA375" s="27" t="s">
        <v>396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f t="shared" si="435"/>
        <v>1</v>
      </c>
      <c r="AH375" s="5">
        <v>1</v>
      </c>
      <c r="AI375" s="5">
        <v>1</v>
      </c>
      <c r="AJ375" s="5">
        <f t="shared" si="436"/>
        <v>1</v>
      </c>
      <c r="AK375" s="5">
        <f t="shared" si="437"/>
        <v>0</v>
      </c>
      <c r="AN375">
        <v>3</v>
      </c>
      <c r="AO375">
        <v>7</v>
      </c>
      <c r="AP375">
        <v>3</v>
      </c>
      <c r="AQ375">
        <f t="shared" si="438"/>
        <v>13</v>
      </c>
    </row>
    <row r="376" spans="27:44" x14ac:dyDescent="0.4">
      <c r="AA376" s="27" t="s">
        <v>397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f t="shared" si="435"/>
        <v>1</v>
      </c>
      <c r="AH376" s="5">
        <v>0</v>
      </c>
      <c r="AI376" s="5">
        <v>0</v>
      </c>
      <c r="AJ376" s="5">
        <f t="shared" si="436"/>
        <v>0</v>
      </c>
      <c r="AK376" s="5">
        <f t="shared" si="437"/>
        <v>0</v>
      </c>
      <c r="AN376">
        <v>3</v>
      </c>
      <c r="AO376">
        <v>7</v>
      </c>
      <c r="AP376">
        <v>4</v>
      </c>
      <c r="AQ376">
        <f t="shared" si="438"/>
        <v>14</v>
      </c>
    </row>
    <row r="377" spans="27:44" x14ac:dyDescent="0.4">
      <c r="AA377" s="27" t="s">
        <v>398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f t="shared" si="435"/>
        <v>0</v>
      </c>
      <c r="AH377" s="5">
        <v>0</v>
      </c>
      <c r="AI377" s="5">
        <v>0</v>
      </c>
      <c r="AJ377" s="5">
        <f t="shared" si="436"/>
        <v>0</v>
      </c>
      <c r="AK377" s="5">
        <f t="shared" si="437"/>
        <v>0</v>
      </c>
      <c r="AN377">
        <v>3</v>
      </c>
      <c r="AO377">
        <v>7</v>
      </c>
      <c r="AP377">
        <v>5</v>
      </c>
      <c r="AQ377">
        <f t="shared" si="438"/>
        <v>15</v>
      </c>
    </row>
    <row r="378" spans="27:44" x14ac:dyDescent="0.4">
      <c r="AA378" s="27" t="s">
        <v>399</v>
      </c>
      <c r="AB378" s="5">
        <v>0</v>
      </c>
      <c r="AC378" s="5">
        <v>0</v>
      </c>
      <c r="AD378" s="5">
        <v>2</v>
      </c>
      <c r="AE378" s="5">
        <v>0</v>
      </c>
      <c r="AF378" s="5">
        <v>0</v>
      </c>
      <c r="AG378" s="5">
        <f t="shared" si="435"/>
        <v>0</v>
      </c>
      <c r="AH378" s="5">
        <v>2</v>
      </c>
      <c r="AI378" s="5">
        <v>2</v>
      </c>
      <c r="AJ378" s="5">
        <f t="shared" si="436"/>
        <v>2</v>
      </c>
      <c r="AK378" s="5">
        <f t="shared" si="437"/>
        <v>2</v>
      </c>
      <c r="AN378">
        <v>3</v>
      </c>
      <c r="AO378">
        <v>7</v>
      </c>
      <c r="AP378">
        <v>6</v>
      </c>
      <c r="AQ378">
        <f t="shared" si="438"/>
        <v>16</v>
      </c>
    </row>
    <row r="379" spans="27:44" x14ac:dyDescent="0.4">
      <c r="AA379" s="27" t="s">
        <v>400</v>
      </c>
      <c r="AB379" s="5">
        <v>0</v>
      </c>
      <c r="AC379" s="5">
        <v>1</v>
      </c>
      <c r="AD379" s="5">
        <v>1</v>
      </c>
      <c r="AE379" s="5">
        <v>0</v>
      </c>
      <c r="AF379" s="5">
        <v>1</v>
      </c>
      <c r="AG379" s="5">
        <f t="shared" si="435"/>
        <v>1</v>
      </c>
      <c r="AH379" s="5">
        <v>3</v>
      </c>
      <c r="AI379" s="5">
        <v>2</v>
      </c>
      <c r="AJ379" s="5">
        <f t="shared" si="436"/>
        <v>3</v>
      </c>
      <c r="AK379" s="5">
        <f t="shared" si="437"/>
        <v>2</v>
      </c>
      <c r="AN379">
        <v>3</v>
      </c>
      <c r="AO379">
        <v>7</v>
      </c>
      <c r="AP379">
        <v>7</v>
      </c>
      <c r="AQ379">
        <f t="shared" si="438"/>
        <v>17</v>
      </c>
    </row>
    <row r="380" spans="27:44" x14ac:dyDescent="0.4">
      <c r="AA380" s="27" t="s">
        <v>401</v>
      </c>
      <c r="AB380" s="5">
        <v>0</v>
      </c>
      <c r="AC380" s="5">
        <v>1</v>
      </c>
      <c r="AD380" s="5">
        <v>1</v>
      </c>
      <c r="AE380" s="5">
        <v>1</v>
      </c>
      <c r="AF380" s="5">
        <v>0</v>
      </c>
      <c r="AG380" s="5">
        <f t="shared" si="435"/>
        <v>0</v>
      </c>
      <c r="AH380" s="5">
        <v>3</v>
      </c>
      <c r="AI380" s="5">
        <v>3</v>
      </c>
      <c r="AJ380" s="5">
        <f t="shared" si="436"/>
        <v>3</v>
      </c>
      <c r="AK380" s="5">
        <f t="shared" si="437"/>
        <v>2</v>
      </c>
      <c r="AL380" s="26"/>
      <c r="AN380">
        <v>3</v>
      </c>
      <c r="AO380">
        <v>7</v>
      </c>
      <c r="AP380">
        <v>8</v>
      </c>
      <c r="AQ380">
        <f t="shared" si="438"/>
        <v>18</v>
      </c>
    </row>
    <row r="381" spans="27:44" x14ac:dyDescent="0.4">
      <c r="AA381" s="27" t="s">
        <v>402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f t="shared" si="435"/>
        <v>0</v>
      </c>
      <c r="AH381" s="5">
        <v>1</v>
      </c>
      <c r="AI381" s="5">
        <v>1</v>
      </c>
      <c r="AJ381" s="5">
        <f t="shared" si="436"/>
        <v>0</v>
      </c>
      <c r="AK381" s="5">
        <f t="shared" si="437"/>
        <v>0</v>
      </c>
      <c r="AN381">
        <v>3</v>
      </c>
      <c r="AO381">
        <v>7</v>
      </c>
      <c r="AP381">
        <v>9</v>
      </c>
      <c r="AQ381">
        <f t="shared" si="438"/>
        <v>19</v>
      </c>
    </row>
    <row r="382" spans="27:44" x14ac:dyDescent="0.4">
      <c r="AA382" s="27" t="s">
        <v>403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f t="shared" si="435"/>
        <v>0</v>
      </c>
      <c r="AH382" s="5">
        <v>0</v>
      </c>
      <c r="AI382" s="5">
        <v>0</v>
      </c>
      <c r="AJ382" s="5">
        <f t="shared" si="436"/>
        <v>0</v>
      </c>
      <c r="AK382" s="5">
        <f t="shared" si="437"/>
        <v>0</v>
      </c>
      <c r="AN382">
        <v>3</v>
      </c>
      <c r="AO382">
        <v>8</v>
      </c>
      <c r="AP382">
        <v>0</v>
      </c>
      <c r="AQ382">
        <f t="shared" si="438"/>
        <v>11</v>
      </c>
    </row>
    <row r="383" spans="27:44" x14ac:dyDescent="0.4">
      <c r="AA383" s="27" t="s">
        <v>404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f t="shared" si="435"/>
        <v>0</v>
      </c>
      <c r="AH383" s="5">
        <v>1</v>
      </c>
      <c r="AI383" s="5">
        <v>1</v>
      </c>
      <c r="AJ383" s="5">
        <f t="shared" si="436"/>
        <v>1</v>
      </c>
      <c r="AK383" s="5">
        <f t="shared" si="437"/>
        <v>0</v>
      </c>
      <c r="AN383">
        <v>3</v>
      </c>
      <c r="AO383">
        <v>8</v>
      </c>
      <c r="AP383">
        <v>1</v>
      </c>
      <c r="AQ383">
        <f t="shared" si="438"/>
        <v>12</v>
      </c>
    </row>
    <row r="384" spans="27:44" x14ac:dyDescent="0.4">
      <c r="AA384" s="27" t="s">
        <v>405</v>
      </c>
      <c r="AB384" s="5">
        <v>1</v>
      </c>
      <c r="AC384" s="5">
        <v>0</v>
      </c>
      <c r="AD384" s="5">
        <v>0</v>
      </c>
      <c r="AE384" s="5">
        <v>0</v>
      </c>
      <c r="AF384" s="5">
        <v>0</v>
      </c>
      <c r="AG384" s="5">
        <f t="shared" si="435"/>
        <v>0</v>
      </c>
      <c r="AH384" s="5">
        <v>1</v>
      </c>
      <c r="AI384" s="5">
        <v>1</v>
      </c>
      <c r="AJ384" s="5">
        <f t="shared" si="436"/>
        <v>0</v>
      </c>
      <c r="AK384" s="5">
        <f t="shared" si="437"/>
        <v>0</v>
      </c>
      <c r="AN384">
        <v>3</v>
      </c>
      <c r="AO384">
        <v>8</v>
      </c>
      <c r="AP384">
        <v>2</v>
      </c>
      <c r="AQ384">
        <f t="shared" si="438"/>
        <v>13</v>
      </c>
    </row>
    <row r="385" spans="27:44" x14ac:dyDescent="0.4">
      <c r="AA385" s="27" t="s">
        <v>406</v>
      </c>
      <c r="AB385" s="5">
        <v>0</v>
      </c>
      <c r="AC385" s="5">
        <v>1</v>
      </c>
      <c r="AD385" s="5">
        <v>1</v>
      </c>
      <c r="AE385" s="5">
        <v>0</v>
      </c>
      <c r="AF385" s="5">
        <v>0</v>
      </c>
      <c r="AG385" s="5">
        <f t="shared" si="435"/>
        <v>0</v>
      </c>
      <c r="AH385" s="5">
        <v>2</v>
      </c>
      <c r="AI385" s="5">
        <v>2</v>
      </c>
      <c r="AJ385" s="5">
        <f t="shared" si="436"/>
        <v>2</v>
      </c>
      <c r="AK385" s="5">
        <f t="shared" si="437"/>
        <v>1</v>
      </c>
      <c r="AN385">
        <v>3</v>
      </c>
      <c r="AO385">
        <v>8</v>
      </c>
      <c r="AP385">
        <v>3</v>
      </c>
      <c r="AQ385">
        <f t="shared" si="438"/>
        <v>14</v>
      </c>
    </row>
    <row r="386" spans="27:44" x14ac:dyDescent="0.4">
      <c r="AA386" s="27" t="s">
        <v>407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f t="shared" ref="AG386:AG449" si="439">COUNTIFS($D$2:$D$258,AA386)</f>
        <v>0</v>
      </c>
      <c r="AH386" s="5">
        <v>1</v>
      </c>
      <c r="AI386" s="5">
        <v>1</v>
      </c>
      <c r="AJ386" s="5">
        <f t="shared" ref="AJ386:AJ449" si="440">SUM(AC386:AF386)</f>
        <v>0</v>
      </c>
      <c r="AK386" s="5">
        <f t="shared" ref="AK386:AK449" si="441">SUM(AD386:AF386)</f>
        <v>0</v>
      </c>
      <c r="AN386">
        <v>3</v>
      </c>
      <c r="AO386">
        <v>8</v>
      </c>
      <c r="AP386">
        <v>4</v>
      </c>
      <c r="AQ386">
        <f t="shared" si="438"/>
        <v>15</v>
      </c>
    </row>
    <row r="387" spans="27:44" x14ac:dyDescent="0.4">
      <c r="AA387" s="27" t="s">
        <v>408</v>
      </c>
      <c r="AB387" s="5">
        <v>0</v>
      </c>
      <c r="AC387" s="5">
        <v>0</v>
      </c>
      <c r="AD387" s="5">
        <v>0</v>
      </c>
      <c r="AE387" s="5">
        <v>1</v>
      </c>
      <c r="AF387" s="5">
        <v>0</v>
      </c>
      <c r="AG387" s="5">
        <f t="shared" si="439"/>
        <v>0</v>
      </c>
      <c r="AH387" s="5">
        <v>1</v>
      </c>
      <c r="AI387" s="5">
        <v>1</v>
      </c>
      <c r="AJ387" s="5">
        <f t="shared" si="440"/>
        <v>1</v>
      </c>
      <c r="AK387" s="5">
        <f t="shared" si="441"/>
        <v>1</v>
      </c>
      <c r="AN387">
        <v>3</v>
      </c>
      <c r="AO387">
        <v>8</v>
      </c>
      <c r="AP387">
        <v>5</v>
      </c>
      <c r="AQ387">
        <f t="shared" si="438"/>
        <v>16</v>
      </c>
    </row>
    <row r="388" spans="27:44" x14ac:dyDescent="0.4">
      <c r="AA388" s="27" t="s">
        <v>409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f t="shared" si="439"/>
        <v>0</v>
      </c>
      <c r="AH388" s="5">
        <v>2</v>
      </c>
      <c r="AI388" s="5">
        <v>1</v>
      </c>
      <c r="AJ388" s="5">
        <f t="shared" si="440"/>
        <v>2</v>
      </c>
      <c r="AK388" s="5">
        <f t="shared" si="441"/>
        <v>2</v>
      </c>
      <c r="AN388">
        <v>3</v>
      </c>
      <c r="AO388">
        <v>8</v>
      </c>
      <c r="AP388">
        <v>6</v>
      </c>
      <c r="AQ388">
        <f t="shared" si="438"/>
        <v>17</v>
      </c>
    </row>
    <row r="389" spans="27:44" x14ac:dyDescent="0.4">
      <c r="AA389" s="27" t="s">
        <v>410</v>
      </c>
      <c r="AB389" s="5">
        <v>0</v>
      </c>
      <c r="AC389" s="5">
        <v>0</v>
      </c>
      <c r="AD389" s="5">
        <v>0</v>
      </c>
      <c r="AE389" s="5">
        <v>0</v>
      </c>
      <c r="AF389" s="5">
        <v>1</v>
      </c>
      <c r="AG389" s="5">
        <f t="shared" si="439"/>
        <v>0</v>
      </c>
      <c r="AH389" s="5">
        <v>1</v>
      </c>
      <c r="AI389" s="5">
        <v>0</v>
      </c>
      <c r="AJ389" s="5">
        <f t="shared" si="440"/>
        <v>1</v>
      </c>
      <c r="AK389" s="5">
        <f t="shared" si="441"/>
        <v>1</v>
      </c>
      <c r="AN389">
        <v>3</v>
      </c>
      <c r="AO389">
        <v>8</v>
      </c>
      <c r="AP389">
        <v>7</v>
      </c>
      <c r="AQ389">
        <f t="shared" si="438"/>
        <v>18</v>
      </c>
    </row>
    <row r="390" spans="27:44" x14ac:dyDescent="0.4">
      <c r="AA390" s="27" t="s">
        <v>411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f t="shared" si="439"/>
        <v>0</v>
      </c>
      <c r="AH390" s="5">
        <v>1</v>
      </c>
      <c r="AI390" s="5">
        <v>1</v>
      </c>
      <c r="AJ390" s="5">
        <f t="shared" si="440"/>
        <v>1</v>
      </c>
      <c r="AK390" s="5">
        <f t="shared" si="441"/>
        <v>1</v>
      </c>
      <c r="AN390">
        <v>3</v>
      </c>
      <c r="AO390">
        <v>8</v>
      </c>
      <c r="AP390">
        <v>8</v>
      </c>
      <c r="AQ390">
        <f t="shared" si="438"/>
        <v>19</v>
      </c>
    </row>
    <row r="391" spans="27:44" x14ac:dyDescent="0.4">
      <c r="AA391" s="27" t="s">
        <v>412</v>
      </c>
      <c r="AB391" s="5">
        <v>0</v>
      </c>
      <c r="AC391" s="5">
        <v>0</v>
      </c>
      <c r="AD391" s="5">
        <v>0</v>
      </c>
      <c r="AE391" s="5">
        <v>1</v>
      </c>
      <c r="AF391" s="5">
        <v>0</v>
      </c>
      <c r="AG391" s="5">
        <f t="shared" si="439"/>
        <v>0</v>
      </c>
      <c r="AH391" s="5">
        <v>1</v>
      </c>
      <c r="AI391" s="5">
        <v>1</v>
      </c>
      <c r="AJ391" s="5">
        <f t="shared" si="440"/>
        <v>1</v>
      </c>
      <c r="AK391" s="5">
        <f t="shared" si="441"/>
        <v>1</v>
      </c>
      <c r="AN391">
        <v>3</v>
      </c>
      <c r="AO391">
        <v>8</v>
      </c>
      <c r="AP391">
        <v>9</v>
      </c>
      <c r="AQ391">
        <f t="shared" si="438"/>
        <v>20</v>
      </c>
    </row>
    <row r="392" spans="27:44" x14ac:dyDescent="0.4">
      <c r="AA392" s="27" t="s">
        <v>413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f t="shared" si="439"/>
        <v>0</v>
      </c>
      <c r="AH392" s="5">
        <v>0</v>
      </c>
      <c r="AI392" s="5">
        <v>0</v>
      </c>
      <c r="AJ392" s="5">
        <f t="shared" si="440"/>
        <v>0</v>
      </c>
      <c r="AK392" s="5">
        <f t="shared" si="441"/>
        <v>0</v>
      </c>
      <c r="AN392">
        <v>3</v>
      </c>
      <c r="AO392">
        <v>9</v>
      </c>
      <c r="AP392">
        <v>0</v>
      </c>
      <c r="AQ392">
        <f t="shared" si="438"/>
        <v>12</v>
      </c>
    </row>
    <row r="393" spans="27:44" x14ac:dyDescent="0.4">
      <c r="AA393" s="27" t="s">
        <v>414</v>
      </c>
      <c r="AB393" s="5">
        <v>0</v>
      </c>
      <c r="AC393" s="5">
        <v>1</v>
      </c>
      <c r="AD393" s="5">
        <v>1</v>
      </c>
      <c r="AE393" s="5">
        <v>0</v>
      </c>
      <c r="AF393" s="5">
        <v>1</v>
      </c>
      <c r="AG393" s="5">
        <f t="shared" si="439"/>
        <v>0</v>
      </c>
      <c r="AH393" s="5">
        <v>3</v>
      </c>
      <c r="AI393" s="5">
        <v>2</v>
      </c>
      <c r="AJ393" s="5">
        <f t="shared" si="440"/>
        <v>3</v>
      </c>
      <c r="AK393" s="5">
        <f t="shared" si="441"/>
        <v>2</v>
      </c>
      <c r="AL393" s="26"/>
      <c r="AN393">
        <v>3</v>
      </c>
      <c r="AO393">
        <v>9</v>
      </c>
      <c r="AP393">
        <v>1</v>
      </c>
      <c r="AQ393">
        <f t="shared" si="438"/>
        <v>13</v>
      </c>
    </row>
    <row r="394" spans="27:44" x14ac:dyDescent="0.4">
      <c r="AA394" s="27" t="s">
        <v>415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f t="shared" si="439"/>
        <v>0</v>
      </c>
      <c r="AH394" s="5">
        <v>1</v>
      </c>
      <c r="AI394" s="5">
        <v>1</v>
      </c>
      <c r="AJ394" s="5">
        <f t="shared" si="440"/>
        <v>1</v>
      </c>
      <c r="AK394" s="5">
        <f t="shared" si="441"/>
        <v>0</v>
      </c>
      <c r="AN394">
        <v>3</v>
      </c>
      <c r="AO394">
        <v>9</v>
      </c>
      <c r="AP394">
        <v>2</v>
      </c>
      <c r="AQ394">
        <f t="shared" si="438"/>
        <v>14</v>
      </c>
    </row>
    <row r="395" spans="27:44" x14ac:dyDescent="0.4">
      <c r="AA395" s="27" t="s">
        <v>416</v>
      </c>
      <c r="AB395" s="5">
        <v>1</v>
      </c>
      <c r="AC395" s="5">
        <v>1</v>
      </c>
      <c r="AD395" s="5">
        <v>0</v>
      </c>
      <c r="AE395" s="5">
        <v>0</v>
      </c>
      <c r="AF395" s="5">
        <v>0</v>
      </c>
      <c r="AG395" s="5">
        <f t="shared" si="439"/>
        <v>0</v>
      </c>
      <c r="AH395" s="5">
        <v>2</v>
      </c>
      <c r="AI395" s="5">
        <v>2</v>
      </c>
      <c r="AJ395" s="5">
        <f t="shared" si="440"/>
        <v>1</v>
      </c>
      <c r="AK395" s="5">
        <f t="shared" si="441"/>
        <v>0</v>
      </c>
      <c r="AN395">
        <v>3</v>
      </c>
      <c r="AO395">
        <v>9</v>
      </c>
      <c r="AP395">
        <v>3</v>
      </c>
      <c r="AQ395">
        <f t="shared" si="438"/>
        <v>15</v>
      </c>
    </row>
    <row r="396" spans="27:44" x14ac:dyDescent="0.4">
      <c r="AA396" s="27" t="s">
        <v>417</v>
      </c>
      <c r="AB396" s="5">
        <v>0</v>
      </c>
      <c r="AC396" s="5">
        <v>0</v>
      </c>
      <c r="AD396" s="5">
        <v>0</v>
      </c>
      <c r="AE396" s="5">
        <v>0</v>
      </c>
      <c r="AF396" s="5">
        <v>4</v>
      </c>
      <c r="AG396" s="5">
        <f t="shared" si="439"/>
        <v>0</v>
      </c>
      <c r="AH396" s="5">
        <v>4</v>
      </c>
      <c r="AI396" s="5">
        <v>0</v>
      </c>
      <c r="AJ396" s="5">
        <f t="shared" si="440"/>
        <v>4</v>
      </c>
      <c r="AK396" s="5">
        <f t="shared" si="441"/>
        <v>4</v>
      </c>
      <c r="AL396" s="26"/>
      <c r="AN396">
        <v>3</v>
      </c>
      <c r="AO396">
        <v>9</v>
      </c>
      <c r="AP396">
        <v>4</v>
      </c>
      <c r="AQ396">
        <f t="shared" si="438"/>
        <v>16</v>
      </c>
    </row>
    <row r="397" spans="27:44" x14ac:dyDescent="0.4">
      <c r="AA397" s="27" t="s">
        <v>418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f t="shared" si="439"/>
        <v>0</v>
      </c>
      <c r="AH397" s="5">
        <v>0</v>
      </c>
      <c r="AI397" s="5">
        <v>0</v>
      </c>
      <c r="AJ397" s="5">
        <f t="shared" si="440"/>
        <v>0</v>
      </c>
      <c r="AK397" s="5">
        <f t="shared" si="441"/>
        <v>0</v>
      </c>
      <c r="AN397" s="5">
        <v>3</v>
      </c>
      <c r="AO397" s="5">
        <v>9</v>
      </c>
      <c r="AP397" s="5">
        <v>5</v>
      </c>
      <c r="AQ397" s="5">
        <f t="shared" si="438"/>
        <v>17</v>
      </c>
      <c r="AR397" s="5"/>
    </row>
    <row r="398" spans="27:44" x14ac:dyDescent="0.4">
      <c r="AA398" s="27" t="s">
        <v>419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f t="shared" si="439"/>
        <v>0</v>
      </c>
      <c r="AH398" s="5">
        <v>0</v>
      </c>
      <c r="AI398" s="5">
        <v>0</v>
      </c>
      <c r="AJ398" s="5">
        <f t="shared" si="440"/>
        <v>0</v>
      </c>
      <c r="AK398" s="5">
        <f t="shared" si="441"/>
        <v>0</v>
      </c>
      <c r="AN398">
        <v>3</v>
      </c>
      <c r="AO398">
        <v>9</v>
      </c>
      <c r="AP398">
        <v>6</v>
      </c>
      <c r="AQ398">
        <f t="shared" si="438"/>
        <v>18</v>
      </c>
    </row>
    <row r="399" spans="27:44" x14ac:dyDescent="0.4">
      <c r="AA399" s="27" t="s">
        <v>420</v>
      </c>
      <c r="AB399" s="5">
        <v>0</v>
      </c>
      <c r="AC399" s="5">
        <v>1</v>
      </c>
      <c r="AD399" s="5">
        <v>1</v>
      </c>
      <c r="AE399" s="5">
        <v>0</v>
      </c>
      <c r="AF399" s="5">
        <v>0</v>
      </c>
      <c r="AG399" s="5">
        <f t="shared" si="439"/>
        <v>0</v>
      </c>
      <c r="AH399" s="5">
        <v>2</v>
      </c>
      <c r="AI399" s="5">
        <v>2</v>
      </c>
      <c r="AJ399" s="5">
        <f t="shared" si="440"/>
        <v>2</v>
      </c>
      <c r="AK399" s="5">
        <f t="shared" si="441"/>
        <v>1</v>
      </c>
      <c r="AN399">
        <v>3</v>
      </c>
      <c r="AO399">
        <v>9</v>
      </c>
      <c r="AP399">
        <v>7</v>
      </c>
      <c r="AQ399">
        <f t="shared" si="438"/>
        <v>19</v>
      </c>
    </row>
    <row r="400" spans="27:44" x14ac:dyDescent="0.4">
      <c r="AA400" s="27" t="s">
        <v>421</v>
      </c>
      <c r="AB400" s="5">
        <v>0</v>
      </c>
      <c r="AC400" s="5">
        <v>0</v>
      </c>
      <c r="AD400" s="5">
        <v>0</v>
      </c>
      <c r="AE400" s="5">
        <v>3</v>
      </c>
      <c r="AF400" s="5">
        <v>0</v>
      </c>
      <c r="AG400" s="5">
        <f t="shared" si="439"/>
        <v>0</v>
      </c>
      <c r="AH400" s="5">
        <v>3</v>
      </c>
      <c r="AI400" s="5">
        <v>3</v>
      </c>
      <c r="AJ400" s="5">
        <f t="shared" si="440"/>
        <v>3</v>
      </c>
      <c r="AK400" s="5">
        <f t="shared" si="441"/>
        <v>3</v>
      </c>
      <c r="AL400" s="26"/>
      <c r="AN400">
        <v>3</v>
      </c>
      <c r="AO400">
        <v>9</v>
      </c>
      <c r="AP400">
        <v>8</v>
      </c>
      <c r="AQ400">
        <f t="shared" si="438"/>
        <v>20</v>
      </c>
    </row>
    <row r="401" spans="27:43" x14ac:dyDescent="0.4">
      <c r="AA401" s="27" t="s">
        <v>422</v>
      </c>
      <c r="AB401" s="5">
        <v>1</v>
      </c>
      <c r="AC401" s="5">
        <v>0</v>
      </c>
      <c r="AD401" s="5">
        <v>0</v>
      </c>
      <c r="AE401" s="5">
        <v>0</v>
      </c>
      <c r="AF401" s="5">
        <v>0</v>
      </c>
      <c r="AG401" s="5">
        <f t="shared" si="439"/>
        <v>0</v>
      </c>
      <c r="AH401" s="5">
        <v>1</v>
      </c>
      <c r="AI401" s="5">
        <v>1</v>
      </c>
      <c r="AJ401" s="5">
        <f t="shared" si="440"/>
        <v>0</v>
      </c>
      <c r="AK401" s="5">
        <f t="shared" si="441"/>
        <v>0</v>
      </c>
      <c r="AN401">
        <v>3</v>
      </c>
      <c r="AO401">
        <v>9</v>
      </c>
      <c r="AP401">
        <v>9</v>
      </c>
      <c r="AQ401">
        <f t="shared" si="438"/>
        <v>21</v>
      </c>
    </row>
    <row r="402" spans="27:43" x14ac:dyDescent="0.4">
      <c r="AA402" s="27" t="s">
        <v>423</v>
      </c>
      <c r="AB402" s="5">
        <v>0</v>
      </c>
      <c r="AC402" s="5">
        <v>0</v>
      </c>
      <c r="AD402" s="5">
        <v>0</v>
      </c>
      <c r="AE402" s="5">
        <v>1</v>
      </c>
      <c r="AF402" s="5">
        <v>0</v>
      </c>
      <c r="AG402" s="5">
        <f t="shared" si="439"/>
        <v>1</v>
      </c>
      <c r="AH402" s="5">
        <v>1</v>
      </c>
      <c r="AI402" s="5">
        <v>1</v>
      </c>
      <c r="AJ402" s="5">
        <f t="shared" si="440"/>
        <v>1</v>
      </c>
      <c r="AK402" s="5">
        <f t="shared" si="441"/>
        <v>1</v>
      </c>
      <c r="AN402">
        <v>4</v>
      </c>
      <c r="AO402">
        <v>0</v>
      </c>
      <c r="AP402">
        <v>0</v>
      </c>
      <c r="AQ402">
        <f t="shared" si="438"/>
        <v>4</v>
      </c>
    </row>
    <row r="403" spans="27:43" x14ac:dyDescent="0.4">
      <c r="AA403" s="27" t="s">
        <v>424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f t="shared" si="439"/>
        <v>0</v>
      </c>
      <c r="AH403" s="5">
        <v>0</v>
      </c>
      <c r="AI403" s="5">
        <v>0</v>
      </c>
      <c r="AJ403" s="5">
        <f t="shared" si="440"/>
        <v>0</v>
      </c>
      <c r="AK403" s="5">
        <f t="shared" si="441"/>
        <v>0</v>
      </c>
      <c r="AN403">
        <v>4</v>
      </c>
      <c r="AO403">
        <v>0</v>
      </c>
      <c r="AP403">
        <v>1</v>
      </c>
      <c r="AQ403">
        <f t="shared" si="438"/>
        <v>5</v>
      </c>
    </row>
    <row r="404" spans="27:43" x14ac:dyDescent="0.4">
      <c r="AA404" s="27" t="s">
        <v>425</v>
      </c>
      <c r="AB404" s="5">
        <v>1</v>
      </c>
      <c r="AC404" s="5">
        <v>0</v>
      </c>
      <c r="AD404" s="5">
        <v>0</v>
      </c>
      <c r="AE404" s="5">
        <v>0</v>
      </c>
      <c r="AF404" s="5">
        <v>0</v>
      </c>
      <c r="AG404" s="5">
        <f t="shared" si="439"/>
        <v>0</v>
      </c>
      <c r="AH404" s="5">
        <v>1</v>
      </c>
      <c r="AI404" s="5">
        <v>1</v>
      </c>
      <c r="AJ404" s="5">
        <f t="shared" si="440"/>
        <v>0</v>
      </c>
      <c r="AK404" s="5">
        <f t="shared" si="441"/>
        <v>0</v>
      </c>
      <c r="AN404">
        <v>4</v>
      </c>
      <c r="AO404">
        <v>0</v>
      </c>
      <c r="AP404">
        <v>2</v>
      </c>
      <c r="AQ404">
        <f t="shared" si="438"/>
        <v>6</v>
      </c>
    </row>
    <row r="405" spans="27:43" x14ac:dyDescent="0.4">
      <c r="AA405" s="27" t="s">
        <v>426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f t="shared" si="439"/>
        <v>0</v>
      </c>
      <c r="AH405" s="5">
        <v>0</v>
      </c>
      <c r="AI405" s="5">
        <v>0</v>
      </c>
      <c r="AJ405" s="5">
        <f t="shared" si="440"/>
        <v>0</v>
      </c>
      <c r="AK405" s="5">
        <f t="shared" si="441"/>
        <v>0</v>
      </c>
      <c r="AN405">
        <v>4</v>
      </c>
      <c r="AO405">
        <v>0</v>
      </c>
      <c r="AP405">
        <v>3</v>
      </c>
      <c r="AQ405">
        <f t="shared" si="438"/>
        <v>7</v>
      </c>
    </row>
    <row r="406" spans="27:43" x14ac:dyDescent="0.4">
      <c r="AA406" s="27" t="s">
        <v>427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f t="shared" si="439"/>
        <v>0</v>
      </c>
      <c r="AH406" s="5">
        <v>0</v>
      </c>
      <c r="AI406" s="5">
        <v>0</v>
      </c>
      <c r="AJ406" s="5">
        <f t="shared" si="440"/>
        <v>0</v>
      </c>
      <c r="AK406" s="5">
        <f t="shared" si="441"/>
        <v>0</v>
      </c>
      <c r="AN406">
        <v>4</v>
      </c>
      <c r="AO406">
        <v>0</v>
      </c>
      <c r="AP406">
        <v>4</v>
      </c>
      <c r="AQ406">
        <f t="shared" si="438"/>
        <v>8</v>
      </c>
    </row>
    <row r="407" spans="27:43" x14ac:dyDescent="0.4">
      <c r="AA407" s="27" t="s">
        <v>428</v>
      </c>
      <c r="AB407" s="5">
        <v>1</v>
      </c>
      <c r="AC407" s="5">
        <v>0</v>
      </c>
      <c r="AD407" s="5">
        <v>0</v>
      </c>
      <c r="AE407" s="5">
        <v>0</v>
      </c>
      <c r="AF407" s="5">
        <v>0</v>
      </c>
      <c r="AG407" s="5">
        <f t="shared" si="439"/>
        <v>0</v>
      </c>
      <c r="AH407" s="5">
        <v>1</v>
      </c>
      <c r="AI407" s="5">
        <v>1</v>
      </c>
      <c r="AJ407" s="5">
        <f t="shared" si="440"/>
        <v>0</v>
      </c>
      <c r="AK407" s="5">
        <f t="shared" si="441"/>
        <v>0</v>
      </c>
      <c r="AN407">
        <v>4</v>
      </c>
      <c r="AO407">
        <v>0</v>
      </c>
      <c r="AP407">
        <v>5</v>
      </c>
      <c r="AQ407">
        <f t="shared" si="438"/>
        <v>9</v>
      </c>
    </row>
    <row r="408" spans="27:43" x14ac:dyDescent="0.4">
      <c r="AA408" s="27" t="s">
        <v>429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f t="shared" si="439"/>
        <v>0</v>
      </c>
      <c r="AH408" s="5">
        <v>1</v>
      </c>
      <c r="AI408" s="5">
        <v>1</v>
      </c>
      <c r="AJ408" s="5">
        <f t="shared" si="440"/>
        <v>1</v>
      </c>
      <c r="AK408" s="5">
        <f t="shared" si="441"/>
        <v>1</v>
      </c>
      <c r="AN408">
        <v>4</v>
      </c>
      <c r="AO408">
        <v>0</v>
      </c>
      <c r="AP408">
        <v>6</v>
      </c>
      <c r="AQ408">
        <f t="shared" si="438"/>
        <v>10</v>
      </c>
    </row>
    <row r="409" spans="27:43" x14ac:dyDescent="0.4">
      <c r="AA409" s="27" t="s">
        <v>430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f t="shared" si="439"/>
        <v>0</v>
      </c>
      <c r="AH409" s="5">
        <v>0</v>
      </c>
      <c r="AI409" s="5">
        <v>0</v>
      </c>
      <c r="AJ409" s="5">
        <f t="shared" si="440"/>
        <v>0</v>
      </c>
      <c r="AK409" s="5">
        <f t="shared" si="441"/>
        <v>0</v>
      </c>
      <c r="AN409">
        <v>4</v>
      </c>
      <c r="AO409">
        <v>0</v>
      </c>
      <c r="AP409">
        <v>7</v>
      </c>
      <c r="AQ409">
        <f t="shared" si="438"/>
        <v>11</v>
      </c>
    </row>
    <row r="410" spans="27:43" x14ac:dyDescent="0.4">
      <c r="AA410" s="27" t="s">
        <v>431</v>
      </c>
      <c r="AB410" s="5">
        <v>0</v>
      </c>
      <c r="AC410" s="5">
        <v>0</v>
      </c>
      <c r="AD410" s="5">
        <v>0</v>
      </c>
      <c r="AE410" s="5">
        <v>0</v>
      </c>
      <c r="AF410" s="5">
        <v>1</v>
      </c>
      <c r="AG410" s="5">
        <f t="shared" si="439"/>
        <v>0</v>
      </c>
      <c r="AH410" s="5">
        <v>1</v>
      </c>
      <c r="AI410" s="5">
        <v>0</v>
      </c>
      <c r="AJ410" s="5">
        <f t="shared" si="440"/>
        <v>1</v>
      </c>
      <c r="AK410" s="5">
        <f t="shared" si="441"/>
        <v>1</v>
      </c>
      <c r="AN410">
        <v>4</v>
      </c>
      <c r="AO410">
        <v>0</v>
      </c>
      <c r="AP410">
        <v>8</v>
      </c>
      <c r="AQ410">
        <f t="shared" si="438"/>
        <v>12</v>
      </c>
    </row>
    <row r="411" spans="27:43" x14ac:dyDescent="0.4">
      <c r="AA411" s="27" t="s">
        <v>432</v>
      </c>
      <c r="AB411" s="5">
        <v>0</v>
      </c>
      <c r="AC411" s="5">
        <v>0</v>
      </c>
      <c r="AD411" s="5">
        <v>1</v>
      </c>
      <c r="AE411" s="5">
        <v>0</v>
      </c>
      <c r="AF411" s="5">
        <v>0</v>
      </c>
      <c r="AG411" s="5">
        <f t="shared" si="439"/>
        <v>0</v>
      </c>
      <c r="AH411" s="5">
        <v>1</v>
      </c>
      <c r="AI411" s="5">
        <v>1</v>
      </c>
      <c r="AJ411" s="5">
        <f t="shared" si="440"/>
        <v>1</v>
      </c>
      <c r="AK411" s="5">
        <f t="shared" si="441"/>
        <v>1</v>
      </c>
      <c r="AN411">
        <v>4</v>
      </c>
      <c r="AO411">
        <v>0</v>
      </c>
      <c r="AP411">
        <v>9</v>
      </c>
      <c r="AQ411">
        <f t="shared" si="438"/>
        <v>13</v>
      </c>
    </row>
    <row r="412" spans="27:43" x14ac:dyDescent="0.4">
      <c r="AA412" s="27" t="s">
        <v>433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f t="shared" si="439"/>
        <v>0</v>
      </c>
      <c r="AH412" s="5">
        <v>0</v>
      </c>
      <c r="AI412" s="5">
        <v>0</v>
      </c>
      <c r="AJ412" s="5">
        <f t="shared" si="440"/>
        <v>0</v>
      </c>
      <c r="AK412" s="5">
        <f t="shared" si="441"/>
        <v>0</v>
      </c>
      <c r="AN412">
        <v>4</v>
      </c>
      <c r="AO412">
        <v>1</v>
      </c>
      <c r="AP412">
        <v>0</v>
      </c>
      <c r="AQ412">
        <f t="shared" si="438"/>
        <v>5</v>
      </c>
    </row>
    <row r="413" spans="27:43" x14ac:dyDescent="0.4">
      <c r="AA413" s="27" t="s">
        <v>434</v>
      </c>
      <c r="AB413" s="5">
        <v>1</v>
      </c>
      <c r="AC413" s="5">
        <v>0</v>
      </c>
      <c r="AD413" s="5">
        <v>0</v>
      </c>
      <c r="AE413" s="5">
        <v>0</v>
      </c>
      <c r="AF413" s="5">
        <v>1</v>
      </c>
      <c r="AG413" s="5">
        <f t="shared" si="439"/>
        <v>0</v>
      </c>
      <c r="AH413" s="5">
        <v>2</v>
      </c>
      <c r="AI413" s="5">
        <v>1</v>
      </c>
      <c r="AJ413" s="5">
        <f t="shared" si="440"/>
        <v>1</v>
      </c>
      <c r="AK413" s="5">
        <f t="shared" si="441"/>
        <v>1</v>
      </c>
      <c r="AN413">
        <v>4</v>
      </c>
      <c r="AO413">
        <v>1</v>
      </c>
      <c r="AP413">
        <v>1</v>
      </c>
      <c r="AQ413">
        <f t="shared" si="438"/>
        <v>6</v>
      </c>
    </row>
    <row r="414" spans="27:43" x14ac:dyDescent="0.4">
      <c r="AA414" s="27" t="s">
        <v>435</v>
      </c>
      <c r="AB414" s="5">
        <v>0</v>
      </c>
      <c r="AC414" s="5">
        <v>0</v>
      </c>
      <c r="AD414" s="5">
        <v>0</v>
      </c>
      <c r="AE414" s="5">
        <v>1</v>
      </c>
      <c r="AF414" s="5">
        <v>0</v>
      </c>
      <c r="AG414" s="5">
        <f t="shared" si="439"/>
        <v>0</v>
      </c>
      <c r="AH414" s="5">
        <v>1</v>
      </c>
      <c r="AI414" s="5">
        <v>1</v>
      </c>
      <c r="AJ414" s="5">
        <f t="shared" si="440"/>
        <v>1</v>
      </c>
      <c r="AK414" s="5">
        <f t="shared" si="441"/>
        <v>1</v>
      </c>
      <c r="AN414">
        <v>4</v>
      </c>
      <c r="AO414">
        <v>1</v>
      </c>
      <c r="AP414">
        <v>2</v>
      </c>
      <c r="AQ414">
        <f t="shared" si="438"/>
        <v>7</v>
      </c>
    </row>
    <row r="415" spans="27:43" x14ac:dyDescent="0.4">
      <c r="AA415" s="27" t="s">
        <v>436</v>
      </c>
      <c r="AB415" s="5">
        <v>2</v>
      </c>
      <c r="AC415" s="5">
        <v>1</v>
      </c>
      <c r="AD415" s="5">
        <v>0</v>
      </c>
      <c r="AE415" s="5">
        <v>1</v>
      </c>
      <c r="AF415" s="5">
        <v>0</v>
      </c>
      <c r="AG415" s="5">
        <f t="shared" si="439"/>
        <v>0</v>
      </c>
      <c r="AH415" s="5">
        <v>4</v>
      </c>
      <c r="AI415" s="5">
        <v>4</v>
      </c>
      <c r="AJ415" s="5">
        <f t="shared" si="440"/>
        <v>2</v>
      </c>
      <c r="AK415" s="5">
        <f t="shared" si="441"/>
        <v>1</v>
      </c>
      <c r="AN415">
        <v>4</v>
      </c>
      <c r="AO415">
        <v>1</v>
      </c>
      <c r="AP415">
        <v>3</v>
      </c>
      <c r="AQ415">
        <f t="shared" si="438"/>
        <v>8</v>
      </c>
    </row>
    <row r="416" spans="27:43" x14ac:dyDescent="0.4">
      <c r="AA416" s="27" t="s">
        <v>437</v>
      </c>
      <c r="AB416" s="5">
        <v>0</v>
      </c>
      <c r="AC416" s="5">
        <v>0</v>
      </c>
      <c r="AD416" s="5">
        <v>0</v>
      </c>
      <c r="AE416" s="5">
        <v>0</v>
      </c>
      <c r="AF416" s="5">
        <v>1</v>
      </c>
      <c r="AG416" s="5">
        <f t="shared" si="439"/>
        <v>1</v>
      </c>
      <c r="AH416" s="5">
        <v>1</v>
      </c>
      <c r="AI416" s="5">
        <v>0</v>
      </c>
      <c r="AJ416" s="5">
        <f t="shared" si="440"/>
        <v>1</v>
      </c>
      <c r="AK416" s="5">
        <f t="shared" si="441"/>
        <v>1</v>
      </c>
      <c r="AN416">
        <v>4</v>
      </c>
      <c r="AO416">
        <v>1</v>
      </c>
      <c r="AP416">
        <v>4</v>
      </c>
      <c r="AQ416">
        <f t="shared" si="438"/>
        <v>9</v>
      </c>
    </row>
    <row r="417" spans="27:43" x14ac:dyDescent="0.4">
      <c r="AA417" s="27" t="s">
        <v>438</v>
      </c>
      <c r="AB417" s="5">
        <v>1</v>
      </c>
      <c r="AC417" s="5">
        <v>0</v>
      </c>
      <c r="AD417" s="5">
        <v>1</v>
      </c>
      <c r="AE417" s="5">
        <v>2</v>
      </c>
      <c r="AF417" s="5">
        <v>1</v>
      </c>
      <c r="AG417" s="5">
        <f t="shared" si="439"/>
        <v>0</v>
      </c>
      <c r="AH417" s="5">
        <v>5</v>
      </c>
      <c r="AI417" s="5">
        <v>4</v>
      </c>
      <c r="AJ417" s="5">
        <f t="shared" si="440"/>
        <v>4</v>
      </c>
      <c r="AK417" s="5">
        <f t="shared" si="441"/>
        <v>4</v>
      </c>
      <c r="AL417" s="26"/>
      <c r="AN417">
        <v>4</v>
      </c>
      <c r="AO417">
        <v>1</v>
      </c>
      <c r="AP417">
        <v>5</v>
      </c>
      <c r="AQ417">
        <f t="shared" si="438"/>
        <v>10</v>
      </c>
    </row>
    <row r="418" spans="27:43" x14ac:dyDescent="0.4">
      <c r="AA418" s="27" t="s">
        <v>439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f t="shared" si="439"/>
        <v>0</v>
      </c>
      <c r="AH418" s="5">
        <v>0</v>
      </c>
      <c r="AI418" s="5">
        <v>0</v>
      </c>
      <c r="AJ418" s="5">
        <f t="shared" si="440"/>
        <v>0</v>
      </c>
      <c r="AK418" s="5">
        <f t="shared" si="441"/>
        <v>0</v>
      </c>
      <c r="AN418">
        <v>4</v>
      </c>
      <c r="AO418">
        <v>1</v>
      </c>
      <c r="AP418">
        <v>6</v>
      </c>
      <c r="AQ418">
        <f t="shared" si="438"/>
        <v>11</v>
      </c>
    </row>
    <row r="419" spans="27:43" x14ac:dyDescent="0.4">
      <c r="AA419" s="27" t="s">
        <v>440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f t="shared" si="439"/>
        <v>0</v>
      </c>
      <c r="AH419" s="5">
        <v>0</v>
      </c>
      <c r="AI419" s="5">
        <v>0</v>
      </c>
      <c r="AJ419" s="5">
        <f t="shared" si="440"/>
        <v>0</v>
      </c>
      <c r="AK419" s="5">
        <f t="shared" si="441"/>
        <v>0</v>
      </c>
      <c r="AN419">
        <v>4</v>
      </c>
      <c r="AO419">
        <v>1</v>
      </c>
      <c r="AP419">
        <v>7</v>
      </c>
      <c r="AQ419">
        <f t="shared" si="438"/>
        <v>12</v>
      </c>
    </row>
    <row r="420" spans="27:43" x14ac:dyDescent="0.4">
      <c r="AA420" s="27" t="s">
        <v>441</v>
      </c>
      <c r="AB420" s="5">
        <v>0</v>
      </c>
      <c r="AC420" s="5">
        <v>0</v>
      </c>
      <c r="AD420" s="5">
        <v>0</v>
      </c>
      <c r="AE420" s="5">
        <v>1</v>
      </c>
      <c r="AF420" s="5">
        <v>0</v>
      </c>
      <c r="AG420" s="5">
        <f t="shared" si="439"/>
        <v>0</v>
      </c>
      <c r="AH420" s="5">
        <v>1</v>
      </c>
      <c r="AI420" s="5">
        <v>1</v>
      </c>
      <c r="AJ420" s="5">
        <f t="shared" si="440"/>
        <v>1</v>
      </c>
      <c r="AK420" s="5">
        <f t="shared" si="441"/>
        <v>1</v>
      </c>
      <c r="AN420">
        <v>4</v>
      </c>
      <c r="AO420">
        <v>1</v>
      </c>
      <c r="AP420">
        <v>8</v>
      </c>
      <c r="AQ420">
        <f t="shared" si="438"/>
        <v>13</v>
      </c>
    </row>
    <row r="421" spans="27:43" x14ac:dyDescent="0.4">
      <c r="AA421" s="27" t="s">
        <v>442</v>
      </c>
      <c r="AB421" s="5">
        <v>0</v>
      </c>
      <c r="AC421" s="5">
        <v>0</v>
      </c>
      <c r="AD421" s="5">
        <v>0</v>
      </c>
      <c r="AE421" s="5">
        <v>1</v>
      </c>
      <c r="AF421" s="5">
        <v>0</v>
      </c>
      <c r="AG421" s="5">
        <f t="shared" si="439"/>
        <v>0</v>
      </c>
      <c r="AH421" s="5">
        <v>1</v>
      </c>
      <c r="AI421" s="5">
        <v>1</v>
      </c>
      <c r="AJ421" s="5">
        <f t="shared" si="440"/>
        <v>1</v>
      </c>
      <c r="AK421" s="5">
        <f t="shared" si="441"/>
        <v>1</v>
      </c>
      <c r="AN421">
        <v>4</v>
      </c>
      <c r="AO421">
        <v>1</v>
      </c>
      <c r="AP421">
        <v>9</v>
      </c>
      <c r="AQ421">
        <f t="shared" si="438"/>
        <v>14</v>
      </c>
    </row>
    <row r="422" spans="27:43" x14ac:dyDescent="0.4">
      <c r="AA422" s="27" t="s">
        <v>443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f t="shared" si="439"/>
        <v>0</v>
      </c>
      <c r="AH422" s="5">
        <v>0</v>
      </c>
      <c r="AI422" s="5">
        <v>0</v>
      </c>
      <c r="AJ422" s="5">
        <f t="shared" si="440"/>
        <v>0</v>
      </c>
      <c r="AK422" s="5">
        <f t="shared" si="441"/>
        <v>0</v>
      </c>
      <c r="AN422">
        <v>4</v>
      </c>
      <c r="AO422">
        <v>2</v>
      </c>
      <c r="AP422">
        <v>0</v>
      </c>
      <c r="AQ422">
        <f t="shared" si="438"/>
        <v>6</v>
      </c>
    </row>
    <row r="423" spans="27:43" x14ac:dyDescent="0.4">
      <c r="AA423" s="27" t="s">
        <v>444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f t="shared" si="439"/>
        <v>0</v>
      </c>
      <c r="AH423" s="5">
        <v>1</v>
      </c>
      <c r="AI423" s="5">
        <v>1</v>
      </c>
      <c r="AJ423" s="5">
        <f t="shared" si="440"/>
        <v>1</v>
      </c>
      <c r="AK423" s="5">
        <f t="shared" si="441"/>
        <v>1</v>
      </c>
      <c r="AN423">
        <v>4</v>
      </c>
      <c r="AO423">
        <v>2</v>
      </c>
      <c r="AP423">
        <v>1</v>
      </c>
      <c r="AQ423">
        <f t="shared" si="438"/>
        <v>7</v>
      </c>
    </row>
    <row r="424" spans="27:43" x14ac:dyDescent="0.4">
      <c r="AA424" s="27" t="s">
        <v>445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f t="shared" si="439"/>
        <v>1</v>
      </c>
      <c r="AH424" s="5">
        <v>0</v>
      </c>
      <c r="AI424" s="5">
        <v>0</v>
      </c>
      <c r="AJ424" s="5">
        <f t="shared" si="440"/>
        <v>0</v>
      </c>
      <c r="AK424" s="5">
        <f t="shared" si="441"/>
        <v>0</v>
      </c>
      <c r="AN424">
        <v>4</v>
      </c>
      <c r="AO424">
        <v>2</v>
      </c>
      <c r="AP424">
        <v>2</v>
      </c>
      <c r="AQ424">
        <f t="shared" si="438"/>
        <v>8</v>
      </c>
    </row>
    <row r="425" spans="27:43" x14ac:dyDescent="0.4">
      <c r="AA425" s="27" t="s">
        <v>446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f t="shared" si="439"/>
        <v>1</v>
      </c>
      <c r="AH425" s="5">
        <v>0</v>
      </c>
      <c r="AI425" s="5">
        <v>0</v>
      </c>
      <c r="AJ425" s="5">
        <f t="shared" si="440"/>
        <v>0</v>
      </c>
      <c r="AK425" s="5">
        <f t="shared" si="441"/>
        <v>0</v>
      </c>
      <c r="AN425">
        <v>4</v>
      </c>
      <c r="AO425">
        <v>2</v>
      </c>
      <c r="AP425">
        <v>3</v>
      </c>
      <c r="AQ425">
        <f t="shared" si="438"/>
        <v>9</v>
      </c>
    </row>
    <row r="426" spans="27:43" x14ac:dyDescent="0.4">
      <c r="AA426" s="27" t="s">
        <v>447</v>
      </c>
      <c r="AB426" s="5">
        <v>0</v>
      </c>
      <c r="AC426" s="5">
        <v>0</v>
      </c>
      <c r="AD426" s="5">
        <v>1</v>
      </c>
      <c r="AE426" s="5">
        <v>0</v>
      </c>
      <c r="AF426" s="5">
        <v>1</v>
      </c>
      <c r="AG426" s="5">
        <f t="shared" si="439"/>
        <v>1</v>
      </c>
      <c r="AH426" s="5">
        <v>2</v>
      </c>
      <c r="AI426" s="5">
        <v>1</v>
      </c>
      <c r="AJ426" s="5">
        <f t="shared" si="440"/>
        <v>2</v>
      </c>
      <c r="AK426" s="5">
        <f t="shared" si="441"/>
        <v>2</v>
      </c>
      <c r="AN426">
        <v>4</v>
      </c>
      <c r="AO426">
        <v>2</v>
      </c>
      <c r="AP426">
        <v>4</v>
      </c>
      <c r="AQ426">
        <f t="shared" si="438"/>
        <v>10</v>
      </c>
    </row>
    <row r="427" spans="27:43" x14ac:dyDescent="0.4">
      <c r="AA427" s="27" t="s">
        <v>448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f t="shared" si="439"/>
        <v>0</v>
      </c>
      <c r="AH427" s="5">
        <v>0</v>
      </c>
      <c r="AI427" s="5">
        <v>0</v>
      </c>
      <c r="AJ427" s="5">
        <f t="shared" si="440"/>
        <v>0</v>
      </c>
      <c r="AK427" s="5">
        <f t="shared" si="441"/>
        <v>0</v>
      </c>
      <c r="AN427">
        <v>4</v>
      </c>
      <c r="AO427">
        <v>2</v>
      </c>
      <c r="AP427">
        <v>5</v>
      </c>
      <c r="AQ427">
        <f t="shared" si="438"/>
        <v>11</v>
      </c>
    </row>
    <row r="428" spans="27:43" x14ac:dyDescent="0.4">
      <c r="AA428" s="27" t="s">
        <v>449</v>
      </c>
      <c r="AB428" s="5">
        <v>0</v>
      </c>
      <c r="AC428" s="5">
        <v>1</v>
      </c>
      <c r="AD428" s="5">
        <v>0</v>
      </c>
      <c r="AE428" s="5">
        <v>1</v>
      </c>
      <c r="AF428" s="5">
        <v>0</v>
      </c>
      <c r="AG428" s="5">
        <f t="shared" si="439"/>
        <v>0</v>
      </c>
      <c r="AH428" s="5">
        <v>2</v>
      </c>
      <c r="AI428" s="5">
        <v>2</v>
      </c>
      <c r="AJ428" s="5">
        <f t="shared" si="440"/>
        <v>2</v>
      </c>
      <c r="AK428" s="5">
        <f t="shared" si="441"/>
        <v>1</v>
      </c>
      <c r="AN428">
        <v>4</v>
      </c>
      <c r="AO428">
        <v>2</v>
      </c>
      <c r="AP428">
        <v>6</v>
      </c>
      <c r="AQ428">
        <f t="shared" si="438"/>
        <v>12</v>
      </c>
    </row>
    <row r="429" spans="27:43" x14ac:dyDescent="0.4">
      <c r="AA429" s="27" t="s">
        <v>450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f t="shared" si="439"/>
        <v>1</v>
      </c>
      <c r="AH429" s="5">
        <v>0</v>
      </c>
      <c r="AI429" s="5">
        <v>0</v>
      </c>
      <c r="AJ429" s="5">
        <f t="shared" si="440"/>
        <v>0</v>
      </c>
      <c r="AK429" s="5">
        <f t="shared" si="441"/>
        <v>0</v>
      </c>
      <c r="AN429">
        <v>4</v>
      </c>
      <c r="AO429">
        <v>2</v>
      </c>
      <c r="AP429">
        <v>7</v>
      </c>
      <c r="AQ429">
        <f t="shared" si="438"/>
        <v>13</v>
      </c>
    </row>
    <row r="430" spans="27:43" x14ac:dyDescent="0.4">
      <c r="AA430" s="27" t="s">
        <v>451</v>
      </c>
      <c r="AB430" s="5">
        <v>0</v>
      </c>
      <c r="AC430" s="5">
        <v>0</v>
      </c>
      <c r="AD430" s="5">
        <v>1</v>
      </c>
      <c r="AE430" s="5">
        <v>0</v>
      </c>
      <c r="AF430" s="5">
        <v>1</v>
      </c>
      <c r="AG430" s="5">
        <f t="shared" si="439"/>
        <v>0</v>
      </c>
      <c r="AH430" s="5">
        <v>2</v>
      </c>
      <c r="AI430" s="5">
        <v>1</v>
      </c>
      <c r="AJ430" s="5">
        <f t="shared" si="440"/>
        <v>2</v>
      </c>
      <c r="AK430" s="5">
        <f t="shared" si="441"/>
        <v>2</v>
      </c>
      <c r="AN430">
        <v>4</v>
      </c>
      <c r="AO430">
        <v>2</v>
      </c>
      <c r="AP430">
        <v>8</v>
      </c>
      <c r="AQ430">
        <f t="shared" si="438"/>
        <v>14</v>
      </c>
    </row>
    <row r="431" spans="27:43" x14ac:dyDescent="0.4">
      <c r="AA431" s="27" t="s">
        <v>452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f t="shared" si="439"/>
        <v>1</v>
      </c>
      <c r="AH431" s="5">
        <v>0</v>
      </c>
      <c r="AI431" s="5">
        <v>0</v>
      </c>
      <c r="AJ431" s="5">
        <f t="shared" si="440"/>
        <v>0</v>
      </c>
      <c r="AK431" s="5">
        <f t="shared" si="441"/>
        <v>0</v>
      </c>
      <c r="AN431">
        <v>4</v>
      </c>
      <c r="AO431">
        <v>2</v>
      </c>
      <c r="AP431">
        <v>9</v>
      </c>
      <c r="AQ431">
        <f t="shared" ref="AQ431:AQ494" si="442">SUM(AN431:AP431)</f>
        <v>15</v>
      </c>
    </row>
    <row r="432" spans="27:43" x14ac:dyDescent="0.4">
      <c r="AA432" s="27" t="s">
        <v>453</v>
      </c>
      <c r="AB432" s="5">
        <v>1</v>
      </c>
      <c r="AC432" s="5">
        <v>1</v>
      </c>
      <c r="AD432" s="5">
        <v>0</v>
      </c>
      <c r="AE432" s="5">
        <v>0</v>
      </c>
      <c r="AF432" s="5">
        <v>0</v>
      </c>
      <c r="AG432" s="5">
        <f t="shared" si="439"/>
        <v>2</v>
      </c>
      <c r="AH432" s="5">
        <v>2</v>
      </c>
      <c r="AI432" s="5">
        <v>2</v>
      </c>
      <c r="AJ432" s="5">
        <f t="shared" si="440"/>
        <v>1</v>
      </c>
      <c r="AK432" s="5">
        <f t="shared" si="441"/>
        <v>0</v>
      </c>
      <c r="AN432">
        <v>4</v>
      </c>
      <c r="AO432">
        <v>3</v>
      </c>
      <c r="AP432">
        <v>0</v>
      </c>
      <c r="AQ432">
        <f t="shared" si="442"/>
        <v>7</v>
      </c>
    </row>
    <row r="433" spans="27:43" x14ac:dyDescent="0.4">
      <c r="AA433" s="27" t="s">
        <v>454</v>
      </c>
      <c r="AB433" s="5">
        <v>0</v>
      </c>
      <c r="AC433" s="5">
        <v>1</v>
      </c>
      <c r="AD433" s="5">
        <v>0</v>
      </c>
      <c r="AE433" s="5">
        <v>0</v>
      </c>
      <c r="AF433" s="5">
        <v>1</v>
      </c>
      <c r="AG433" s="5">
        <f t="shared" si="439"/>
        <v>0</v>
      </c>
      <c r="AH433" s="5">
        <v>2</v>
      </c>
      <c r="AI433" s="5">
        <v>1</v>
      </c>
      <c r="AJ433" s="5">
        <f t="shared" si="440"/>
        <v>2</v>
      </c>
      <c r="AK433" s="5">
        <f t="shared" si="441"/>
        <v>1</v>
      </c>
      <c r="AN433">
        <v>4</v>
      </c>
      <c r="AO433">
        <v>3</v>
      </c>
      <c r="AP433">
        <v>1</v>
      </c>
      <c r="AQ433">
        <f t="shared" si="442"/>
        <v>8</v>
      </c>
    </row>
    <row r="434" spans="27:43" x14ac:dyDescent="0.4">
      <c r="AA434" s="27" t="s">
        <v>455</v>
      </c>
      <c r="AB434" s="5">
        <v>1</v>
      </c>
      <c r="AC434" s="5">
        <v>0</v>
      </c>
      <c r="AD434" s="5">
        <v>2</v>
      </c>
      <c r="AE434" s="5">
        <v>0</v>
      </c>
      <c r="AF434" s="5">
        <v>2</v>
      </c>
      <c r="AG434" s="5">
        <f t="shared" si="439"/>
        <v>1</v>
      </c>
      <c r="AH434" s="5">
        <v>5</v>
      </c>
      <c r="AI434" s="5">
        <v>3</v>
      </c>
      <c r="AJ434" s="5">
        <f t="shared" si="440"/>
        <v>4</v>
      </c>
      <c r="AK434" s="5">
        <f t="shared" si="441"/>
        <v>4</v>
      </c>
      <c r="AN434">
        <v>4</v>
      </c>
      <c r="AO434">
        <v>3</v>
      </c>
      <c r="AP434">
        <v>2</v>
      </c>
      <c r="AQ434">
        <f t="shared" si="442"/>
        <v>9</v>
      </c>
    </row>
    <row r="435" spans="27:43" x14ac:dyDescent="0.4">
      <c r="AA435" s="27" t="s">
        <v>456</v>
      </c>
      <c r="AB435" s="5">
        <v>0</v>
      </c>
      <c r="AC435" s="5">
        <v>0</v>
      </c>
      <c r="AD435" s="5">
        <v>1</v>
      </c>
      <c r="AE435" s="5">
        <v>0</v>
      </c>
      <c r="AF435" s="5">
        <v>0</v>
      </c>
      <c r="AG435" s="5">
        <f t="shared" si="439"/>
        <v>1</v>
      </c>
      <c r="AH435" s="5">
        <v>1</v>
      </c>
      <c r="AI435" s="5">
        <v>1</v>
      </c>
      <c r="AJ435" s="5">
        <f t="shared" si="440"/>
        <v>1</v>
      </c>
      <c r="AK435" s="5">
        <f t="shared" si="441"/>
        <v>1</v>
      </c>
      <c r="AN435">
        <v>4</v>
      </c>
      <c r="AO435">
        <v>3</v>
      </c>
      <c r="AP435">
        <v>3</v>
      </c>
      <c r="AQ435">
        <f t="shared" si="442"/>
        <v>10</v>
      </c>
    </row>
    <row r="436" spans="27:43" x14ac:dyDescent="0.4">
      <c r="AA436" s="27" t="s">
        <v>457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f t="shared" si="439"/>
        <v>0</v>
      </c>
      <c r="AH436" s="5">
        <v>0</v>
      </c>
      <c r="AI436" s="5">
        <v>0</v>
      </c>
      <c r="AJ436" s="5">
        <f t="shared" si="440"/>
        <v>0</v>
      </c>
      <c r="AK436" s="5">
        <f t="shared" si="441"/>
        <v>0</v>
      </c>
      <c r="AN436">
        <v>4</v>
      </c>
      <c r="AO436">
        <v>3</v>
      </c>
      <c r="AP436">
        <v>4</v>
      </c>
      <c r="AQ436">
        <f t="shared" si="442"/>
        <v>11</v>
      </c>
    </row>
    <row r="437" spans="27:43" x14ac:dyDescent="0.4">
      <c r="AA437" s="27" t="s">
        <v>458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f t="shared" si="439"/>
        <v>0</v>
      </c>
      <c r="AH437" s="5">
        <v>0</v>
      </c>
      <c r="AI437" s="5">
        <v>0</v>
      </c>
      <c r="AJ437" s="5">
        <f t="shared" si="440"/>
        <v>0</v>
      </c>
      <c r="AK437" s="5">
        <f t="shared" si="441"/>
        <v>0</v>
      </c>
      <c r="AN437">
        <v>4</v>
      </c>
      <c r="AO437">
        <v>3</v>
      </c>
      <c r="AP437">
        <v>5</v>
      </c>
      <c r="AQ437">
        <f t="shared" si="442"/>
        <v>12</v>
      </c>
    </row>
    <row r="438" spans="27:43" x14ac:dyDescent="0.4">
      <c r="AA438" s="27" t="s">
        <v>459</v>
      </c>
      <c r="AB438" s="5">
        <v>0</v>
      </c>
      <c r="AC438" s="5">
        <v>1</v>
      </c>
      <c r="AD438" s="5">
        <v>1</v>
      </c>
      <c r="AE438" s="5">
        <v>0</v>
      </c>
      <c r="AF438" s="5">
        <v>0</v>
      </c>
      <c r="AG438" s="5">
        <f t="shared" si="439"/>
        <v>0</v>
      </c>
      <c r="AH438" s="5">
        <v>2</v>
      </c>
      <c r="AI438" s="5">
        <v>2</v>
      </c>
      <c r="AJ438" s="5">
        <f t="shared" si="440"/>
        <v>2</v>
      </c>
      <c r="AK438" s="5">
        <f t="shared" si="441"/>
        <v>1</v>
      </c>
      <c r="AN438">
        <v>4</v>
      </c>
      <c r="AO438">
        <v>3</v>
      </c>
      <c r="AP438">
        <v>6</v>
      </c>
      <c r="AQ438">
        <f t="shared" si="442"/>
        <v>13</v>
      </c>
    </row>
    <row r="439" spans="27:43" x14ac:dyDescent="0.4">
      <c r="AA439" s="27" t="s">
        <v>460</v>
      </c>
      <c r="AB439" s="5">
        <v>1</v>
      </c>
      <c r="AC439" s="5">
        <v>0</v>
      </c>
      <c r="AD439" s="5">
        <v>0</v>
      </c>
      <c r="AE439" s="5">
        <v>0</v>
      </c>
      <c r="AF439" s="5">
        <v>0</v>
      </c>
      <c r="AG439" s="5">
        <f t="shared" si="439"/>
        <v>0</v>
      </c>
      <c r="AH439" s="5">
        <v>1</v>
      </c>
      <c r="AI439" s="5">
        <v>1</v>
      </c>
      <c r="AJ439" s="5">
        <f t="shared" si="440"/>
        <v>0</v>
      </c>
      <c r="AK439" s="5">
        <f t="shared" si="441"/>
        <v>0</v>
      </c>
      <c r="AN439">
        <v>4</v>
      </c>
      <c r="AO439">
        <v>3</v>
      </c>
      <c r="AP439">
        <v>7</v>
      </c>
      <c r="AQ439">
        <f t="shared" si="442"/>
        <v>14</v>
      </c>
    </row>
    <row r="440" spans="27:43" x14ac:dyDescent="0.4">
      <c r="AA440" s="27" t="s">
        <v>461</v>
      </c>
      <c r="AB440" s="5">
        <v>0</v>
      </c>
      <c r="AC440" s="5">
        <v>0</v>
      </c>
      <c r="AD440" s="5">
        <v>0</v>
      </c>
      <c r="AE440" s="5">
        <v>0</v>
      </c>
      <c r="AF440" s="5">
        <v>1</v>
      </c>
      <c r="AG440" s="5">
        <f t="shared" si="439"/>
        <v>0</v>
      </c>
      <c r="AH440" s="5">
        <v>1</v>
      </c>
      <c r="AI440" s="5">
        <v>0</v>
      </c>
      <c r="AJ440" s="5">
        <f t="shared" si="440"/>
        <v>1</v>
      </c>
      <c r="AK440" s="5">
        <f t="shared" si="441"/>
        <v>1</v>
      </c>
      <c r="AN440">
        <v>4</v>
      </c>
      <c r="AO440">
        <v>3</v>
      </c>
      <c r="AP440">
        <v>8</v>
      </c>
      <c r="AQ440">
        <f t="shared" si="442"/>
        <v>15</v>
      </c>
    </row>
    <row r="441" spans="27:43" x14ac:dyDescent="0.4">
      <c r="AA441" s="27" t="s">
        <v>462</v>
      </c>
      <c r="AB441" s="5">
        <v>0</v>
      </c>
      <c r="AC441" s="5">
        <v>0</v>
      </c>
      <c r="AD441" s="5">
        <v>1</v>
      </c>
      <c r="AE441" s="5">
        <v>0</v>
      </c>
      <c r="AF441" s="5">
        <v>0</v>
      </c>
      <c r="AG441" s="5">
        <f t="shared" si="439"/>
        <v>0</v>
      </c>
      <c r="AH441" s="5">
        <v>1</v>
      </c>
      <c r="AI441" s="5">
        <v>1</v>
      </c>
      <c r="AJ441" s="5">
        <f t="shared" si="440"/>
        <v>1</v>
      </c>
      <c r="AK441" s="5">
        <f t="shared" si="441"/>
        <v>1</v>
      </c>
      <c r="AN441">
        <v>4</v>
      </c>
      <c r="AO441">
        <v>3</v>
      </c>
      <c r="AP441">
        <v>9</v>
      </c>
      <c r="AQ441">
        <f t="shared" si="442"/>
        <v>16</v>
      </c>
    </row>
    <row r="442" spans="27:43" x14ac:dyDescent="0.4">
      <c r="AA442" s="27" t="s">
        <v>463</v>
      </c>
      <c r="AB442" s="5">
        <v>1</v>
      </c>
      <c r="AC442" s="5">
        <v>0</v>
      </c>
      <c r="AD442" s="5">
        <v>0</v>
      </c>
      <c r="AE442" s="5">
        <v>0</v>
      </c>
      <c r="AF442" s="5">
        <v>0</v>
      </c>
      <c r="AG442" s="5">
        <f t="shared" si="439"/>
        <v>0</v>
      </c>
      <c r="AH442" s="5">
        <v>1</v>
      </c>
      <c r="AI442" s="5">
        <v>1</v>
      </c>
      <c r="AJ442" s="5">
        <f t="shared" si="440"/>
        <v>0</v>
      </c>
      <c r="AK442" s="5">
        <f t="shared" si="441"/>
        <v>0</v>
      </c>
      <c r="AN442">
        <v>4</v>
      </c>
      <c r="AO442">
        <v>4</v>
      </c>
      <c r="AP442">
        <v>0</v>
      </c>
      <c r="AQ442">
        <f t="shared" si="442"/>
        <v>8</v>
      </c>
    </row>
    <row r="443" spans="27:43" x14ac:dyDescent="0.4">
      <c r="AA443" s="27" t="s">
        <v>464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f t="shared" si="439"/>
        <v>0</v>
      </c>
      <c r="AH443" s="5">
        <v>0</v>
      </c>
      <c r="AI443" s="5">
        <v>0</v>
      </c>
      <c r="AJ443" s="5">
        <f t="shared" si="440"/>
        <v>0</v>
      </c>
      <c r="AK443" s="5">
        <f t="shared" si="441"/>
        <v>0</v>
      </c>
      <c r="AN443">
        <v>4</v>
      </c>
      <c r="AO443">
        <v>4</v>
      </c>
      <c r="AP443">
        <v>1</v>
      </c>
      <c r="AQ443">
        <f t="shared" si="442"/>
        <v>9</v>
      </c>
    </row>
    <row r="444" spans="27:43" x14ac:dyDescent="0.4">
      <c r="AA444" s="27" t="s">
        <v>465</v>
      </c>
      <c r="AB444" s="5">
        <v>1</v>
      </c>
      <c r="AC444" s="5">
        <v>0</v>
      </c>
      <c r="AD444" s="5">
        <v>0</v>
      </c>
      <c r="AE444" s="5">
        <v>0</v>
      </c>
      <c r="AF444" s="5">
        <v>0</v>
      </c>
      <c r="AG444" s="5">
        <f t="shared" si="439"/>
        <v>0</v>
      </c>
      <c r="AH444" s="5">
        <v>1</v>
      </c>
      <c r="AI444" s="5">
        <v>1</v>
      </c>
      <c r="AJ444" s="5">
        <f t="shared" si="440"/>
        <v>0</v>
      </c>
      <c r="AK444" s="5">
        <f t="shared" si="441"/>
        <v>0</v>
      </c>
      <c r="AN444">
        <v>4</v>
      </c>
      <c r="AO444">
        <v>4</v>
      </c>
      <c r="AP444">
        <v>2</v>
      </c>
      <c r="AQ444">
        <f t="shared" si="442"/>
        <v>10</v>
      </c>
    </row>
    <row r="445" spans="27:43" x14ac:dyDescent="0.4">
      <c r="AA445" s="27" t="s">
        <v>466</v>
      </c>
      <c r="AB445" s="5">
        <v>0</v>
      </c>
      <c r="AC445" s="5">
        <v>0</v>
      </c>
      <c r="AD445" s="5">
        <v>1</v>
      </c>
      <c r="AE445" s="5">
        <v>0</v>
      </c>
      <c r="AF445" s="5">
        <v>1</v>
      </c>
      <c r="AG445" s="5">
        <f t="shared" si="439"/>
        <v>0</v>
      </c>
      <c r="AH445" s="5">
        <v>2</v>
      </c>
      <c r="AI445" s="5">
        <v>1</v>
      </c>
      <c r="AJ445" s="5">
        <f t="shared" si="440"/>
        <v>2</v>
      </c>
      <c r="AK445" s="5">
        <f t="shared" si="441"/>
        <v>2</v>
      </c>
      <c r="AN445">
        <v>4</v>
      </c>
      <c r="AO445">
        <v>4</v>
      </c>
      <c r="AP445">
        <v>3</v>
      </c>
      <c r="AQ445">
        <f t="shared" si="442"/>
        <v>11</v>
      </c>
    </row>
    <row r="446" spans="27:43" x14ac:dyDescent="0.4">
      <c r="AA446" s="27" t="s">
        <v>467</v>
      </c>
      <c r="AB446" s="5">
        <v>0</v>
      </c>
      <c r="AC446" s="5">
        <v>0</v>
      </c>
      <c r="AD446" s="5">
        <v>1</v>
      </c>
      <c r="AE446" s="5">
        <v>0</v>
      </c>
      <c r="AF446" s="5">
        <v>0</v>
      </c>
      <c r="AG446" s="5">
        <f t="shared" si="439"/>
        <v>0</v>
      </c>
      <c r="AH446" s="5">
        <v>1</v>
      </c>
      <c r="AI446" s="5">
        <v>1</v>
      </c>
      <c r="AJ446" s="5">
        <f t="shared" si="440"/>
        <v>1</v>
      </c>
      <c r="AK446" s="5">
        <f t="shared" si="441"/>
        <v>1</v>
      </c>
      <c r="AN446">
        <v>4</v>
      </c>
      <c r="AO446">
        <v>4</v>
      </c>
      <c r="AP446">
        <v>4</v>
      </c>
      <c r="AQ446">
        <f t="shared" si="442"/>
        <v>12</v>
      </c>
    </row>
    <row r="447" spans="27:43" x14ac:dyDescent="0.4">
      <c r="AA447" s="27" t="s">
        <v>468</v>
      </c>
      <c r="AB447" s="5">
        <v>0</v>
      </c>
      <c r="AC447" s="5">
        <v>0</v>
      </c>
      <c r="AD447" s="5">
        <v>2</v>
      </c>
      <c r="AE447" s="5">
        <v>0</v>
      </c>
      <c r="AF447" s="5">
        <v>2</v>
      </c>
      <c r="AG447" s="5">
        <f t="shared" si="439"/>
        <v>0</v>
      </c>
      <c r="AH447" s="5">
        <v>4</v>
      </c>
      <c r="AI447" s="5">
        <v>2</v>
      </c>
      <c r="AJ447" s="5">
        <f t="shared" si="440"/>
        <v>4</v>
      </c>
      <c r="AK447" s="5">
        <f t="shared" si="441"/>
        <v>4</v>
      </c>
      <c r="AL447" s="26"/>
      <c r="AN447">
        <v>4</v>
      </c>
      <c r="AO447">
        <v>4</v>
      </c>
      <c r="AP447">
        <v>5</v>
      </c>
      <c r="AQ447">
        <f t="shared" si="442"/>
        <v>13</v>
      </c>
    </row>
    <row r="448" spans="27:43" x14ac:dyDescent="0.4">
      <c r="AA448" s="27" t="s">
        <v>469</v>
      </c>
      <c r="AB448" s="5">
        <v>0</v>
      </c>
      <c r="AC448" s="5">
        <v>1</v>
      </c>
      <c r="AD448" s="5">
        <v>0</v>
      </c>
      <c r="AE448" s="5">
        <v>0</v>
      </c>
      <c r="AF448" s="5">
        <v>0</v>
      </c>
      <c r="AG448" s="5">
        <f t="shared" si="439"/>
        <v>0</v>
      </c>
      <c r="AH448" s="5">
        <v>1</v>
      </c>
      <c r="AI448" s="5">
        <v>1</v>
      </c>
      <c r="AJ448" s="5">
        <f t="shared" si="440"/>
        <v>1</v>
      </c>
      <c r="AK448" s="5">
        <f t="shared" si="441"/>
        <v>0</v>
      </c>
      <c r="AN448">
        <v>4</v>
      </c>
      <c r="AO448">
        <v>4</v>
      </c>
      <c r="AP448">
        <v>6</v>
      </c>
      <c r="AQ448">
        <f t="shared" si="442"/>
        <v>14</v>
      </c>
    </row>
    <row r="449" spans="27:43" x14ac:dyDescent="0.4">
      <c r="AA449" s="27" t="s">
        <v>470</v>
      </c>
      <c r="AB449" s="5">
        <v>0</v>
      </c>
      <c r="AC449" s="5">
        <v>0</v>
      </c>
      <c r="AD449" s="5">
        <v>0</v>
      </c>
      <c r="AE449" s="5">
        <v>0</v>
      </c>
      <c r="AF449" s="5">
        <v>1</v>
      </c>
      <c r="AG449" s="5">
        <f t="shared" si="439"/>
        <v>0</v>
      </c>
      <c r="AH449" s="5">
        <v>1</v>
      </c>
      <c r="AI449" s="5">
        <v>0</v>
      </c>
      <c r="AJ449" s="5">
        <f t="shared" si="440"/>
        <v>1</v>
      </c>
      <c r="AK449" s="5">
        <f t="shared" si="441"/>
        <v>1</v>
      </c>
      <c r="AN449">
        <v>4</v>
      </c>
      <c r="AO449">
        <v>4</v>
      </c>
      <c r="AP449">
        <v>7</v>
      </c>
      <c r="AQ449">
        <f t="shared" si="442"/>
        <v>15</v>
      </c>
    </row>
    <row r="450" spans="27:43" x14ac:dyDescent="0.4">
      <c r="AA450" s="27" t="s">
        <v>471</v>
      </c>
      <c r="AB450" s="5">
        <v>1</v>
      </c>
      <c r="AC450" s="5">
        <v>1</v>
      </c>
      <c r="AD450" s="5">
        <v>0</v>
      </c>
      <c r="AE450" s="5">
        <v>1</v>
      </c>
      <c r="AF450" s="5">
        <v>0</v>
      </c>
      <c r="AG450" s="5">
        <f t="shared" ref="AG450:AG513" si="443">COUNTIFS($D$2:$D$258,AA450)</f>
        <v>0</v>
      </c>
      <c r="AH450" s="5">
        <v>3</v>
      </c>
      <c r="AI450" s="5">
        <v>3</v>
      </c>
      <c r="AJ450" s="5">
        <f t="shared" ref="AJ450:AJ513" si="444">SUM(AC450:AF450)</f>
        <v>2</v>
      </c>
      <c r="AK450" s="5">
        <f t="shared" ref="AK450:AK513" si="445">SUM(AD450:AF450)</f>
        <v>1</v>
      </c>
      <c r="AN450">
        <v>4</v>
      </c>
      <c r="AO450">
        <v>4</v>
      </c>
      <c r="AP450">
        <v>8</v>
      </c>
      <c r="AQ450">
        <f t="shared" si="442"/>
        <v>16</v>
      </c>
    </row>
    <row r="451" spans="27:43" x14ac:dyDescent="0.4">
      <c r="AA451" s="27" t="s">
        <v>472</v>
      </c>
      <c r="AB451" s="5">
        <v>1</v>
      </c>
      <c r="AC451" s="5">
        <v>1</v>
      </c>
      <c r="AD451" s="5">
        <v>0</v>
      </c>
      <c r="AE451" s="5">
        <v>0</v>
      </c>
      <c r="AF451" s="5">
        <v>0</v>
      </c>
      <c r="AG451" s="5">
        <f t="shared" si="443"/>
        <v>0</v>
      </c>
      <c r="AH451" s="5">
        <v>2</v>
      </c>
      <c r="AI451" s="5">
        <v>2</v>
      </c>
      <c r="AJ451" s="5">
        <f t="shared" si="444"/>
        <v>1</v>
      </c>
      <c r="AK451" s="5">
        <f t="shared" si="445"/>
        <v>0</v>
      </c>
      <c r="AN451">
        <v>4</v>
      </c>
      <c r="AO451">
        <v>4</v>
      </c>
      <c r="AP451">
        <v>9</v>
      </c>
      <c r="AQ451">
        <f t="shared" si="442"/>
        <v>17</v>
      </c>
    </row>
    <row r="452" spans="27:43" x14ac:dyDescent="0.4">
      <c r="AA452" s="27" t="s">
        <v>473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f t="shared" si="443"/>
        <v>0</v>
      </c>
      <c r="AH452" s="5">
        <v>0</v>
      </c>
      <c r="AI452" s="5">
        <v>0</v>
      </c>
      <c r="AJ452" s="5">
        <f t="shared" si="444"/>
        <v>0</v>
      </c>
      <c r="AK452" s="5">
        <f t="shared" si="445"/>
        <v>0</v>
      </c>
      <c r="AN452">
        <v>4</v>
      </c>
      <c r="AO452">
        <v>5</v>
      </c>
      <c r="AP452">
        <v>0</v>
      </c>
      <c r="AQ452">
        <f t="shared" si="442"/>
        <v>9</v>
      </c>
    </row>
    <row r="453" spans="27:43" x14ac:dyDescent="0.4">
      <c r="AA453" s="27" t="s">
        <v>474</v>
      </c>
      <c r="AB453" s="5">
        <v>0</v>
      </c>
      <c r="AC453" s="5">
        <v>1</v>
      </c>
      <c r="AD453" s="5">
        <v>0</v>
      </c>
      <c r="AE453" s="5">
        <v>0</v>
      </c>
      <c r="AF453" s="5">
        <v>1</v>
      </c>
      <c r="AG453" s="5">
        <f t="shared" si="443"/>
        <v>0</v>
      </c>
      <c r="AH453" s="5">
        <v>2</v>
      </c>
      <c r="AI453" s="5">
        <v>1</v>
      </c>
      <c r="AJ453" s="5">
        <f t="shared" si="444"/>
        <v>2</v>
      </c>
      <c r="AK453" s="5">
        <f t="shared" si="445"/>
        <v>1</v>
      </c>
      <c r="AN453">
        <v>4</v>
      </c>
      <c r="AO453">
        <v>5</v>
      </c>
      <c r="AP453">
        <v>1</v>
      </c>
      <c r="AQ453">
        <f t="shared" si="442"/>
        <v>10</v>
      </c>
    </row>
    <row r="454" spans="27:43" x14ac:dyDescent="0.4">
      <c r="AA454" s="27" t="s">
        <v>475</v>
      </c>
      <c r="AB454" s="5">
        <v>0</v>
      </c>
      <c r="AC454" s="5">
        <v>1</v>
      </c>
      <c r="AD454" s="5">
        <v>1</v>
      </c>
      <c r="AE454" s="5">
        <v>0</v>
      </c>
      <c r="AF454" s="5">
        <v>0</v>
      </c>
      <c r="AG454" s="5">
        <f t="shared" si="443"/>
        <v>0</v>
      </c>
      <c r="AH454" s="5">
        <v>2</v>
      </c>
      <c r="AI454" s="5">
        <v>2</v>
      </c>
      <c r="AJ454" s="5">
        <f t="shared" si="444"/>
        <v>2</v>
      </c>
      <c r="AK454" s="5">
        <f t="shared" si="445"/>
        <v>1</v>
      </c>
      <c r="AN454">
        <v>4</v>
      </c>
      <c r="AO454">
        <v>5</v>
      </c>
      <c r="AP454">
        <v>2</v>
      </c>
      <c r="AQ454">
        <f t="shared" si="442"/>
        <v>11</v>
      </c>
    </row>
    <row r="455" spans="27:43" x14ac:dyDescent="0.4">
      <c r="AA455" s="27" t="s">
        <v>476</v>
      </c>
      <c r="AB455" s="5">
        <v>1</v>
      </c>
      <c r="AC455" s="5">
        <v>0</v>
      </c>
      <c r="AD455" s="5">
        <v>0</v>
      </c>
      <c r="AE455" s="5">
        <v>0</v>
      </c>
      <c r="AF455" s="5">
        <v>0</v>
      </c>
      <c r="AG455" s="5">
        <f t="shared" si="443"/>
        <v>0</v>
      </c>
      <c r="AH455" s="5">
        <v>1</v>
      </c>
      <c r="AI455" s="5">
        <v>1</v>
      </c>
      <c r="AJ455" s="5">
        <f t="shared" si="444"/>
        <v>0</v>
      </c>
      <c r="AK455" s="5">
        <f t="shared" si="445"/>
        <v>0</v>
      </c>
      <c r="AN455">
        <v>4</v>
      </c>
      <c r="AO455">
        <v>5</v>
      </c>
      <c r="AP455">
        <v>3</v>
      </c>
      <c r="AQ455">
        <f t="shared" si="442"/>
        <v>12</v>
      </c>
    </row>
    <row r="456" spans="27:43" x14ac:dyDescent="0.4">
      <c r="AA456" s="27" t="s">
        <v>477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f t="shared" si="443"/>
        <v>0</v>
      </c>
      <c r="AH456" s="5">
        <v>0</v>
      </c>
      <c r="AI456" s="5">
        <v>0</v>
      </c>
      <c r="AJ456" s="5">
        <f t="shared" si="444"/>
        <v>0</v>
      </c>
      <c r="AK456" s="5">
        <f t="shared" si="445"/>
        <v>0</v>
      </c>
      <c r="AN456">
        <v>4</v>
      </c>
      <c r="AO456">
        <v>5</v>
      </c>
      <c r="AP456">
        <v>4</v>
      </c>
      <c r="AQ456">
        <f t="shared" si="442"/>
        <v>13</v>
      </c>
    </row>
    <row r="457" spans="27:43" x14ac:dyDescent="0.4">
      <c r="AA457" s="27" t="s">
        <v>478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f t="shared" si="443"/>
        <v>1</v>
      </c>
      <c r="AH457" s="5">
        <v>0</v>
      </c>
      <c r="AI457" s="5">
        <v>0</v>
      </c>
      <c r="AJ457" s="5">
        <f t="shared" si="444"/>
        <v>0</v>
      </c>
      <c r="AK457" s="5">
        <f t="shared" si="445"/>
        <v>0</v>
      </c>
      <c r="AN457">
        <v>4</v>
      </c>
      <c r="AO457">
        <v>5</v>
      </c>
      <c r="AP457">
        <v>5</v>
      </c>
      <c r="AQ457">
        <f t="shared" si="442"/>
        <v>14</v>
      </c>
    </row>
    <row r="458" spans="27:43" x14ac:dyDescent="0.4">
      <c r="AA458" s="27" t="s">
        <v>479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f t="shared" si="443"/>
        <v>0</v>
      </c>
      <c r="AH458" s="5">
        <v>0</v>
      </c>
      <c r="AI458" s="5">
        <v>0</v>
      </c>
      <c r="AJ458" s="5">
        <f t="shared" si="444"/>
        <v>0</v>
      </c>
      <c r="AK458" s="5">
        <f t="shared" si="445"/>
        <v>0</v>
      </c>
      <c r="AN458">
        <v>4</v>
      </c>
      <c r="AO458">
        <v>5</v>
      </c>
      <c r="AP458">
        <v>6</v>
      </c>
      <c r="AQ458">
        <f t="shared" si="442"/>
        <v>15</v>
      </c>
    </row>
    <row r="459" spans="27:43" x14ac:dyDescent="0.4">
      <c r="AA459" s="27" t="s">
        <v>480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f t="shared" si="443"/>
        <v>0</v>
      </c>
      <c r="AH459" s="5">
        <v>1</v>
      </c>
      <c r="AI459" s="5">
        <v>1</v>
      </c>
      <c r="AJ459" s="5">
        <f t="shared" si="444"/>
        <v>1</v>
      </c>
      <c r="AK459" s="5">
        <f t="shared" si="445"/>
        <v>1</v>
      </c>
      <c r="AN459">
        <v>4</v>
      </c>
      <c r="AO459">
        <v>5</v>
      </c>
      <c r="AP459">
        <v>7</v>
      </c>
      <c r="AQ459">
        <f t="shared" si="442"/>
        <v>16</v>
      </c>
    </row>
    <row r="460" spans="27:43" x14ac:dyDescent="0.4">
      <c r="AA460" s="27" t="s">
        <v>481</v>
      </c>
      <c r="AB460" s="5">
        <v>1</v>
      </c>
      <c r="AC460" s="5">
        <v>1</v>
      </c>
      <c r="AD460" s="5">
        <v>1</v>
      </c>
      <c r="AE460" s="5">
        <v>0</v>
      </c>
      <c r="AF460" s="5">
        <v>0</v>
      </c>
      <c r="AG460" s="5">
        <f t="shared" si="443"/>
        <v>0</v>
      </c>
      <c r="AH460" s="5">
        <v>3</v>
      </c>
      <c r="AI460" s="5">
        <v>3</v>
      </c>
      <c r="AJ460" s="5">
        <f t="shared" si="444"/>
        <v>2</v>
      </c>
      <c r="AK460" s="5">
        <f t="shared" si="445"/>
        <v>1</v>
      </c>
      <c r="AN460">
        <v>4</v>
      </c>
      <c r="AO460">
        <v>5</v>
      </c>
      <c r="AP460">
        <v>8</v>
      </c>
      <c r="AQ460">
        <f t="shared" si="442"/>
        <v>17</v>
      </c>
    </row>
    <row r="461" spans="27:43" x14ac:dyDescent="0.4">
      <c r="AA461" s="27" t="s">
        <v>482</v>
      </c>
      <c r="AB461" s="5">
        <v>0</v>
      </c>
      <c r="AC461" s="5">
        <v>0</v>
      </c>
      <c r="AD461" s="5">
        <v>0</v>
      </c>
      <c r="AE461" s="5">
        <v>0</v>
      </c>
      <c r="AF461" s="5">
        <v>1</v>
      </c>
      <c r="AG461" s="5">
        <f t="shared" si="443"/>
        <v>0</v>
      </c>
      <c r="AH461" s="5">
        <v>1</v>
      </c>
      <c r="AI461" s="5">
        <v>0</v>
      </c>
      <c r="AJ461" s="5">
        <f t="shared" si="444"/>
        <v>1</v>
      </c>
      <c r="AK461" s="5">
        <f t="shared" si="445"/>
        <v>1</v>
      </c>
      <c r="AN461">
        <v>4</v>
      </c>
      <c r="AO461">
        <v>5</v>
      </c>
      <c r="AP461">
        <v>9</v>
      </c>
      <c r="AQ461">
        <f t="shared" si="442"/>
        <v>18</v>
      </c>
    </row>
    <row r="462" spans="27:43" x14ac:dyDescent="0.4">
      <c r="AA462" s="27" t="s">
        <v>483</v>
      </c>
      <c r="AB462" s="5">
        <v>0</v>
      </c>
      <c r="AC462" s="5">
        <v>0</v>
      </c>
      <c r="AD462" s="5">
        <v>0</v>
      </c>
      <c r="AE462" s="5">
        <v>0</v>
      </c>
      <c r="AF462" s="5">
        <v>1</v>
      </c>
      <c r="AG462" s="5">
        <f t="shared" si="443"/>
        <v>1</v>
      </c>
      <c r="AH462" s="5">
        <v>1</v>
      </c>
      <c r="AI462" s="5">
        <v>0</v>
      </c>
      <c r="AJ462" s="5">
        <f t="shared" si="444"/>
        <v>1</v>
      </c>
      <c r="AK462" s="5">
        <f t="shared" si="445"/>
        <v>1</v>
      </c>
      <c r="AN462">
        <v>4</v>
      </c>
      <c r="AO462">
        <v>6</v>
      </c>
      <c r="AP462">
        <v>0</v>
      </c>
      <c r="AQ462">
        <f t="shared" si="442"/>
        <v>10</v>
      </c>
    </row>
    <row r="463" spans="27:43" x14ac:dyDescent="0.4">
      <c r="AA463" s="27" t="s">
        <v>484</v>
      </c>
      <c r="AB463" s="5">
        <v>2</v>
      </c>
      <c r="AC463" s="5">
        <v>0</v>
      </c>
      <c r="AD463" s="5">
        <v>2</v>
      </c>
      <c r="AE463" s="5">
        <v>1</v>
      </c>
      <c r="AF463" s="5">
        <v>0</v>
      </c>
      <c r="AG463" s="5">
        <f t="shared" si="443"/>
        <v>0</v>
      </c>
      <c r="AH463" s="5">
        <v>5</v>
      </c>
      <c r="AI463" s="5">
        <v>5</v>
      </c>
      <c r="AJ463" s="5">
        <f t="shared" si="444"/>
        <v>3</v>
      </c>
      <c r="AK463" s="5">
        <f t="shared" si="445"/>
        <v>3</v>
      </c>
      <c r="AL463" s="26"/>
      <c r="AN463">
        <v>4</v>
      </c>
      <c r="AO463">
        <v>6</v>
      </c>
      <c r="AP463">
        <v>1</v>
      </c>
      <c r="AQ463">
        <f t="shared" si="442"/>
        <v>11</v>
      </c>
    </row>
    <row r="464" spans="27:43" x14ac:dyDescent="0.4">
      <c r="AA464" s="27" t="s">
        <v>485</v>
      </c>
      <c r="AB464" s="5">
        <v>0</v>
      </c>
      <c r="AC464" s="5">
        <v>0</v>
      </c>
      <c r="AD464" s="5">
        <v>0</v>
      </c>
      <c r="AE464" s="5">
        <v>0</v>
      </c>
      <c r="AF464" s="5">
        <v>1</v>
      </c>
      <c r="AG464" s="5">
        <f t="shared" si="443"/>
        <v>0</v>
      </c>
      <c r="AH464" s="5">
        <v>1</v>
      </c>
      <c r="AI464" s="5">
        <v>0</v>
      </c>
      <c r="AJ464" s="5">
        <f t="shared" si="444"/>
        <v>1</v>
      </c>
      <c r="AK464" s="5">
        <f t="shared" si="445"/>
        <v>1</v>
      </c>
      <c r="AN464">
        <v>4</v>
      </c>
      <c r="AO464">
        <v>6</v>
      </c>
      <c r="AP464">
        <v>2</v>
      </c>
      <c r="AQ464">
        <f t="shared" si="442"/>
        <v>12</v>
      </c>
    </row>
    <row r="465" spans="27:44" x14ac:dyDescent="0.4">
      <c r="AA465" s="27" t="s">
        <v>486</v>
      </c>
      <c r="AB465" s="5">
        <v>0</v>
      </c>
      <c r="AC465" s="5">
        <v>1</v>
      </c>
      <c r="AD465" s="5">
        <v>0</v>
      </c>
      <c r="AE465" s="5">
        <v>0</v>
      </c>
      <c r="AF465" s="5">
        <v>1</v>
      </c>
      <c r="AG465" s="5">
        <f t="shared" si="443"/>
        <v>0</v>
      </c>
      <c r="AH465" s="5">
        <v>2</v>
      </c>
      <c r="AI465" s="5">
        <v>1</v>
      </c>
      <c r="AJ465" s="5">
        <f t="shared" si="444"/>
        <v>2</v>
      </c>
      <c r="AK465" s="5">
        <f t="shared" si="445"/>
        <v>1</v>
      </c>
      <c r="AN465">
        <v>4</v>
      </c>
      <c r="AO465">
        <v>6</v>
      </c>
      <c r="AP465">
        <v>3</v>
      </c>
      <c r="AQ465">
        <f t="shared" si="442"/>
        <v>13</v>
      </c>
    </row>
    <row r="466" spans="27:44" x14ac:dyDescent="0.4">
      <c r="AA466" s="27" t="s">
        <v>487</v>
      </c>
      <c r="AB466" s="5">
        <v>0</v>
      </c>
      <c r="AC466" s="5">
        <v>0</v>
      </c>
      <c r="AD466" s="5">
        <v>1</v>
      </c>
      <c r="AE466" s="5">
        <v>0</v>
      </c>
      <c r="AF466" s="5">
        <v>0</v>
      </c>
      <c r="AG466" s="5">
        <f t="shared" si="443"/>
        <v>1</v>
      </c>
      <c r="AH466" s="5">
        <v>1</v>
      </c>
      <c r="AI466" s="5">
        <v>1</v>
      </c>
      <c r="AJ466" s="5">
        <f t="shared" si="444"/>
        <v>1</v>
      </c>
      <c r="AK466" s="5">
        <f t="shared" si="445"/>
        <v>1</v>
      </c>
      <c r="AN466">
        <v>4</v>
      </c>
      <c r="AO466">
        <v>6</v>
      </c>
      <c r="AP466">
        <v>4</v>
      </c>
      <c r="AQ466">
        <f t="shared" si="442"/>
        <v>14</v>
      </c>
    </row>
    <row r="467" spans="27:44" x14ac:dyDescent="0.4">
      <c r="AA467" s="27" t="s">
        <v>488</v>
      </c>
      <c r="AB467" s="5">
        <v>0</v>
      </c>
      <c r="AC467" s="5">
        <v>1</v>
      </c>
      <c r="AD467" s="5">
        <v>0</v>
      </c>
      <c r="AE467" s="5">
        <v>1</v>
      </c>
      <c r="AF467" s="5">
        <v>0</v>
      </c>
      <c r="AG467" s="5">
        <f t="shared" si="443"/>
        <v>0</v>
      </c>
      <c r="AH467" s="5">
        <v>2</v>
      </c>
      <c r="AI467" s="5">
        <v>2</v>
      </c>
      <c r="AJ467" s="5">
        <f t="shared" si="444"/>
        <v>2</v>
      </c>
      <c r="AK467" s="5">
        <f t="shared" si="445"/>
        <v>1</v>
      </c>
      <c r="AN467">
        <v>4</v>
      </c>
      <c r="AO467">
        <v>6</v>
      </c>
      <c r="AP467">
        <v>5</v>
      </c>
      <c r="AQ467">
        <f t="shared" si="442"/>
        <v>15</v>
      </c>
    </row>
    <row r="468" spans="27:44" x14ac:dyDescent="0.4">
      <c r="AA468" s="27" t="s">
        <v>489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f t="shared" si="443"/>
        <v>0</v>
      </c>
      <c r="AH468" s="5">
        <v>0</v>
      </c>
      <c r="AI468" s="5">
        <v>0</v>
      </c>
      <c r="AJ468" s="5">
        <f t="shared" si="444"/>
        <v>0</v>
      </c>
      <c r="AK468" s="5">
        <f t="shared" si="445"/>
        <v>0</v>
      </c>
      <c r="AN468">
        <v>4</v>
      </c>
      <c r="AO468">
        <v>6</v>
      </c>
      <c r="AP468">
        <v>6</v>
      </c>
      <c r="AQ468">
        <f t="shared" si="442"/>
        <v>16</v>
      </c>
    </row>
    <row r="469" spans="27:44" x14ac:dyDescent="0.4">
      <c r="AA469" s="27" t="s">
        <v>490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f t="shared" si="443"/>
        <v>0</v>
      </c>
      <c r="AH469" s="5">
        <v>0</v>
      </c>
      <c r="AI469" s="5">
        <v>0</v>
      </c>
      <c r="AJ469" s="5">
        <f t="shared" si="444"/>
        <v>0</v>
      </c>
      <c r="AK469" s="5">
        <f t="shared" si="445"/>
        <v>0</v>
      </c>
      <c r="AN469" s="5">
        <v>4</v>
      </c>
      <c r="AO469" s="5">
        <v>6</v>
      </c>
      <c r="AP469" s="5">
        <v>7</v>
      </c>
      <c r="AQ469" s="5">
        <f t="shared" si="442"/>
        <v>17</v>
      </c>
      <c r="AR469" s="5"/>
    </row>
    <row r="470" spans="27:44" x14ac:dyDescent="0.4">
      <c r="AA470" s="27" t="s">
        <v>491</v>
      </c>
      <c r="AB470" s="5">
        <v>0</v>
      </c>
      <c r="AC470" s="5">
        <v>0</v>
      </c>
      <c r="AD470" s="5">
        <v>0</v>
      </c>
      <c r="AE470" s="5">
        <v>1</v>
      </c>
      <c r="AF470" s="5">
        <v>2</v>
      </c>
      <c r="AG470" s="5">
        <f t="shared" si="443"/>
        <v>0</v>
      </c>
      <c r="AH470" s="5">
        <v>3</v>
      </c>
      <c r="AI470" s="5">
        <v>1</v>
      </c>
      <c r="AJ470" s="5">
        <f t="shared" si="444"/>
        <v>3</v>
      </c>
      <c r="AK470" s="5">
        <f t="shared" si="445"/>
        <v>3</v>
      </c>
      <c r="AL470" s="26"/>
      <c r="AN470">
        <v>4</v>
      </c>
      <c r="AO470">
        <v>6</v>
      </c>
      <c r="AP470">
        <v>8</v>
      </c>
      <c r="AQ470">
        <f t="shared" si="442"/>
        <v>18</v>
      </c>
    </row>
    <row r="471" spans="27:44" x14ac:dyDescent="0.4">
      <c r="AA471" s="27" t="s">
        <v>492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f t="shared" si="443"/>
        <v>1</v>
      </c>
      <c r="AH471" s="5">
        <v>0</v>
      </c>
      <c r="AI471" s="5">
        <v>0</v>
      </c>
      <c r="AJ471" s="5">
        <f t="shared" si="444"/>
        <v>0</v>
      </c>
      <c r="AK471" s="5">
        <f t="shared" si="445"/>
        <v>0</v>
      </c>
      <c r="AN471">
        <v>4</v>
      </c>
      <c r="AO471">
        <v>6</v>
      </c>
      <c r="AP471">
        <v>9</v>
      </c>
      <c r="AQ471">
        <f t="shared" si="442"/>
        <v>19</v>
      </c>
    </row>
    <row r="472" spans="27:44" x14ac:dyDescent="0.4">
      <c r="AA472" s="27" t="s">
        <v>493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f t="shared" si="443"/>
        <v>1</v>
      </c>
      <c r="AH472" s="5">
        <v>0</v>
      </c>
      <c r="AI472" s="5">
        <v>0</v>
      </c>
      <c r="AJ472" s="5">
        <f t="shared" si="444"/>
        <v>0</v>
      </c>
      <c r="AK472" s="5">
        <f t="shared" si="445"/>
        <v>0</v>
      </c>
      <c r="AN472">
        <v>4</v>
      </c>
      <c r="AO472">
        <v>7</v>
      </c>
      <c r="AP472">
        <v>0</v>
      </c>
      <c r="AQ472">
        <f t="shared" si="442"/>
        <v>11</v>
      </c>
    </row>
    <row r="473" spans="27:44" x14ac:dyDescent="0.4">
      <c r="AA473" s="27" t="s">
        <v>494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f t="shared" si="443"/>
        <v>0</v>
      </c>
      <c r="AH473" s="5">
        <v>0</v>
      </c>
      <c r="AI473" s="5">
        <v>0</v>
      </c>
      <c r="AJ473" s="5">
        <f t="shared" si="444"/>
        <v>0</v>
      </c>
      <c r="AK473" s="5">
        <f t="shared" si="445"/>
        <v>0</v>
      </c>
      <c r="AN473">
        <v>4</v>
      </c>
      <c r="AO473">
        <v>7</v>
      </c>
      <c r="AP473">
        <v>1</v>
      </c>
      <c r="AQ473">
        <f t="shared" si="442"/>
        <v>12</v>
      </c>
    </row>
    <row r="474" spans="27:44" x14ac:dyDescent="0.4">
      <c r="AA474" s="27" t="s">
        <v>495</v>
      </c>
      <c r="AB474" s="5">
        <v>0</v>
      </c>
      <c r="AC474" s="5">
        <v>0</v>
      </c>
      <c r="AD474" s="5">
        <v>2</v>
      </c>
      <c r="AE474" s="5">
        <v>1</v>
      </c>
      <c r="AF474" s="5">
        <v>0</v>
      </c>
      <c r="AG474" s="5">
        <f t="shared" si="443"/>
        <v>0</v>
      </c>
      <c r="AH474" s="5">
        <v>3</v>
      </c>
      <c r="AI474" s="5">
        <v>3</v>
      </c>
      <c r="AJ474" s="5">
        <f t="shared" si="444"/>
        <v>3</v>
      </c>
      <c r="AK474" s="5">
        <f t="shared" si="445"/>
        <v>3</v>
      </c>
      <c r="AL474" s="26"/>
      <c r="AN474">
        <v>4</v>
      </c>
      <c r="AO474">
        <v>7</v>
      </c>
      <c r="AP474">
        <v>2</v>
      </c>
      <c r="AQ474">
        <f t="shared" si="442"/>
        <v>13</v>
      </c>
    </row>
    <row r="475" spans="27:44" x14ac:dyDescent="0.4">
      <c r="AA475" s="27" t="s">
        <v>496</v>
      </c>
      <c r="AB475" s="5">
        <v>0</v>
      </c>
      <c r="AC475" s="5">
        <v>0</v>
      </c>
      <c r="AD475" s="5">
        <v>0</v>
      </c>
      <c r="AE475" s="5">
        <v>1</v>
      </c>
      <c r="AF475" s="5">
        <v>0</v>
      </c>
      <c r="AG475" s="5">
        <f t="shared" si="443"/>
        <v>0</v>
      </c>
      <c r="AH475" s="5">
        <v>1</v>
      </c>
      <c r="AI475" s="5">
        <v>1</v>
      </c>
      <c r="AJ475" s="5">
        <f t="shared" si="444"/>
        <v>1</v>
      </c>
      <c r="AK475" s="5">
        <f t="shared" si="445"/>
        <v>1</v>
      </c>
      <c r="AN475">
        <v>4</v>
      </c>
      <c r="AO475">
        <v>7</v>
      </c>
      <c r="AP475">
        <v>3</v>
      </c>
      <c r="AQ475">
        <f t="shared" si="442"/>
        <v>14</v>
      </c>
    </row>
    <row r="476" spans="27:44" x14ac:dyDescent="0.4">
      <c r="AA476" s="27" t="s">
        <v>497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f t="shared" si="443"/>
        <v>1</v>
      </c>
      <c r="AH476" s="5">
        <v>0</v>
      </c>
      <c r="AI476" s="5">
        <v>0</v>
      </c>
      <c r="AJ476" s="5">
        <f t="shared" si="444"/>
        <v>0</v>
      </c>
      <c r="AK476" s="5">
        <f t="shared" si="445"/>
        <v>0</v>
      </c>
      <c r="AN476">
        <v>4</v>
      </c>
      <c r="AO476">
        <v>7</v>
      </c>
      <c r="AP476">
        <v>4</v>
      </c>
      <c r="AQ476">
        <f t="shared" si="442"/>
        <v>15</v>
      </c>
    </row>
    <row r="477" spans="27:44" x14ac:dyDescent="0.4">
      <c r="AA477" s="27" t="s">
        <v>498</v>
      </c>
      <c r="AB477" s="5">
        <v>0</v>
      </c>
      <c r="AC477" s="5">
        <v>1</v>
      </c>
      <c r="AD477" s="5">
        <v>1</v>
      </c>
      <c r="AE477" s="5">
        <v>1</v>
      </c>
      <c r="AF477" s="5">
        <v>1</v>
      </c>
      <c r="AG477" s="5">
        <f t="shared" si="443"/>
        <v>0</v>
      </c>
      <c r="AH477" s="5">
        <v>4</v>
      </c>
      <c r="AI477" s="5">
        <v>3</v>
      </c>
      <c r="AJ477" s="5">
        <f t="shared" si="444"/>
        <v>4</v>
      </c>
      <c r="AK477" s="5">
        <f t="shared" si="445"/>
        <v>3</v>
      </c>
      <c r="AL477" s="26"/>
      <c r="AN477">
        <v>4</v>
      </c>
      <c r="AO477">
        <v>7</v>
      </c>
      <c r="AP477">
        <v>5</v>
      </c>
      <c r="AQ477">
        <f t="shared" si="442"/>
        <v>16</v>
      </c>
    </row>
    <row r="478" spans="27:44" x14ac:dyDescent="0.4">
      <c r="AA478" s="27" t="s">
        <v>499</v>
      </c>
      <c r="AB478" s="5">
        <v>1</v>
      </c>
      <c r="AC478" s="5">
        <v>0</v>
      </c>
      <c r="AD478" s="5">
        <v>0</v>
      </c>
      <c r="AE478" s="5">
        <v>0</v>
      </c>
      <c r="AF478" s="5">
        <v>0</v>
      </c>
      <c r="AG478" s="5">
        <f t="shared" si="443"/>
        <v>0</v>
      </c>
      <c r="AH478" s="5">
        <v>1</v>
      </c>
      <c r="AI478" s="5">
        <v>1</v>
      </c>
      <c r="AJ478" s="5">
        <f t="shared" si="444"/>
        <v>0</v>
      </c>
      <c r="AK478" s="5">
        <f t="shared" si="445"/>
        <v>0</v>
      </c>
      <c r="AN478">
        <v>4</v>
      </c>
      <c r="AO478">
        <v>7</v>
      </c>
      <c r="AP478">
        <v>6</v>
      </c>
      <c r="AQ478">
        <f t="shared" si="442"/>
        <v>17</v>
      </c>
    </row>
    <row r="479" spans="27:44" x14ac:dyDescent="0.4">
      <c r="AA479" s="27" t="s">
        <v>500</v>
      </c>
      <c r="AB479" s="5">
        <v>0</v>
      </c>
      <c r="AC479" s="5">
        <v>1</v>
      </c>
      <c r="AD479" s="5">
        <v>1</v>
      </c>
      <c r="AE479" s="5">
        <v>0</v>
      </c>
      <c r="AF479" s="5">
        <v>0</v>
      </c>
      <c r="AG479" s="5">
        <f t="shared" si="443"/>
        <v>0</v>
      </c>
      <c r="AH479" s="5">
        <v>2</v>
      </c>
      <c r="AI479" s="5">
        <v>2</v>
      </c>
      <c r="AJ479" s="5">
        <f t="shared" si="444"/>
        <v>2</v>
      </c>
      <c r="AK479" s="5">
        <f t="shared" si="445"/>
        <v>1</v>
      </c>
      <c r="AN479">
        <v>4</v>
      </c>
      <c r="AO479">
        <v>7</v>
      </c>
      <c r="AP479">
        <v>7</v>
      </c>
      <c r="AQ479">
        <f t="shared" si="442"/>
        <v>18</v>
      </c>
    </row>
    <row r="480" spans="27:44" x14ac:dyDescent="0.4">
      <c r="AA480" s="27" t="s">
        <v>501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f t="shared" si="443"/>
        <v>0</v>
      </c>
      <c r="AH480" s="5">
        <v>0</v>
      </c>
      <c r="AI480" s="5">
        <v>0</v>
      </c>
      <c r="AJ480" s="5">
        <f t="shared" si="444"/>
        <v>0</v>
      </c>
      <c r="AK480" s="5">
        <f t="shared" si="445"/>
        <v>0</v>
      </c>
      <c r="AN480">
        <v>4</v>
      </c>
      <c r="AO480">
        <v>7</v>
      </c>
      <c r="AP480">
        <v>8</v>
      </c>
      <c r="AQ480">
        <f t="shared" si="442"/>
        <v>19</v>
      </c>
    </row>
    <row r="481" spans="27:43" x14ac:dyDescent="0.4">
      <c r="AA481" s="27" t="s">
        <v>502</v>
      </c>
      <c r="AB481" s="5">
        <v>0</v>
      </c>
      <c r="AC481" s="5">
        <v>0</v>
      </c>
      <c r="AD481" s="5">
        <v>0</v>
      </c>
      <c r="AE481" s="5">
        <v>1</v>
      </c>
      <c r="AF481" s="5">
        <v>0</v>
      </c>
      <c r="AG481" s="5">
        <f t="shared" si="443"/>
        <v>0</v>
      </c>
      <c r="AH481" s="5">
        <v>1</v>
      </c>
      <c r="AI481" s="5">
        <v>1</v>
      </c>
      <c r="AJ481" s="5">
        <f t="shared" si="444"/>
        <v>1</v>
      </c>
      <c r="AK481" s="5">
        <f t="shared" si="445"/>
        <v>1</v>
      </c>
      <c r="AN481">
        <v>4</v>
      </c>
      <c r="AO481">
        <v>7</v>
      </c>
      <c r="AP481">
        <v>9</v>
      </c>
      <c r="AQ481">
        <f t="shared" si="442"/>
        <v>20</v>
      </c>
    </row>
    <row r="482" spans="27:43" x14ac:dyDescent="0.4">
      <c r="AA482" s="27" t="s">
        <v>503</v>
      </c>
      <c r="AB482" s="5">
        <v>2</v>
      </c>
      <c r="AC482" s="5">
        <v>0</v>
      </c>
      <c r="AD482" s="5">
        <v>0</v>
      </c>
      <c r="AE482" s="5">
        <v>0</v>
      </c>
      <c r="AF482" s="5">
        <v>0</v>
      </c>
      <c r="AG482" s="5">
        <f t="shared" si="443"/>
        <v>0</v>
      </c>
      <c r="AH482" s="5">
        <v>2</v>
      </c>
      <c r="AI482" s="5">
        <v>2</v>
      </c>
      <c r="AJ482" s="5">
        <f t="shared" si="444"/>
        <v>0</v>
      </c>
      <c r="AK482" s="5">
        <f t="shared" si="445"/>
        <v>0</v>
      </c>
      <c r="AN482">
        <v>4</v>
      </c>
      <c r="AO482">
        <v>8</v>
      </c>
      <c r="AP482">
        <v>0</v>
      </c>
      <c r="AQ482">
        <f t="shared" si="442"/>
        <v>12</v>
      </c>
    </row>
    <row r="483" spans="27:43" x14ac:dyDescent="0.4">
      <c r="AA483" s="27" t="s">
        <v>504</v>
      </c>
      <c r="AB483" s="5">
        <v>0</v>
      </c>
      <c r="AC483" s="5">
        <v>0</v>
      </c>
      <c r="AD483" s="5">
        <v>1</v>
      </c>
      <c r="AE483" s="5">
        <v>0</v>
      </c>
      <c r="AF483" s="5">
        <v>1</v>
      </c>
      <c r="AG483" s="5">
        <f t="shared" si="443"/>
        <v>0</v>
      </c>
      <c r="AH483" s="5">
        <v>2</v>
      </c>
      <c r="AI483" s="5">
        <v>1</v>
      </c>
      <c r="AJ483" s="5">
        <f t="shared" si="444"/>
        <v>2</v>
      </c>
      <c r="AK483" s="5">
        <f t="shared" si="445"/>
        <v>2</v>
      </c>
      <c r="AN483">
        <v>4</v>
      </c>
      <c r="AO483">
        <v>8</v>
      </c>
      <c r="AP483">
        <v>1</v>
      </c>
      <c r="AQ483">
        <f t="shared" si="442"/>
        <v>13</v>
      </c>
    </row>
    <row r="484" spans="27:43" x14ac:dyDescent="0.4">
      <c r="AA484" s="27" t="s">
        <v>505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f t="shared" si="443"/>
        <v>1</v>
      </c>
      <c r="AH484" s="5">
        <v>1</v>
      </c>
      <c r="AI484" s="5">
        <v>1</v>
      </c>
      <c r="AJ484" s="5">
        <f t="shared" si="444"/>
        <v>1</v>
      </c>
      <c r="AK484" s="5">
        <f t="shared" si="445"/>
        <v>0</v>
      </c>
      <c r="AN484">
        <v>4</v>
      </c>
      <c r="AO484">
        <v>8</v>
      </c>
      <c r="AP484">
        <v>2</v>
      </c>
      <c r="AQ484">
        <f t="shared" si="442"/>
        <v>14</v>
      </c>
    </row>
    <row r="485" spans="27:43" x14ac:dyDescent="0.4">
      <c r="AA485" s="27" t="s">
        <v>506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f t="shared" si="443"/>
        <v>0</v>
      </c>
      <c r="AH485" s="5">
        <v>1</v>
      </c>
      <c r="AI485" s="5">
        <v>0</v>
      </c>
      <c r="AJ485" s="5">
        <f t="shared" si="444"/>
        <v>1</v>
      </c>
      <c r="AK485" s="5">
        <f t="shared" si="445"/>
        <v>1</v>
      </c>
      <c r="AN485">
        <v>4</v>
      </c>
      <c r="AO485">
        <v>8</v>
      </c>
      <c r="AP485">
        <v>3</v>
      </c>
      <c r="AQ485">
        <f t="shared" si="442"/>
        <v>15</v>
      </c>
    </row>
    <row r="486" spans="27:43" x14ac:dyDescent="0.4">
      <c r="AA486" s="27" t="s">
        <v>507</v>
      </c>
      <c r="AB486" s="5">
        <v>1</v>
      </c>
      <c r="AC486" s="5">
        <v>0</v>
      </c>
      <c r="AD486" s="5">
        <v>0</v>
      </c>
      <c r="AE486" s="5">
        <v>0</v>
      </c>
      <c r="AF486" s="5">
        <v>0</v>
      </c>
      <c r="AG486" s="5">
        <f t="shared" si="443"/>
        <v>3</v>
      </c>
      <c r="AH486" s="5">
        <v>1</v>
      </c>
      <c r="AI486" s="5">
        <v>1</v>
      </c>
      <c r="AJ486" s="5">
        <f t="shared" si="444"/>
        <v>0</v>
      </c>
      <c r="AK486" s="5">
        <f t="shared" si="445"/>
        <v>0</v>
      </c>
      <c r="AN486">
        <v>4</v>
      </c>
      <c r="AO486">
        <v>8</v>
      </c>
      <c r="AP486">
        <v>4</v>
      </c>
      <c r="AQ486">
        <f t="shared" si="442"/>
        <v>16</v>
      </c>
    </row>
    <row r="487" spans="27:43" x14ac:dyDescent="0.4">
      <c r="AA487" s="27" t="s">
        <v>508</v>
      </c>
      <c r="AB487" s="5">
        <v>0</v>
      </c>
      <c r="AC487" s="5">
        <v>0</v>
      </c>
      <c r="AD487" s="5">
        <v>2</v>
      </c>
      <c r="AE487" s="5">
        <v>0</v>
      </c>
      <c r="AF487" s="5">
        <v>0</v>
      </c>
      <c r="AG487" s="5">
        <f t="shared" si="443"/>
        <v>2</v>
      </c>
      <c r="AH487" s="5">
        <v>2</v>
      </c>
      <c r="AI487" s="5">
        <v>2</v>
      </c>
      <c r="AJ487" s="5">
        <f t="shared" si="444"/>
        <v>2</v>
      </c>
      <c r="AK487" s="5">
        <f t="shared" si="445"/>
        <v>2</v>
      </c>
      <c r="AN487">
        <v>4</v>
      </c>
      <c r="AO487">
        <v>8</v>
      </c>
      <c r="AP487">
        <v>5</v>
      </c>
      <c r="AQ487">
        <f t="shared" si="442"/>
        <v>17</v>
      </c>
    </row>
    <row r="488" spans="27:43" x14ac:dyDescent="0.4">
      <c r="AA488" s="27" t="s">
        <v>509</v>
      </c>
      <c r="AB488" s="5">
        <v>1</v>
      </c>
      <c r="AC488" s="5">
        <v>0</v>
      </c>
      <c r="AD488" s="5">
        <v>0</v>
      </c>
      <c r="AE488" s="5">
        <v>2</v>
      </c>
      <c r="AF488" s="5">
        <v>0</v>
      </c>
      <c r="AG488" s="5">
        <f t="shared" si="443"/>
        <v>0</v>
      </c>
      <c r="AH488" s="5">
        <v>3</v>
      </c>
      <c r="AI488" s="5">
        <v>3</v>
      </c>
      <c r="AJ488" s="5">
        <f t="shared" si="444"/>
        <v>2</v>
      </c>
      <c r="AK488" s="5">
        <f t="shared" si="445"/>
        <v>2</v>
      </c>
      <c r="AN488">
        <v>4</v>
      </c>
      <c r="AO488">
        <v>8</v>
      </c>
      <c r="AP488">
        <v>6</v>
      </c>
      <c r="AQ488">
        <f t="shared" si="442"/>
        <v>18</v>
      </c>
    </row>
    <row r="489" spans="27:43" x14ac:dyDescent="0.4">
      <c r="AA489" s="27" t="s">
        <v>510</v>
      </c>
      <c r="AB489" s="5">
        <v>1</v>
      </c>
      <c r="AC489" s="5">
        <v>0</v>
      </c>
      <c r="AD489" s="5">
        <v>0</v>
      </c>
      <c r="AE489" s="5">
        <v>0</v>
      </c>
      <c r="AF489" s="5">
        <v>0</v>
      </c>
      <c r="AG489" s="5">
        <f t="shared" si="443"/>
        <v>0</v>
      </c>
      <c r="AH489" s="5">
        <v>1</v>
      </c>
      <c r="AI489" s="5">
        <v>1</v>
      </c>
      <c r="AJ489" s="5">
        <f t="shared" si="444"/>
        <v>0</v>
      </c>
      <c r="AK489" s="5">
        <f t="shared" si="445"/>
        <v>0</v>
      </c>
      <c r="AN489">
        <v>4</v>
      </c>
      <c r="AO489">
        <v>8</v>
      </c>
      <c r="AP489">
        <v>7</v>
      </c>
      <c r="AQ489">
        <f t="shared" si="442"/>
        <v>19</v>
      </c>
    </row>
    <row r="490" spans="27:43" x14ac:dyDescent="0.4">
      <c r="AA490" s="27" t="s">
        <v>511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f t="shared" si="443"/>
        <v>0</v>
      </c>
      <c r="AH490" s="5">
        <v>2</v>
      </c>
      <c r="AI490" s="5">
        <v>2</v>
      </c>
      <c r="AJ490" s="5">
        <f t="shared" si="444"/>
        <v>1</v>
      </c>
      <c r="AK490" s="5">
        <f t="shared" si="445"/>
        <v>1</v>
      </c>
      <c r="AN490">
        <v>4</v>
      </c>
      <c r="AO490">
        <v>8</v>
      </c>
      <c r="AP490">
        <v>8</v>
      </c>
      <c r="AQ490">
        <f t="shared" si="442"/>
        <v>20</v>
      </c>
    </row>
    <row r="491" spans="27:43" x14ac:dyDescent="0.4">
      <c r="AA491" s="27" t="s">
        <v>512</v>
      </c>
      <c r="AB491" s="5">
        <v>1</v>
      </c>
      <c r="AC491" s="5">
        <v>1</v>
      </c>
      <c r="AD491" s="5">
        <v>1</v>
      </c>
      <c r="AE491" s="5">
        <v>1</v>
      </c>
      <c r="AF491" s="5">
        <v>0</v>
      </c>
      <c r="AG491" s="5">
        <f t="shared" si="443"/>
        <v>0</v>
      </c>
      <c r="AH491" s="5">
        <v>4</v>
      </c>
      <c r="AI491" s="5">
        <v>4</v>
      </c>
      <c r="AJ491" s="5">
        <f t="shared" si="444"/>
        <v>3</v>
      </c>
      <c r="AK491" s="5">
        <f t="shared" si="445"/>
        <v>2</v>
      </c>
      <c r="AL491" s="26"/>
      <c r="AN491">
        <v>4</v>
      </c>
      <c r="AO491">
        <v>8</v>
      </c>
      <c r="AP491">
        <v>9</v>
      </c>
      <c r="AQ491">
        <f t="shared" si="442"/>
        <v>21</v>
      </c>
    </row>
    <row r="492" spans="27:43" x14ac:dyDescent="0.4">
      <c r="AA492" s="27" t="s">
        <v>513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f t="shared" si="443"/>
        <v>0</v>
      </c>
      <c r="AH492" s="5">
        <v>0</v>
      </c>
      <c r="AI492" s="5">
        <v>0</v>
      </c>
      <c r="AJ492" s="5">
        <f t="shared" si="444"/>
        <v>0</v>
      </c>
      <c r="AK492" s="5">
        <f t="shared" si="445"/>
        <v>0</v>
      </c>
      <c r="AN492">
        <v>4</v>
      </c>
      <c r="AO492">
        <v>9</v>
      </c>
      <c r="AP492">
        <v>0</v>
      </c>
      <c r="AQ492">
        <f t="shared" si="442"/>
        <v>13</v>
      </c>
    </row>
    <row r="493" spans="27:43" x14ac:dyDescent="0.4">
      <c r="AA493" s="27" t="s">
        <v>514</v>
      </c>
      <c r="AB493" s="5">
        <v>0</v>
      </c>
      <c r="AC493" s="5">
        <v>2</v>
      </c>
      <c r="AD493" s="5">
        <v>0</v>
      </c>
      <c r="AE493" s="5">
        <v>1</v>
      </c>
      <c r="AF493" s="5">
        <v>0</v>
      </c>
      <c r="AG493" s="5">
        <f t="shared" si="443"/>
        <v>0</v>
      </c>
      <c r="AH493" s="5">
        <v>3</v>
      </c>
      <c r="AI493" s="5">
        <v>3</v>
      </c>
      <c r="AJ493" s="5">
        <f t="shared" si="444"/>
        <v>3</v>
      </c>
      <c r="AK493" s="5">
        <f t="shared" si="445"/>
        <v>1</v>
      </c>
      <c r="AL493" s="26"/>
      <c r="AN493">
        <v>4</v>
      </c>
      <c r="AO493">
        <v>9</v>
      </c>
      <c r="AP493">
        <v>1</v>
      </c>
      <c r="AQ493">
        <f t="shared" si="442"/>
        <v>14</v>
      </c>
    </row>
    <row r="494" spans="27:43" x14ac:dyDescent="0.4">
      <c r="AA494" s="27" t="s">
        <v>515</v>
      </c>
      <c r="AB494" s="5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f t="shared" si="443"/>
        <v>0</v>
      </c>
      <c r="AH494" s="5">
        <v>1</v>
      </c>
      <c r="AI494" s="5">
        <v>0</v>
      </c>
      <c r="AJ494" s="5">
        <f t="shared" si="444"/>
        <v>1</v>
      </c>
      <c r="AK494" s="5">
        <f t="shared" si="445"/>
        <v>1</v>
      </c>
      <c r="AN494">
        <v>4</v>
      </c>
      <c r="AO494">
        <v>9</v>
      </c>
      <c r="AP494">
        <v>2</v>
      </c>
      <c r="AQ494">
        <f t="shared" si="442"/>
        <v>15</v>
      </c>
    </row>
    <row r="495" spans="27:43" x14ac:dyDescent="0.4">
      <c r="AA495" s="27" t="s">
        <v>516</v>
      </c>
      <c r="AB495" s="5">
        <v>0</v>
      </c>
      <c r="AC495" s="5">
        <v>0</v>
      </c>
      <c r="AD495" s="5">
        <v>0</v>
      </c>
      <c r="AE495" s="5">
        <v>1</v>
      </c>
      <c r="AF495" s="5">
        <v>1</v>
      </c>
      <c r="AG495" s="5">
        <f t="shared" si="443"/>
        <v>0</v>
      </c>
      <c r="AH495" s="5">
        <v>2</v>
      </c>
      <c r="AI495" s="5">
        <v>1</v>
      </c>
      <c r="AJ495" s="5">
        <f t="shared" si="444"/>
        <v>2</v>
      </c>
      <c r="AK495" s="5">
        <f t="shared" si="445"/>
        <v>2</v>
      </c>
      <c r="AN495">
        <v>4</v>
      </c>
      <c r="AO495">
        <v>9</v>
      </c>
      <c r="AP495">
        <v>3</v>
      </c>
      <c r="AQ495">
        <f t="shared" ref="AQ495:AQ558" si="446">SUM(AN495:AP495)</f>
        <v>16</v>
      </c>
    </row>
    <row r="496" spans="27:43" x14ac:dyDescent="0.4">
      <c r="AA496" s="27" t="s">
        <v>517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f t="shared" si="443"/>
        <v>0</v>
      </c>
      <c r="AH496" s="5">
        <v>1</v>
      </c>
      <c r="AI496" s="5">
        <v>0</v>
      </c>
      <c r="AJ496" s="5">
        <f t="shared" si="444"/>
        <v>1</v>
      </c>
      <c r="AK496" s="5">
        <f t="shared" si="445"/>
        <v>1</v>
      </c>
      <c r="AN496">
        <v>4</v>
      </c>
      <c r="AO496">
        <v>9</v>
      </c>
      <c r="AP496">
        <v>4</v>
      </c>
      <c r="AQ496">
        <f t="shared" si="446"/>
        <v>17</v>
      </c>
    </row>
    <row r="497" spans="27:43" x14ac:dyDescent="0.4">
      <c r="AA497" s="27" t="s">
        <v>518</v>
      </c>
      <c r="AB497" s="5">
        <v>0</v>
      </c>
      <c r="AC497" s="5">
        <v>0</v>
      </c>
      <c r="AD497" s="5">
        <v>1</v>
      </c>
      <c r="AE497" s="5">
        <v>1</v>
      </c>
      <c r="AF497" s="5">
        <v>0</v>
      </c>
      <c r="AG497" s="5">
        <f t="shared" si="443"/>
        <v>0</v>
      </c>
      <c r="AH497" s="5">
        <v>2</v>
      </c>
      <c r="AI497" s="5">
        <v>2</v>
      </c>
      <c r="AJ497" s="5">
        <f t="shared" si="444"/>
        <v>2</v>
      </c>
      <c r="AK497" s="5">
        <f t="shared" si="445"/>
        <v>2</v>
      </c>
      <c r="AN497">
        <v>4</v>
      </c>
      <c r="AO497">
        <v>9</v>
      </c>
      <c r="AP497">
        <v>5</v>
      </c>
      <c r="AQ497">
        <f t="shared" si="446"/>
        <v>18</v>
      </c>
    </row>
    <row r="498" spans="27:43" x14ac:dyDescent="0.4">
      <c r="AA498" s="27" t="s">
        <v>519</v>
      </c>
      <c r="AB498" s="5">
        <v>1</v>
      </c>
      <c r="AC498" s="5">
        <v>0</v>
      </c>
      <c r="AD498" s="5">
        <v>0</v>
      </c>
      <c r="AE498" s="5">
        <v>0</v>
      </c>
      <c r="AF498" s="5">
        <v>0</v>
      </c>
      <c r="AG498" s="5">
        <f t="shared" si="443"/>
        <v>0</v>
      </c>
      <c r="AH498" s="5">
        <v>1</v>
      </c>
      <c r="AI498" s="5">
        <v>1</v>
      </c>
      <c r="AJ498" s="5">
        <f t="shared" si="444"/>
        <v>0</v>
      </c>
      <c r="AK498" s="5">
        <f t="shared" si="445"/>
        <v>0</v>
      </c>
      <c r="AN498">
        <v>4</v>
      </c>
      <c r="AO498">
        <v>9</v>
      </c>
      <c r="AP498">
        <v>6</v>
      </c>
      <c r="AQ498">
        <f t="shared" si="446"/>
        <v>19</v>
      </c>
    </row>
    <row r="499" spans="27:43" x14ac:dyDescent="0.4">
      <c r="AA499" s="27" t="s">
        <v>520</v>
      </c>
      <c r="AB499" s="5">
        <v>2</v>
      </c>
      <c r="AC499" s="5">
        <v>0</v>
      </c>
      <c r="AD499" s="5">
        <v>0</v>
      </c>
      <c r="AE499" s="5">
        <v>0</v>
      </c>
      <c r="AF499" s="5">
        <v>0</v>
      </c>
      <c r="AG499" s="5">
        <f t="shared" si="443"/>
        <v>0</v>
      </c>
      <c r="AH499" s="5">
        <v>2</v>
      </c>
      <c r="AI499" s="5">
        <v>2</v>
      </c>
      <c r="AJ499" s="5">
        <f t="shared" si="444"/>
        <v>0</v>
      </c>
      <c r="AK499" s="5">
        <f t="shared" si="445"/>
        <v>0</v>
      </c>
      <c r="AN499">
        <v>4</v>
      </c>
      <c r="AO499">
        <v>9</v>
      </c>
      <c r="AP499">
        <v>7</v>
      </c>
      <c r="AQ499">
        <f t="shared" si="446"/>
        <v>20</v>
      </c>
    </row>
    <row r="500" spans="27:43" x14ac:dyDescent="0.4">
      <c r="AA500" s="27" t="s">
        <v>521</v>
      </c>
      <c r="AB500" s="5">
        <v>0</v>
      </c>
      <c r="AC500" s="5">
        <v>0</v>
      </c>
      <c r="AD500" s="5">
        <v>0</v>
      </c>
      <c r="AE500" s="5">
        <v>0</v>
      </c>
      <c r="AF500" s="5">
        <v>1</v>
      </c>
      <c r="AG500" s="5">
        <f t="shared" si="443"/>
        <v>0</v>
      </c>
      <c r="AH500" s="5">
        <v>1</v>
      </c>
      <c r="AI500" s="5">
        <v>0</v>
      </c>
      <c r="AJ500" s="5">
        <f t="shared" si="444"/>
        <v>1</v>
      </c>
      <c r="AK500" s="5">
        <f t="shared" si="445"/>
        <v>1</v>
      </c>
      <c r="AN500">
        <v>4</v>
      </c>
      <c r="AO500">
        <v>9</v>
      </c>
      <c r="AP500">
        <v>8</v>
      </c>
      <c r="AQ500">
        <f t="shared" si="446"/>
        <v>21</v>
      </c>
    </row>
    <row r="501" spans="27:43" x14ac:dyDescent="0.4">
      <c r="AA501" s="27" t="s">
        <v>522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f t="shared" si="443"/>
        <v>1</v>
      </c>
      <c r="AH501" s="5">
        <v>0</v>
      </c>
      <c r="AI501" s="5">
        <v>0</v>
      </c>
      <c r="AJ501" s="5">
        <f t="shared" si="444"/>
        <v>0</v>
      </c>
      <c r="AK501" s="5">
        <f t="shared" si="445"/>
        <v>0</v>
      </c>
      <c r="AN501">
        <v>4</v>
      </c>
      <c r="AO501">
        <v>9</v>
      </c>
      <c r="AP501">
        <v>9</v>
      </c>
      <c r="AQ501">
        <f t="shared" si="446"/>
        <v>22</v>
      </c>
    </row>
    <row r="502" spans="27:43" x14ac:dyDescent="0.4">
      <c r="AA502" s="27" t="s">
        <v>523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f t="shared" si="443"/>
        <v>1</v>
      </c>
      <c r="AH502" s="5">
        <v>0</v>
      </c>
      <c r="AI502" s="5">
        <v>0</v>
      </c>
      <c r="AJ502" s="5">
        <f t="shared" si="444"/>
        <v>0</v>
      </c>
      <c r="AK502" s="5">
        <f t="shared" si="445"/>
        <v>0</v>
      </c>
      <c r="AN502">
        <v>5</v>
      </c>
      <c r="AO502">
        <v>0</v>
      </c>
      <c r="AP502">
        <v>0</v>
      </c>
      <c r="AQ502">
        <f t="shared" si="446"/>
        <v>5</v>
      </c>
    </row>
    <row r="503" spans="27:43" x14ac:dyDescent="0.4">
      <c r="AA503" s="27" t="s">
        <v>524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f t="shared" si="443"/>
        <v>0</v>
      </c>
      <c r="AH503" s="5">
        <v>0</v>
      </c>
      <c r="AI503" s="5">
        <v>0</v>
      </c>
      <c r="AJ503" s="5">
        <f t="shared" si="444"/>
        <v>0</v>
      </c>
      <c r="AK503" s="5">
        <f t="shared" si="445"/>
        <v>0</v>
      </c>
      <c r="AN503">
        <v>5</v>
      </c>
      <c r="AO503">
        <v>0</v>
      </c>
      <c r="AP503">
        <v>1</v>
      </c>
      <c r="AQ503">
        <f t="shared" si="446"/>
        <v>6</v>
      </c>
    </row>
    <row r="504" spans="27:43" x14ac:dyDescent="0.4">
      <c r="AA504" s="27" t="s">
        <v>525</v>
      </c>
      <c r="AB504" s="5">
        <v>0</v>
      </c>
      <c r="AC504" s="5">
        <v>2</v>
      </c>
      <c r="AD504" s="5">
        <v>0</v>
      </c>
      <c r="AE504" s="5">
        <v>1</v>
      </c>
      <c r="AF504" s="5">
        <v>0</v>
      </c>
      <c r="AG504" s="5">
        <f t="shared" si="443"/>
        <v>0</v>
      </c>
      <c r="AH504" s="5">
        <v>3</v>
      </c>
      <c r="AI504" s="5">
        <v>3</v>
      </c>
      <c r="AJ504" s="5">
        <f t="shared" si="444"/>
        <v>3</v>
      </c>
      <c r="AK504" s="5">
        <f t="shared" si="445"/>
        <v>1</v>
      </c>
      <c r="AL504" s="26"/>
      <c r="AN504">
        <v>5</v>
      </c>
      <c r="AO504">
        <v>0</v>
      </c>
      <c r="AP504">
        <v>2</v>
      </c>
      <c r="AQ504">
        <f t="shared" si="446"/>
        <v>7</v>
      </c>
    </row>
    <row r="505" spans="27:43" x14ac:dyDescent="0.4">
      <c r="AA505" s="27" t="s">
        <v>526</v>
      </c>
      <c r="AB505" s="5">
        <v>0</v>
      </c>
      <c r="AC505" s="5">
        <v>1</v>
      </c>
      <c r="AD505" s="5">
        <v>1</v>
      </c>
      <c r="AE505" s="5">
        <v>0</v>
      </c>
      <c r="AF505" s="5">
        <v>0</v>
      </c>
      <c r="AG505" s="5">
        <f t="shared" si="443"/>
        <v>0</v>
      </c>
      <c r="AH505" s="5">
        <v>2</v>
      </c>
      <c r="AI505" s="5">
        <v>2</v>
      </c>
      <c r="AJ505" s="5">
        <f t="shared" si="444"/>
        <v>2</v>
      </c>
      <c r="AK505" s="5">
        <f t="shared" si="445"/>
        <v>1</v>
      </c>
      <c r="AN505">
        <v>5</v>
      </c>
      <c r="AO505">
        <v>0</v>
      </c>
      <c r="AP505">
        <v>3</v>
      </c>
      <c r="AQ505">
        <f t="shared" si="446"/>
        <v>8</v>
      </c>
    </row>
    <row r="506" spans="27:43" x14ac:dyDescent="0.4">
      <c r="AA506" s="27" t="s">
        <v>527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f t="shared" si="443"/>
        <v>0</v>
      </c>
      <c r="AH506" s="5">
        <v>1</v>
      </c>
      <c r="AI506" s="5">
        <v>1</v>
      </c>
      <c r="AJ506" s="5">
        <f t="shared" si="444"/>
        <v>1</v>
      </c>
      <c r="AK506" s="5">
        <f t="shared" si="445"/>
        <v>1</v>
      </c>
      <c r="AN506">
        <v>5</v>
      </c>
      <c r="AO506">
        <v>0</v>
      </c>
      <c r="AP506">
        <v>4</v>
      </c>
      <c r="AQ506">
        <f t="shared" si="446"/>
        <v>9</v>
      </c>
    </row>
    <row r="507" spans="27:43" x14ac:dyDescent="0.4">
      <c r="AA507" s="27" t="s">
        <v>528</v>
      </c>
      <c r="AB507" s="5">
        <v>1</v>
      </c>
      <c r="AC507" s="5">
        <v>0</v>
      </c>
      <c r="AD507" s="5">
        <v>1</v>
      </c>
      <c r="AE507" s="5">
        <v>0</v>
      </c>
      <c r="AF507" s="5">
        <v>0</v>
      </c>
      <c r="AG507" s="5">
        <f t="shared" si="443"/>
        <v>0</v>
      </c>
      <c r="AH507" s="5">
        <v>2</v>
      </c>
      <c r="AI507" s="5">
        <v>2</v>
      </c>
      <c r="AJ507" s="5">
        <f t="shared" si="444"/>
        <v>1</v>
      </c>
      <c r="AK507" s="5">
        <f t="shared" si="445"/>
        <v>1</v>
      </c>
      <c r="AN507">
        <v>5</v>
      </c>
      <c r="AO507">
        <v>0</v>
      </c>
      <c r="AP507">
        <v>5</v>
      </c>
      <c r="AQ507">
        <f t="shared" si="446"/>
        <v>10</v>
      </c>
    </row>
    <row r="508" spans="27:43" x14ac:dyDescent="0.4">
      <c r="AA508" s="27" t="s">
        <v>529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f t="shared" si="443"/>
        <v>0</v>
      </c>
      <c r="AH508" s="5">
        <v>0</v>
      </c>
      <c r="AI508" s="5">
        <v>0</v>
      </c>
      <c r="AJ508" s="5">
        <f t="shared" si="444"/>
        <v>0</v>
      </c>
      <c r="AK508" s="5">
        <f t="shared" si="445"/>
        <v>0</v>
      </c>
      <c r="AN508">
        <v>5</v>
      </c>
      <c r="AO508">
        <v>0</v>
      </c>
      <c r="AP508">
        <v>6</v>
      </c>
      <c r="AQ508">
        <f t="shared" si="446"/>
        <v>11</v>
      </c>
    </row>
    <row r="509" spans="27:43" x14ac:dyDescent="0.4">
      <c r="AA509" s="27" t="s">
        <v>530</v>
      </c>
      <c r="AB509" s="5">
        <v>1</v>
      </c>
      <c r="AC509" s="5">
        <v>0</v>
      </c>
      <c r="AD509" s="5">
        <v>1</v>
      </c>
      <c r="AE509" s="5">
        <v>0</v>
      </c>
      <c r="AF509" s="5">
        <v>0</v>
      </c>
      <c r="AG509" s="5">
        <f t="shared" si="443"/>
        <v>1</v>
      </c>
      <c r="AH509" s="5">
        <v>2</v>
      </c>
      <c r="AI509" s="5">
        <v>2</v>
      </c>
      <c r="AJ509" s="5">
        <f t="shared" si="444"/>
        <v>1</v>
      </c>
      <c r="AK509" s="5">
        <f t="shared" si="445"/>
        <v>1</v>
      </c>
      <c r="AN509">
        <v>5</v>
      </c>
      <c r="AO509">
        <v>0</v>
      </c>
      <c r="AP509">
        <v>7</v>
      </c>
      <c r="AQ509">
        <f t="shared" si="446"/>
        <v>12</v>
      </c>
    </row>
    <row r="510" spans="27:43" x14ac:dyDescent="0.4">
      <c r="AA510" s="27" t="s">
        <v>531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f t="shared" si="443"/>
        <v>0</v>
      </c>
      <c r="AH510" s="5">
        <v>0</v>
      </c>
      <c r="AI510" s="5">
        <v>0</v>
      </c>
      <c r="AJ510" s="5">
        <f t="shared" si="444"/>
        <v>0</v>
      </c>
      <c r="AK510" s="5">
        <f t="shared" si="445"/>
        <v>0</v>
      </c>
      <c r="AN510">
        <v>5</v>
      </c>
      <c r="AO510">
        <v>0</v>
      </c>
      <c r="AP510">
        <v>8</v>
      </c>
      <c r="AQ510">
        <f t="shared" si="446"/>
        <v>13</v>
      </c>
    </row>
    <row r="511" spans="27:43" x14ac:dyDescent="0.4">
      <c r="AA511" s="27" t="s">
        <v>532</v>
      </c>
      <c r="AB511" s="5">
        <v>0</v>
      </c>
      <c r="AC511" s="5">
        <v>0</v>
      </c>
      <c r="AD511" s="5">
        <v>1</v>
      </c>
      <c r="AE511" s="5">
        <v>1</v>
      </c>
      <c r="AF511" s="5">
        <v>1</v>
      </c>
      <c r="AG511" s="5">
        <f t="shared" si="443"/>
        <v>1</v>
      </c>
      <c r="AH511" s="5">
        <v>3</v>
      </c>
      <c r="AI511" s="5">
        <v>2</v>
      </c>
      <c r="AJ511" s="5">
        <f t="shared" si="444"/>
        <v>3</v>
      </c>
      <c r="AK511" s="5">
        <f t="shared" si="445"/>
        <v>3</v>
      </c>
      <c r="AL511" s="26"/>
      <c r="AN511">
        <v>5</v>
      </c>
      <c r="AO511">
        <v>0</v>
      </c>
      <c r="AP511">
        <v>9</v>
      </c>
      <c r="AQ511">
        <f t="shared" si="446"/>
        <v>14</v>
      </c>
    </row>
    <row r="512" spans="27:43" x14ac:dyDescent="0.4">
      <c r="AA512" s="27" t="s">
        <v>533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f t="shared" si="443"/>
        <v>0</v>
      </c>
      <c r="AH512" s="5">
        <v>1</v>
      </c>
      <c r="AI512" s="5">
        <v>1</v>
      </c>
      <c r="AJ512" s="5">
        <f t="shared" si="444"/>
        <v>1</v>
      </c>
      <c r="AK512" s="5">
        <f t="shared" si="445"/>
        <v>1</v>
      </c>
      <c r="AN512">
        <v>5</v>
      </c>
      <c r="AO512">
        <v>1</v>
      </c>
      <c r="AP512">
        <v>0</v>
      </c>
      <c r="AQ512">
        <f t="shared" si="446"/>
        <v>6</v>
      </c>
    </row>
    <row r="513" spans="27:43" x14ac:dyDescent="0.4">
      <c r="AA513" s="27" t="s">
        <v>534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f t="shared" si="443"/>
        <v>0</v>
      </c>
      <c r="AH513" s="5">
        <v>1</v>
      </c>
      <c r="AI513" s="5">
        <v>1</v>
      </c>
      <c r="AJ513" s="5">
        <f t="shared" si="444"/>
        <v>1</v>
      </c>
      <c r="AK513" s="5">
        <f t="shared" si="445"/>
        <v>0</v>
      </c>
      <c r="AN513">
        <v>5</v>
      </c>
      <c r="AO513">
        <v>1</v>
      </c>
      <c r="AP513">
        <v>1</v>
      </c>
      <c r="AQ513">
        <f t="shared" si="446"/>
        <v>7</v>
      </c>
    </row>
    <row r="514" spans="27:43" x14ac:dyDescent="0.4">
      <c r="AA514" s="27" t="s">
        <v>535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f t="shared" ref="AG514:AG577" si="447">COUNTIFS($D$2:$D$258,AA514)</f>
        <v>0</v>
      </c>
      <c r="AH514" s="5">
        <v>0</v>
      </c>
      <c r="AI514" s="5">
        <v>0</v>
      </c>
      <c r="AJ514" s="5">
        <f t="shared" ref="AJ514:AJ577" si="448">SUM(AC514:AF514)</f>
        <v>0</v>
      </c>
      <c r="AK514" s="5">
        <f t="shared" ref="AK514:AK577" si="449">SUM(AD514:AF514)</f>
        <v>0</v>
      </c>
      <c r="AN514">
        <v>5</v>
      </c>
      <c r="AO514">
        <v>1</v>
      </c>
      <c r="AP514">
        <v>2</v>
      </c>
      <c r="AQ514">
        <f t="shared" si="446"/>
        <v>8</v>
      </c>
    </row>
    <row r="515" spans="27:43" x14ac:dyDescent="0.4">
      <c r="AA515" s="27" t="s">
        <v>536</v>
      </c>
      <c r="AB515" s="5">
        <v>1</v>
      </c>
      <c r="AC515" s="5">
        <v>0</v>
      </c>
      <c r="AD515" s="5">
        <v>0</v>
      </c>
      <c r="AE515" s="5">
        <v>0</v>
      </c>
      <c r="AF515" s="5">
        <v>0</v>
      </c>
      <c r="AG515" s="5">
        <f t="shared" si="447"/>
        <v>0</v>
      </c>
      <c r="AH515" s="5">
        <v>1</v>
      </c>
      <c r="AI515" s="5">
        <v>1</v>
      </c>
      <c r="AJ515" s="5">
        <f t="shared" si="448"/>
        <v>0</v>
      </c>
      <c r="AK515" s="5">
        <f t="shared" si="449"/>
        <v>0</v>
      </c>
      <c r="AN515">
        <v>5</v>
      </c>
      <c r="AO515">
        <v>1</v>
      </c>
      <c r="AP515">
        <v>3</v>
      </c>
      <c r="AQ515">
        <f t="shared" si="446"/>
        <v>9</v>
      </c>
    </row>
    <row r="516" spans="27:43" x14ac:dyDescent="0.4">
      <c r="AA516" s="27" t="s">
        <v>537</v>
      </c>
      <c r="AB516" s="5">
        <v>0</v>
      </c>
      <c r="AC516" s="5">
        <v>0</v>
      </c>
      <c r="AD516" s="5">
        <v>1</v>
      </c>
      <c r="AE516" s="5">
        <v>1</v>
      </c>
      <c r="AF516" s="5">
        <v>1</v>
      </c>
      <c r="AG516" s="5">
        <f t="shared" si="447"/>
        <v>1</v>
      </c>
      <c r="AH516" s="5">
        <v>3</v>
      </c>
      <c r="AI516" s="5">
        <v>2</v>
      </c>
      <c r="AJ516" s="5">
        <f t="shared" si="448"/>
        <v>3</v>
      </c>
      <c r="AK516" s="5">
        <f t="shared" si="449"/>
        <v>3</v>
      </c>
      <c r="AN516">
        <v>5</v>
      </c>
      <c r="AO516">
        <v>1</v>
      </c>
      <c r="AP516">
        <v>4</v>
      </c>
      <c r="AQ516">
        <f t="shared" si="446"/>
        <v>10</v>
      </c>
    </row>
    <row r="517" spans="27:43" x14ac:dyDescent="0.4">
      <c r="AA517" s="27" t="s">
        <v>538</v>
      </c>
      <c r="AB517" s="5">
        <v>0</v>
      </c>
      <c r="AC517" s="5">
        <v>0</v>
      </c>
      <c r="AD517" s="5">
        <v>0</v>
      </c>
      <c r="AE517" s="5">
        <v>0</v>
      </c>
      <c r="AF517" s="5">
        <v>1</v>
      </c>
      <c r="AG517" s="5">
        <f t="shared" si="447"/>
        <v>0</v>
      </c>
      <c r="AH517" s="5">
        <v>1</v>
      </c>
      <c r="AI517" s="5">
        <v>0</v>
      </c>
      <c r="AJ517" s="5">
        <f t="shared" si="448"/>
        <v>1</v>
      </c>
      <c r="AK517" s="5">
        <f t="shared" si="449"/>
        <v>1</v>
      </c>
      <c r="AN517">
        <v>5</v>
      </c>
      <c r="AO517">
        <v>1</v>
      </c>
      <c r="AP517">
        <v>5</v>
      </c>
      <c r="AQ517">
        <f t="shared" si="446"/>
        <v>11</v>
      </c>
    </row>
    <row r="518" spans="27:43" x14ac:dyDescent="0.4">
      <c r="AA518" s="27" t="s">
        <v>539</v>
      </c>
      <c r="AB518" s="5">
        <v>1</v>
      </c>
      <c r="AC518" s="5">
        <v>0</v>
      </c>
      <c r="AD518" s="5">
        <v>1</v>
      </c>
      <c r="AE518" s="5">
        <v>0</v>
      </c>
      <c r="AF518" s="5">
        <v>1</v>
      </c>
      <c r="AG518" s="5">
        <f t="shared" si="447"/>
        <v>0</v>
      </c>
      <c r="AH518" s="5">
        <v>3</v>
      </c>
      <c r="AI518" s="5">
        <v>2</v>
      </c>
      <c r="AJ518" s="5">
        <f t="shared" si="448"/>
        <v>2</v>
      </c>
      <c r="AK518" s="5">
        <f t="shared" si="449"/>
        <v>2</v>
      </c>
      <c r="AN518">
        <v>5</v>
      </c>
      <c r="AO518">
        <v>1</v>
      </c>
      <c r="AP518">
        <v>6</v>
      </c>
      <c r="AQ518">
        <f t="shared" si="446"/>
        <v>12</v>
      </c>
    </row>
    <row r="519" spans="27:43" x14ac:dyDescent="0.4">
      <c r="AA519" s="27" t="s">
        <v>540</v>
      </c>
      <c r="AB519" s="5">
        <v>0</v>
      </c>
      <c r="AC519" s="5">
        <v>0</v>
      </c>
      <c r="AD519" s="5">
        <v>0</v>
      </c>
      <c r="AE519" s="5">
        <v>1</v>
      </c>
      <c r="AF519" s="5">
        <v>0</v>
      </c>
      <c r="AG519" s="5">
        <f t="shared" si="447"/>
        <v>0</v>
      </c>
      <c r="AH519" s="5">
        <v>1</v>
      </c>
      <c r="AI519" s="5">
        <v>1</v>
      </c>
      <c r="AJ519" s="5">
        <f t="shared" si="448"/>
        <v>1</v>
      </c>
      <c r="AK519" s="5">
        <f t="shared" si="449"/>
        <v>1</v>
      </c>
      <c r="AN519">
        <v>5</v>
      </c>
      <c r="AO519">
        <v>1</v>
      </c>
      <c r="AP519">
        <v>7</v>
      </c>
      <c r="AQ519">
        <f t="shared" si="446"/>
        <v>13</v>
      </c>
    </row>
    <row r="520" spans="27:43" x14ac:dyDescent="0.4">
      <c r="AA520" s="27" t="s">
        <v>541</v>
      </c>
      <c r="AB520" s="5">
        <v>0</v>
      </c>
      <c r="AC520" s="5">
        <v>0</v>
      </c>
      <c r="AD520" s="5">
        <v>1</v>
      </c>
      <c r="AE520" s="5">
        <v>0</v>
      </c>
      <c r="AF520" s="5">
        <v>0</v>
      </c>
      <c r="AG520" s="5">
        <f t="shared" si="447"/>
        <v>0</v>
      </c>
      <c r="AH520" s="5">
        <v>1</v>
      </c>
      <c r="AI520" s="5">
        <v>1</v>
      </c>
      <c r="AJ520" s="5">
        <f t="shared" si="448"/>
        <v>1</v>
      </c>
      <c r="AK520" s="5">
        <f t="shared" si="449"/>
        <v>1</v>
      </c>
      <c r="AN520">
        <v>5</v>
      </c>
      <c r="AO520">
        <v>1</v>
      </c>
      <c r="AP520">
        <v>8</v>
      </c>
      <c r="AQ520">
        <f t="shared" si="446"/>
        <v>14</v>
      </c>
    </row>
    <row r="521" spans="27:43" x14ac:dyDescent="0.4">
      <c r="AA521" s="27" t="s">
        <v>542</v>
      </c>
      <c r="AB521" s="5">
        <v>0</v>
      </c>
      <c r="AC521" s="5">
        <v>1</v>
      </c>
      <c r="AD521" s="5">
        <v>0</v>
      </c>
      <c r="AE521" s="5">
        <v>0</v>
      </c>
      <c r="AF521" s="5">
        <v>0</v>
      </c>
      <c r="AG521" s="5">
        <f t="shared" si="447"/>
        <v>0</v>
      </c>
      <c r="AH521" s="5">
        <v>1</v>
      </c>
      <c r="AI521" s="5">
        <v>1</v>
      </c>
      <c r="AJ521" s="5">
        <f t="shared" si="448"/>
        <v>1</v>
      </c>
      <c r="AK521" s="5">
        <f t="shared" si="449"/>
        <v>0</v>
      </c>
      <c r="AN521">
        <v>5</v>
      </c>
      <c r="AO521">
        <v>1</v>
      </c>
      <c r="AP521">
        <v>9</v>
      </c>
      <c r="AQ521">
        <f t="shared" si="446"/>
        <v>15</v>
      </c>
    </row>
    <row r="522" spans="27:43" x14ac:dyDescent="0.4">
      <c r="AA522" s="27" t="s">
        <v>543</v>
      </c>
      <c r="AB522" s="5">
        <v>0</v>
      </c>
      <c r="AC522" s="5">
        <v>0</v>
      </c>
      <c r="AD522" s="5">
        <v>0</v>
      </c>
      <c r="AE522" s="5">
        <v>0</v>
      </c>
      <c r="AF522" s="5">
        <v>1</v>
      </c>
      <c r="AG522" s="5">
        <f t="shared" si="447"/>
        <v>1</v>
      </c>
      <c r="AH522" s="5">
        <v>1</v>
      </c>
      <c r="AI522" s="5">
        <v>0</v>
      </c>
      <c r="AJ522" s="5">
        <f t="shared" si="448"/>
        <v>1</v>
      </c>
      <c r="AK522" s="5">
        <f t="shared" si="449"/>
        <v>1</v>
      </c>
      <c r="AN522">
        <v>5</v>
      </c>
      <c r="AO522">
        <v>2</v>
      </c>
      <c r="AP522">
        <v>0</v>
      </c>
      <c r="AQ522">
        <f t="shared" si="446"/>
        <v>7</v>
      </c>
    </row>
    <row r="523" spans="27:43" x14ac:dyDescent="0.4">
      <c r="AA523" s="27" t="s">
        <v>544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f t="shared" si="447"/>
        <v>0</v>
      </c>
      <c r="AH523" s="5">
        <v>0</v>
      </c>
      <c r="AI523" s="5">
        <v>0</v>
      </c>
      <c r="AJ523" s="5">
        <f t="shared" si="448"/>
        <v>0</v>
      </c>
      <c r="AK523" s="5">
        <f t="shared" si="449"/>
        <v>0</v>
      </c>
      <c r="AN523">
        <v>5</v>
      </c>
      <c r="AO523">
        <v>2</v>
      </c>
      <c r="AP523">
        <v>1</v>
      </c>
      <c r="AQ523">
        <f t="shared" si="446"/>
        <v>8</v>
      </c>
    </row>
    <row r="524" spans="27:43" x14ac:dyDescent="0.4">
      <c r="AA524" s="27" t="s">
        <v>545</v>
      </c>
      <c r="AB524" s="5">
        <v>0</v>
      </c>
      <c r="AC524" s="5">
        <v>1</v>
      </c>
      <c r="AD524" s="5">
        <v>0</v>
      </c>
      <c r="AE524" s="5">
        <v>0</v>
      </c>
      <c r="AF524" s="5">
        <v>1</v>
      </c>
      <c r="AG524" s="5">
        <f t="shared" si="447"/>
        <v>0</v>
      </c>
      <c r="AH524" s="5">
        <v>2</v>
      </c>
      <c r="AI524" s="5">
        <v>1</v>
      </c>
      <c r="AJ524" s="5">
        <f t="shared" si="448"/>
        <v>2</v>
      </c>
      <c r="AK524" s="5">
        <f t="shared" si="449"/>
        <v>1</v>
      </c>
      <c r="AN524">
        <v>5</v>
      </c>
      <c r="AO524">
        <v>2</v>
      </c>
      <c r="AP524">
        <v>2</v>
      </c>
      <c r="AQ524">
        <f t="shared" si="446"/>
        <v>9</v>
      </c>
    </row>
    <row r="525" spans="27:43" x14ac:dyDescent="0.4">
      <c r="AA525" s="27" t="s">
        <v>546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f t="shared" si="447"/>
        <v>0</v>
      </c>
      <c r="AH525" s="5">
        <v>0</v>
      </c>
      <c r="AI525" s="5">
        <v>0</v>
      </c>
      <c r="AJ525" s="5">
        <f t="shared" si="448"/>
        <v>0</v>
      </c>
      <c r="AK525" s="5">
        <f t="shared" si="449"/>
        <v>0</v>
      </c>
      <c r="AN525">
        <v>5</v>
      </c>
      <c r="AO525">
        <v>2</v>
      </c>
      <c r="AP525">
        <v>3</v>
      </c>
      <c r="AQ525">
        <f t="shared" si="446"/>
        <v>10</v>
      </c>
    </row>
    <row r="526" spans="27:43" x14ac:dyDescent="0.4">
      <c r="AA526" s="27" t="s">
        <v>547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f t="shared" si="447"/>
        <v>0</v>
      </c>
      <c r="AH526" s="5">
        <v>0</v>
      </c>
      <c r="AI526" s="5">
        <v>0</v>
      </c>
      <c r="AJ526" s="5">
        <f t="shared" si="448"/>
        <v>0</v>
      </c>
      <c r="AK526" s="5">
        <f t="shared" si="449"/>
        <v>0</v>
      </c>
      <c r="AN526">
        <v>5</v>
      </c>
      <c r="AO526">
        <v>2</v>
      </c>
      <c r="AP526">
        <v>4</v>
      </c>
      <c r="AQ526">
        <f t="shared" si="446"/>
        <v>11</v>
      </c>
    </row>
    <row r="527" spans="27:43" x14ac:dyDescent="0.4">
      <c r="AA527" s="27" t="s">
        <v>548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f t="shared" si="447"/>
        <v>0</v>
      </c>
      <c r="AH527" s="5">
        <v>0</v>
      </c>
      <c r="AI527" s="5">
        <v>0</v>
      </c>
      <c r="AJ527" s="5">
        <f t="shared" si="448"/>
        <v>0</v>
      </c>
      <c r="AK527" s="5">
        <f t="shared" si="449"/>
        <v>0</v>
      </c>
      <c r="AN527">
        <v>5</v>
      </c>
      <c r="AO527">
        <v>2</v>
      </c>
      <c r="AP527">
        <v>5</v>
      </c>
      <c r="AQ527">
        <f t="shared" si="446"/>
        <v>12</v>
      </c>
    </row>
    <row r="528" spans="27:43" x14ac:dyDescent="0.4">
      <c r="AA528" s="27" t="s">
        <v>549</v>
      </c>
      <c r="AB528" s="5">
        <v>0</v>
      </c>
      <c r="AC528" s="5">
        <v>0</v>
      </c>
      <c r="AD528" s="5">
        <v>0</v>
      </c>
      <c r="AE528" s="5">
        <v>2</v>
      </c>
      <c r="AF528" s="5">
        <v>0</v>
      </c>
      <c r="AG528" s="5">
        <f t="shared" si="447"/>
        <v>0</v>
      </c>
      <c r="AH528" s="5">
        <v>2</v>
      </c>
      <c r="AI528" s="5">
        <v>2</v>
      </c>
      <c r="AJ528" s="5">
        <f t="shared" si="448"/>
        <v>2</v>
      </c>
      <c r="AK528" s="5">
        <f t="shared" si="449"/>
        <v>2</v>
      </c>
      <c r="AN528">
        <v>5</v>
      </c>
      <c r="AO528">
        <v>2</v>
      </c>
      <c r="AP528">
        <v>6</v>
      </c>
      <c r="AQ528">
        <f t="shared" si="446"/>
        <v>13</v>
      </c>
    </row>
    <row r="529" spans="27:43" x14ac:dyDescent="0.4">
      <c r="AA529" s="27" t="s">
        <v>550</v>
      </c>
      <c r="AB529" s="5">
        <v>0</v>
      </c>
      <c r="AC529" s="5">
        <v>0</v>
      </c>
      <c r="AD529" s="5">
        <v>1</v>
      </c>
      <c r="AE529" s="5">
        <v>1</v>
      </c>
      <c r="AF529" s="5">
        <v>0</v>
      </c>
      <c r="AG529" s="5">
        <f t="shared" si="447"/>
        <v>0</v>
      </c>
      <c r="AH529" s="5">
        <v>2</v>
      </c>
      <c r="AI529" s="5">
        <v>2</v>
      </c>
      <c r="AJ529" s="5">
        <f t="shared" si="448"/>
        <v>2</v>
      </c>
      <c r="AK529" s="5">
        <f t="shared" si="449"/>
        <v>2</v>
      </c>
      <c r="AN529">
        <v>5</v>
      </c>
      <c r="AO529">
        <v>2</v>
      </c>
      <c r="AP529">
        <v>7</v>
      </c>
      <c r="AQ529">
        <f t="shared" si="446"/>
        <v>14</v>
      </c>
    </row>
    <row r="530" spans="27:43" x14ac:dyDescent="0.4">
      <c r="AA530" s="27" t="s">
        <v>551</v>
      </c>
      <c r="AB530" s="5">
        <v>0</v>
      </c>
      <c r="AC530" s="5">
        <v>0</v>
      </c>
      <c r="AD530" s="5">
        <v>1</v>
      </c>
      <c r="AE530" s="5">
        <v>0</v>
      </c>
      <c r="AF530" s="5">
        <v>0</v>
      </c>
      <c r="AG530" s="5">
        <f t="shared" si="447"/>
        <v>0</v>
      </c>
      <c r="AH530" s="5">
        <v>1</v>
      </c>
      <c r="AI530" s="5">
        <v>1</v>
      </c>
      <c r="AJ530" s="5">
        <f t="shared" si="448"/>
        <v>1</v>
      </c>
      <c r="AK530" s="5">
        <f t="shared" si="449"/>
        <v>1</v>
      </c>
      <c r="AN530">
        <v>5</v>
      </c>
      <c r="AO530">
        <v>2</v>
      </c>
      <c r="AP530">
        <v>8</v>
      </c>
      <c r="AQ530">
        <f t="shared" si="446"/>
        <v>15</v>
      </c>
    </row>
    <row r="531" spans="27:43" x14ac:dyDescent="0.4">
      <c r="AA531" s="27" t="s">
        <v>552</v>
      </c>
      <c r="AB531" s="5">
        <v>1</v>
      </c>
      <c r="AC531" s="5">
        <v>0</v>
      </c>
      <c r="AD531" s="5">
        <v>1</v>
      </c>
      <c r="AE531" s="5">
        <v>0</v>
      </c>
      <c r="AF531" s="5">
        <v>3</v>
      </c>
      <c r="AG531" s="5">
        <f t="shared" si="447"/>
        <v>0</v>
      </c>
      <c r="AH531" s="5">
        <v>5</v>
      </c>
      <c r="AI531" s="5">
        <v>2</v>
      </c>
      <c r="AJ531" s="5">
        <f t="shared" si="448"/>
        <v>4</v>
      </c>
      <c r="AK531" s="5">
        <f t="shared" si="449"/>
        <v>4</v>
      </c>
      <c r="AL531" s="26"/>
      <c r="AN531">
        <v>5</v>
      </c>
      <c r="AO531">
        <v>2</v>
      </c>
      <c r="AP531">
        <v>9</v>
      </c>
      <c r="AQ531">
        <f t="shared" si="446"/>
        <v>16</v>
      </c>
    </row>
    <row r="532" spans="27:43" x14ac:dyDescent="0.4">
      <c r="AA532" s="27" t="s">
        <v>553</v>
      </c>
      <c r="AB532" s="5">
        <v>0</v>
      </c>
      <c r="AC532" s="5">
        <v>1</v>
      </c>
      <c r="AD532" s="5">
        <v>0</v>
      </c>
      <c r="AE532" s="5">
        <v>0</v>
      </c>
      <c r="AF532" s="5">
        <v>0</v>
      </c>
      <c r="AG532" s="5">
        <f t="shared" si="447"/>
        <v>0</v>
      </c>
      <c r="AH532" s="5">
        <v>1</v>
      </c>
      <c r="AI532" s="5">
        <v>1</v>
      </c>
      <c r="AJ532" s="5">
        <f t="shared" si="448"/>
        <v>1</v>
      </c>
      <c r="AK532" s="5">
        <f t="shared" si="449"/>
        <v>0</v>
      </c>
      <c r="AN532">
        <v>5</v>
      </c>
      <c r="AO532">
        <v>3</v>
      </c>
      <c r="AP532">
        <v>0</v>
      </c>
      <c r="AQ532">
        <f t="shared" si="446"/>
        <v>8</v>
      </c>
    </row>
    <row r="533" spans="27:43" x14ac:dyDescent="0.4">
      <c r="AA533" s="27" t="s">
        <v>554</v>
      </c>
      <c r="AB533" s="5">
        <v>1</v>
      </c>
      <c r="AC533" s="5">
        <v>0</v>
      </c>
      <c r="AD533" s="5">
        <v>0</v>
      </c>
      <c r="AE533" s="5">
        <v>0</v>
      </c>
      <c r="AF533" s="5">
        <v>0</v>
      </c>
      <c r="AG533" s="5">
        <f t="shared" si="447"/>
        <v>0</v>
      </c>
      <c r="AH533" s="5">
        <v>1</v>
      </c>
      <c r="AI533" s="5">
        <v>1</v>
      </c>
      <c r="AJ533" s="5">
        <f t="shared" si="448"/>
        <v>0</v>
      </c>
      <c r="AK533" s="5">
        <f t="shared" si="449"/>
        <v>0</v>
      </c>
      <c r="AN533">
        <v>5</v>
      </c>
      <c r="AO533">
        <v>3</v>
      </c>
      <c r="AP533">
        <v>1</v>
      </c>
      <c r="AQ533">
        <f t="shared" si="446"/>
        <v>9</v>
      </c>
    </row>
    <row r="534" spans="27:43" x14ac:dyDescent="0.4">
      <c r="AA534" s="27" t="s">
        <v>555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f t="shared" si="447"/>
        <v>0</v>
      </c>
      <c r="AH534" s="5">
        <v>0</v>
      </c>
      <c r="AI534" s="5">
        <v>0</v>
      </c>
      <c r="AJ534" s="5">
        <f t="shared" si="448"/>
        <v>0</v>
      </c>
      <c r="AK534" s="5">
        <f t="shared" si="449"/>
        <v>0</v>
      </c>
      <c r="AN534">
        <v>5</v>
      </c>
      <c r="AO534">
        <v>3</v>
      </c>
      <c r="AP534">
        <v>2</v>
      </c>
      <c r="AQ534">
        <f t="shared" si="446"/>
        <v>10</v>
      </c>
    </row>
    <row r="535" spans="27:43" x14ac:dyDescent="0.4">
      <c r="AA535" s="27" t="s">
        <v>556</v>
      </c>
      <c r="AB535" s="5">
        <v>0</v>
      </c>
      <c r="AC535" s="5">
        <v>0</v>
      </c>
      <c r="AD535" s="5">
        <v>0</v>
      </c>
      <c r="AE535" s="5">
        <v>0</v>
      </c>
      <c r="AF535" s="5">
        <v>1</v>
      </c>
      <c r="AG535" s="5">
        <f t="shared" si="447"/>
        <v>0</v>
      </c>
      <c r="AH535" s="5">
        <v>1</v>
      </c>
      <c r="AI535" s="5">
        <v>0</v>
      </c>
      <c r="AJ535" s="5">
        <f t="shared" si="448"/>
        <v>1</v>
      </c>
      <c r="AK535" s="5">
        <f t="shared" si="449"/>
        <v>1</v>
      </c>
      <c r="AN535">
        <v>5</v>
      </c>
      <c r="AO535">
        <v>3</v>
      </c>
      <c r="AP535">
        <v>3</v>
      </c>
      <c r="AQ535">
        <f t="shared" si="446"/>
        <v>11</v>
      </c>
    </row>
    <row r="536" spans="27:43" x14ac:dyDescent="0.4">
      <c r="AA536" s="27" t="s">
        <v>557</v>
      </c>
      <c r="AB536" s="5">
        <v>0</v>
      </c>
      <c r="AC536" s="5">
        <v>0</v>
      </c>
      <c r="AD536" s="5">
        <v>1</v>
      </c>
      <c r="AE536" s="5">
        <v>0</v>
      </c>
      <c r="AF536" s="5">
        <v>0</v>
      </c>
      <c r="AG536" s="5">
        <f t="shared" si="447"/>
        <v>0</v>
      </c>
      <c r="AH536" s="5">
        <v>1</v>
      </c>
      <c r="AI536" s="5">
        <v>1</v>
      </c>
      <c r="AJ536" s="5">
        <f t="shared" si="448"/>
        <v>1</v>
      </c>
      <c r="AK536" s="5">
        <f t="shared" si="449"/>
        <v>1</v>
      </c>
      <c r="AN536">
        <v>5</v>
      </c>
      <c r="AO536">
        <v>3</v>
      </c>
      <c r="AP536">
        <v>4</v>
      </c>
      <c r="AQ536">
        <f t="shared" si="446"/>
        <v>12</v>
      </c>
    </row>
    <row r="537" spans="27:43" x14ac:dyDescent="0.4">
      <c r="AA537" s="27" t="s">
        <v>558</v>
      </c>
      <c r="AB537" s="5">
        <v>1</v>
      </c>
      <c r="AC537" s="5">
        <v>0</v>
      </c>
      <c r="AD537" s="5">
        <v>0</v>
      </c>
      <c r="AE537" s="5">
        <v>0</v>
      </c>
      <c r="AF537" s="5">
        <v>0</v>
      </c>
      <c r="AG537" s="5">
        <f t="shared" si="447"/>
        <v>0</v>
      </c>
      <c r="AH537" s="5">
        <v>1</v>
      </c>
      <c r="AI537" s="5">
        <v>1</v>
      </c>
      <c r="AJ537" s="5">
        <f t="shared" si="448"/>
        <v>0</v>
      </c>
      <c r="AK537" s="5">
        <f t="shared" si="449"/>
        <v>0</v>
      </c>
      <c r="AN537">
        <v>5</v>
      </c>
      <c r="AO537">
        <v>3</v>
      </c>
      <c r="AP537">
        <v>5</v>
      </c>
      <c r="AQ537">
        <f t="shared" si="446"/>
        <v>13</v>
      </c>
    </row>
    <row r="538" spans="27:43" x14ac:dyDescent="0.4">
      <c r="AA538" s="27" t="s">
        <v>559</v>
      </c>
      <c r="AB538" s="5">
        <v>0</v>
      </c>
      <c r="AC538" s="5">
        <v>0</v>
      </c>
      <c r="AD538" s="5">
        <v>1</v>
      </c>
      <c r="AE538" s="5">
        <v>0</v>
      </c>
      <c r="AF538" s="5">
        <v>0</v>
      </c>
      <c r="AG538" s="5">
        <f t="shared" si="447"/>
        <v>0</v>
      </c>
      <c r="AH538" s="5">
        <v>1</v>
      </c>
      <c r="AI538" s="5">
        <v>1</v>
      </c>
      <c r="AJ538" s="5">
        <f t="shared" si="448"/>
        <v>1</v>
      </c>
      <c r="AK538" s="5">
        <f t="shared" si="449"/>
        <v>1</v>
      </c>
      <c r="AN538">
        <v>5</v>
      </c>
      <c r="AO538">
        <v>3</v>
      </c>
      <c r="AP538">
        <v>6</v>
      </c>
      <c r="AQ538">
        <f t="shared" si="446"/>
        <v>14</v>
      </c>
    </row>
    <row r="539" spans="27:43" x14ac:dyDescent="0.4">
      <c r="AA539" s="27" t="s">
        <v>560</v>
      </c>
      <c r="AB539" s="5">
        <v>0</v>
      </c>
      <c r="AC539" s="5">
        <v>0</v>
      </c>
      <c r="AD539" s="5">
        <v>0</v>
      </c>
      <c r="AE539" s="5">
        <v>1</v>
      </c>
      <c r="AF539" s="5">
        <v>0</v>
      </c>
      <c r="AG539" s="5">
        <f t="shared" si="447"/>
        <v>0</v>
      </c>
      <c r="AH539" s="5">
        <v>1</v>
      </c>
      <c r="AI539" s="5">
        <v>1</v>
      </c>
      <c r="AJ539" s="5">
        <f t="shared" si="448"/>
        <v>1</v>
      </c>
      <c r="AK539" s="5">
        <f t="shared" si="449"/>
        <v>1</v>
      </c>
      <c r="AN539">
        <v>5</v>
      </c>
      <c r="AO539">
        <v>3</v>
      </c>
      <c r="AP539">
        <v>7</v>
      </c>
      <c r="AQ539">
        <f t="shared" si="446"/>
        <v>15</v>
      </c>
    </row>
    <row r="540" spans="27:43" x14ac:dyDescent="0.4">
      <c r="AA540" s="27" t="s">
        <v>561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f t="shared" si="447"/>
        <v>0</v>
      </c>
      <c r="AH540" s="5">
        <v>0</v>
      </c>
      <c r="AI540" s="5">
        <v>0</v>
      </c>
      <c r="AJ540" s="5">
        <f t="shared" si="448"/>
        <v>0</v>
      </c>
      <c r="AK540" s="5">
        <f t="shared" si="449"/>
        <v>0</v>
      </c>
      <c r="AN540">
        <v>5</v>
      </c>
      <c r="AO540">
        <v>3</v>
      </c>
      <c r="AP540">
        <v>8</v>
      </c>
      <c r="AQ540">
        <f t="shared" si="446"/>
        <v>16</v>
      </c>
    </row>
    <row r="541" spans="27:43" x14ac:dyDescent="0.4">
      <c r="AA541" s="27" t="s">
        <v>562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f t="shared" si="447"/>
        <v>0</v>
      </c>
      <c r="AH541" s="5">
        <v>0</v>
      </c>
      <c r="AI541" s="5">
        <v>0</v>
      </c>
      <c r="AJ541" s="5">
        <f t="shared" si="448"/>
        <v>0</v>
      </c>
      <c r="AK541" s="5">
        <f t="shared" si="449"/>
        <v>0</v>
      </c>
      <c r="AN541">
        <v>5</v>
      </c>
      <c r="AO541">
        <v>3</v>
      </c>
      <c r="AP541">
        <v>9</v>
      </c>
      <c r="AQ541">
        <f t="shared" si="446"/>
        <v>17</v>
      </c>
    </row>
    <row r="542" spans="27:43" x14ac:dyDescent="0.4">
      <c r="AA542" s="27" t="s">
        <v>563</v>
      </c>
      <c r="AB542" s="5">
        <v>0</v>
      </c>
      <c r="AC542" s="5">
        <v>0</v>
      </c>
      <c r="AD542" s="5">
        <v>0</v>
      </c>
      <c r="AE542" s="5">
        <v>1</v>
      </c>
      <c r="AF542" s="5">
        <v>0</v>
      </c>
      <c r="AG542" s="5">
        <f t="shared" si="447"/>
        <v>0</v>
      </c>
      <c r="AH542" s="5">
        <v>1</v>
      </c>
      <c r="AI542" s="5">
        <v>1</v>
      </c>
      <c r="AJ542" s="5">
        <f t="shared" si="448"/>
        <v>1</v>
      </c>
      <c r="AK542" s="5">
        <f t="shared" si="449"/>
        <v>1</v>
      </c>
      <c r="AN542">
        <v>5</v>
      </c>
      <c r="AO542">
        <v>4</v>
      </c>
      <c r="AP542">
        <v>0</v>
      </c>
      <c r="AQ542">
        <f t="shared" si="446"/>
        <v>9</v>
      </c>
    </row>
    <row r="543" spans="27:43" x14ac:dyDescent="0.4">
      <c r="AA543" s="27" t="s">
        <v>564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f t="shared" si="447"/>
        <v>0</v>
      </c>
      <c r="AH543" s="5">
        <v>0</v>
      </c>
      <c r="AI543" s="5">
        <v>0</v>
      </c>
      <c r="AJ543" s="5">
        <f t="shared" si="448"/>
        <v>0</v>
      </c>
      <c r="AK543" s="5">
        <f t="shared" si="449"/>
        <v>0</v>
      </c>
      <c r="AN543">
        <v>5</v>
      </c>
      <c r="AO543">
        <v>4</v>
      </c>
      <c r="AP543">
        <v>1</v>
      </c>
      <c r="AQ543">
        <f t="shared" si="446"/>
        <v>10</v>
      </c>
    </row>
    <row r="544" spans="27:43" x14ac:dyDescent="0.4">
      <c r="AA544" s="27" t="s">
        <v>565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f t="shared" si="447"/>
        <v>0</v>
      </c>
      <c r="AH544" s="5">
        <v>0</v>
      </c>
      <c r="AI544" s="5">
        <v>0</v>
      </c>
      <c r="AJ544" s="5">
        <f t="shared" si="448"/>
        <v>0</v>
      </c>
      <c r="AK544" s="5">
        <f t="shared" si="449"/>
        <v>0</v>
      </c>
      <c r="AN544">
        <v>5</v>
      </c>
      <c r="AO544">
        <v>4</v>
      </c>
      <c r="AP544">
        <v>2</v>
      </c>
      <c r="AQ544">
        <f t="shared" si="446"/>
        <v>11</v>
      </c>
    </row>
    <row r="545" spans="27:43" x14ac:dyDescent="0.4">
      <c r="AA545" s="27" t="s">
        <v>566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f t="shared" si="447"/>
        <v>1</v>
      </c>
      <c r="AH545" s="5">
        <v>0</v>
      </c>
      <c r="AI545" s="5">
        <v>0</v>
      </c>
      <c r="AJ545" s="5">
        <f t="shared" si="448"/>
        <v>0</v>
      </c>
      <c r="AK545" s="5">
        <f t="shared" si="449"/>
        <v>0</v>
      </c>
      <c r="AN545">
        <v>5</v>
      </c>
      <c r="AO545">
        <v>4</v>
      </c>
      <c r="AP545">
        <v>3</v>
      </c>
      <c r="AQ545">
        <f t="shared" si="446"/>
        <v>12</v>
      </c>
    </row>
    <row r="546" spans="27:43" x14ac:dyDescent="0.4">
      <c r="AA546" s="27" t="s">
        <v>567</v>
      </c>
      <c r="AB546" s="5">
        <v>0</v>
      </c>
      <c r="AC546" s="5">
        <v>1</v>
      </c>
      <c r="AD546" s="5">
        <v>0</v>
      </c>
      <c r="AE546" s="5">
        <v>0</v>
      </c>
      <c r="AF546" s="5">
        <v>1</v>
      </c>
      <c r="AG546" s="5">
        <f t="shared" si="447"/>
        <v>0</v>
      </c>
      <c r="AH546" s="5">
        <v>2</v>
      </c>
      <c r="AI546" s="5">
        <v>1</v>
      </c>
      <c r="AJ546" s="5">
        <f t="shared" si="448"/>
        <v>2</v>
      </c>
      <c r="AK546" s="5">
        <f t="shared" si="449"/>
        <v>1</v>
      </c>
      <c r="AN546">
        <v>5</v>
      </c>
      <c r="AO546">
        <v>4</v>
      </c>
      <c r="AP546">
        <v>4</v>
      </c>
      <c r="AQ546">
        <f t="shared" si="446"/>
        <v>13</v>
      </c>
    </row>
    <row r="547" spans="27:43" x14ac:dyDescent="0.4">
      <c r="AA547" s="27" t="s">
        <v>568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f t="shared" si="447"/>
        <v>0</v>
      </c>
      <c r="AH547" s="5">
        <v>1</v>
      </c>
      <c r="AI547" s="5">
        <v>1</v>
      </c>
      <c r="AJ547" s="5">
        <f t="shared" si="448"/>
        <v>0</v>
      </c>
      <c r="AK547" s="5">
        <f t="shared" si="449"/>
        <v>0</v>
      </c>
      <c r="AN547">
        <v>5</v>
      </c>
      <c r="AO547">
        <v>4</v>
      </c>
      <c r="AP547">
        <v>5</v>
      </c>
      <c r="AQ547">
        <f t="shared" si="446"/>
        <v>14</v>
      </c>
    </row>
    <row r="548" spans="27:43" x14ac:dyDescent="0.4">
      <c r="AA548" s="27" t="s">
        <v>569</v>
      </c>
      <c r="AB548" s="5">
        <v>2</v>
      </c>
      <c r="AC548" s="5">
        <v>0</v>
      </c>
      <c r="AD548" s="5">
        <v>0</v>
      </c>
      <c r="AE548" s="5">
        <v>0</v>
      </c>
      <c r="AF548" s="5">
        <v>1</v>
      </c>
      <c r="AG548" s="5">
        <f t="shared" si="447"/>
        <v>0</v>
      </c>
      <c r="AH548" s="5">
        <v>3</v>
      </c>
      <c r="AI548" s="5">
        <v>2</v>
      </c>
      <c r="AJ548" s="5">
        <f t="shared" si="448"/>
        <v>1</v>
      </c>
      <c r="AK548" s="5">
        <f t="shared" si="449"/>
        <v>1</v>
      </c>
      <c r="AN548">
        <v>5</v>
      </c>
      <c r="AO548">
        <v>4</v>
      </c>
      <c r="AP548">
        <v>6</v>
      </c>
      <c r="AQ548">
        <f t="shared" si="446"/>
        <v>15</v>
      </c>
    </row>
    <row r="549" spans="27:43" x14ac:dyDescent="0.4">
      <c r="AA549" s="27" t="s">
        <v>570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f t="shared" si="447"/>
        <v>0</v>
      </c>
      <c r="AH549" s="5">
        <v>2</v>
      </c>
      <c r="AI549" s="5">
        <v>2</v>
      </c>
      <c r="AJ549" s="5">
        <f t="shared" si="448"/>
        <v>2</v>
      </c>
      <c r="AK549" s="5">
        <f t="shared" si="449"/>
        <v>1</v>
      </c>
      <c r="AN549">
        <v>5</v>
      </c>
      <c r="AO549">
        <v>4</v>
      </c>
      <c r="AP549">
        <v>7</v>
      </c>
      <c r="AQ549">
        <f t="shared" si="446"/>
        <v>16</v>
      </c>
    </row>
    <row r="550" spans="27:43" x14ac:dyDescent="0.4">
      <c r="AA550" s="27" t="s">
        <v>571</v>
      </c>
      <c r="AB550" s="5">
        <v>0</v>
      </c>
      <c r="AC550" s="5">
        <v>0</v>
      </c>
      <c r="AD550" s="5">
        <v>0</v>
      </c>
      <c r="AE550" s="5">
        <v>1</v>
      </c>
      <c r="AF550" s="5">
        <v>0</v>
      </c>
      <c r="AG550" s="5">
        <f t="shared" si="447"/>
        <v>0</v>
      </c>
      <c r="AH550" s="5">
        <v>1</v>
      </c>
      <c r="AI550" s="5">
        <v>1</v>
      </c>
      <c r="AJ550" s="5">
        <f t="shared" si="448"/>
        <v>1</v>
      </c>
      <c r="AK550" s="5">
        <f t="shared" si="449"/>
        <v>1</v>
      </c>
      <c r="AN550">
        <v>5</v>
      </c>
      <c r="AO550">
        <v>4</v>
      </c>
      <c r="AP550">
        <v>8</v>
      </c>
      <c r="AQ550">
        <f t="shared" si="446"/>
        <v>17</v>
      </c>
    </row>
    <row r="551" spans="27:43" x14ac:dyDescent="0.4">
      <c r="AA551" s="27" t="s">
        <v>572</v>
      </c>
      <c r="AB551" s="5">
        <v>1</v>
      </c>
      <c r="AC551" s="5">
        <v>0</v>
      </c>
      <c r="AD551" s="5">
        <v>0</v>
      </c>
      <c r="AE551" s="5">
        <v>1</v>
      </c>
      <c r="AF551" s="5">
        <v>0</v>
      </c>
      <c r="AG551" s="5">
        <f t="shared" si="447"/>
        <v>1</v>
      </c>
      <c r="AH551" s="5">
        <v>2</v>
      </c>
      <c r="AI551" s="5">
        <v>2</v>
      </c>
      <c r="AJ551" s="5">
        <f t="shared" si="448"/>
        <v>1</v>
      </c>
      <c r="AK551" s="5">
        <f t="shared" si="449"/>
        <v>1</v>
      </c>
      <c r="AN551">
        <v>5</v>
      </c>
      <c r="AO551">
        <v>4</v>
      </c>
      <c r="AP551">
        <v>9</v>
      </c>
      <c r="AQ551">
        <f t="shared" si="446"/>
        <v>18</v>
      </c>
    </row>
    <row r="552" spans="27:43" x14ac:dyDescent="0.4">
      <c r="AA552" s="27" t="s">
        <v>573</v>
      </c>
      <c r="AB552" s="5">
        <v>0</v>
      </c>
      <c r="AC552" s="5">
        <v>0</v>
      </c>
      <c r="AD552" s="5">
        <v>1</v>
      </c>
      <c r="AE552" s="5">
        <v>0</v>
      </c>
      <c r="AF552" s="5">
        <v>0</v>
      </c>
      <c r="AG552" s="5">
        <f t="shared" si="447"/>
        <v>1</v>
      </c>
      <c r="AH552" s="5">
        <v>1</v>
      </c>
      <c r="AI552" s="5">
        <v>1</v>
      </c>
      <c r="AJ552" s="5">
        <f t="shared" si="448"/>
        <v>1</v>
      </c>
      <c r="AK552" s="5">
        <f t="shared" si="449"/>
        <v>1</v>
      </c>
      <c r="AN552">
        <v>5</v>
      </c>
      <c r="AO552">
        <v>5</v>
      </c>
      <c r="AP552">
        <v>0</v>
      </c>
      <c r="AQ552">
        <f t="shared" si="446"/>
        <v>10</v>
      </c>
    </row>
    <row r="553" spans="27:43" x14ac:dyDescent="0.4">
      <c r="AA553" s="27" t="s">
        <v>574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f t="shared" si="447"/>
        <v>0</v>
      </c>
      <c r="AH553" s="5">
        <v>1</v>
      </c>
      <c r="AI553" s="5">
        <v>1</v>
      </c>
      <c r="AJ553" s="5">
        <f t="shared" si="448"/>
        <v>1</v>
      </c>
      <c r="AK553" s="5">
        <f t="shared" si="449"/>
        <v>1</v>
      </c>
      <c r="AN553">
        <v>5</v>
      </c>
      <c r="AO553">
        <v>5</v>
      </c>
      <c r="AP553">
        <v>1</v>
      </c>
      <c r="AQ553">
        <f t="shared" si="446"/>
        <v>11</v>
      </c>
    </row>
    <row r="554" spans="27:43" x14ac:dyDescent="0.4">
      <c r="AA554" s="27" t="s">
        <v>575</v>
      </c>
      <c r="AB554" s="5">
        <v>0</v>
      </c>
      <c r="AC554" s="5">
        <v>0</v>
      </c>
      <c r="AD554" s="5">
        <v>0</v>
      </c>
      <c r="AE554" s="5">
        <v>0</v>
      </c>
      <c r="AF554" s="5">
        <v>1</v>
      </c>
      <c r="AG554" s="5">
        <f t="shared" si="447"/>
        <v>0</v>
      </c>
      <c r="AH554" s="5">
        <v>1</v>
      </c>
      <c r="AI554" s="5">
        <v>0</v>
      </c>
      <c r="AJ554" s="5">
        <f t="shared" si="448"/>
        <v>1</v>
      </c>
      <c r="AK554" s="5">
        <f t="shared" si="449"/>
        <v>1</v>
      </c>
      <c r="AN554">
        <v>5</v>
      </c>
      <c r="AO554">
        <v>5</v>
      </c>
      <c r="AP554">
        <v>2</v>
      </c>
      <c r="AQ554">
        <f t="shared" si="446"/>
        <v>12</v>
      </c>
    </row>
    <row r="555" spans="27:43" x14ac:dyDescent="0.4">
      <c r="AA555" s="27" t="s">
        <v>576</v>
      </c>
      <c r="AB555" s="5">
        <v>0</v>
      </c>
      <c r="AC555" s="5">
        <v>0</v>
      </c>
      <c r="AD555" s="5">
        <v>0</v>
      </c>
      <c r="AE555" s="5">
        <v>2</v>
      </c>
      <c r="AF555" s="5">
        <v>0</v>
      </c>
      <c r="AG555" s="5">
        <f t="shared" si="447"/>
        <v>0</v>
      </c>
      <c r="AH555" s="5">
        <v>2</v>
      </c>
      <c r="AI555" s="5">
        <v>2</v>
      </c>
      <c r="AJ555" s="5">
        <f t="shared" si="448"/>
        <v>2</v>
      </c>
      <c r="AK555" s="5">
        <f t="shared" si="449"/>
        <v>2</v>
      </c>
      <c r="AN555">
        <v>5</v>
      </c>
      <c r="AO555">
        <v>5</v>
      </c>
      <c r="AP555">
        <v>3</v>
      </c>
      <c r="AQ555">
        <f t="shared" si="446"/>
        <v>13</v>
      </c>
    </row>
    <row r="556" spans="27:43" x14ac:dyDescent="0.4">
      <c r="AA556" s="27" t="s">
        <v>577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f t="shared" si="447"/>
        <v>0</v>
      </c>
      <c r="AH556" s="5">
        <v>1</v>
      </c>
      <c r="AI556" s="5">
        <v>1</v>
      </c>
      <c r="AJ556" s="5">
        <f t="shared" si="448"/>
        <v>1</v>
      </c>
      <c r="AK556" s="5">
        <f t="shared" si="449"/>
        <v>0</v>
      </c>
      <c r="AN556">
        <v>5</v>
      </c>
      <c r="AO556">
        <v>5</v>
      </c>
      <c r="AP556">
        <v>4</v>
      </c>
      <c r="AQ556">
        <f t="shared" si="446"/>
        <v>14</v>
      </c>
    </row>
    <row r="557" spans="27:43" x14ac:dyDescent="0.4">
      <c r="AA557" s="27" t="s">
        <v>578</v>
      </c>
      <c r="AB557" s="5">
        <v>0</v>
      </c>
      <c r="AC557" s="5">
        <v>0</v>
      </c>
      <c r="AD557" s="5">
        <v>1</v>
      </c>
      <c r="AE557" s="5">
        <v>0</v>
      </c>
      <c r="AF557" s="5">
        <v>0</v>
      </c>
      <c r="AG557" s="5">
        <f t="shared" si="447"/>
        <v>1</v>
      </c>
      <c r="AH557" s="5">
        <v>1</v>
      </c>
      <c r="AI557" s="5">
        <v>1</v>
      </c>
      <c r="AJ557" s="5">
        <f t="shared" si="448"/>
        <v>1</v>
      </c>
      <c r="AK557" s="5">
        <f t="shared" si="449"/>
        <v>1</v>
      </c>
      <c r="AN557">
        <v>5</v>
      </c>
      <c r="AO557">
        <v>5</v>
      </c>
      <c r="AP557">
        <v>5</v>
      </c>
      <c r="AQ557">
        <f t="shared" si="446"/>
        <v>15</v>
      </c>
    </row>
    <row r="558" spans="27:43" x14ac:dyDescent="0.4">
      <c r="AA558" s="27" t="s">
        <v>579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f t="shared" si="447"/>
        <v>0</v>
      </c>
      <c r="AH558" s="5">
        <v>2</v>
      </c>
      <c r="AI558" s="5">
        <v>2</v>
      </c>
      <c r="AJ558" s="5">
        <f t="shared" si="448"/>
        <v>2</v>
      </c>
      <c r="AK558" s="5">
        <f t="shared" si="449"/>
        <v>1</v>
      </c>
      <c r="AN558">
        <v>5</v>
      </c>
      <c r="AO558">
        <v>5</v>
      </c>
      <c r="AP558">
        <v>6</v>
      </c>
      <c r="AQ558">
        <f t="shared" si="446"/>
        <v>16</v>
      </c>
    </row>
    <row r="559" spans="27:43" x14ac:dyDescent="0.4">
      <c r="AA559" s="27" t="s">
        <v>580</v>
      </c>
      <c r="AB559" s="5">
        <v>1</v>
      </c>
      <c r="AC559" s="5">
        <v>2</v>
      </c>
      <c r="AD559" s="5">
        <v>0</v>
      </c>
      <c r="AE559" s="5">
        <v>0</v>
      </c>
      <c r="AF559" s="5">
        <v>0</v>
      </c>
      <c r="AG559" s="5">
        <f t="shared" si="447"/>
        <v>0</v>
      </c>
      <c r="AH559" s="5">
        <v>3</v>
      </c>
      <c r="AI559" s="5">
        <v>3</v>
      </c>
      <c r="AJ559" s="5">
        <f t="shared" si="448"/>
        <v>2</v>
      </c>
      <c r="AK559" s="5">
        <f t="shared" si="449"/>
        <v>0</v>
      </c>
      <c r="AN559">
        <v>5</v>
      </c>
      <c r="AO559">
        <v>5</v>
      </c>
      <c r="AP559">
        <v>7</v>
      </c>
      <c r="AQ559">
        <f t="shared" ref="AQ559:AQ622" si="450">SUM(AN559:AP559)</f>
        <v>17</v>
      </c>
    </row>
    <row r="560" spans="27:43" x14ac:dyDescent="0.4">
      <c r="AA560" s="27" t="s">
        <v>581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f t="shared" si="447"/>
        <v>1</v>
      </c>
      <c r="AH560" s="5">
        <v>0</v>
      </c>
      <c r="AI560" s="5">
        <v>0</v>
      </c>
      <c r="AJ560" s="5">
        <f t="shared" si="448"/>
        <v>0</v>
      </c>
      <c r="AK560" s="5">
        <f t="shared" si="449"/>
        <v>0</v>
      </c>
      <c r="AN560">
        <v>5</v>
      </c>
      <c r="AO560">
        <v>5</v>
      </c>
      <c r="AP560">
        <v>8</v>
      </c>
      <c r="AQ560">
        <f t="shared" si="450"/>
        <v>18</v>
      </c>
    </row>
    <row r="561" spans="27:43" x14ac:dyDescent="0.4">
      <c r="AA561" s="27" t="s">
        <v>582</v>
      </c>
      <c r="AB561" s="5">
        <v>0</v>
      </c>
      <c r="AC561" s="5">
        <v>0</v>
      </c>
      <c r="AD561" s="5">
        <v>0</v>
      </c>
      <c r="AE561" s="5">
        <v>0</v>
      </c>
      <c r="AF561" s="5">
        <v>1</v>
      </c>
      <c r="AG561" s="5">
        <f t="shared" si="447"/>
        <v>0</v>
      </c>
      <c r="AH561" s="5">
        <v>1</v>
      </c>
      <c r="AI561" s="5">
        <v>0</v>
      </c>
      <c r="AJ561" s="5">
        <f t="shared" si="448"/>
        <v>1</v>
      </c>
      <c r="AK561" s="5">
        <f t="shared" si="449"/>
        <v>1</v>
      </c>
      <c r="AN561">
        <v>5</v>
      </c>
      <c r="AO561">
        <v>5</v>
      </c>
      <c r="AP561">
        <v>9</v>
      </c>
      <c r="AQ561">
        <f t="shared" si="450"/>
        <v>19</v>
      </c>
    </row>
    <row r="562" spans="27:43" x14ac:dyDescent="0.4">
      <c r="AA562" s="27" t="s">
        <v>583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f t="shared" si="447"/>
        <v>0</v>
      </c>
      <c r="AH562" s="5">
        <v>1</v>
      </c>
      <c r="AI562" s="5">
        <v>1</v>
      </c>
      <c r="AJ562" s="5">
        <f t="shared" si="448"/>
        <v>1</v>
      </c>
      <c r="AK562" s="5">
        <f t="shared" si="449"/>
        <v>0</v>
      </c>
      <c r="AN562">
        <v>5</v>
      </c>
      <c r="AO562">
        <v>6</v>
      </c>
      <c r="AP562">
        <v>0</v>
      </c>
      <c r="AQ562">
        <f t="shared" si="450"/>
        <v>11</v>
      </c>
    </row>
    <row r="563" spans="27:43" x14ac:dyDescent="0.4">
      <c r="AA563" s="27" t="s">
        <v>584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f t="shared" si="447"/>
        <v>0</v>
      </c>
      <c r="AH563" s="5">
        <v>0</v>
      </c>
      <c r="AI563" s="5">
        <v>0</v>
      </c>
      <c r="AJ563" s="5">
        <f t="shared" si="448"/>
        <v>0</v>
      </c>
      <c r="AK563" s="5">
        <f t="shared" si="449"/>
        <v>0</v>
      </c>
      <c r="AN563">
        <v>5</v>
      </c>
      <c r="AO563">
        <v>6</v>
      </c>
      <c r="AP563">
        <v>1</v>
      </c>
      <c r="AQ563">
        <f t="shared" si="450"/>
        <v>12</v>
      </c>
    </row>
    <row r="564" spans="27:43" x14ac:dyDescent="0.4">
      <c r="AA564" s="27" t="s">
        <v>585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f t="shared" si="447"/>
        <v>0</v>
      </c>
      <c r="AH564" s="5">
        <v>0</v>
      </c>
      <c r="AI564" s="5">
        <v>0</v>
      </c>
      <c r="AJ564" s="5">
        <f t="shared" si="448"/>
        <v>0</v>
      </c>
      <c r="AK564" s="5">
        <f t="shared" si="449"/>
        <v>0</v>
      </c>
      <c r="AN564">
        <v>5</v>
      </c>
      <c r="AO564">
        <v>6</v>
      </c>
      <c r="AP564">
        <v>2</v>
      </c>
      <c r="AQ564">
        <f t="shared" si="450"/>
        <v>13</v>
      </c>
    </row>
    <row r="565" spans="27:43" x14ac:dyDescent="0.4">
      <c r="AA565" s="27" t="s">
        <v>586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f t="shared" si="447"/>
        <v>0</v>
      </c>
      <c r="AH565" s="5">
        <v>0</v>
      </c>
      <c r="AI565" s="5">
        <v>0</v>
      </c>
      <c r="AJ565" s="5">
        <f t="shared" si="448"/>
        <v>0</v>
      </c>
      <c r="AK565" s="5">
        <f t="shared" si="449"/>
        <v>0</v>
      </c>
      <c r="AN565">
        <v>5</v>
      </c>
      <c r="AO565">
        <v>6</v>
      </c>
      <c r="AP565">
        <v>3</v>
      </c>
      <c r="AQ565">
        <f t="shared" si="450"/>
        <v>14</v>
      </c>
    </row>
    <row r="566" spans="27:43" x14ac:dyDescent="0.4">
      <c r="AA566" s="27" t="s">
        <v>587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f t="shared" si="447"/>
        <v>0</v>
      </c>
      <c r="AH566" s="5">
        <v>0</v>
      </c>
      <c r="AI566" s="5">
        <v>0</v>
      </c>
      <c r="AJ566" s="5">
        <f t="shared" si="448"/>
        <v>0</v>
      </c>
      <c r="AK566" s="5">
        <f t="shared" si="449"/>
        <v>0</v>
      </c>
      <c r="AN566">
        <v>5</v>
      </c>
      <c r="AO566">
        <v>6</v>
      </c>
      <c r="AP566">
        <v>4</v>
      </c>
      <c r="AQ566">
        <f t="shared" si="450"/>
        <v>15</v>
      </c>
    </row>
    <row r="567" spans="27:43" x14ac:dyDescent="0.4">
      <c r="AA567" s="27" t="s">
        <v>588</v>
      </c>
      <c r="AB567" s="5">
        <v>0</v>
      </c>
      <c r="AC567" s="5">
        <v>1</v>
      </c>
      <c r="AD567" s="5">
        <v>1</v>
      </c>
      <c r="AE567" s="5">
        <v>0</v>
      </c>
      <c r="AF567" s="5">
        <v>0</v>
      </c>
      <c r="AG567" s="5">
        <f t="shared" si="447"/>
        <v>0</v>
      </c>
      <c r="AH567" s="5">
        <v>2</v>
      </c>
      <c r="AI567" s="5">
        <v>2</v>
      </c>
      <c r="AJ567" s="5">
        <f t="shared" si="448"/>
        <v>2</v>
      </c>
      <c r="AK567" s="5">
        <f t="shared" si="449"/>
        <v>1</v>
      </c>
      <c r="AN567">
        <v>5</v>
      </c>
      <c r="AO567">
        <v>6</v>
      </c>
      <c r="AP567">
        <v>5</v>
      </c>
      <c r="AQ567">
        <f t="shared" si="450"/>
        <v>16</v>
      </c>
    </row>
    <row r="568" spans="27:43" x14ac:dyDescent="0.4">
      <c r="AA568" s="27" t="s">
        <v>589</v>
      </c>
      <c r="AB568" s="5">
        <v>0</v>
      </c>
      <c r="AC568" s="5">
        <v>0</v>
      </c>
      <c r="AD568" s="5">
        <v>0</v>
      </c>
      <c r="AE568" s="5">
        <v>1</v>
      </c>
      <c r="AF568" s="5">
        <v>1</v>
      </c>
      <c r="AG568" s="5">
        <f t="shared" si="447"/>
        <v>1</v>
      </c>
      <c r="AH568" s="5">
        <v>2</v>
      </c>
      <c r="AI568" s="5">
        <v>1</v>
      </c>
      <c r="AJ568" s="5">
        <f t="shared" si="448"/>
        <v>2</v>
      </c>
      <c r="AK568" s="5">
        <f t="shared" si="449"/>
        <v>2</v>
      </c>
      <c r="AN568">
        <v>5</v>
      </c>
      <c r="AO568">
        <v>6</v>
      </c>
      <c r="AP568">
        <v>6</v>
      </c>
      <c r="AQ568">
        <f t="shared" si="450"/>
        <v>17</v>
      </c>
    </row>
    <row r="569" spans="27:43" x14ac:dyDescent="0.4">
      <c r="AA569" s="27" t="s">
        <v>590</v>
      </c>
      <c r="AB569" s="5">
        <v>0</v>
      </c>
      <c r="AC569" s="5">
        <v>0</v>
      </c>
      <c r="AD569" s="5">
        <v>0</v>
      </c>
      <c r="AE569" s="5">
        <v>0</v>
      </c>
      <c r="AF569" s="5">
        <v>1</v>
      </c>
      <c r="AG569" s="5">
        <f t="shared" si="447"/>
        <v>0</v>
      </c>
      <c r="AH569" s="5">
        <v>1</v>
      </c>
      <c r="AI569" s="5">
        <v>0</v>
      </c>
      <c r="AJ569" s="5">
        <f t="shared" si="448"/>
        <v>1</v>
      </c>
      <c r="AK569" s="5">
        <f t="shared" si="449"/>
        <v>1</v>
      </c>
      <c r="AN569">
        <v>5</v>
      </c>
      <c r="AO569">
        <v>6</v>
      </c>
      <c r="AP569">
        <v>7</v>
      </c>
      <c r="AQ569">
        <f t="shared" si="450"/>
        <v>18</v>
      </c>
    </row>
    <row r="570" spans="27:43" x14ac:dyDescent="0.4">
      <c r="AA570" s="27" t="s">
        <v>591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f t="shared" si="447"/>
        <v>0</v>
      </c>
      <c r="AH570" s="5">
        <v>0</v>
      </c>
      <c r="AI570" s="5">
        <v>0</v>
      </c>
      <c r="AJ570" s="5">
        <f t="shared" si="448"/>
        <v>0</v>
      </c>
      <c r="AK570" s="5">
        <f t="shared" si="449"/>
        <v>0</v>
      </c>
      <c r="AN570">
        <v>5</v>
      </c>
      <c r="AO570">
        <v>6</v>
      </c>
      <c r="AP570">
        <v>8</v>
      </c>
      <c r="AQ570">
        <f t="shared" si="450"/>
        <v>19</v>
      </c>
    </row>
    <row r="571" spans="27:43" x14ac:dyDescent="0.4">
      <c r="AA571" s="27" t="s">
        <v>592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f t="shared" si="447"/>
        <v>0</v>
      </c>
      <c r="AH571" s="5">
        <v>0</v>
      </c>
      <c r="AI571" s="5">
        <v>0</v>
      </c>
      <c r="AJ571" s="5">
        <f t="shared" si="448"/>
        <v>0</v>
      </c>
      <c r="AK571" s="5">
        <f t="shared" si="449"/>
        <v>0</v>
      </c>
      <c r="AN571">
        <v>5</v>
      </c>
      <c r="AO571">
        <v>6</v>
      </c>
      <c r="AP571">
        <v>9</v>
      </c>
      <c r="AQ571">
        <f t="shared" si="450"/>
        <v>20</v>
      </c>
    </row>
    <row r="572" spans="27:43" x14ac:dyDescent="0.4">
      <c r="AA572" s="27" t="s">
        <v>593</v>
      </c>
      <c r="AB572" s="5">
        <v>0</v>
      </c>
      <c r="AC572" s="5">
        <v>0</v>
      </c>
      <c r="AD572" s="5">
        <v>0</v>
      </c>
      <c r="AE572" s="5">
        <v>1</v>
      </c>
      <c r="AF572" s="5">
        <v>1</v>
      </c>
      <c r="AG572" s="5">
        <f t="shared" si="447"/>
        <v>0</v>
      </c>
      <c r="AH572" s="5">
        <v>2</v>
      </c>
      <c r="AI572" s="5">
        <v>1</v>
      </c>
      <c r="AJ572" s="5">
        <f t="shared" si="448"/>
        <v>2</v>
      </c>
      <c r="AK572" s="5">
        <f t="shared" si="449"/>
        <v>2</v>
      </c>
      <c r="AN572">
        <v>5</v>
      </c>
      <c r="AO572">
        <v>7</v>
      </c>
      <c r="AP572">
        <v>0</v>
      </c>
      <c r="AQ572">
        <f t="shared" si="450"/>
        <v>12</v>
      </c>
    </row>
    <row r="573" spans="27:43" x14ac:dyDescent="0.4">
      <c r="AA573" s="27" t="s">
        <v>594</v>
      </c>
      <c r="AB573" s="5">
        <v>1</v>
      </c>
      <c r="AC573" s="5">
        <v>0</v>
      </c>
      <c r="AD573" s="5">
        <v>1</v>
      </c>
      <c r="AE573" s="5">
        <v>1</v>
      </c>
      <c r="AF573" s="5">
        <v>0</v>
      </c>
      <c r="AG573" s="5">
        <f t="shared" si="447"/>
        <v>0</v>
      </c>
      <c r="AH573" s="5">
        <v>3</v>
      </c>
      <c r="AI573" s="5">
        <v>3</v>
      </c>
      <c r="AJ573" s="5">
        <f t="shared" si="448"/>
        <v>2</v>
      </c>
      <c r="AK573" s="5">
        <f t="shared" si="449"/>
        <v>2</v>
      </c>
      <c r="AN573">
        <v>5</v>
      </c>
      <c r="AO573">
        <v>7</v>
      </c>
      <c r="AP573">
        <v>1</v>
      </c>
      <c r="AQ573">
        <f t="shared" si="450"/>
        <v>13</v>
      </c>
    </row>
    <row r="574" spans="27:43" x14ac:dyDescent="0.4">
      <c r="AA574" s="27" t="s">
        <v>595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f t="shared" si="447"/>
        <v>0</v>
      </c>
      <c r="AH574" s="5">
        <v>0</v>
      </c>
      <c r="AI574" s="5">
        <v>0</v>
      </c>
      <c r="AJ574" s="5">
        <f t="shared" si="448"/>
        <v>0</v>
      </c>
      <c r="AK574" s="5">
        <f t="shared" si="449"/>
        <v>0</v>
      </c>
      <c r="AN574">
        <v>5</v>
      </c>
      <c r="AO574">
        <v>7</v>
      </c>
      <c r="AP574">
        <v>2</v>
      </c>
      <c r="AQ574">
        <f t="shared" si="450"/>
        <v>14</v>
      </c>
    </row>
    <row r="575" spans="27:43" x14ac:dyDescent="0.4">
      <c r="AA575" s="27" t="s">
        <v>596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f t="shared" si="447"/>
        <v>0</v>
      </c>
      <c r="AH575" s="5">
        <v>0</v>
      </c>
      <c r="AI575" s="5">
        <v>0</v>
      </c>
      <c r="AJ575" s="5">
        <f t="shared" si="448"/>
        <v>0</v>
      </c>
      <c r="AK575" s="5">
        <f t="shared" si="449"/>
        <v>0</v>
      </c>
      <c r="AN575">
        <v>5</v>
      </c>
      <c r="AO575">
        <v>7</v>
      </c>
      <c r="AP575">
        <v>3</v>
      </c>
      <c r="AQ575">
        <f t="shared" si="450"/>
        <v>15</v>
      </c>
    </row>
    <row r="576" spans="27:43" x14ac:dyDescent="0.4">
      <c r="AA576" s="27" t="s">
        <v>597</v>
      </c>
      <c r="AB576" s="5">
        <v>0</v>
      </c>
      <c r="AC576" s="5">
        <v>0</v>
      </c>
      <c r="AD576" s="5">
        <v>1</v>
      </c>
      <c r="AE576" s="5">
        <v>1</v>
      </c>
      <c r="AF576" s="5">
        <v>0</v>
      </c>
      <c r="AG576" s="5">
        <f t="shared" si="447"/>
        <v>1</v>
      </c>
      <c r="AH576" s="5">
        <v>2</v>
      </c>
      <c r="AI576" s="5">
        <v>2</v>
      </c>
      <c r="AJ576" s="5">
        <f t="shared" si="448"/>
        <v>2</v>
      </c>
      <c r="AK576" s="5">
        <f t="shared" si="449"/>
        <v>2</v>
      </c>
      <c r="AN576">
        <v>5</v>
      </c>
      <c r="AO576">
        <v>7</v>
      </c>
      <c r="AP576">
        <v>4</v>
      </c>
      <c r="AQ576">
        <f t="shared" si="450"/>
        <v>16</v>
      </c>
    </row>
    <row r="577" spans="27:44" x14ac:dyDescent="0.4">
      <c r="AA577" s="27" t="s">
        <v>598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f t="shared" si="447"/>
        <v>0</v>
      </c>
      <c r="AH577" s="5">
        <v>0</v>
      </c>
      <c r="AI577" s="5">
        <v>0</v>
      </c>
      <c r="AJ577" s="5">
        <f t="shared" si="448"/>
        <v>0</v>
      </c>
      <c r="AK577" s="5">
        <f t="shared" si="449"/>
        <v>0</v>
      </c>
      <c r="AN577" s="5">
        <v>5</v>
      </c>
      <c r="AO577" s="5">
        <v>7</v>
      </c>
      <c r="AP577" s="5">
        <v>5</v>
      </c>
      <c r="AQ577" s="5">
        <f t="shared" si="450"/>
        <v>17</v>
      </c>
      <c r="AR577" s="5"/>
    </row>
    <row r="578" spans="27:44" x14ac:dyDescent="0.4">
      <c r="AA578" s="27" t="s">
        <v>599</v>
      </c>
      <c r="AB578" s="5">
        <v>0</v>
      </c>
      <c r="AC578" s="5">
        <v>0</v>
      </c>
      <c r="AD578" s="5">
        <v>0</v>
      </c>
      <c r="AE578" s="5">
        <v>2</v>
      </c>
      <c r="AF578" s="5">
        <v>0</v>
      </c>
      <c r="AG578" s="5">
        <f t="shared" ref="AG578:AG641" si="451">COUNTIFS($D$2:$D$258,AA578)</f>
        <v>0</v>
      </c>
      <c r="AH578" s="5">
        <v>2</v>
      </c>
      <c r="AI578" s="5">
        <v>2</v>
      </c>
      <c r="AJ578" s="5">
        <f t="shared" ref="AJ578:AJ641" si="452">SUM(AC578:AF578)</f>
        <v>2</v>
      </c>
      <c r="AK578" s="5">
        <f t="shared" ref="AK578:AK641" si="453">SUM(AD578:AF578)</f>
        <v>2</v>
      </c>
      <c r="AN578">
        <v>5</v>
      </c>
      <c r="AO578">
        <v>7</v>
      </c>
      <c r="AP578">
        <v>6</v>
      </c>
      <c r="AQ578">
        <f t="shared" si="450"/>
        <v>18</v>
      </c>
    </row>
    <row r="579" spans="27:44" x14ac:dyDescent="0.4">
      <c r="AA579" s="27" t="s">
        <v>600</v>
      </c>
      <c r="AB579" s="5">
        <v>0</v>
      </c>
      <c r="AC579" s="5">
        <v>0</v>
      </c>
      <c r="AD579" s="5">
        <v>1</v>
      </c>
      <c r="AE579" s="5">
        <v>0</v>
      </c>
      <c r="AF579" s="5">
        <v>1</v>
      </c>
      <c r="AG579" s="5">
        <f t="shared" si="451"/>
        <v>1</v>
      </c>
      <c r="AH579" s="5">
        <v>2</v>
      </c>
      <c r="AI579" s="5">
        <v>1</v>
      </c>
      <c r="AJ579" s="5">
        <f t="shared" si="452"/>
        <v>2</v>
      </c>
      <c r="AK579" s="5">
        <f t="shared" si="453"/>
        <v>2</v>
      </c>
      <c r="AN579">
        <v>5</v>
      </c>
      <c r="AO579">
        <v>7</v>
      </c>
      <c r="AP579">
        <v>7</v>
      </c>
      <c r="AQ579">
        <f t="shared" si="450"/>
        <v>19</v>
      </c>
    </row>
    <row r="580" spans="27:44" x14ac:dyDescent="0.4">
      <c r="AA580" s="27" t="s">
        <v>601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f t="shared" si="451"/>
        <v>0</v>
      </c>
      <c r="AH580" s="5">
        <v>0</v>
      </c>
      <c r="AI580" s="5">
        <v>0</v>
      </c>
      <c r="AJ580" s="5">
        <f t="shared" si="452"/>
        <v>0</v>
      </c>
      <c r="AK580" s="5">
        <f t="shared" si="453"/>
        <v>0</v>
      </c>
      <c r="AN580">
        <v>5</v>
      </c>
      <c r="AO580">
        <v>7</v>
      </c>
      <c r="AP580">
        <v>8</v>
      </c>
      <c r="AQ580">
        <f t="shared" si="450"/>
        <v>20</v>
      </c>
    </row>
    <row r="581" spans="27:44" x14ac:dyDescent="0.4">
      <c r="AA581" s="27" t="s">
        <v>602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f t="shared" si="451"/>
        <v>1</v>
      </c>
      <c r="AH581" s="5">
        <v>0</v>
      </c>
      <c r="AI581" s="5">
        <v>0</v>
      </c>
      <c r="AJ581" s="5">
        <f t="shared" si="452"/>
        <v>0</v>
      </c>
      <c r="AK581" s="5">
        <f t="shared" si="453"/>
        <v>0</v>
      </c>
      <c r="AN581">
        <v>5</v>
      </c>
      <c r="AO581">
        <v>7</v>
      </c>
      <c r="AP581">
        <v>9</v>
      </c>
      <c r="AQ581">
        <f t="shared" si="450"/>
        <v>21</v>
      </c>
    </row>
    <row r="582" spans="27:44" x14ac:dyDescent="0.4">
      <c r="AA582" s="27" t="s">
        <v>603</v>
      </c>
      <c r="AB582" s="5">
        <v>1</v>
      </c>
      <c r="AC582" s="5">
        <v>0</v>
      </c>
      <c r="AD582" s="5">
        <v>0</v>
      </c>
      <c r="AE582" s="5">
        <v>0</v>
      </c>
      <c r="AF582" s="5">
        <v>0</v>
      </c>
      <c r="AG582" s="5">
        <f t="shared" si="451"/>
        <v>1</v>
      </c>
      <c r="AH582" s="5">
        <v>1</v>
      </c>
      <c r="AI582" s="5">
        <v>1</v>
      </c>
      <c r="AJ582" s="5">
        <f t="shared" si="452"/>
        <v>0</v>
      </c>
      <c r="AK582" s="5">
        <f t="shared" si="453"/>
        <v>0</v>
      </c>
      <c r="AN582">
        <v>5</v>
      </c>
      <c r="AO582">
        <v>8</v>
      </c>
      <c r="AP582">
        <v>0</v>
      </c>
      <c r="AQ582">
        <f t="shared" si="450"/>
        <v>13</v>
      </c>
    </row>
    <row r="583" spans="27:44" x14ac:dyDescent="0.4">
      <c r="AA583" s="27" t="s">
        <v>604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f t="shared" si="451"/>
        <v>0</v>
      </c>
      <c r="AH583" s="5">
        <v>0</v>
      </c>
      <c r="AI583" s="5">
        <v>0</v>
      </c>
      <c r="AJ583" s="5">
        <f t="shared" si="452"/>
        <v>0</v>
      </c>
      <c r="AK583" s="5">
        <f t="shared" si="453"/>
        <v>0</v>
      </c>
      <c r="AN583">
        <v>5</v>
      </c>
      <c r="AO583">
        <v>8</v>
      </c>
      <c r="AP583">
        <v>1</v>
      </c>
      <c r="AQ583">
        <f t="shared" si="450"/>
        <v>14</v>
      </c>
    </row>
    <row r="584" spans="27:44" x14ac:dyDescent="0.4">
      <c r="AA584" s="27" t="s">
        <v>605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f t="shared" si="451"/>
        <v>0</v>
      </c>
      <c r="AH584" s="5">
        <v>0</v>
      </c>
      <c r="AI584" s="5">
        <v>0</v>
      </c>
      <c r="AJ584" s="5">
        <f t="shared" si="452"/>
        <v>0</v>
      </c>
      <c r="AK584" s="5">
        <f t="shared" si="453"/>
        <v>0</v>
      </c>
      <c r="AN584">
        <v>5</v>
      </c>
      <c r="AO584">
        <v>8</v>
      </c>
      <c r="AP584">
        <v>2</v>
      </c>
      <c r="AQ584">
        <f t="shared" si="450"/>
        <v>15</v>
      </c>
    </row>
    <row r="585" spans="27:44" x14ac:dyDescent="0.4">
      <c r="AA585" s="27" t="s">
        <v>606</v>
      </c>
      <c r="AB585" s="5">
        <v>0</v>
      </c>
      <c r="AC585" s="5">
        <v>1</v>
      </c>
      <c r="AD585" s="5">
        <v>0</v>
      </c>
      <c r="AE585" s="5">
        <v>0</v>
      </c>
      <c r="AF585" s="5">
        <v>0</v>
      </c>
      <c r="AG585" s="5">
        <f t="shared" si="451"/>
        <v>1</v>
      </c>
      <c r="AH585" s="5">
        <v>1</v>
      </c>
      <c r="AI585" s="5">
        <v>1</v>
      </c>
      <c r="AJ585" s="5">
        <f t="shared" si="452"/>
        <v>1</v>
      </c>
      <c r="AK585" s="5">
        <f t="shared" si="453"/>
        <v>0</v>
      </c>
      <c r="AN585">
        <v>5</v>
      </c>
      <c r="AO585">
        <v>8</v>
      </c>
      <c r="AP585">
        <v>3</v>
      </c>
      <c r="AQ585">
        <f t="shared" si="450"/>
        <v>16</v>
      </c>
    </row>
    <row r="586" spans="27:44" x14ac:dyDescent="0.4">
      <c r="AA586" s="27" t="s">
        <v>607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f t="shared" si="451"/>
        <v>1</v>
      </c>
      <c r="AH586" s="5">
        <v>0</v>
      </c>
      <c r="AI586" s="5">
        <v>0</v>
      </c>
      <c r="AJ586" s="5">
        <f t="shared" si="452"/>
        <v>0</v>
      </c>
      <c r="AK586" s="5">
        <f t="shared" si="453"/>
        <v>0</v>
      </c>
      <c r="AN586">
        <v>5</v>
      </c>
      <c r="AO586">
        <v>8</v>
      </c>
      <c r="AP586">
        <v>4</v>
      </c>
      <c r="AQ586">
        <f t="shared" si="450"/>
        <v>17</v>
      </c>
    </row>
    <row r="587" spans="27:44" x14ac:dyDescent="0.4">
      <c r="AA587" s="27" t="s">
        <v>608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f t="shared" si="451"/>
        <v>0</v>
      </c>
      <c r="AH587" s="5">
        <v>0</v>
      </c>
      <c r="AI587" s="5">
        <v>0</v>
      </c>
      <c r="AJ587" s="5">
        <f t="shared" si="452"/>
        <v>0</v>
      </c>
      <c r="AK587" s="5">
        <f t="shared" si="453"/>
        <v>0</v>
      </c>
      <c r="AN587">
        <v>5</v>
      </c>
      <c r="AO587">
        <v>8</v>
      </c>
      <c r="AP587">
        <v>5</v>
      </c>
      <c r="AQ587">
        <f t="shared" si="450"/>
        <v>18</v>
      </c>
    </row>
    <row r="588" spans="27:44" x14ac:dyDescent="0.4">
      <c r="AA588" s="27" t="s">
        <v>609</v>
      </c>
      <c r="AB588" s="5">
        <v>1</v>
      </c>
      <c r="AC588" s="5">
        <v>0</v>
      </c>
      <c r="AD588" s="5">
        <v>0</v>
      </c>
      <c r="AE588" s="5">
        <v>0</v>
      </c>
      <c r="AF588" s="5">
        <v>0</v>
      </c>
      <c r="AG588" s="5">
        <f t="shared" si="451"/>
        <v>0</v>
      </c>
      <c r="AH588" s="5">
        <v>1</v>
      </c>
      <c r="AI588" s="5">
        <v>1</v>
      </c>
      <c r="AJ588" s="5">
        <f t="shared" si="452"/>
        <v>0</v>
      </c>
      <c r="AK588" s="5">
        <f t="shared" si="453"/>
        <v>0</v>
      </c>
      <c r="AN588">
        <v>5</v>
      </c>
      <c r="AO588">
        <v>8</v>
      </c>
      <c r="AP588">
        <v>6</v>
      </c>
      <c r="AQ588">
        <f t="shared" si="450"/>
        <v>19</v>
      </c>
    </row>
    <row r="589" spans="27:44" x14ac:dyDescent="0.4">
      <c r="AA589" s="27" t="s">
        <v>610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f t="shared" si="451"/>
        <v>0</v>
      </c>
      <c r="AH589" s="5">
        <v>0</v>
      </c>
      <c r="AI589" s="5">
        <v>0</v>
      </c>
      <c r="AJ589" s="5">
        <f t="shared" si="452"/>
        <v>0</v>
      </c>
      <c r="AK589" s="5">
        <f t="shared" si="453"/>
        <v>0</v>
      </c>
      <c r="AN589">
        <v>5</v>
      </c>
      <c r="AO589">
        <v>8</v>
      </c>
      <c r="AP589">
        <v>7</v>
      </c>
      <c r="AQ589">
        <f t="shared" si="450"/>
        <v>20</v>
      </c>
    </row>
    <row r="590" spans="27:44" x14ac:dyDescent="0.4">
      <c r="AA590" s="27" t="s">
        <v>611</v>
      </c>
      <c r="AB590" s="5">
        <v>0</v>
      </c>
      <c r="AC590" s="5">
        <v>0</v>
      </c>
      <c r="AD590" s="5">
        <v>1</v>
      </c>
      <c r="AE590" s="5">
        <v>0</v>
      </c>
      <c r="AF590" s="5">
        <v>0</v>
      </c>
      <c r="AG590" s="5">
        <f t="shared" si="451"/>
        <v>0</v>
      </c>
      <c r="AH590" s="5">
        <v>1</v>
      </c>
      <c r="AI590" s="5">
        <v>1</v>
      </c>
      <c r="AJ590" s="5">
        <f t="shared" si="452"/>
        <v>1</v>
      </c>
      <c r="AK590" s="5">
        <f t="shared" si="453"/>
        <v>1</v>
      </c>
      <c r="AN590">
        <v>5</v>
      </c>
      <c r="AO590">
        <v>8</v>
      </c>
      <c r="AP590">
        <v>8</v>
      </c>
      <c r="AQ590">
        <f t="shared" si="450"/>
        <v>21</v>
      </c>
    </row>
    <row r="591" spans="27:44" x14ac:dyDescent="0.4">
      <c r="AA591" s="27" t="s">
        <v>612</v>
      </c>
      <c r="AB591" s="5">
        <v>3</v>
      </c>
      <c r="AC591" s="5">
        <v>0</v>
      </c>
      <c r="AD591" s="5">
        <v>0</v>
      </c>
      <c r="AE591" s="5">
        <v>0</v>
      </c>
      <c r="AF591" s="5">
        <v>1</v>
      </c>
      <c r="AG591" s="5">
        <f t="shared" si="451"/>
        <v>0</v>
      </c>
      <c r="AH591" s="5">
        <v>4</v>
      </c>
      <c r="AI591" s="5">
        <v>3</v>
      </c>
      <c r="AJ591" s="5">
        <f t="shared" si="452"/>
        <v>1</v>
      </c>
      <c r="AK591" s="5">
        <f t="shared" si="453"/>
        <v>1</v>
      </c>
      <c r="AN591">
        <v>5</v>
      </c>
      <c r="AO591">
        <v>8</v>
      </c>
      <c r="AP591">
        <v>9</v>
      </c>
      <c r="AQ591">
        <f t="shared" si="450"/>
        <v>22</v>
      </c>
    </row>
    <row r="592" spans="27:44" x14ac:dyDescent="0.4">
      <c r="AA592" s="27" t="s">
        <v>613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f t="shared" si="451"/>
        <v>1</v>
      </c>
      <c r="AH592" s="5">
        <v>1</v>
      </c>
      <c r="AI592" s="5">
        <v>0</v>
      </c>
      <c r="AJ592" s="5">
        <f t="shared" si="452"/>
        <v>1</v>
      </c>
      <c r="AK592" s="5">
        <f t="shared" si="453"/>
        <v>1</v>
      </c>
      <c r="AN592">
        <v>5</v>
      </c>
      <c r="AO592">
        <v>9</v>
      </c>
      <c r="AP592">
        <v>0</v>
      </c>
      <c r="AQ592">
        <f t="shared" si="450"/>
        <v>14</v>
      </c>
    </row>
    <row r="593" spans="27:43" x14ac:dyDescent="0.4">
      <c r="AA593" s="27" t="s">
        <v>614</v>
      </c>
      <c r="AB593" s="5">
        <v>0</v>
      </c>
      <c r="AC593" s="5">
        <v>0</v>
      </c>
      <c r="AD593" s="5">
        <v>0</v>
      </c>
      <c r="AE593" s="5">
        <v>1</v>
      </c>
      <c r="AF593" s="5">
        <v>1</v>
      </c>
      <c r="AG593" s="5">
        <f t="shared" si="451"/>
        <v>0</v>
      </c>
      <c r="AH593" s="5">
        <v>2</v>
      </c>
      <c r="AI593" s="5">
        <v>1</v>
      </c>
      <c r="AJ593" s="5">
        <f t="shared" si="452"/>
        <v>2</v>
      </c>
      <c r="AK593" s="5">
        <f t="shared" si="453"/>
        <v>2</v>
      </c>
      <c r="AN593">
        <v>5</v>
      </c>
      <c r="AO593">
        <v>9</v>
      </c>
      <c r="AP593">
        <v>1</v>
      </c>
      <c r="AQ593">
        <f t="shared" si="450"/>
        <v>15</v>
      </c>
    </row>
    <row r="594" spans="27:43" x14ac:dyDescent="0.4">
      <c r="AA594" s="27" t="s">
        <v>615</v>
      </c>
      <c r="AB594" s="5">
        <v>0</v>
      </c>
      <c r="AC594" s="5">
        <v>0</v>
      </c>
      <c r="AD594" s="5">
        <v>1</v>
      </c>
      <c r="AE594" s="5">
        <v>0</v>
      </c>
      <c r="AF594" s="5">
        <v>0</v>
      </c>
      <c r="AG594" s="5">
        <f t="shared" si="451"/>
        <v>0</v>
      </c>
      <c r="AH594" s="5">
        <v>1</v>
      </c>
      <c r="AI594" s="5">
        <v>1</v>
      </c>
      <c r="AJ594" s="5">
        <f t="shared" si="452"/>
        <v>1</v>
      </c>
      <c r="AK594" s="5">
        <f t="shared" si="453"/>
        <v>1</v>
      </c>
      <c r="AN594">
        <v>5</v>
      </c>
      <c r="AO594">
        <v>9</v>
      </c>
      <c r="AP594">
        <v>2</v>
      </c>
      <c r="AQ594">
        <f t="shared" si="450"/>
        <v>16</v>
      </c>
    </row>
    <row r="595" spans="27:43" x14ac:dyDescent="0.4">
      <c r="AA595" s="27" t="s">
        <v>616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f t="shared" si="451"/>
        <v>0</v>
      </c>
      <c r="AH595" s="5">
        <v>0</v>
      </c>
      <c r="AI595" s="5">
        <v>0</v>
      </c>
      <c r="AJ595" s="5">
        <f t="shared" si="452"/>
        <v>0</v>
      </c>
      <c r="AK595" s="5">
        <f t="shared" si="453"/>
        <v>0</v>
      </c>
      <c r="AN595">
        <v>5</v>
      </c>
      <c r="AO595">
        <v>9</v>
      </c>
      <c r="AP595">
        <v>3</v>
      </c>
      <c r="AQ595">
        <f t="shared" si="450"/>
        <v>17</v>
      </c>
    </row>
    <row r="596" spans="27:43" x14ac:dyDescent="0.4">
      <c r="AA596" s="27" t="s">
        <v>617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f t="shared" si="451"/>
        <v>0</v>
      </c>
      <c r="AH596" s="5">
        <v>1</v>
      </c>
      <c r="AI596" s="5">
        <v>1</v>
      </c>
      <c r="AJ596" s="5">
        <f t="shared" si="452"/>
        <v>0</v>
      </c>
      <c r="AK596" s="5">
        <f t="shared" si="453"/>
        <v>0</v>
      </c>
      <c r="AN596">
        <v>5</v>
      </c>
      <c r="AO596">
        <v>9</v>
      </c>
      <c r="AP596">
        <v>4</v>
      </c>
      <c r="AQ596">
        <f t="shared" si="450"/>
        <v>18</v>
      </c>
    </row>
    <row r="597" spans="27:43" x14ac:dyDescent="0.4">
      <c r="AA597" s="27" t="s">
        <v>618</v>
      </c>
      <c r="AB597" s="5">
        <v>0</v>
      </c>
      <c r="AC597" s="5">
        <v>0</v>
      </c>
      <c r="AD597" s="5">
        <v>0</v>
      </c>
      <c r="AE597" s="5">
        <v>1</v>
      </c>
      <c r="AF597" s="5">
        <v>2</v>
      </c>
      <c r="AG597" s="5">
        <f t="shared" si="451"/>
        <v>1</v>
      </c>
      <c r="AH597" s="5">
        <v>3</v>
      </c>
      <c r="AI597" s="5">
        <v>1</v>
      </c>
      <c r="AJ597" s="5">
        <f t="shared" si="452"/>
        <v>3</v>
      </c>
      <c r="AK597" s="5">
        <f t="shared" si="453"/>
        <v>3</v>
      </c>
      <c r="AL597" s="26"/>
      <c r="AN597">
        <v>5</v>
      </c>
      <c r="AO597">
        <v>9</v>
      </c>
      <c r="AP597">
        <v>5</v>
      </c>
      <c r="AQ597">
        <f t="shared" si="450"/>
        <v>19</v>
      </c>
    </row>
    <row r="598" spans="27:43" x14ac:dyDescent="0.4">
      <c r="AA598" s="27" t="s">
        <v>619</v>
      </c>
      <c r="AB598" s="5">
        <v>0</v>
      </c>
      <c r="AC598" s="5">
        <v>2</v>
      </c>
      <c r="AD598" s="5">
        <v>0</v>
      </c>
      <c r="AE598" s="5">
        <v>0</v>
      </c>
      <c r="AF598" s="5">
        <v>0</v>
      </c>
      <c r="AG598" s="5">
        <f t="shared" si="451"/>
        <v>1</v>
      </c>
      <c r="AH598" s="5">
        <v>2</v>
      </c>
      <c r="AI598" s="5">
        <v>2</v>
      </c>
      <c r="AJ598" s="5">
        <f t="shared" si="452"/>
        <v>2</v>
      </c>
      <c r="AK598" s="5">
        <f t="shared" si="453"/>
        <v>0</v>
      </c>
      <c r="AN598">
        <v>5</v>
      </c>
      <c r="AO598">
        <v>9</v>
      </c>
      <c r="AP598">
        <v>6</v>
      </c>
      <c r="AQ598">
        <f t="shared" si="450"/>
        <v>20</v>
      </c>
    </row>
    <row r="599" spans="27:43" x14ac:dyDescent="0.4">
      <c r="AA599" s="27" t="s">
        <v>620</v>
      </c>
      <c r="AB599" s="5">
        <v>0</v>
      </c>
      <c r="AC599" s="5">
        <v>1</v>
      </c>
      <c r="AD599" s="5">
        <v>0</v>
      </c>
      <c r="AE599" s="5">
        <v>0</v>
      </c>
      <c r="AF599" s="5">
        <v>2</v>
      </c>
      <c r="AG599" s="5">
        <f t="shared" si="451"/>
        <v>0</v>
      </c>
      <c r="AH599" s="5">
        <v>3</v>
      </c>
      <c r="AI599" s="5">
        <v>1</v>
      </c>
      <c r="AJ599" s="5">
        <f t="shared" si="452"/>
        <v>3</v>
      </c>
      <c r="AK599" s="5">
        <f t="shared" si="453"/>
        <v>2</v>
      </c>
      <c r="AL599" s="26"/>
      <c r="AN599">
        <v>5</v>
      </c>
      <c r="AO599">
        <v>9</v>
      </c>
      <c r="AP599">
        <v>7</v>
      </c>
      <c r="AQ599">
        <f t="shared" si="450"/>
        <v>21</v>
      </c>
    </row>
    <row r="600" spans="27:43" x14ac:dyDescent="0.4">
      <c r="AA600" s="27" t="s">
        <v>621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f t="shared" si="451"/>
        <v>0</v>
      </c>
      <c r="AH600" s="5">
        <v>0</v>
      </c>
      <c r="AI600" s="5">
        <v>0</v>
      </c>
      <c r="AJ600" s="5">
        <f t="shared" si="452"/>
        <v>0</v>
      </c>
      <c r="AK600" s="5">
        <f t="shared" si="453"/>
        <v>0</v>
      </c>
      <c r="AN600">
        <v>5</v>
      </c>
      <c r="AO600">
        <v>9</v>
      </c>
      <c r="AP600">
        <v>8</v>
      </c>
      <c r="AQ600">
        <f t="shared" si="450"/>
        <v>22</v>
      </c>
    </row>
    <row r="601" spans="27:43" x14ac:dyDescent="0.4">
      <c r="AA601" s="27" t="s">
        <v>622</v>
      </c>
      <c r="AB601" s="5">
        <v>0</v>
      </c>
      <c r="AC601" s="5">
        <v>0</v>
      </c>
      <c r="AD601" s="5">
        <v>0</v>
      </c>
      <c r="AE601" s="5">
        <v>1</v>
      </c>
      <c r="AF601" s="5">
        <v>0</v>
      </c>
      <c r="AG601" s="5">
        <f t="shared" si="451"/>
        <v>0</v>
      </c>
      <c r="AH601" s="5">
        <v>1</v>
      </c>
      <c r="AI601" s="5">
        <v>1</v>
      </c>
      <c r="AJ601" s="5">
        <f t="shared" si="452"/>
        <v>1</v>
      </c>
      <c r="AK601" s="5">
        <f t="shared" si="453"/>
        <v>1</v>
      </c>
      <c r="AN601">
        <v>5</v>
      </c>
      <c r="AO601">
        <v>9</v>
      </c>
      <c r="AP601">
        <v>9</v>
      </c>
      <c r="AQ601">
        <f t="shared" si="450"/>
        <v>23</v>
      </c>
    </row>
    <row r="602" spans="27:43" x14ac:dyDescent="0.4">
      <c r="AA602" s="27" t="s">
        <v>623</v>
      </c>
      <c r="AB602" s="5">
        <v>1</v>
      </c>
      <c r="AC602" s="5">
        <v>0</v>
      </c>
      <c r="AD602" s="5">
        <v>0</v>
      </c>
      <c r="AE602" s="5">
        <v>0</v>
      </c>
      <c r="AF602" s="5">
        <v>0</v>
      </c>
      <c r="AG602" s="5">
        <f t="shared" si="451"/>
        <v>2</v>
      </c>
      <c r="AH602" s="5">
        <v>1</v>
      </c>
      <c r="AI602" s="5">
        <v>1</v>
      </c>
      <c r="AJ602" s="5">
        <f t="shared" si="452"/>
        <v>0</v>
      </c>
      <c r="AK602" s="5">
        <f t="shared" si="453"/>
        <v>0</v>
      </c>
      <c r="AN602">
        <v>6</v>
      </c>
      <c r="AO602">
        <v>0</v>
      </c>
      <c r="AP602">
        <v>0</v>
      </c>
      <c r="AQ602">
        <f t="shared" si="450"/>
        <v>6</v>
      </c>
    </row>
    <row r="603" spans="27:43" x14ac:dyDescent="0.4">
      <c r="AA603" s="27" t="s">
        <v>624</v>
      </c>
      <c r="AB603" s="5">
        <v>0</v>
      </c>
      <c r="AC603" s="5">
        <v>1</v>
      </c>
      <c r="AD603" s="5">
        <v>0</v>
      </c>
      <c r="AE603" s="5">
        <v>0</v>
      </c>
      <c r="AF603" s="5">
        <v>1</v>
      </c>
      <c r="AG603" s="5">
        <f t="shared" si="451"/>
        <v>0</v>
      </c>
      <c r="AH603" s="5">
        <v>2</v>
      </c>
      <c r="AI603" s="5">
        <v>1</v>
      </c>
      <c r="AJ603" s="5">
        <f t="shared" si="452"/>
        <v>2</v>
      </c>
      <c r="AK603" s="5">
        <f t="shared" si="453"/>
        <v>1</v>
      </c>
      <c r="AN603">
        <v>6</v>
      </c>
      <c r="AO603">
        <v>0</v>
      </c>
      <c r="AP603">
        <v>1</v>
      </c>
      <c r="AQ603">
        <f t="shared" si="450"/>
        <v>7</v>
      </c>
    </row>
    <row r="604" spans="27:43" x14ac:dyDescent="0.4">
      <c r="AA604" s="27" t="s">
        <v>625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f t="shared" si="451"/>
        <v>0</v>
      </c>
      <c r="AH604" s="5">
        <v>2</v>
      </c>
      <c r="AI604" s="5">
        <v>2</v>
      </c>
      <c r="AJ604" s="5">
        <f t="shared" si="452"/>
        <v>2</v>
      </c>
      <c r="AK604" s="5">
        <f t="shared" si="453"/>
        <v>2</v>
      </c>
      <c r="AN604">
        <v>6</v>
      </c>
      <c r="AO604">
        <v>0</v>
      </c>
      <c r="AP604">
        <v>2</v>
      </c>
      <c r="AQ604">
        <f t="shared" si="450"/>
        <v>8</v>
      </c>
    </row>
    <row r="605" spans="27:43" x14ac:dyDescent="0.4">
      <c r="AA605" s="27" t="s">
        <v>626</v>
      </c>
      <c r="AB605" s="5">
        <v>0</v>
      </c>
      <c r="AC605" s="5">
        <v>1</v>
      </c>
      <c r="AD605" s="5">
        <v>0</v>
      </c>
      <c r="AE605" s="5">
        <v>0</v>
      </c>
      <c r="AF605" s="5">
        <v>1</v>
      </c>
      <c r="AG605" s="5">
        <f t="shared" si="451"/>
        <v>0</v>
      </c>
      <c r="AH605" s="5">
        <v>2</v>
      </c>
      <c r="AI605" s="5">
        <v>1</v>
      </c>
      <c r="AJ605" s="5">
        <f t="shared" si="452"/>
        <v>2</v>
      </c>
      <c r="AK605" s="5">
        <f t="shared" si="453"/>
        <v>1</v>
      </c>
      <c r="AN605">
        <v>6</v>
      </c>
      <c r="AO605">
        <v>0</v>
      </c>
      <c r="AP605">
        <v>3</v>
      </c>
      <c r="AQ605">
        <f t="shared" si="450"/>
        <v>9</v>
      </c>
    </row>
    <row r="606" spans="27:43" x14ac:dyDescent="0.4">
      <c r="AA606" s="27" t="s">
        <v>627</v>
      </c>
      <c r="AB606" s="5">
        <v>1</v>
      </c>
      <c r="AC606" s="5">
        <v>0</v>
      </c>
      <c r="AD606" s="5">
        <v>0</v>
      </c>
      <c r="AE606" s="5">
        <v>0</v>
      </c>
      <c r="AF606" s="5">
        <v>0</v>
      </c>
      <c r="AG606" s="5">
        <f t="shared" si="451"/>
        <v>0</v>
      </c>
      <c r="AH606" s="5">
        <v>1</v>
      </c>
      <c r="AI606" s="5">
        <v>1</v>
      </c>
      <c r="AJ606" s="5">
        <f t="shared" si="452"/>
        <v>0</v>
      </c>
      <c r="AK606" s="5">
        <f t="shared" si="453"/>
        <v>0</v>
      </c>
      <c r="AN606">
        <v>6</v>
      </c>
      <c r="AO606">
        <v>0</v>
      </c>
      <c r="AP606">
        <v>4</v>
      </c>
      <c r="AQ606">
        <f t="shared" si="450"/>
        <v>10</v>
      </c>
    </row>
    <row r="607" spans="27:43" x14ac:dyDescent="0.4">
      <c r="AA607" s="27" t="s">
        <v>628</v>
      </c>
      <c r="AB607" s="5">
        <v>0</v>
      </c>
      <c r="AC607" s="5">
        <v>0</v>
      </c>
      <c r="AD607" s="5">
        <v>0</v>
      </c>
      <c r="AE607" s="5">
        <v>0</v>
      </c>
      <c r="AF607" s="5">
        <v>1</v>
      </c>
      <c r="AG607" s="5">
        <f t="shared" si="451"/>
        <v>0</v>
      </c>
      <c r="AH607" s="5">
        <v>1</v>
      </c>
      <c r="AI607" s="5">
        <v>0</v>
      </c>
      <c r="AJ607" s="5">
        <f t="shared" si="452"/>
        <v>1</v>
      </c>
      <c r="AK607" s="5">
        <f t="shared" si="453"/>
        <v>1</v>
      </c>
      <c r="AN607">
        <v>6</v>
      </c>
      <c r="AO607">
        <v>0</v>
      </c>
      <c r="AP607">
        <v>5</v>
      </c>
      <c r="AQ607">
        <f t="shared" si="450"/>
        <v>11</v>
      </c>
    </row>
    <row r="608" spans="27:43" x14ac:dyDescent="0.4">
      <c r="AA608" s="27" t="s">
        <v>629</v>
      </c>
      <c r="AB608" s="5">
        <v>0</v>
      </c>
      <c r="AC608" s="5">
        <v>0</v>
      </c>
      <c r="AD608" s="5">
        <v>0</v>
      </c>
      <c r="AE608" s="5">
        <v>1</v>
      </c>
      <c r="AF608" s="5">
        <v>1</v>
      </c>
      <c r="AG608" s="5">
        <f t="shared" si="451"/>
        <v>1</v>
      </c>
      <c r="AH608" s="5">
        <v>2</v>
      </c>
      <c r="AI608" s="5">
        <v>1</v>
      </c>
      <c r="AJ608" s="5">
        <f t="shared" si="452"/>
        <v>2</v>
      </c>
      <c r="AK608" s="5">
        <f t="shared" si="453"/>
        <v>2</v>
      </c>
      <c r="AN608">
        <v>6</v>
      </c>
      <c r="AO608">
        <v>0</v>
      </c>
      <c r="AP608">
        <v>6</v>
      </c>
      <c r="AQ608">
        <f t="shared" si="450"/>
        <v>12</v>
      </c>
    </row>
    <row r="609" spans="27:45" x14ac:dyDescent="0.4">
      <c r="AA609" s="27" t="s">
        <v>630</v>
      </c>
      <c r="AB609" s="5">
        <v>0</v>
      </c>
      <c r="AC609" s="5">
        <v>1</v>
      </c>
      <c r="AD609" s="5">
        <v>0</v>
      </c>
      <c r="AE609" s="5">
        <v>0</v>
      </c>
      <c r="AF609" s="5">
        <v>1</v>
      </c>
      <c r="AG609" s="5">
        <f t="shared" si="451"/>
        <v>0</v>
      </c>
      <c r="AH609" s="5">
        <v>2</v>
      </c>
      <c r="AI609" s="5">
        <v>1</v>
      </c>
      <c r="AJ609" s="5">
        <f t="shared" si="452"/>
        <v>2</v>
      </c>
      <c r="AK609" s="5">
        <f t="shared" si="453"/>
        <v>1</v>
      </c>
      <c r="AN609">
        <v>6</v>
      </c>
      <c r="AO609">
        <v>0</v>
      </c>
      <c r="AP609">
        <v>7</v>
      </c>
      <c r="AQ609">
        <f t="shared" si="450"/>
        <v>13</v>
      </c>
    </row>
    <row r="610" spans="27:45" x14ac:dyDescent="0.4">
      <c r="AA610" s="27" t="s">
        <v>631</v>
      </c>
      <c r="AB610" s="5">
        <v>0</v>
      </c>
      <c r="AC610" s="5">
        <v>1</v>
      </c>
      <c r="AD610" s="5">
        <v>0</v>
      </c>
      <c r="AE610" s="5">
        <v>0</v>
      </c>
      <c r="AF610" s="5">
        <v>0</v>
      </c>
      <c r="AG610" s="5">
        <f t="shared" si="451"/>
        <v>1</v>
      </c>
      <c r="AH610" s="5">
        <v>1</v>
      </c>
      <c r="AI610" s="5">
        <v>1</v>
      </c>
      <c r="AJ610" s="5">
        <f t="shared" si="452"/>
        <v>1</v>
      </c>
      <c r="AK610" s="5">
        <f t="shared" si="453"/>
        <v>0</v>
      </c>
      <c r="AN610">
        <v>6</v>
      </c>
      <c r="AO610">
        <v>0</v>
      </c>
      <c r="AP610">
        <v>8</v>
      </c>
      <c r="AQ610">
        <f t="shared" si="450"/>
        <v>14</v>
      </c>
    </row>
    <row r="611" spans="27:45" x14ac:dyDescent="0.4">
      <c r="AA611" s="27" t="s">
        <v>632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f t="shared" si="451"/>
        <v>1</v>
      </c>
      <c r="AH611" s="5">
        <v>0</v>
      </c>
      <c r="AI611" s="5">
        <v>0</v>
      </c>
      <c r="AJ611" s="5">
        <f t="shared" si="452"/>
        <v>0</v>
      </c>
      <c r="AK611" s="5">
        <f t="shared" si="453"/>
        <v>0</v>
      </c>
      <c r="AN611">
        <v>6</v>
      </c>
      <c r="AO611">
        <v>0</v>
      </c>
      <c r="AP611">
        <v>9</v>
      </c>
      <c r="AQ611">
        <f t="shared" si="450"/>
        <v>15</v>
      </c>
    </row>
    <row r="612" spans="27:45" x14ac:dyDescent="0.4">
      <c r="AA612" s="27" t="s">
        <v>633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f t="shared" si="451"/>
        <v>0</v>
      </c>
      <c r="AH612" s="5">
        <v>1</v>
      </c>
      <c r="AI612" s="5">
        <v>1</v>
      </c>
      <c r="AJ612" s="5">
        <f t="shared" si="452"/>
        <v>1</v>
      </c>
      <c r="AK612" s="5">
        <f t="shared" si="453"/>
        <v>1</v>
      </c>
      <c r="AN612">
        <v>6</v>
      </c>
      <c r="AO612">
        <v>1</v>
      </c>
      <c r="AP612">
        <v>0</v>
      </c>
      <c r="AQ612">
        <f t="shared" si="450"/>
        <v>7</v>
      </c>
    </row>
    <row r="613" spans="27:45" x14ac:dyDescent="0.4">
      <c r="AA613" s="27" t="s">
        <v>634</v>
      </c>
      <c r="AB613" s="5">
        <v>0</v>
      </c>
      <c r="AC613" s="5">
        <v>0</v>
      </c>
      <c r="AD613" s="5">
        <v>1</v>
      </c>
      <c r="AE613" s="5">
        <v>1</v>
      </c>
      <c r="AF613" s="5">
        <v>0</v>
      </c>
      <c r="AG613" s="5">
        <f t="shared" si="451"/>
        <v>1</v>
      </c>
      <c r="AH613" s="5">
        <v>2</v>
      </c>
      <c r="AI613" s="5">
        <v>2</v>
      </c>
      <c r="AJ613" s="5">
        <f t="shared" si="452"/>
        <v>2</v>
      </c>
      <c r="AK613" s="5">
        <f t="shared" si="453"/>
        <v>2</v>
      </c>
      <c r="AN613">
        <v>6</v>
      </c>
      <c r="AO613">
        <v>1</v>
      </c>
      <c r="AP613">
        <v>1</v>
      </c>
      <c r="AQ613">
        <f t="shared" si="450"/>
        <v>8</v>
      </c>
    </row>
    <row r="614" spans="27:45" x14ac:dyDescent="0.4">
      <c r="AA614" s="27" t="s">
        <v>635</v>
      </c>
      <c r="AB614" s="5">
        <v>0</v>
      </c>
      <c r="AC614" s="5">
        <v>1</v>
      </c>
      <c r="AD614" s="5">
        <v>0</v>
      </c>
      <c r="AE614" s="5">
        <v>0</v>
      </c>
      <c r="AF614" s="5">
        <v>1</v>
      </c>
      <c r="AG614" s="5">
        <f t="shared" si="451"/>
        <v>0</v>
      </c>
      <c r="AH614" s="5">
        <v>2</v>
      </c>
      <c r="AI614" s="5">
        <v>1</v>
      </c>
      <c r="AJ614" s="5">
        <f t="shared" si="452"/>
        <v>2</v>
      </c>
      <c r="AK614" s="5">
        <f t="shared" si="453"/>
        <v>1</v>
      </c>
      <c r="AN614">
        <v>6</v>
      </c>
      <c r="AO614">
        <v>1</v>
      </c>
      <c r="AP614">
        <v>2</v>
      </c>
      <c r="AQ614">
        <f t="shared" si="450"/>
        <v>9</v>
      </c>
    </row>
    <row r="615" spans="27:45" x14ac:dyDescent="0.4">
      <c r="AA615" s="27" t="s">
        <v>636</v>
      </c>
      <c r="AB615" s="5">
        <v>0</v>
      </c>
      <c r="AC615" s="5">
        <v>1</v>
      </c>
      <c r="AD615" s="5">
        <v>1</v>
      </c>
      <c r="AE615" s="5">
        <v>0</v>
      </c>
      <c r="AF615" s="5">
        <v>1</v>
      </c>
      <c r="AG615" s="5">
        <f t="shared" si="451"/>
        <v>0</v>
      </c>
      <c r="AH615" s="5">
        <v>3</v>
      </c>
      <c r="AI615" s="5">
        <v>2</v>
      </c>
      <c r="AJ615" s="5">
        <f t="shared" si="452"/>
        <v>3</v>
      </c>
      <c r="AK615" s="5">
        <f t="shared" si="453"/>
        <v>2</v>
      </c>
      <c r="AL615" s="26"/>
      <c r="AM615" s="5"/>
      <c r="AN615" s="5">
        <v>6</v>
      </c>
      <c r="AO615" s="5">
        <v>1</v>
      </c>
      <c r="AP615" s="5">
        <v>3</v>
      </c>
      <c r="AQ615">
        <f t="shared" si="450"/>
        <v>10</v>
      </c>
      <c r="AR615" s="5"/>
      <c r="AS615" s="5"/>
    </row>
    <row r="616" spans="27:45" x14ac:dyDescent="0.4">
      <c r="AA616" s="27" t="s">
        <v>637</v>
      </c>
      <c r="AB616" s="5">
        <v>0</v>
      </c>
      <c r="AC616" s="5">
        <v>0</v>
      </c>
      <c r="AD616" s="5">
        <v>0</v>
      </c>
      <c r="AE616" s="5">
        <v>1</v>
      </c>
      <c r="AF616" s="5">
        <v>0</v>
      </c>
      <c r="AG616" s="5">
        <f t="shared" si="451"/>
        <v>0</v>
      </c>
      <c r="AH616" s="5">
        <v>1</v>
      </c>
      <c r="AI616" s="5">
        <v>1</v>
      </c>
      <c r="AJ616" s="5">
        <f t="shared" si="452"/>
        <v>1</v>
      </c>
      <c r="AK616" s="5">
        <f t="shared" si="453"/>
        <v>1</v>
      </c>
      <c r="AN616">
        <v>6</v>
      </c>
      <c r="AO616">
        <v>1</v>
      </c>
      <c r="AP616">
        <v>4</v>
      </c>
      <c r="AQ616">
        <f t="shared" si="450"/>
        <v>11</v>
      </c>
    </row>
    <row r="617" spans="27:45" x14ac:dyDescent="0.4">
      <c r="AA617" s="27" t="s">
        <v>638</v>
      </c>
      <c r="AB617" s="5">
        <v>0</v>
      </c>
      <c r="AC617" s="5">
        <v>0</v>
      </c>
      <c r="AD617" s="5">
        <v>0</v>
      </c>
      <c r="AE617" s="5">
        <v>1</v>
      </c>
      <c r="AF617" s="5">
        <v>0</v>
      </c>
      <c r="AG617" s="5">
        <f t="shared" si="451"/>
        <v>0</v>
      </c>
      <c r="AH617" s="5">
        <v>1</v>
      </c>
      <c r="AI617" s="5">
        <v>1</v>
      </c>
      <c r="AJ617" s="5">
        <f t="shared" si="452"/>
        <v>1</v>
      </c>
      <c r="AK617" s="5">
        <f t="shared" si="453"/>
        <v>1</v>
      </c>
      <c r="AN617">
        <v>6</v>
      </c>
      <c r="AO617">
        <v>1</v>
      </c>
      <c r="AP617">
        <v>5</v>
      </c>
      <c r="AQ617">
        <f t="shared" si="450"/>
        <v>12</v>
      </c>
    </row>
    <row r="618" spans="27:45" x14ac:dyDescent="0.4">
      <c r="AA618" s="27" t="s">
        <v>639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f t="shared" si="451"/>
        <v>0</v>
      </c>
      <c r="AH618" s="5">
        <v>1</v>
      </c>
      <c r="AI618" s="5">
        <v>1</v>
      </c>
      <c r="AJ618" s="5">
        <f t="shared" si="452"/>
        <v>1</v>
      </c>
      <c r="AK618" s="5">
        <f t="shared" si="453"/>
        <v>0</v>
      </c>
      <c r="AN618">
        <v>6</v>
      </c>
      <c r="AO618">
        <v>1</v>
      </c>
      <c r="AP618">
        <v>6</v>
      </c>
      <c r="AQ618">
        <f t="shared" si="450"/>
        <v>13</v>
      </c>
    </row>
    <row r="619" spans="27:45" x14ac:dyDescent="0.4">
      <c r="AA619" s="27" t="s">
        <v>640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f t="shared" si="451"/>
        <v>0</v>
      </c>
      <c r="AH619" s="5">
        <v>0</v>
      </c>
      <c r="AI619" s="5">
        <v>0</v>
      </c>
      <c r="AJ619" s="5">
        <f t="shared" si="452"/>
        <v>0</v>
      </c>
      <c r="AK619" s="5">
        <f t="shared" si="453"/>
        <v>0</v>
      </c>
      <c r="AN619">
        <v>6</v>
      </c>
      <c r="AO619">
        <v>1</v>
      </c>
      <c r="AP619">
        <v>7</v>
      </c>
      <c r="AQ619">
        <f t="shared" si="450"/>
        <v>14</v>
      </c>
    </row>
    <row r="620" spans="27:45" x14ac:dyDescent="0.4">
      <c r="AA620" s="27" t="s">
        <v>641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f t="shared" si="451"/>
        <v>0</v>
      </c>
      <c r="AH620" s="5">
        <v>0</v>
      </c>
      <c r="AI620" s="5">
        <v>0</v>
      </c>
      <c r="AJ620" s="5">
        <f t="shared" si="452"/>
        <v>0</v>
      </c>
      <c r="AK620" s="5">
        <f t="shared" si="453"/>
        <v>0</v>
      </c>
      <c r="AN620">
        <v>6</v>
      </c>
      <c r="AO620">
        <v>1</v>
      </c>
      <c r="AP620">
        <v>8</v>
      </c>
      <c r="AQ620">
        <f t="shared" si="450"/>
        <v>15</v>
      </c>
    </row>
    <row r="621" spans="27:45" x14ac:dyDescent="0.4">
      <c r="AA621" s="27" t="s">
        <v>642</v>
      </c>
      <c r="AB621" s="5">
        <v>0</v>
      </c>
      <c r="AC621" s="5">
        <v>1</v>
      </c>
      <c r="AD621" s="5">
        <v>0</v>
      </c>
      <c r="AE621" s="5">
        <v>0</v>
      </c>
      <c r="AF621" s="5">
        <v>0</v>
      </c>
      <c r="AG621" s="5">
        <f t="shared" si="451"/>
        <v>0</v>
      </c>
      <c r="AH621" s="5">
        <v>1</v>
      </c>
      <c r="AI621" s="5">
        <v>1</v>
      </c>
      <c r="AJ621" s="5">
        <f t="shared" si="452"/>
        <v>1</v>
      </c>
      <c r="AK621" s="5">
        <f t="shared" si="453"/>
        <v>0</v>
      </c>
      <c r="AN621">
        <v>6</v>
      </c>
      <c r="AO621">
        <v>1</v>
      </c>
      <c r="AP621">
        <v>9</v>
      </c>
      <c r="AQ621">
        <f t="shared" si="450"/>
        <v>16</v>
      </c>
    </row>
    <row r="622" spans="27:45" x14ac:dyDescent="0.4">
      <c r="AA622" s="27" t="s">
        <v>643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f t="shared" si="451"/>
        <v>1</v>
      </c>
      <c r="AH622" s="5">
        <v>0</v>
      </c>
      <c r="AI622" s="5">
        <v>0</v>
      </c>
      <c r="AJ622" s="5">
        <f t="shared" si="452"/>
        <v>0</v>
      </c>
      <c r="AK622" s="5">
        <f t="shared" si="453"/>
        <v>0</v>
      </c>
      <c r="AN622">
        <v>6</v>
      </c>
      <c r="AO622">
        <v>2</v>
      </c>
      <c r="AP622">
        <v>0</v>
      </c>
      <c r="AQ622">
        <f t="shared" si="450"/>
        <v>8</v>
      </c>
    </row>
    <row r="623" spans="27:45" x14ac:dyDescent="0.4">
      <c r="AA623" s="27" t="s">
        <v>644</v>
      </c>
      <c r="AB623" s="5">
        <v>0</v>
      </c>
      <c r="AC623" s="5">
        <v>0</v>
      </c>
      <c r="AD623" s="5">
        <v>0</v>
      </c>
      <c r="AE623" s="5">
        <v>0</v>
      </c>
      <c r="AF623" s="5">
        <v>1</v>
      </c>
      <c r="AG623" s="5">
        <f t="shared" si="451"/>
        <v>0</v>
      </c>
      <c r="AH623" s="5">
        <v>1</v>
      </c>
      <c r="AI623" s="5">
        <v>0</v>
      </c>
      <c r="AJ623" s="5">
        <f t="shared" si="452"/>
        <v>1</v>
      </c>
      <c r="AK623" s="5">
        <f t="shared" si="453"/>
        <v>1</v>
      </c>
      <c r="AN623">
        <v>6</v>
      </c>
      <c r="AO623">
        <v>2</v>
      </c>
      <c r="AP623">
        <v>1</v>
      </c>
      <c r="AQ623">
        <f t="shared" ref="AQ623:AQ686" si="454">SUM(AN623:AP623)</f>
        <v>9</v>
      </c>
    </row>
    <row r="624" spans="27:45" x14ac:dyDescent="0.4">
      <c r="AA624" s="27" t="s">
        <v>645</v>
      </c>
      <c r="AB624" s="5">
        <v>0</v>
      </c>
      <c r="AC624" s="5">
        <v>0</v>
      </c>
      <c r="AD624" s="5">
        <v>0</v>
      </c>
      <c r="AE624" s="5">
        <v>0</v>
      </c>
      <c r="AF624" s="5">
        <v>1</v>
      </c>
      <c r="AG624" s="5">
        <f t="shared" si="451"/>
        <v>1</v>
      </c>
      <c r="AH624" s="5">
        <v>1</v>
      </c>
      <c r="AI624" s="5">
        <v>0</v>
      </c>
      <c r="AJ624" s="5">
        <f t="shared" si="452"/>
        <v>1</v>
      </c>
      <c r="AK624" s="5">
        <f t="shared" si="453"/>
        <v>1</v>
      </c>
      <c r="AN624">
        <v>6</v>
      </c>
      <c r="AO624">
        <v>2</v>
      </c>
      <c r="AP624">
        <v>2</v>
      </c>
      <c r="AQ624">
        <f t="shared" si="454"/>
        <v>10</v>
      </c>
    </row>
    <row r="625" spans="27:45" x14ac:dyDescent="0.4">
      <c r="AA625" s="27" t="s">
        <v>646</v>
      </c>
      <c r="AB625" s="5">
        <v>0</v>
      </c>
      <c r="AC625" s="5">
        <v>0</v>
      </c>
      <c r="AD625" s="5">
        <v>0</v>
      </c>
      <c r="AE625" s="5">
        <v>1</v>
      </c>
      <c r="AF625" s="5">
        <v>0</v>
      </c>
      <c r="AG625" s="5">
        <f t="shared" si="451"/>
        <v>0</v>
      </c>
      <c r="AH625" s="5">
        <v>1</v>
      </c>
      <c r="AI625" s="5">
        <v>1</v>
      </c>
      <c r="AJ625" s="5">
        <f t="shared" si="452"/>
        <v>1</v>
      </c>
      <c r="AK625" s="5">
        <f t="shared" si="453"/>
        <v>1</v>
      </c>
      <c r="AN625">
        <v>6</v>
      </c>
      <c r="AO625">
        <v>2</v>
      </c>
      <c r="AP625">
        <v>3</v>
      </c>
      <c r="AQ625">
        <f t="shared" si="454"/>
        <v>11</v>
      </c>
    </row>
    <row r="626" spans="27:45" x14ac:dyDescent="0.4">
      <c r="AA626" s="27" t="s">
        <v>647</v>
      </c>
      <c r="AB626" s="5">
        <v>0</v>
      </c>
      <c r="AC626" s="5">
        <v>0</v>
      </c>
      <c r="AD626" s="5">
        <v>0</v>
      </c>
      <c r="AE626" s="5">
        <v>0</v>
      </c>
      <c r="AF626" s="5">
        <v>1</v>
      </c>
      <c r="AG626" s="5">
        <f t="shared" si="451"/>
        <v>0</v>
      </c>
      <c r="AH626" s="5">
        <v>1</v>
      </c>
      <c r="AI626" s="5">
        <v>0</v>
      </c>
      <c r="AJ626" s="5">
        <f t="shared" si="452"/>
        <v>1</v>
      </c>
      <c r="AK626" s="5">
        <f t="shared" si="453"/>
        <v>1</v>
      </c>
      <c r="AN626">
        <v>6</v>
      </c>
      <c r="AO626">
        <v>2</v>
      </c>
      <c r="AP626">
        <v>4</v>
      </c>
      <c r="AQ626">
        <f t="shared" si="454"/>
        <v>12</v>
      </c>
    </row>
    <row r="627" spans="27:45" x14ac:dyDescent="0.4">
      <c r="AA627" s="27" t="s">
        <v>648</v>
      </c>
      <c r="AB627" s="5">
        <v>1</v>
      </c>
      <c r="AC627" s="5">
        <v>0</v>
      </c>
      <c r="AD627" s="5">
        <v>0</v>
      </c>
      <c r="AE627" s="5">
        <v>0</v>
      </c>
      <c r="AF627" s="5">
        <v>0</v>
      </c>
      <c r="AG627" s="5">
        <f t="shared" si="451"/>
        <v>1</v>
      </c>
      <c r="AH627" s="5">
        <v>1</v>
      </c>
      <c r="AI627" s="5">
        <v>1</v>
      </c>
      <c r="AJ627" s="5">
        <f t="shared" si="452"/>
        <v>0</v>
      </c>
      <c r="AK627" s="5">
        <f t="shared" si="453"/>
        <v>0</v>
      </c>
      <c r="AN627">
        <v>6</v>
      </c>
      <c r="AO627">
        <v>2</v>
      </c>
      <c r="AP627">
        <v>5</v>
      </c>
      <c r="AQ627">
        <f t="shared" si="454"/>
        <v>13</v>
      </c>
    </row>
    <row r="628" spans="27:45" x14ac:dyDescent="0.4">
      <c r="AA628" s="27" t="s">
        <v>649</v>
      </c>
      <c r="AB628" s="5">
        <v>0</v>
      </c>
      <c r="AC628" s="5">
        <v>2</v>
      </c>
      <c r="AD628" s="5">
        <v>1</v>
      </c>
      <c r="AE628" s="5">
        <v>0</v>
      </c>
      <c r="AF628" s="5">
        <v>0</v>
      </c>
      <c r="AG628" s="5">
        <f t="shared" si="451"/>
        <v>0</v>
      </c>
      <c r="AH628" s="5">
        <v>3</v>
      </c>
      <c r="AI628" s="5">
        <v>3</v>
      </c>
      <c r="AJ628" s="5">
        <f t="shared" si="452"/>
        <v>3</v>
      </c>
      <c r="AK628" s="5">
        <f t="shared" si="453"/>
        <v>1</v>
      </c>
      <c r="AL628" s="26"/>
      <c r="AM628" s="5">
        <v>1</v>
      </c>
      <c r="AN628" s="5">
        <v>6</v>
      </c>
      <c r="AO628" s="5">
        <v>2</v>
      </c>
      <c r="AP628" s="5">
        <v>6</v>
      </c>
      <c r="AQ628">
        <f t="shared" si="454"/>
        <v>14</v>
      </c>
      <c r="AR628" s="5"/>
      <c r="AS628" s="5"/>
    </row>
    <row r="629" spans="27:45" x14ac:dyDescent="0.4">
      <c r="AA629" s="27" t="s">
        <v>650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f t="shared" si="451"/>
        <v>0</v>
      </c>
      <c r="AH629" s="5">
        <v>0</v>
      </c>
      <c r="AI629" s="5">
        <v>0</v>
      </c>
      <c r="AJ629" s="5">
        <f t="shared" si="452"/>
        <v>0</v>
      </c>
      <c r="AK629" s="5">
        <f t="shared" si="453"/>
        <v>0</v>
      </c>
      <c r="AN629">
        <v>6</v>
      </c>
      <c r="AO629">
        <v>2</v>
      </c>
      <c r="AP629">
        <v>7</v>
      </c>
      <c r="AQ629">
        <f t="shared" si="454"/>
        <v>15</v>
      </c>
    </row>
    <row r="630" spans="27:45" x14ac:dyDescent="0.4">
      <c r="AA630" s="27" t="s">
        <v>651</v>
      </c>
      <c r="AB630" s="5">
        <v>0</v>
      </c>
      <c r="AC630" s="5">
        <v>0</v>
      </c>
      <c r="AD630" s="5">
        <v>0</v>
      </c>
      <c r="AE630" s="5">
        <v>0</v>
      </c>
      <c r="AF630" s="5">
        <v>1</v>
      </c>
      <c r="AG630" s="5">
        <f t="shared" si="451"/>
        <v>0</v>
      </c>
      <c r="AH630" s="5">
        <v>1</v>
      </c>
      <c r="AI630" s="5">
        <v>0</v>
      </c>
      <c r="AJ630" s="5">
        <f t="shared" si="452"/>
        <v>1</v>
      </c>
      <c r="AK630" s="5">
        <f t="shared" si="453"/>
        <v>1</v>
      </c>
      <c r="AN630">
        <v>6</v>
      </c>
      <c r="AO630">
        <v>2</v>
      </c>
      <c r="AP630">
        <v>8</v>
      </c>
      <c r="AQ630">
        <f t="shared" si="454"/>
        <v>16</v>
      </c>
    </row>
    <row r="631" spans="27:45" x14ac:dyDescent="0.4">
      <c r="AA631" s="27" t="s">
        <v>652</v>
      </c>
      <c r="AB631" s="5">
        <v>0</v>
      </c>
      <c r="AC631" s="5">
        <v>0</v>
      </c>
      <c r="AD631" s="5">
        <v>1</v>
      </c>
      <c r="AE631" s="5">
        <v>0</v>
      </c>
      <c r="AF631" s="5">
        <v>0</v>
      </c>
      <c r="AG631" s="5">
        <f t="shared" si="451"/>
        <v>0</v>
      </c>
      <c r="AH631" s="5">
        <v>1</v>
      </c>
      <c r="AI631" s="5">
        <v>1</v>
      </c>
      <c r="AJ631" s="5">
        <f t="shared" si="452"/>
        <v>1</v>
      </c>
      <c r="AK631" s="5">
        <f t="shared" si="453"/>
        <v>1</v>
      </c>
      <c r="AN631">
        <v>6</v>
      </c>
      <c r="AO631">
        <v>2</v>
      </c>
      <c r="AP631">
        <v>9</v>
      </c>
      <c r="AQ631">
        <f t="shared" si="454"/>
        <v>17</v>
      </c>
    </row>
    <row r="632" spans="27:45" x14ac:dyDescent="0.4">
      <c r="AA632" s="27" t="s">
        <v>653</v>
      </c>
      <c r="AB632" s="5">
        <v>0</v>
      </c>
      <c r="AC632" s="5">
        <v>0</v>
      </c>
      <c r="AD632" s="5">
        <v>0</v>
      </c>
      <c r="AE632" s="5">
        <v>1</v>
      </c>
      <c r="AF632" s="5">
        <v>1</v>
      </c>
      <c r="AG632" s="5">
        <f t="shared" si="451"/>
        <v>1</v>
      </c>
      <c r="AH632" s="5">
        <v>2</v>
      </c>
      <c r="AI632" s="5">
        <v>1</v>
      </c>
      <c r="AJ632" s="5">
        <f t="shared" si="452"/>
        <v>2</v>
      </c>
      <c r="AK632" s="5">
        <f t="shared" si="453"/>
        <v>2</v>
      </c>
      <c r="AN632">
        <v>6</v>
      </c>
      <c r="AO632">
        <v>3</v>
      </c>
      <c r="AP632">
        <v>0</v>
      </c>
      <c r="AQ632">
        <f t="shared" si="454"/>
        <v>9</v>
      </c>
    </row>
    <row r="633" spans="27:45" x14ac:dyDescent="0.4">
      <c r="AA633" s="27" t="s">
        <v>654</v>
      </c>
      <c r="AB633" s="5">
        <v>1</v>
      </c>
      <c r="AC633" s="5">
        <v>1</v>
      </c>
      <c r="AD633" s="5">
        <v>0</v>
      </c>
      <c r="AE633" s="5">
        <v>0</v>
      </c>
      <c r="AF633" s="5">
        <v>0</v>
      </c>
      <c r="AG633" s="5">
        <f t="shared" si="451"/>
        <v>0</v>
      </c>
      <c r="AH633" s="5">
        <v>2</v>
      </c>
      <c r="AI633" s="5">
        <v>2</v>
      </c>
      <c r="AJ633" s="5">
        <f t="shared" si="452"/>
        <v>1</v>
      </c>
      <c r="AK633" s="5">
        <f t="shared" si="453"/>
        <v>0</v>
      </c>
      <c r="AN633">
        <v>6</v>
      </c>
      <c r="AO633">
        <v>3</v>
      </c>
      <c r="AP633">
        <v>1</v>
      </c>
      <c r="AQ633">
        <f t="shared" si="454"/>
        <v>10</v>
      </c>
    </row>
    <row r="634" spans="27:45" x14ac:dyDescent="0.4">
      <c r="AA634" s="27" t="s">
        <v>655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f t="shared" si="451"/>
        <v>0</v>
      </c>
      <c r="AH634" s="5">
        <v>0</v>
      </c>
      <c r="AI634" s="5">
        <v>0</v>
      </c>
      <c r="AJ634" s="5">
        <f t="shared" si="452"/>
        <v>0</v>
      </c>
      <c r="AK634" s="5">
        <f t="shared" si="453"/>
        <v>0</v>
      </c>
      <c r="AN634">
        <v>6</v>
      </c>
      <c r="AO634">
        <v>3</v>
      </c>
      <c r="AP634">
        <v>2</v>
      </c>
      <c r="AQ634">
        <f t="shared" si="454"/>
        <v>11</v>
      </c>
    </row>
    <row r="635" spans="27:45" x14ac:dyDescent="0.4">
      <c r="AA635" s="27" t="s">
        <v>656</v>
      </c>
      <c r="AB635" s="5">
        <v>0</v>
      </c>
      <c r="AC635" s="5">
        <v>1</v>
      </c>
      <c r="AD635" s="5">
        <v>0</v>
      </c>
      <c r="AE635" s="5">
        <v>1</v>
      </c>
      <c r="AF635" s="5">
        <v>0</v>
      </c>
      <c r="AG635" s="5">
        <f t="shared" si="451"/>
        <v>0</v>
      </c>
      <c r="AH635" s="5">
        <v>2</v>
      </c>
      <c r="AI635" s="5">
        <v>2</v>
      </c>
      <c r="AJ635" s="5">
        <f t="shared" si="452"/>
        <v>2</v>
      </c>
      <c r="AK635" s="5">
        <f t="shared" si="453"/>
        <v>1</v>
      </c>
      <c r="AN635">
        <v>6</v>
      </c>
      <c r="AO635">
        <v>3</v>
      </c>
      <c r="AP635">
        <v>3</v>
      </c>
      <c r="AQ635">
        <f t="shared" si="454"/>
        <v>12</v>
      </c>
    </row>
    <row r="636" spans="27:45" x14ac:dyDescent="0.4">
      <c r="AA636" s="27" t="s">
        <v>657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f t="shared" si="451"/>
        <v>0</v>
      </c>
      <c r="AH636" s="5">
        <v>1</v>
      </c>
      <c r="AI636" s="5">
        <v>1</v>
      </c>
      <c r="AJ636" s="5">
        <f t="shared" si="452"/>
        <v>0</v>
      </c>
      <c r="AK636" s="5">
        <f t="shared" si="453"/>
        <v>0</v>
      </c>
      <c r="AN636">
        <v>6</v>
      </c>
      <c r="AO636">
        <v>3</v>
      </c>
      <c r="AP636">
        <v>4</v>
      </c>
      <c r="AQ636">
        <f t="shared" si="454"/>
        <v>13</v>
      </c>
    </row>
    <row r="637" spans="27:45" x14ac:dyDescent="0.4">
      <c r="AA637" s="27" t="s">
        <v>658</v>
      </c>
      <c r="AB637" s="5">
        <v>1</v>
      </c>
      <c r="AC637" s="5">
        <v>2</v>
      </c>
      <c r="AD637" s="5">
        <v>0</v>
      </c>
      <c r="AE637" s="5">
        <v>3</v>
      </c>
      <c r="AF637" s="5">
        <v>0</v>
      </c>
      <c r="AG637" s="5">
        <f t="shared" si="451"/>
        <v>0</v>
      </c>
      <c r="AH637" s="5">
        <v>6</v>
      </c>
      <c r="AI637" s="5">
        <v>6</v>
      </c>
      <c r="AJ637" s="5">
        <f t="shared" si="452"/>
        <v>5</v>
      </c>
      <c r="AK637" s="5">
        <f t="shared" si="453"/>
        <v>3</v>
      </c>
      <c r="AN637">
        <v>6</v>
      </c>
      <c r="AO637">
        <v>3</v>
      </c>
      <c r="AP637">
        <v>5</v>
      </c>
      <c r="AQ637">
        <f t="shared" si="454"/>
        <v>14</v>
      </c>
    </row>
    <row r="638" spans="27:45" x14ac:dyDescent="0.4">
      <c r="AA638" s="27" t="s">
        <v>659</v>
      </c>
      <c r="AB638" s="5">
        <v>0</v>
      </c>
      <c r="AC638" s="5">
        <v>0</v>
      </c>
      <c r="AD638" s="5">
        <v>0</v>
      </c>
      <c r="AE638" s="5">
        <v>0</v>
      </c>
      <c r="AF638" s="5">
        <v>1</v>
      </c>
      <c r="AG638" s="5">
        <f t="shared" si="451"/>
        <v>0</v>
      </c>
      <c r="AH638" s="5">
        <v>1</v>
      </c>
      <c r="AI638" s="5">
        <v>0</v>
      </c>
      <c r="AJ638" s="5">
        <f t="shared" si="452"/>
        <v>1</v>
      </c>
      <c r="AK638" s="5">
        <f t="shared" si="453"/>
        <v>1</v>
      </c>
      <c r="AN638">
        <v>6</v>
      </c>
      <c r="AO638">
        <v>3</v>
      </c>
      <c r="AP638">
        <v>6</v>
      </c>
      <c r="AQ638">
        <f t="shared" si="454"/>
        <v>15</v>
      </c>
    </row>
    <row r="639" spans="27:45" x14ac:dyDescent="0.4">
      <c r="AA639" s="27" t="s">
        <v>660</v>
      </c>
      <c r="AB639" s="5">
        <v>0</v>
      </c>
      <c r="AC639" s="5">
        <v>2</v>
      </c>
      <c r="AD639" s="5">
        <v>1</v>
      </c>
      <c r="AE639" s="5">
        <v>0</v>
      </c>
      <c r="AF639" s="5">
        <v>0</v>
      </c>
      <c r="AG639" s="5">
        <f t="shared" si="451"/>
        <v>2</v>
      </c>
      <c r="AH639" s="5">
        <v>3</v>
      </c>
      <c r="AI639" s="5">
        <v>3</v>
      </c>
      <c r="AJ639" s="5">
        <f t="shared" si="452"/>
        <v>3</v>
      </c>
      <c r="AK639" s="5">
        <f t="shared" si="453"/>
        <v>1</v>
      </c>
      <c r="AN639">
        <v>6</v>
      </c>
      <c r="AO639">
        <v>3</v>
      </c>
      <c r="AP639">
        <v>7</v>
      </c>
      <c r="AQ639">
        <f t="shared" si="454"/>
        <v>16</v>
      </c>
    </row>
    <row r="640" spans="27:45" x14ac:dyDescent="0.4">
      <c r="AA640" s="27" t="s">
        <v>661</v>
      </c>
      <c r="AB640" s="5">
        <v>0</v>
      </c>
      <c r="AC640" s="5">
        <v>0</v>
      </c>
      <c r="AD640" s="5">
        <v>0</v>
      </c>
      <c r="AE640" s="5">
        <v>0</v>
      </c>
      <c r="AF640" s="5">
        <v>1</v>
      </c>
      <c r="AG640" s="5">
        <f t="shared" si="451"/>
        <v>0</v>
      </c>
      <c r="AH640" s="5">
        <v>1</v>
      </c>
      <c r="AI640" s="5">
        <v>0</v>
      </c>
      <c r="AJ640" s="5">
        <f t="shared" si="452"/>
        <v>1</v>
      </c>
      <c r="AK640" s="5">
        <f t="shared" si="453"/>
        <v>1</v>
      </c>
      <c r="AN640">
        <v>6</v>
      </c>
      <c r="AO640">
        <v>3</v>
      </c>
      <c r="AP640">
        <v>8</v>
      </c>
      <c r="AQ640">
        <f t="shared" si="454"/>
        <v>17</v>
      </c>
    </row>
    <row r="641" spans="27:43" x14ac:dyDescent="0.4">
      <c r="AA641" s="27" t="s">
        <v>662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f t="shared" si="451"/>
        <v>0</v>
      </c>
      <c r="AH641" s="5">
        <v>0</v>
      </c>
      <c r="AI641" s="5">
        <v>0</v>
      </c>
      <c r="AJ641" s="5">
        <f t="shared" si="452"/>
        <v>0</v>
      </c>
      <c r="AK641" s="5">
        <f t="shared" si="453"/>
        <v>0</v>
      </c>
      <c r="AN641">
        <v>6</v>
      </c>
      <c r="AO641">
        <v>3</v>
      </c>
      <c r="AP641">
        <v>9</v>
      </c>
      <c r="AQ641">
        <f t="shared" si="454"/>
        <v>18</v>
      </c>
    </row>
    <row r="642" spans="27:43" x14ac:dyDescent="0.4">
      <c r="AA642" s="27" t="s">
        <v>663</v>
      </c>
      <c r="AB642" s="5">
        <v>0</v>
      </c>
      <c r="AC642" s="5">
        <v>0</v>
      </c>
      <c r="AD642" s="5">
        <v>1</v>
      </c>
      <c r="AE642" s="5">
        <v>0</v>
      </c>
      <c r="AF642" s="5">
        <v>2</v>
      </c>
      <c r="AG642" s="5">
        <f t="shared" ref="AG642:AG705" si="455">COUNTIFS($D$2:$D$258,AA642)</f>
        <v>0</v>
      </c>
      <c r="AH642" s="5">
        <v>3</v>
      </c>
      <c r="AI642" s="5">
        <v>1</v>
      </c>
      <c r="AJ642" s="5">
        <f t="shared" ref="AJ642:AJ705" si="456">SUM(AC642:AF642)</f>
        <v>3</v>
      </c>
      <c r="AK642" s="5">
        <f t="shared" ref="AK642:AK705" si="457">SUM(AD642:AF642)</f>
        <v>3</v>
      </c>
      <c r="AL642" s="26"/>
      <c r="AN642">
        <v>6</v>
      </c>
      <c r="AO642">
        <v>4</v>
      </c>
      <c r="AP642">
        <v>0</v>
      </c>
      <c r="AQ642">
        <f t="shared" si="454"/>
        <v>10</v>
      </c>
    </row>
    <row r="643" spans="27:43" x14ac:dyDescent="0.4">
      <c r="AA643" s="27" t="s">
        <v>664</v>
      </c>
      <c r="AB643" s="5">
        <v>0</v>
      </c>
      <c r="AC643" s="5">
        <v>0</v>
      </c>
      <c r="AD643" s="5">
        <v>0</v>
      </c>
      <c r="AE643" s="5">
        <v>2</v>
      </c>
      <c r="AF643" s="5">
        <v>2</v>
      </c>
      <c r="AG643" s="5">
        <f t="shared" si="455"/>
        <v>0</v>
      </c>
      <c r="AH643" s="5">
        <v>4</v>
      </c>
      <c r="AI643" s="5">
        <v>2</v>
      </c>
      <c r="AJ643" s="5">
        <f t="shared" si="456"/>
        <v>4</v>
      </c>
      <c r="AK643" s="5">
        <f t="shared" si="457"/>
        <v>4</v>
      </c>
      <c r="AL643" s="26"/>
      <c r="AN643">
        <v>6</v>
      </c>
      <c r="AO643">
        <v>4</v>
      </c>
      <c r="AP643">
        <v>1</v>
      </c>
      <c r="AQ643">
        <f t="shared" si="454"/>
        <v>11</v>
      </c>
    </row>
    <row r="644" spans="27:43" x14ac:dyDescent="0.4">
      <c r="AA644" s="27" t="s">
        <v>665</v>
      </c>
      <c r="AB644" s="5">
        <v>1</v>
      </c>
      <c r="AC644" s="5">
        <v>0</v>
      </c>
      <c r="AD644" s="5">
        <v>0</v>
      </c>
      <c r="AE644" s="5">
        <v>2</v>
      </c>
      <c r="AF644" s="5">
        <v>0</v>
      </c>
      <c r="AG644" s="5">
        <f t="shared" si="455"/>
        <v>1</v>
      </c>
      <c r="AH644" s="5">
        <v>3</v>
      </c>
      <c r="AI644" s="5">
        <v>3</v>
      </c>
      <c r="AJ644" s="5">
        <f t="shared" si="456"/>
        <v>2</v>
      </c>
      <c r="AK644" s="5">
        <f t="shared" si="457"/>
        <v>2</v>
      </c>
      <c r="AN644">
        <v>6</v>
      </c>
      <c r="AO644">
        <v>4</v>
      </c>
      <c r="AP644">
        <v>2</v>
      </c>
      <c r="AQ644">
        <f t="shared" si="454"/>
        <v>12</v>
      </c>
    </row>
    <row r="645" spans="27:43" x14ac:dyDescent="0.4">
      <c r="AA645" s="27" t="s">
        <v>666</v>
      </c>
      <c r="AB645" s="5">
        <v>1</v>
      </c>
      <c r="AC645" s="5">
        <v>0</v>
      </c>
      <c r="AD645" s="5">
        <v>0</v>
      </c>
      <c r="AE645" s="5">
        <v>0</v>
      </c>
      <c r="AF645" s="5">
        <v>0</v>
      </c>
      <c r="AG645" s="5">
        <f t="shared" si="455"/>
        <v>0</v>
      </c>
      <c r="AH645" s="5">
        <v>1</v>
      </c>
      <c r="AI645" s="5">
        <v>1</v>
      </c>
      <c r="AJ645" s="5">
        <f t="shared" si="456"/>
        <v>0</v>
      </c>
      <c r="AK645" s="5">
        <f t="shared" si="457"/>
        <v>0</v>
      </c>
      <c r="AN645">
        <v>6</v>
      </c>
      <c r="AO645">
        <v>4</v>
      </c>
      <c r="AP645">
        <v>3</v>
      </c>
      <c r="AQ645">
        <f t="shared" si="454"/>
        <v>13</v>
      </c>
    </row>
    <row r="646" spans="27:43" x14ac:dyDescent="0.4">
      <c r="AA646" s="27" t="s">
        <v>667</v>
      </c>
      <c r="AB646" s="5">
        <v>2</v>
      </c>
      <c r="AC646" s="5">
        <v>0</v>
      </c>
      <c r="AD646" s="5">
        <v>0</v>
      </c>
      <c r="AE646" s="5">
        <v>0</v>
      </c>
      <c r="AF646" s="5">
        <v>0</v>
      </c>
      <c r="AG646" s="5">
        <f t="shared" si="455"/>
        <v>1</v>
      </c>
      <c r="AH646" s="5">
        <v>2</v>
      </c>
      <c r="AI646" s="5">
        <v>2</v>
      </c>
      <c r="AJ646" s="5">
        <f t="shared" si="456"/>
        <v>0</v>
      </c>
      <c r="AK646" s="5">
        <f t="shared" si="457"/>
        <v>0</v>
      </c>
      <c r="AN646">
        <v>6</v>
      </c>
      <c r="AO646">
        <v>4</v>
      </c>
      <c r="AP646">
        <v>4</v>
      </c>
      <c r="AQ646">
        <f t="shared" si="454"/>
        <v>14</v>
      </c>
    </row>
    <row r="647" spans="27:43" x14ac:dyDescent="0.4">
      <c r="AA647" s="27" t="s">
        <v>668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f t="shared" si="455"/>
        <v>1</v>
      </c>
      <c r="AH647" s="5">
        <v>0</v>
      </c>
      <c r="AI647" s="5">
        <v>0</v>
      </c>
      <c r="AJ647" s="5">
        <f t="shared" si="456"/>
        <v>0</v>
      </c>
      <c r="AK647" s="5">
        <f t="shared" si="457"/>
        <v>0</v>
      </c>
      <c r="AN647">
        <v>6</v>
      </c>
      <c r="AO647">
        <v>4</v>
      </c>
      <c r="AP647">
        <v>5</v>
      </c>
      <c r="AQ647">
        <f t="shared" si="454"/>
        <v>15</v>
      </c>
    </row>
    <row r="648" spans="27:43" x14ac:dyDescent="0.4">
      <c r="AA648" s="27" t="s">
        <v>669</v>
      </c>
      <c r="AB648" s="5">
        <v>1</v>
      </c>
      <c r="AC648" s="5">
        <v>0</v>
      </c>
      <c r="AD648" s="5">
        <v>0</v>
      </c>
      <c r="AE648" s="5">
        <v>0</v>
      </c>
      <c r="AF648" s="5">
        <v>0</v>
      </c>
      <c r="AG648" s="5">
        <f t="shared" si="455"/>
        <v>0</v>
      </c>
      <c r="AH648" s="5">
        <v>1</v>
      </c>
      <c r="AI648" s="5">
        <v>1</v>
      </c>
      <c r="AJ648" s="5">
        <f t="shared" si="456"/>
        <v>0</v>
      </c>
      <c r="AK648" s="5">
        <f t="shared" si="457"/>
        <v>0</v>
      </c>
      <c r="AN648">
        <v>6</v>
      </c>
      <c r="AO648">
        <v>4</v>
      </c>
      <c r="AP648">
        <v>6</v>
      </c>
      <c r="AQ648">
        <f t="shared" si="454"/>
        <v>16</v>
      </c>
    </row>
    <row r="649" spans="27:43" x14ac:dyDescent="0.4">
      <c r="AA649" s="27" t="s">
        <v>670</v>
      </c>
      <c r="AB649" s="5">
        <v>0</v>
      </c>
      <c r="AC649" s="5">
        <v>2</v>
      </c>
      <c r="AD649" s="5">
        <v>0</v>
      </c>
      <c r="AE649" s="5">
        <v>0</v>
      </c>
      <c r="AF649" s="5">
        <v>0</v>
      </c>
      <c r="AG649" s="5">
        <f t="shared" si="455"/>
        <v>0</v>
      </c>
      <c r="AH649" s="5">
        <v>2</v>
      </c>
      <c r="AI649" s="5">
        <v>2</v>
      </c>
      <c r="AJ649" s="5">
        <f t="shared" si="456"/>
        <v>2</v>
      </c>
      <c r="AK649" s="5">
        <f t="shared" si="457"/>
        <v>0</v>
      </c>
      <c r="AN649">
        <v>6</v>
      </c>
      <c r="AO649">
        <v>4</v>
      </c>
      <c r="AP649">
        <v>7</v>
      </c>
      <c r="AQ649">
        <f t="shared" si="454"/>
        <v>17</v>
      </c>
    </row>
    <row r="650" spans="27:43" x14ac:dyDescent="0.4">
      <c r="AA650" s="27" t="s">
        <v>671</v>
      </c>
      <c r="AB650" s="5">
        <v>1</v>
      </c>
      <c r="AC650" s="5">
        <v>0</v>
      </c>
      <c r="AD650" s="5">
        <v>0</v>
      </c>
      <c r="AE650" s="5">
        <v>0</v>
      </c>
      <c r="AF650" s="5">
        <v>0</v>
      </c>
      <c r="AG650" s="5">
        <f t="shared" si="455"/>
        <v>0</v>
      </c>
      <c r="AH650" s="5">
        <v>1</v>
      </c>
      <c r="AI650" s="5">
        <v>1</v>
      </c>
      <c r="AJ650" s="5">
        <f t="shared" si="456"/>
        <v>0</v>
      </c>
      <c r="AK650" s="5">
        <f t="shared" si="457"/>
        <v>0</v>
      </c>
      <c r="AN650">
        <v>6</v>
      </c>
      <c r="AO650">
        <v>4</v>
      </c>
      <c r="AP650">
        <v>8</v>
      </c>
      <c r="AQ650">
        <f t="shared" si="454"/>
        <v>18</v>
      </c>
    </row>
    <row r="651" spans="27:43" x14ac:dyDescent="0.4">
      <c r="AA651" s="27" t="s">
        <v>672</v>
      </c>
      <c r="AB651" s="5">
        <v>0</v>
      </c>
      <c r="AC651" s="5">
        <v>0</v>
      </c>
      <c r="AD651" s="5">
        <v>0</v>
      </c>
      <c r="AE651" s="5">
        <v>1</v>
      </c>
      <c r="AF651" s="5">
        <v>0</v>
      </c>
      <c r="AG651" s="5">
        <f t="shared" si="455"/>
        <v>0</v>
      </c>
      <c r="AH651" s="5">
        <v>1</v>
      </c>
      <c r="AI651" s="5">
        <v>1</v>
      </c>
      <c r="AJ651" s="5">
        <f t="shared" si="456"/>
        <v>1</v>
      </c>
      <c r="AK651" s="5">
        <f t="shared" si="457"/>
        <v>1</v>
      </c>
      <c r="AN651">
        <v>6</v>
      </c>
      <c r="AO651">
        <v>4</v>
      </c>
      <c r="AP651">
        <v>9</v>
      </c>
      <c r="AQ651">
        <f t="shared" si="454"/>
        <v>19</v>
      </c>
    </row>
    <row r="652" spans="27:43" x14ac:dyDescent="0.4">
      <c r="AA652" s="27" t="s">
        <v>673</v>
      </c>
      <c r="AB652" s="5">
        <v>1</v>
      </c>
      <c r="AC652" s="5">
        <v>1</v>
      </c>
      <c r="AD652" s="5">
        <v>1</v>
      </c>
      <c r="AE652" s="5">
        <v>0</v>
      </c>
      <c r="AF652" s="5">
        <v>0</v>
      </c>
      <c r="AG652" s="5">
        <f t="shared" si="455"/>
        <v>0</v>
      </c>
      <c r="AH652" s="5">
        <v>3</v>
      </c>
      <c r="AI652" s="5">
        <v>3</v>
      </c>
      <c r="AJ652" s="5">
        <f t="shared" si="456"/>
        <v>2</v>
      </c>
      <c r="AK652" s="5">
        <f t="shared" si="457"/>
        <v>1</v>
      </c>
      <c r="AN652">
        <v>6</v>
      </c>
      <c r="AO652">
        <v>5</v>
      </c>
      <c r="AP652">
        <v>0</v>
      </c>
      <c r="AQ652">
        <f t="shared" si="454"/>
        <v>11</v>
      </c>
    </row>
    <row r="653" spans="27:43" x14ac:dyDescent="0.4">
      <c r="AA653" s="27" t="s">
        <v>674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f t="shared" si="455"/>
        <v>0</v>
      </c>
      <c r="AH653" s="5">
        <v>0</v>
      </c>
      <c r="AI653" s="5">
        <v>0</v>
      </c>
      <c r="AJ653" s="5">
        <f t="shared" si="456"/>
        <v>0</v>
      </c>
      <c r="AK653" s="5">
        <f t="shared" si="457"/>
        <v>0</v>
      </c>
      <c r="AN653">
        <v>6</v>
      </c>
      <c r="AO653">
        <v>5</v>
      </c>
      <c r="AP653">
        <v>1</v>
      </c>
      <c r="AQ653">
        <f t="shared" si="454"/>
        <v>12</v>
      </c>
    </row>
    <row r="654" spans="27:43" x14ac:dyDescent="0.4">
      <c r="AA654" s="27" t="s">
        <v>675</v>
      </c>
      <c r="AB654" s="5">
        <v>0</v>
      </c>
      <c r="AC654" s="5">
        <v>1</v>
      </c>
      <c r="AD654" s="5">
        <v>0</v>
      </c>
      <c r="AE654" s="5">
        <v>0</v>
      </c>
      <c r="AF654" s="5">
        <v>0</v>
      </c>
      <c r="AG654" s="5">
        <f t="shared" si="455"/>
        <v>0</v>
      </c>
      <c r="AH654" s="5">
        <v>1</v>
      </c>
      <c r="AI654" s="5">
        <v>1</v>
      </c>
      <c r="AJ654" s="5">
        <f t="shared" si="456"/>
        <v>1</v>
      </c>
      <c r="AK654" s="5">
        <f t="shared" si="457"/>
        <v>0</v>
      </c>
      <c r="AN654">
        <v>6</v>
      </c>
      <c r="AO654">
        <v>5</v>
      </c>
      <c r="AP654">
        <v>2</v>
      </c>
      <c r="AQ654">
        <f t="shared" si="454"/>
        <v>13</v>
      </c>
    </row>
    <row r="655" spans="27:43" x14ac:dyDescent="0.4">
      <c r="AA655" s="27" t="s">
        <v>676</v>
      </c>
      <c r="AB655" s="5">
        <v>1</v>
      </c>
      <c r="AC655" s="5">
        <v>0</v>
      </c>
      <c r="AD655" s="5">
        <v>0</v>
      </c>
      <c r="AE655" s="5">
        <v>0</v>
      </c>
      <c r="AF655" s="5">
        <v>0</v>
      </c>
      <c r="AG655" s="5">
        <f t="shared" si="455"/>
        <v>0</v>
      </c>
      <c r="AH655" s="5">
        <v>1</v>
      </c>
      <c r="AI655" s="5">
        <v>1</v>
      </c>
      <c r="AJ655" s="5">
        <f t="shared" si="456"/>
        <v>0</v>
      </c>
      <c r="AK655" s="5">
        <f t="shared" si="457"/>
        <v>0</v>
      </c>
      <c r="AN655">
        <v>6</v>
      </c>
      <c r="AO655">
        <v>5</v>
      </c>
      <c r="AP655">
        <v>3</v>
      </c>
      <c r="AQ655">
        <f t="shared" si="454"/>
        <v>14</v>
      </c>
    </row>
    <row r="656" spans="27:43" x14ac:dyDescent="0.4">
      <c r="AA656" s="27" t="s">
        <v>677</v>
      </c>
      <c r="AB656" s="5">
        <v>0</v>
      </c>
      <c r="AC656" s="5">
        <v>1</v>
      </c>
      <c r="AD656" s="5">
        <v>1</v>
      </c>
      <c r="AE656" s="5">
        <v>0</v>
      </c>
      <c r="AF656" s="5">
        <v>0</v>
      </c>
      <c r="AG656" s="5">
        <f t="shared" si="455"/>
        <v>0</v>
      </c>
      <c r="AH656" s="5">
        <v>2</v>
      </c>
      <c r="AI656" s="5">
        <v>2</v>
      </c>
      <c r="AJ656" s="5">
        <f t="shared" si="456"/>
        <v>2</v>
      </c>
      <c r="AK656" s="5">
        <f t="shared" si="457"/>
        <v>1</v>
      </c>
      <c r="AN656">
        <v>6</v>
      </c>
      <c r="AO656">
        <v>5</v>
      </c>
      <c r="AP656">
        <v>4</v>
      </c>
      <c r="AQ656">
        <f t="shared" si="454"/>
        <v>15</v>
      </c>
    </row>
    <row r="657" spans="27:44" x14ac:dyDescent="0.4">
      <c r="AA657" s="27" t="s">
        <v>678</v>
      </c>
      <c r="AB657" s="5">
        <v>0</v>
      </c>
      <c r="AC657" s="5">
        <v>0</v>
      </c>
      <c r="AD657" s="5">
        <v>0</v>
      </c>
      <c r="AE657" s="5">
        <v>1</v>
      </c>
      <c r="AF657" s="5">
        <v>1</v>
      </c>
      <c r="AG657" s="5">
        <f t="shared" si="455"/>
        <v>0</v>
      </c>
      <c r="AH657" s="5">
        <v>2</v>
      </c>
      <c r="AI657" s="5">
        <v>1</v>
      </c>
      <c r="AJ657" s="5">
        <f t="shared" si="456"/>
        <v>2</v>
      </c>
      <c r="AK657" s="5">
        <f t="shared" si="457"/>
        <v>2</v>
      </c>
      <c r="AN657">
        <v>6</v>
      </c>
      <c r="AO657">
        <v>5</v>
      </c>
      <c r="AP657">
        <v>5</v>
      </c>
      <c r="AQ657">
        <f t="shared" si="454"/>
        <v>16</v>
      </c>
    </row>
    <row r="658" spans="27:44" x14ac:dyDescent="0.4">
      <c r="AA658" s="27" t="s">
        <v>679</v>
      </c>
      <c r="AB658" s="5">
        <v>1</v>
      </c>
      <c r="AC658" s="5">
        <v>0</v>
      </c>
      <c r="AD658" s="5">
        <v>0</v>
      </c>
      <c r="AE658" s="5">
        <v>0</v>
      </c>
      <c r="AF658" s="5">
        <v>0</v>
      </c>
      <c r="AG658" s="5">
        <f t="shared" si="455"/>
        <v>0</v>
      </c>
      <c r="AH658" s="5">
        <v>1</v>
      </c>
      <c r="AI658" s="5">
        <v>1</v>
      </c>
      <c r="AJ658" s="5">
        <f t="shared" si="456"/>
        <v>0</v>
      </c>
      <c r="AK658" s="5">
        <f t="shared" si="457"/>
        <v>0</v>
      </c>
      <c r="AN658" s="5">
        <v>6</v>
      </c>
      <c r="AO658" s="5">
        <v>5</v>
      </c>
      <c r="AP658" s="5">
        <v>6</v>
      </c>
      <c r="AQ658" s="5">
        <f t="shared" si="454"/>
        <v>17</v>
      </c>
      <c r="AR658" s="5"/>
    </row>
    <row r="659" spans="27:44" x14ac:dyDescent="0.4">
      <c r="AA659" s="27" t="s">
        <v>680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f t="shared" si="455"/>
        <v>1</v>
      </c>
      <c r="AH659" s="5">
        <v>0</v>
      </c>
      <c r="AI659" s="5">
        <v>0</v>
      </c>
      <c r="AJ659" s="5">
        <f t="shared" si="456"/>
        <v>0</v>
      </c>
      <c r="AK659" s="5">
        <f t="shared" si="457"/>
        <v>0</v>
      </c>
      <c r="AN659">
        <v>6</v>
      </c>
      <c r="AO659">
        <v>5</v>
      </c>
      <c r="AP659">
        <v>7</v>
      </c>
      <c r="AQ659">
        <f t="shared" si="454"/>
        <v>18</v>
      </c>
    </row>
    <row r="660" spans="27:44" x14ac:dyDescent="0.4">
      <c r="AA660" s="27" t="s">
        <v>681</v>
      </c>
      <c r="AB660" s="5">
        <v>0</v>
      </c>
      <c r="AC660" s="5">
        <v>0</v>
      </c>
      <c r="AD660" s="5">
        <v>0</v>
      </c>
      <c r="AE660" s="5">
        <v>0</v>
      </c>
      <c r="AF660" s="5">
        <v>1</v>
      </c>
      <c r="AG660" s="5">
        <f t="shared" si="455"/>
        <v>0</v>
      </c>
      <c r="AH660" s="5">
        <v>1</v>
      </c>
      <c r="AI660" s="5">
        <v>0</v>
      </c>
      <c r="AJ660" s="5">
        <f t="shared" si="456"/>
        <v>1</v>
      </c>
      <c r="AK660" s="5">
        <f t="shared" si="457"/>
        <v>1</v>
      </c>
      <c r="AN660">
        <v>6</v>
      </c>
      <c r="AO660">
        <v>5</v>
      </c>
      <c r="AP660">
        <v>8</v>
      </c>
      <c r="AQ660">
        <f t="shared" si="454"/>
        <v>19</v>
      </c>
    </row>
    <row r="661" spans="27:44" x14ac:dyDescent="0.4">
      <c r="AA661" s="27" t="s">
        <v>682</v>
      </c>
      <c r="AB661" s="5">
        <v>0</v>
      </c>
      <c r="AC661" s="5">
        <v>0</v>
      </c>
      <c r="AD661" s="5">
        <v>2</v>
      </c>
      <c r="AE661" s="5">
        <v>0</v>
      </c>
      <c r="AF661" s="5">
        <v>1</v>
      </c>
      <c r="AG661" s="5">
        <f t="shared" si="455"/>
        <v>0</v>
      </c>
      <c r="AH661" s="5">
        <v>3</v>
      </c>
      <c r="AI661" s="5">
        <v>2</v>
      </c>
      <c r="AJ661" s="5">
        <f t="shared" si="456"/>
        <v>3</v>
      </c>
      <c r="AK661" s="5">
        <f t="shared" si="457"/>
        <v>3</v>
      </c>
      <c r="AL661" s="26"/>
      <c r="AN661">
        <v>6</v>
      </c>
      <c r="AO661">
        <v>5</v>
      </c>
      <c r="AP661">
        <v>9</v>
      </c>
      <c r="AQ661">
        <f t="shared" si="454"/>
        <v>20</v>
      </c>
    </row>
    <row r="662" spans="27:44" x14ac:dyDescent="0.4">
      <c r="AA662" s="27" t="s">
        <v>683</v>
      </c>
      <c r="AB662" s="5">
        <v>0</v>
      </c>
      <c r="AC662" s="5">
        <v>1</v>
      </c>
      <c r="AD662" s="5">
        <v>1</v>
      </c>
      <c r="AE662" s="5">
        <v>0</v>
      </c>
      <c r="AF662" s="5">
        <v>0</v>
      </c>
      <c r="AG662" s="5">
        <f t="shared" si="455"/>
        <v>0</v>
      </c>
      <c r="AH662" s="5">
        <v>2</v>
      </c>
      <c r="AI662" s="5">
        <v>2</v>
      </c>
      <c r="AJ662" s="5">
        <f t="shared" si="456"/>
        <v>2</v>
      </c>
      <c r="AK662" s="5">
        <f t="shared" si="457"/>
        <v>1</v>
      </c>
      <c r="AN662">
        <v>6</v>
      </c>
      <c r="AO662">
        <v>6</v>
      </c>
      <c r="AP662">
        <v>0</v>
      </c>
      <c r="AQ662">
        <f t="shared" si="454"/>
        <v>12</v>
      </c>
    </row>
    <row r="663" spans="27:44" x14ac:dyDescent="0.4">
      <c r="AA663" s="27" t="s">
        <v>684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f t="shared" si="455"/>
        <v>1</v>
      </c>
      <c r="AH663" s="5">
        <v>1</v>
      </c>
      <c r="AI663" s="5">
        <v>1</v>
      </c>
      <c r="AJ663" s="5">
        <f t="shared" si="456"/>
        <v>1</v>
      </c>
      <c r="AK663" s="5">
        <f t="shared" si="457"/>
        <v>0</v>
      </c>
      <c r="AN663">
        <v>6</v>
      </c>
      <c r="AO663">
        <v>6</v>
      </c>
      <c r="AP663">
        <v>1</v>
      </c>
      <c r="AQ663">
        <f t="shared" si="454"/>
        <v>13</v>
      </c>
    </row>
    <row r="664" spans="27:44" x14ac:dyDescent="0.4">
      <c r="AA664" s="27" t="s">
        <v>685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f t="shared" si="455"/>
        <v>0</v>
      </c>
      <c r="AH664" s="5">
        <v>1</v>
      </c>
      <c r="AI664" s="5">
        <v>1</v>
      </c>
      <c r="AJ664" s="5">
        <f t="shared" si="456"/>
        <v>1</v>
      </c>
      <c r="AK664" s="5">
        <f t="shared" si="457"/>
        <v>1</v>
      </c>
      <c r="AN664">
        <v>6</v>
      </c>
      <c r="AO664">
        <v>6</v>
      </c>
      <c r="AP664">
        <v>2</v>
      </c>
      <c r="AQ664">
        <f t="shared" si="454"/>
        <v>14</v>
      </c>
    </row>
    <row r="665" spans="27:44" x14ac:dyDescent="0.4">
      <c r="AA665" s="27" t="s">
        <v>686</v>
      </c>
      <c r="AB665" s="5">
        <v>0</v>
      </c>
      <c r="AC665" s="5">
        <v>1</v>
      </c>
      <c r="AD665" s="5">
        <v>1</v>
      </c>
      <c r="AE665" s="5">
        <v>0</v>
      </c>
      <c r="AF665" s="5">
        <v>0</v>
      </c>
      <c r="AG665" s="5">
        <f t="shared" si="455"/>
        <v>0</v>
      </c>
      <c r="AH665" s="5">
        <v>2</v>
      </c>
      <c r="AI665" s="5">
        <v>2</v>
      </c>
      <c r="AJ665" s="5">
        <f t="shared" si="456"/>
        <v>2</v>
      </c>
      <c r="AK665" s="5">
        <f t="shared" si="457"/>
        <v>1</v>
      </c>
      <c r="AN665">
        <v>6</v>
      </c>
      <c r="AO665">
        <v>6</v>
      </c>
      <c r="AP665">
        <v>3</v>
      </c>
      <c r="AQ665">
        <f t="shared" si="454"/>
        <v>15</v>
      </c>
    </row>
    <row r="666" spans="27:44" x14ac:dyDescent="0.4">
      <c r="AA666" s="27" t="s">
        <v>687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f t="shared" si="455"/>
        <v>0</v>
      </c>
      <c r="AH666" s="5">
        <v>0</v>
      </c>
      <c r="AI666" s="5">
        <v>0</v>
      </c>
      <c r="AJ666" s="5">
        <f t="shared" si="456"/>
        <v>0</v>
      </c>
      <c r="AK666" s="5">
        <f t="shared" si="457"/>
        <v>0</v>
      </c>
      <c r="AN666">
        <v>6</v>
      </c>
      <c r="AO666">
        <v>6</v>
      </c>
      <c r="AP666">
        <v>4</v>
      </c>
      <c r="AQ666">
        <f t="shared" si="454"/>
        <v>16</v>
      </c>
    </row>
    <row r="667" spans="27:44" x14ac:dyDescent="0.4">
      <c r="AA667" s="27" t="s">
        <v>688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f t="shared" si="455"/>
        <v>0</v>
      </c>
      <c r="AH667" s="5">
        <v>1</v>
      </c>
      <c r="AI667" s="5">
        <v>1</v>
      </c>
      <c r="AJ667" s="5">
        <f t="shared" si="456"/>
        <v>1</v>
      </c>
      <c r="AK667" s="5">
        <f t="shared" si="457"/>
        <v>0</v>
      </c>
      <c r="AN667">
        <v>6</v>
      </c>
      <c r="AO667">
        <v>6</v>
      </c>
      <c r="AP667">
        <v>5</v>
      </c>
      <c r="AQ667">
        <f t="shared" si="454"/>
        <v>17</v>
      </c>
    </row>
    <row r="668" spans="27:44" x14ac:dyDescent="0.4">
      <c r="AA668" s="27" t="s">
        <v>689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f t="shared" si="455"/>
        <v>0</v>
      </c>
      <c r="AH668" s="5">
        <v>0</v>
      </c>
      <c r="AI668" s="5">
        <v>0</v>
      </c>
      <c r="AJ668" s="5">
        <f t="shared" si="456"/>
        <v>0</v>
      </c>
      <c r="AK668" s="5">
        <f t="shared" si="457"/>
        <v>0</v>
      </c>
      <c r="AN668">
        <v>6</v>
      </c>
      <c r="AO668">
        <v>6</v>
      </c>
      <c r="AP668">
        <v>6</v>
      </c>
      <c r="AQ668">
        <f t="shared" si="454"/>
        <v>18</v>
      </c>
    </row>
    <row r="669" spans="27:44" x14ac:dyDescent="0.4">
      <c r="AA669" s="27" t="s">
        <v>690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f t="shared" si="455"/>
        <v>0</v>
      </c>
      <c r="AH669" s="5">
        <v>0</v>
      </c>
      <c r="AI669" s="5">
        <v>0</v>
      </c>
      <c r="AJ669" s="5">
        <f t="shared" si="456"/>
        <v>0</v>
      </c>
      <c r="AK669" s="5">
        <f t="shared" si="457"/>
        <v>0</v>
      </c>
      <c r="AN669">
        <v>6</v>
      </c>
      <c r="AO669">
        <v>6</v>
      </c>
      <c r="AP669">
        <v>7</v>
      </c>
      <c r="AQ669">
        <f t="shared" si="454"/>
        <v>19</v>
      </c>
    </row>
    <row r="670" spans="27:44" x14ac:dyDescent="0.4">
      <c r="AA670" s="27" t="s">
        <v>691</v>
      </c>
      <c r="AB670" s="5">
        <v>1</v>
      </c>
      <c r="AC670" s="5">
        <v>0</v>
      </c>
      <c r="AD670" s="5">
        <v>0</v>
      </c>
      <c r="AE670" s="5">
        <v>0</v>
      </c>
      <c r="AF670" s="5">
        <v>0</v>
      </c>
      <c r="AG670" s="5">
        <f t="shared" si="455"/>
        <v>0</v>
      </c>
      <c r="AH670" s="5">
        <v>1</v>
      </c>
      <c r="AI670" s="5">
        <v>1</v>
      </c>
      <c r="AJ670" s="5">
        <f t="shared" si="456"/>
        <v>0</v>
      </c>
      <c r="AK670" s="5">
        <f t="shared" si="457"/>
        <v>0</v>
      </c>
      <c r="AN670">
        <v>6</v>
      </c>
      <c r="AO670">
        <v>6</v>
      </c>
      <c r="AP670">
        <v>8</v>
      </c>
      <c r="AQ670">
        <f t="shared" si="454"/>
        <v>20</v>
      </c>
    </row>
    <row r="671" spans="27:44" x14ac:dyDescent="0.4">
      <c r="AA671" s="27" t="s">
        <v>692</v>
      </c>
      <c r="AB671" s="5">
        <v>2</v>
      </c>
      <c r="AC671" s="5">
        <v>0</v>
      </c>
      <c r="AD671" s="5">
        <v>0</v>
      </c>
      <c r="AE671" s="5">
        <v>0</v>
      </c>
      <c r="AF671" s="5">
        <v>0</v>
      </c>
      <c r="AG671" s="5">
        <f t="shared" si="455"/>
        <v>1</v>
      </c>
      <c r="AH671" s="5">
        <v>2</v>
      </c>
      <c r="AI671" s="5">
        <v>2</v>
      </c>
      <c r="AJ671" s="5">
        <f t="shared" si="456"/>
        <v>0</v>
      </c>
      <c r="AK671" s="5">
        <f t="shared" si="457"/>
        <v>0</v>
      </c>
      <c r="AN671">
        <v>6</v>
      </c>
      <c r="AO671">
        <v>6</v>
      </c>
      <c r="AP671">
        <v>9</v>
      </c>
      <c r="AQ671">
        <f t="shared" si="454"/>
        <v>21</v>
      </c>
    </row>
    <row r="672" spans="27:44" x14ac:dyDescent="0.4">
      <c r="AA672" s="27" t="s">
        <v>693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f t="shared" si="455"/>
        <v>0</v>
      </c>
      <c r="AH672" s="5">
        <v>0</v>
      </c>
      <c r="AI672" s="5">
        <v>0</v>
      </c>
      <c r="AJ672" s="5">
        <f t="shared" si="456"/>
        <v>0</v>
      </c>
      <c r="AK672" s="5">
        <f t="shared" si="457"/>
        <v>0</v>
      </c>
      <c r="AN672">
        <v>6</v>
      </c>
      <c r="AO672">
        <v>7</v>
      </c>
      <c r="AP672">
        <v>0</v>
      </c>
      <c r="AQ672">
        <f t="shared" si="454"/>
        <v>13</v>
      </c>
    </row>
    <row r="673" spans="27:43" x14ac:dyDescent="0.4">
      <c r="AA673" s="27" t="s">
        <v>694</v>
      </c>
      <c r="AB673" s="5">
        <v>0</v>
      </c>
      <c r="AC673" s="5">
        <v>0</v>
      </c>
      <c r="AD673" s="5">
        <v>0</v>
      </c>
      <c r="AE673" s="5">
        <v>0</v>
      </c>
      <c r="AF673" s="5">
        <v>2</v>
      </c>
      <c r="AG673" s="5">
        <f t="shared" si="455"/>
        <v>0</v>
      </c>
      <c r="AH673" s="5">
        <v>2</v>
      </c>
      <c r="AI673" s="5">
        <v>0</v>
      </c>
      <c r="AJ673" s="5">
        <f t="shared" si="456"/>
        <v>2</v>
      </c>
      <c r="AK673" s="5">
        <f t="shared" si="457"/>
        <v>2</v>
      </c>
      <c r="AN673">
        <v>6</v>
      </c>
      <c r="AO673">
        <v>7</v>
      </c>
      <c r="AP673">
        <v>1</v>
      </c>
      <c r="AQ673">
        <f t="shared" si="454"/>
        <v>14</v>
      </c>
    </row>
    <row r="674" spans="27:43" x14ac:dyDescent="0.4">
      <c r="AA674" s="27" t="s">
        <v>695</v>
      </c>
      <c r="AB674" s="5">
        <v>0</v>
      </c>
      <c r="AC674" s="5">
        <v>1</v>
      </c>
      <c r="AD674" s="5">
        <v>0</v>
      </c>
      <c r="AE674" s="5">
        <v>0</v>
      </c>
      <c r="AF674" s="5">
        <v>0</v>
      </c>
      <c r="AG674" s="5">
        <f t="shared" si="455"/>
        <v>1</v>
      </c>
      <c r="AH674" s="5">
        <v>1</v>
      </c>
      <c r="AI674" s="5">
        <v>1</v>
      </c>
      <c r="AJ674" s="5">
        <f t="shared" si="456"/>
        <v>1</v>
      </c>
      <c r="AK674" s="5">
        <f t="shared" si="457"/>
        <v>0</v>
      </c>
      <c r="AN674">
        <v>6</v>
      </c>
      <c r="AO674">
        <v>7</v>
      </c>
      <c r="AP674">
        <v>2</v>
      </c>
      <c r="AQ674">
        <f t="shared" si="454"/>
        <v>15</v>
      </c>
    </row>
    <row r="675" spans="27:43" x14ac:dyDescent="0.4">
      <c r="AA675" s="27" t="s">
        <v>696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f t="shared" si="455"/>
        <v>0</v>
      </c>
      <c r="AH675" s="5">
        <v>0</v>
      </c>
      <c r="AI675" s="5">
        <v>0</v>
      </c>
      <c r="AJ675" s="5">
        <f t="shared" si="456"/>
        <v>0</v>
      </c>
      <c r="AK675" s="5">
        <f t="shared" si="457"/>
        <v>0</v>
      </c>
      <c r="AN675">
        <v>6</v>
      </c>
      <c r="AO675">
        <v>7</v>
      </c>
      <c r="AP675">
        <v>3</v>
      </c>
      <c r="AQ675">
        <f t="shared" si="454"/>
        <v>16</v>
      </c>
    </row>
    <row r="676" spans="27:43" x14ac:dyDescent="0.4">
      <c r="AA676" s="27" t="s">
        <v>697</v>
      </c>
      <c r="AB676" s="5">
        <v>1</v>
      </c>
      <c r="AC676" s="5">
        <v>0</v>
      </c>
      <c r="AD676" s="5">
        <v>0</v>
      </c>
      <c r="AE676" s="5">
        <v>0</v>
      </c>
      <c r="AF676" s="5">
        <v>0</v>
      </c>
      <c r="AG676" s="5">
        <f t="shared" si="455"/>
        <v>1</v>
      </c>
      <c r="AH676" s="5">
        <v>1</v>
      </c>
      <c r="AI676" s="5">
        <v>1</v>
      </c>
      <c r="AJ676" s="5">
        <f t="shared" si="456"/>
        <v>0</v>
      </c>
      <c r="AK676" s="5">
        <f t="shared" si="457"/>
        <v>0</v>
      </c>
      <c r="AN676">
        <v>6</v>
      </c>
      <c r="AO676">
        <v>7</v>
      </c>
      <c r="AP676">
        <v>4</v>
      </c>
      <c r="AQ676">
        <f t="shared" si="454"/>
        <v>17</v>
      </c>
    </row>
    <row r="677" spans="27:43" x14ac:dyDescent="0.4">
      <c r="AA677" s="27" t="s">
        <v>698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f t="shared" si="455"/>
        <v>2</v>
      </c>
      <c r="AH677" s="5">
        <v>0</v>
      </c>
      <c r="AI677" s="5">
        <v>0</v>
      </c>
      <c r="AJ677" s="5">
        <f t="shared" si="456"/>
        <v>0</v>
      </c>
      <c r="AK677" s="5">
        <f t="shared" si="457"/>
        <v>0</v>
      </c>
      <c r="AN677">
        <v>6</v>
      </c>
      <c r="AO677">
        <v>7</v>
      </c>
      <c r="AP677">
        <v>5</v>
      </c>
      <c r="AQ677">
        <f t="shared" si="454"/>
        <v>18</v>
      </c>
    </row>
    <row r="678" spans="27:43" x14ac:dyDescent="0.4">
      <c r="AA678" s="27" t="s">
        <v>699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f t="shared" si="455"/>
        <v>0</v>
      </c>
      <c r="AH678" s="5">
        <v>0</v>
      </c>
      <c r="AI678" s="5">
        <v>0</v>
      </c>
      <c r="AJ678" s="5">
        <f t="shared" si="456"/>
        <v>0</v>
      </c>
      <c r="AK678" s="5">
        <f t="shared" si="457"/>
        <v>0</v>
      </c>
      <c r="AN678">
        <v>6</v>
      </c>
      <c r="AO678">
        <v>7</v>
      </c>
      <c r="AP678">
        <v>6</v>
      </c>
      <c r="AQ678">
        <f t="shared" si="454"/>
        <v>19</v>
      </c>
    </row>
    <row r="679" spans="27:43" x14ac:dyDescent="0.4">
      <c r="AA679" s="27" t="s">
        <v>700</v>
      </c>
      <c r="AB679" s="5">
        <v>0</v>
      </c>
      <c r="AC679" s="5">
        <v>0</v>
      </c>
      <c r="AD679" s="5">
        <v>0</v>
      </c>
      <c r="AE679" s="5">
        <v>0</v>
      </c>
      <c r="AF679" s="5">
        <v>1</v>
      </c>
      <c r="AG679" s="5">
        <f t="shared" si="455"/>
        <v>0</v>
      </c>
      <c r="AH679" s="5">
        <v>1</v>
      </c>
      <c r="AI679" s="5">
        <v>0</v>
      </c>
      <c r="AJ679" s="5">
        <f t="shared" si="456"/>
        <v>1</v>
      </c>
      <c r="AK679" s="5">
        <f t="shared" si="457"/>
        <v>1</v>
      </c>
      <c r="AN679">
        <v>6</v>
      </c>
      <c r="AO679">
        <v>7</v>
      </c>
      <c r="AP679">
        <v>7</v>
      </c>
      <c r="AQ679">
        <f t="shared" si="454"/>
        <v>20</v>
      </c>
    </row>
    <row r="680" spans="27:43" x14ac:dyDescent="0.4">
      <c r="AA680" s="27" t="s">
        <v>701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f t="shared" si="455"/>
        <v>0</v>
      </c>
      <c r="AH680" s="5">
        <v>0</v>
      </c>
      <c r="AI680" s="5">
        <v>0</v>
      </c>
      <c r="AJ680" s="5">
        <f t="shared" si="456"/>
        <v>0</v>
      </c>
      <c r="AK680" s="5">
        <f t="shared" si="457"/>
        <v>0</v>
      </c>
      <c r="AN680">
        <v>6</v>
      </c>
      <c r="AO680">
        <v>7</v>
      </c>
      <c r="AP680">
        <v>8</v>
      </c>
      <c r="AQ680">
        <f t="shared" si="454"/>
        <v>21</v>
      </c>
    </row>
    <row r="681" spans="27:43" x14ac:dyDescent="0.4">
      <c r="AA681" s="27" t="s">
        <v>702</v>
      </c>
      <c r="AB681" s="5">
        <v>0</v>
      </c>
      <c r="AC681" s="5">
        <v>0</v>
      </c>
      <c r="AD681" s="5">
        <v>1</v>
      </c>
      <c r="AE681" s="5">
        <v>0</v>
      </c>
      <c r="AF681" s="5">
        <v>0</v>
      </c>
      <c r="AG681" s="5">
        <f t="shared" si="455"/>
        <v>0</v>
      </c>
      <c r="AH681" s="5">
        <v>1</v>
      </c>
      <c r="AI681" s="5">
        <v>1</v>
      </c>
      <c r="AJ681" s="5">
        <f t="shared" si="456"/>
        <v>1</v>
      </c>
      <c r="AK681" s="5">
        <f t="shared" si="457"/>
        <v>1</v>
      </c>
      <c r="AN681">
        <v>6</v>
      </c>
      <c r="AO681">
        <v>7</v>
      </c>
      <c r="AP681">
        <v>9</v>
      </c>
      <c r="AQ681">
        <f t="shared" si="454"/>
        <v>22</v>
      </c>
    </row>
    <row r="682" spans="27:43" x14ac:dyDescent="0.4">
      <c r="AA682" s="27" t="s">
        <v>703</v>
      </c>
      <c r="AB682" s="5">
        <v>0</v>
      </c>
      <c r="AC682" s="5">
        <v>2</v>
      </c>
      <c r="AD682" s="5">
        <v>1</v>
      </c>
      <c r="AE682" s="5">
        <v>1</v>
      </c>
      <c r="AF682" s="5">
        <v>0</v>
      </c>
      <c r="AG682" s="5">
        <f t="shared" si="455"/>
        <v>0</v>
      </c>
      <c r="AH682" s="5">
        <v>4</v>
      </c>
      <c r="AI682" s="5">
        <v>4</v>
      </c>
      <c r="AJ682" s="5">
        <f t="shared" si="456"/>
        <v>4</v>
      </c>
      <c r="AK682" s="5">
        <f t="shared" si="457"/>
        <v>2</v>
      </c>
      <c r="AL682" s="26"/>
      <c r="AN682">
        <v>6</v>
      </c>
      <c r="AO682">
        <v>8</v>
      </c>
      <c r="AP682">
        <v>0</v>
      </c>
      <c r="AQ682">
        <f t="shared" si="454"/>
        <v>14</v>
      </c>
    </row>
    <row r="683" spans="27:43" x14ac:dyDescent="0.4">
      <c r="AA683" s="27" t="s">
        <v>704</v>
      </c>
      <c r="AB683" s="5">
        <v>1</v>
      </c>
      <c r="AC683" s="5">
        <v>0</v>
      </c>
      <c r="AD683" s="5">
        <v>1</v>
      </c>
      <c r="AE683" s="5">
        <v>0</v>
      </c>
      <c r="AF683" s="5">
        <v>0</v>
      </c>
      <c r="AG683" s="5">
        <f t="shared" si="455"/>
        <v>0</v>
      </c>
      <c r="AH683" s="5">
        <v>2</v>
      </c>
      <c r="AI683" s="5">
        <v>2</v>
      </c>
      <c r="AJ683" s="5">
        <f t="shared" si="456"/>
        <v>1</v>
      </c>
      <c r="AK683" s="5">
        <f t="shared" si="457"/>
        <v>1</v>
      </c>
      <c r="AN683">
        <v>6</v>
      </c>
      <c r="AO683">
        <v>8</v>
      </c>
      <c r="AP683">
        <v>1</v>
      </c>
      <c r="AQ683">
        <f t="shared" si="454"/>
        <v>15</v>
      </c>
    </row>
    <row r="684" spans="27:43" x14ac:dyDescent="0.4">
      <c r="AA684" s="27" t="s">
        <v>705</v>
      </c>
      <c r="AB684" s="5">
        <v>0</v>
      </c>
      <c r="AC684" s="5">
        <v>1</v>
      </c>
      <c r="AD684" s="5">
        <v>0</v>
      </c>
      <c r="AE684" s="5">
        <v>0</v>
      </c>
      <c r="AF684" s="5">
        <v>0</v>
      </c>
      <c r="AG684" s="5">
        <f t="shared" si="455"/>
        <v>0</v>
      </c>
      <c r="AH684" s="5">
        <v>1</v>
      </c>
      <c r="AI684" s="5">
        <v>1</v>
      </c>
      <c r="AJ684" s="5">
        <f t="shared" si="456"/>
        <v>1</v>
      </c>
      <c r="AK684" s="5">
        <f t="shared" si="457"/>
        <v>0</v>
      </c>
      <c r="AN684">
        <v>6</v>
      </c>
      <c r="AO684">
        <v>8</v>
      </c>
      <c r="AP684">
        <v>2</v>
      </c>
      <c r="AQ684">
        <f t="shared" si="454"/>
        <v>16</v>
      </c>
    </row>
    <row r="685" spans="27:43" x14ac:dyDescent="0.4">
      <c r="AA685" s="27" t="s">
        <v>706</v>
      </c>
      <c r="AB685" s="5">
        <v>0</v>
      </c>
      <c r="AC685" s="5">
        <v>1</v>
      </c>
      <c r="AD685" s="5">
        <v>0</v>
      </c>
      <c r="AE685" s="5">
        <v>0</v>
      </c>
      <c r="AF685" s="5">
        <v>1</v>
      </c>
      <c r="AG685" s="5">
        <f t="shared" si="455"/>
        <v>0</v>
      </c>
      <c r="AH685" s="5">
        <v>2</v>
      </c>
      <c r="AI685" s="5">
        <v>1</v>
      </c>
      <c r="AJ685" s="5">
        <f t="shared" si="456"/>
        <v>2</v>
      </c>
      <c r="AK685" s="5">
        <f t="shared" si="457"/>
        <v>1</v>
      </c>
      <c r="AN685">
        <v>6</v>
      </c>
      <c r="AO685">
        <v>8</v>
      </c>
      <c r="AP685">
        <v>3</v>
      </c>
      <c r="AQ685">
        <f t="shared" si="454"/>
        <v>17</v>
      </c>
    </row>
    <row r="686" spans="27:43" x14ac:dyDescent="0.4">
      <c r="AA686" s="27" t="s">
        <v>707</v>
      </c>
      <c r="AB686" s="5">
        <v>1</v>
      </c>
      <c r="AC686" s="5">
        <v>1</v>
      </c>
      <c r="AD686" s="5">
        <v>2</v>
      </c>
      <c r="AE686" s="5">
        <v>1</v>
      </c>
      <c r="AF686" s="5">
        <v>0</v>
      </c>
      <c r="AG686" s="5">
        <f t="shared" si="455"/>
        <v>1</v>
      </c>
      <c r="AH686" s="5">
        <v>5</v>
      </c>
      <c r="AI686" s="5">
        <v>5</v>
      </c>
      <c r="AJ686" s="5">
        <f t="shared" si="456"/>
        <v>4</v>
      </c>
      <c r="AK686" s="5">
        <f t="shared" si="457"/>
        <v>3</v>
      </c>
      <c r="AN686">
        <v>6</v>
      </c>
      <c r="AO686">
        <v>8</v>
      </c>
      <c r="AP686">
        <v>4</v>
      </c>
      <c r="AQ686">
        <f t="shared" si="454"/>
        <v>18</v>
      </c>
    </row>
    <row r="687" spans="27:43" x14ac:dyDescent="0.4">
      <c r="AA687" s="27" t="s">
        <v>708</v>
      </c>
      <c r="AB687" s="5">
        <v>0</v>
      </c>
      <c r="AC687" s="5">
        <v>0</v>
      </c>
      <c r="AD687" s="5">
        <v>0</v>
      </c>
      <c r="AE687" s="5">
        <v>0</v>
      </c>
      <c r="AF687" s="5">
        <v>1</v>
      </c>
      <c r="AG687" s="5">
        <f t="shared" si="455"/>
        <v>0</v>
      </c>
      <c r="AH687" s="5">
        <v>1</v>
      </c>
      <c r="AI687" s="5">
        <v>0</v>
      </c>
      <c r="AJ687" s="5">
        <f t="shared" si="456"/>
        <v>1</v>
      </c>
      <c r="AK687" s="5">
        <f t="shared" si="457"/>
        <v>1</v>
      </c>
      <c r="AN687">
        <v>6</v>
      </c>
      <c r="AO687">
        <v>8</v>
      </c>
      <c r="AP687">
        <v>5</v>
      </c>
      <c r="AQ687">
        <f t="shared" ref="AQ687:AQ750" si="458">SUM(AN687:AP687)</f>
        <v>19</v>
      </c>
    </row>
    <row r="688" spans="27:43" x14ac:dyDescent="0.4">
      <c r="AA688" s="27" t="s">
        <v>709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f t="shared" si="455"/>
        <v>0</v>
      </c>
      <c r="AH688" s="5">
        <v>0</v>
      </c>
      <c r="AI688" s="5">
        <v>0</v>
      </c>
      <c r="AJ688" s="5">
        <f t="shared" si="456"/>
        <v>0</v>
      </c>
      <c r="AK688" s="5">
        <f t="shared" si="457"/>
        <v>0</v>
      </c>
      <c r="AN688">
        <v>6</v>
      </c>
      <c r="AO688">
        <v>8</v>
      </c>
      <c r="AP688">
        <v>6</v>
      </c>
      <c r="AQ688">
        <f t="shared" si="458"/>
        <v>20</v>
      </c>
    </row>
    <row r="689" spans="27:43" x14ac:dyDescent="0.4">
      <c r="AA689" s="27" t="s">
        <v>710</v>
      </c>
      <c r="AB689" s="5">
        <v>0</v>
      </c>
      <c r="AC689" s="5">
        <v>1</v>
      </c>
      <c r="AD689" s="5">
        <v>1</v>
      </c>
      <c r="AE689" s="5">
        <v>0</v>
      </c>
      <c r="AF689" s="5">
        <v>0</v>
      </c>
      <c r="AG689" s="5">
        <f t="shared" si="455"/>
        <v>0</v>
      </c>
      <c r="AH689" s="5">
        <v>2</v>
      </c>
      <c r="AI689" s="5">
        <v>2</v>
      </c>
      <c r="AJ689" s="5">
        <f t="shared" si="456"/>
        <v>2</v>
      </c>
      <c r="AK689" s="5">
        <f t="shared" si="457"/>
        <v>1</v>
      </c>
      <c r="AN689">
        <v>6</v>
      </c>
      <c r="AO689">
        <v>8</v>
      </c>
      <c r="AP689">
        <v>7</v>
      </c>
      <c r="AQ689">
        <f t="shared" si="458"/>
        <v>21</v>
      </c>
    </row>
    <row r="690" spans="27:43" x14ac:dyDescent="0.4">
      <c r="AA690" s="27" t="s">
        <v>711</v>
      </c>
      <c r="AB690" s="5">
        <v>0</v>
      </c>
      <c r="AC690" s="5">
        <v>0</v>
      </c>
      <c r="AD690" s="5">
        <v>1</v>
      </c>
      <c r="AE690" s="5">
        <v>0</v>
      </c>
      <c r="AF690" s="5">
        <v>0</v>
      </c>
      <c r="AG690" s="5">
        <f t="shared" si="455"/>
        <v>1</v>
      </c>
      <c r="AH690" s="5">
        <v>1</v>
      </c>
      <c r="AI690" s="5">
        <v>1</v>
      </c>
      <c r="AJ690" s="5">
        <f t="shared" si="456"/>
        <v>1</v>
      </c>
      <c r="AK690" s="5">
        <f t="shared" si="457"/>
        <v>1</v>
      </c>
      <c r="AN690">
        <v>6</v>
      </c>
      <c r="AO690">
        <v>8</v>
      </c>
      <c r="AP690">
        <v>8</v>
      </c>
      <c r="AQ690">
        <f t="shared" si="458"/>
        <v>22</v>
      </c>
    </row>
    <row r="691" spans="27:43" x14ac:dyDescent="0.4">
      <c r="AA691" s="27" t="s">
        <v>712</v>
      </c>
      <c r="AB691" s="5">
        <v>0</v>
      </c>
      <c r="AC691" s="5">
        <v>0</v>
      </c>
      <c r="AD691" s="5">
        <v>1</v>
      </c>
      <c r="AE691" s="5">
        <v>0</v>
      </c>
      <c r="AF691" s="5">
        <v>1</v>
      </c>
      <c r="AG691" s="5">
        <f t="shared" si="455"/>
        <v>0</v>
      </c>
      <c r="AH691" s="5">
        <v>2</v>
      </c>
      <c r="AI691" s="5">
        <v>1</v>
      </c>
      <c r="AJ691" s="5">
        <f t="shared" si="456"/>
        <v>2</v>
      </c>
      <c r="AK691" s="5">
        <f t="shared" si="457"/>
        <v>2</v>
      </c>
      <c r="AN691">
        <v>6</v>
      </c>
      <c r="AO691">
        <v>8</v>
      </c>
      <c r="AP691">
        <v>9</v>
      </c>
      <c r="AQ691">
        <f t="shared" si="458"/>
        <v>23</v>
      </c>
    </row>
    <row r="692" spans="27:43" x14ac:dyDescent="0.4">
      <c r="AA692" s="27" t="s">
        <v>713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f t="shared" si="455"/>
        <v>0</v>
      </c>
      <c r="AH692" s="5">
        <v>0</v>
      </c>
      <c r="AI692" s="5">
        <v>0</v>
      </c>
      <c r="AJ692" s="5">
        <f t="shared" si="456"/>
        <v>0</v>
      </c>
      <c r="AK692" s="5">
        <f t="shared" si="457"/>
        <v>0</v>
      </c>
      <c r="AN692">
        <v>6</v>
      </c>
      <c r="AO692">
        <v>9</v>
      </c>
      <c r="AP692">
        <v>0</v>
      </c>
      <c r="AQ692">
        <f t="shared" si="458"/>
        <v>15</v>
      </c>
    </row>
    <row r="693" spans="27:43" x14ac:dyDescent="0.4">
      <c r="AA693" s="27" t="s">
        <v>714</v>
      </c>
      <c r="AB693" s="5">
        <v>0</v>
      </c>
      <c r="AC693" s="5">
        <v>0</v>
      </c>
      <c r="AD693" s="5">
        <v>0</v>
      </c>
      <c r="AE693" s="5">
        <v>0</v>
      </c>
      <c r="AF693" s="5">
        <v>1</v>
      </c>
      <c r="AG693" s="5">
        <f t="shared" si="455"/>
        <v>0</v>
      </c>
      <c r="AH693" s="5">
        <v>1</v>
      </c>
      <c r="AI693" s="5">
        <v>0</v>
      </c>
      <c r="AJ693" s="5">
        <f t="shared" si="456"/>
        <v>1</v>
      </c>
      <c r="AK693" s="5">
        <f t="shared" si="457"/>
        <v>1</v>
      </c>
      <c r="AN693">
        <v>6</v>
      </c>
      <c r="AO693">
        <v>9</v>
      </c>
      <c r="AP693">
        <v>1</v>
      </c>
      <c r="AQ693">
        <f t="shared" si="458"/>
        <v>16</v>
      </c>
    </row>
    <row r="694" spans="27:43" x14ac:dyDescent="0.4">
      <c r="AA694" s="27" t="s">
        <v>715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f t="shared" si="455"/>
        <v>1</v>
      </c>
      <c r="AH694" s="5">
        <v>1</v>
      </c>
      <c r="AI694" s="5">
        <v>1</v>
      </c>
      <c r="AJ694" s="5">
        <f t="shared" si="456"/>
        <v>1</v>
      </c>
      <c r="AK694" s="5">
        <f t="shared" si="457"/>
        <v>1</v>
      </c>
      <c r="AN694">
        <v>6</v>
      </c>
      <c r="AO694">
        <v>9</v>
      </c>
      <c r="AP694">
        <v>2</v>
      </c>
      <c r="AQ694">
        <f t="shared" si="458"/>
        <v>17</v>
      </c>
    </row>
    <row r="695" spans="27:43" x14ac:dyDescent="0.4">
      <c r="AA695" s="27" t="s">
        <v>716</v>
      </c>
      <c r="AB695" s="5">
        <v>0</v>
      </c>
      <c r="AC695" s="5">
        <v>0</v>
      </c>
      <c r="AD695" s="5">
        <v>1</v>
      </c>
      <c r="AE695" s="5">
        <v>0</v>
      </c>
      <c r="AF695" s="5">
        <v>0</v>
      </c>
      <c r="AG695" s="5">
        <f t="shared" si="455"/>
        <v>0</v>
      </c>
      <c r="AH695" s="5">
        <v>1</v>
      </c>
      <c r="AI695" s="5">
        <v>1</v>
      </c>
      <c r="AJ695" s="5">
        <f t="shared" si="456"/>
        <v>1</v>
      </c>
      <c r="AK695" s="5">
        <f t="shared" si="457"/>
        <v>1</v>
      </c>
      <c r="AN695">
        <v>6</v>
      </c>
      <c r="AO695">
        <v>9</v>
      </c>
      <c r="AP695">
        <v>3</v>
      </c>
      <c r="AQ695">
        <f t="shared" si="458"/>
        <v>18</v>
      </c>
    </row>
    <row r="696" spans="27:43" x14ac:dyDescent="0.4">
      <c r="AA696" s="27" t="s">
        <v>717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f t="shared" si="455"/>
        <v>1</v>
      </c>
      <c r="AH696" s="5">
        <v>1</v>
      </c>
      <c r="AI696" s="5">
        <v>1</v>
      </c>
      <c r="AJ696" s="5">
        <f t="shared" si="456"/>
        <v>1</v>
      </c>
      <c r="AK696" s="5">
        <f t="shared" si="457"/>
        <v>0</v>
      </c>
      <c r="AN696">
        <v>6</v>
      </c>
      <c r="AO696">
        <v>9</v>
      </c>
      <c r="AP696">
        <v>4</v>
      </c>
      <c r="AQ696">
        <f t="shared" si="458"/>
        <v>19</v>
      </c>
    </row>
    <row r="697" spans="27:43" x14ac:dyDescent="0.4">
      <c r="AA697" s="27" t="s">
        <v>718</v>
      </c>
      <c r="AB697" s="5">
        <v>0</v>
      </c>
      <c r="AC697" s="5">
        <v>1</v>
      </c>
      <c r="AD697" s="5">
        <v>0</v>
      </c>
      <c r="AE697" s="5">
        <v>1</v>
      </c>
      <c r="AF697" s="5">
        <v>0</v>
      </c>
      <c r="AG697" s="5">
        <f t="shared" si="455"/>
        <v>0</v>
      </c>
      <c r="AH697" s="5">
        <v>2</v>
      </c>
      <c r="AI697" s="5">
        <v>2</v>
      </c>
      <c r="AJ697" s="5">
        <f t="shared" si="456"/>
        <v>2</v>
      </c>
      <c r="AK697" s="5">
        <f t="shared" si="457"/>
        <v>1</v>
      </c>
      <c r="AN697">
        <v>6</v>
      </c>
      <c r="AO697">
        <v>9</v>
      </c>
      <c r="AP697">
        <v>5</v>
      </c>
      <c r="AQ697">
        <f t="shared" si="458"/>
        <v>20</v>
      </c>
    </row>
    <row r="698" spans="27:43" x14ac:dyDescent="0.4">
      <c r="AA698" s="27" t="s">
        <v>719</v>
      </c>
      <c r="AB698" s="5">
        <v>0</v>
      </c>
      <c r="AC698" s="5">
        <v>0</v>
      </c>
      <c r="AD698" s="5">
        <v>0</v>
      </c>
      <c r="AE698" s="5">
        <v>1</v>
      </c>
      <c r="AF698" s="5">
        <v>1</v>
      </c>
      <c r="AG698" s="5">
        <f t="shared" si="455"/>
        <v>0</v>
      </c>
      <c r="AH698" s="5">
        <v>2</v>
      </c>
      <c r="AI698" s="5">
        <v>1</v>
      </c>
      <c r="AJ698" s="5">
        <f t="shared" si="456"/>
        <v>2</v>
      </c>
      <c r="AK698" s="5">
        <f t="shared" si="457"/>
        <v>2</v>
      </c>
      <c r="AN698">
        <v>6</v>
      </c>
      <c r="AO698">
        <v>9</v>
      </c>
      <c r="AP698">
        <v>6</v>
      </c>
      <c r="AQ698">
        <f t="shared" si="458"/>
        <v>21</v>
      </c>
    </row>
    <row r="699" spans="27:43" x14ac:dyDescent="0.4">
      <c r="AA699" s="27" t="s">
        <v>720</v>
      </c>
      <c r="AB699" s="5">
        <v>0</v>
      </c>
      <c r="AC699" s="5">
        <v>0</v>
      </c>
      <c r="AD699" s="5">
        <v>2</v>
      </c>
      <c r="AE699" s="5">
        <v>0</v>
      </c>
      <c r="AF699" s="5">
        <v>0</v>
      </c>
      <c r="AG699" s="5">
        <f t="shared" si="455"/>
        <v>0</v>
      </c>
      <c r="AH699" s="5">
        <v>2</v>
      </c>
      <c r="AI699" s="5">
        <v>2</v>
      </c>
      <c r="AJ699" s="5">
        <f t="shared" si="456"/>
        <v>2</v>
      </c>
      <c r="AK699" s="5">
        <f t="shared" si="457"/>
        <v>2</v>
      </c>
      <c r="AN699">
        <v>6</v>
      </c>
      <c r="AO699">
        <v>9</v>
      </c>
      <c r="AP699">
        <v>7</v>
      </c>
      <c r="AQ699">
        <f t="shared" si="458"/>
        <v>22</v>
      </c>
    </row>
    <row r="700" spans="27:43" x14ac:dyDescent="0.4">
      <c r="AA700" s="27" t="s">
        <v>721</v>
      </c>
      <c r="AB700" s="5">
        <v>0</v>
      </c>
      <c r="AC700" s="5">
        <v>0</v>
      </c>
      <c r="AD700" s="5">
        <v>0</v>
      </c>
      <c r="AE700" s="5">
        <v>1</v>
      </c>
      <c r="AF700" s="5">
        <v>1</v>
      </c>
      <c r="AG700" s="5">
        <f t="shared" si="455"/>
        <v>0</v>
      </c>
      <c r="AH700" s="5">
        <v>2</v>
      </c>
      <c r="AI700" s="5">
        <v>1</v>
      </c>
      <c r="AJ700" s="5">
        <f t="shared" si="456"/>
        <v>2</v>
      </c>
      <c r="AK700" s="5">
        <f t="shared" si="457"/>
        <v>2</v>
      </c>
      <c r="AN700">
        <v>6</v>
      </c>
      <c r="AO700">
        <v>9</v>
      </c>
      <c r="AP700">
        <v>8</v>
      </c>
      <c r="AQ700">
        <f t="shared" si="458"/>
        <v>23</v>
      </c>
    </row>
    <row r="701" spans="27:43" x14ac:dyDescent="0.4">
      <c r="AA701" s="27" t="s">
        <v>722</v>
      </c>
      <c r="AB701" s="5">
        <v>0</v>
      </c>
      <c r="AC701" s="5">
        <v>1</v>
      </c>
      <c r="AD701" s="5">
        <v>1</v>
      </c>
      <c r="AE701" s="5">
        <v>0</v>
      </c>
      <c r="AF701" s="5">
        <v>0</v>
      </c>
      <c r="AG701" s="5">
        <f t="shared" si="455"/>
        <v>0</v>
      </c>
      <c r="AH701" s="5">
        <v>2</v>
      </c>
      <c r="AI701" s="5">
        <v>2</v>
      </c>
      <c r="AJ701" s="5">
        <f t="shared" si="456"/>
        <v>2</v>
      </c>
      <c r="AK701" s="5">
        <f t="shared" si="457"/>
        <v>1</v>
      </c>
      <c r="AN701">
        <v>6</v>
      </c>
      <c r="AO701">
        <v>9</v>
      </c>
      <c r="AP701">
        <v>9</v>
      </c>
      <c r="AQ701">
        <f t="shared" si="458"/>
        <v>24</v>
      </c>
    </row>
    <row r="702" spans="27:43" x14ac:dyDescent="0.4">
      <c r="AA702" s="27" t="s">
        <v>723</v>
      </c>
      <c r="AB702" s="5">
        <v>0</v>
      </c>
      <c r="AC702" s="5">
        <v>0</v>
      </c>
      <c r="AD702" s="5">
        <v>1</v>
      </c>
      <c r="AE702" s="5">
        <v>0</v>
      </c>
      <c r="AF702" s="5">
        <v>0</v>
      </c>
      <c r="AG702" s="5">
        <f t="shared" si="455"/>
        <v>0</v>
      </c>
      <c r="AH702" s="5">
        <v>1</v>
      </c>
      <c r="AI702" s="5">
        <v>1</v>
      </c>
      <c r="AJ702" s="5">
        <f t="shared" si="456"/>
        <v>1</v>
      </c>
      <c r="AK702" s="5">
        <f t="shared" si="457"/>
        <v>1</v>
      </c>
      <c r="AN702">
        <v>7</v>
      </c>
      <c r="AO702">
        <v>0</v>
      </c>
      <c r="AP702">
        <v>0</v>
      </c>
      <c r="AQ702">
        <f t="shared" si="458"/>
        <v>7</v>
      </c>
    </row>
    <row r="703" spans="27:43" x14ac:dyDescent="0.4">
      <c r="AA703" s="27" t="s">
        <v>724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f t="shared" si="455"/>
        <v>0</v>
      </c>
      <c r="AH703" s="5">
        <v>0</v>
      </c>
      <c r="AI703" s="5">
        <v>0</v>
      </c>
      <c r="AJ703" s="5">
        <f t="shared" si="456"/>
        <v>0</v>
      </c>
      <c r="AK703" s="5">
        <f t="shared" si="457"/>
        <v>0</v>
      </c>
      <c r="AN703">
        <v>7</v>
      </c>
      <c r="AO703">
        <v>0</v>
      </c>
      <c r="AP703">
        <v>1</v>
      </c>
      <c r="AQ703">
        <f t="shared" si="458"/>
        <v>8</v>
      </c>
    </row>
    <row r="704" spans="27:43" x14ac:dyDescent="0.4">
      <c r="AA704" s="27" t="s">
        <v>725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f t="shared" si="455"/>
        <v>0</v>
      </c>
      <c r="AH704" s="5">
        <v>2</v>
      </c>
      <c r="AI704" s="5">
        <v>2</v>
      </c>
      <c r="AJ704" s="5">
        <f t="shared" si="456"/>
        <v>2</v>
      </c>
      <c r="AK704" s="5">
        <f t="shared" si="457"/>
        <v>1</v>
      </c>
      <c r="AN704">
        <v>7</v>
      </c>
      <c r="AO704">
        <v>0</v>
      </c>
      <c r="AP704">
        <v>2</v>
      </c>
      <c r="AQ704">
        <f t="shared" si="458"/>
        <v>9</v>
      </c>
    </row>
    <row r="705" spans="27:43" x14ac:dyDescent="0.4">
      <c r="AA705" s="27" t="s">
        <v>726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f t="shared" si="455"/>
        <v>0</v>
      </c>
      <c r="AH705" s="5">
        <v>0</v>
      </c>
      <c r="AI705" s="5">
        <v>0</v>
      </c>
      <c r="AJ705" s="5">
        <f t="shared" si="456"/>
        <v>0</v>
      </c>
      <c r="AK705" s="5">
        <f t="shared" si="457"/>
        <v>0</v>
      </c>
      <c r="AN705">
        <v>7</v>
      </c>
      <c r="AO705">
        <v>0</v>
      </c>
      <c r="AP705">
        <v>3</v>
      </c>
      <c r="AQ705">
        <f t="shared" si="458"/>
        <v>10</v>
      </c>
    </row>
    <row r="706" spans="27:43" x14ac:dyDescent="0.4">
      <c r="AA706" s="27" t="s">
        <v>727</v>
      </c>
      <c r="AB706" s="5">
        <v>1</v>
      </c>
      <c r="AC706" s="5">
        <v>1</v>
      </c>
      <c r="AD706" s="5">
        <v>0</v>
      </c>
      <c r="AE706" s="5">
        <v>2</v>
      </c>
      <c r="AF706" s="5">
        <v>0</v>
      </c>
      <c r="AG706" s="5">
        <f t="shared" ref="AG706:AG769" si="459">COUNTIFS($D$2:$D$258,AA706)</f>
        <v>0</v>
      </c>
      <c r="AH706" s="5">
        <v>4</v>
      </c>
      <c r="AI706" s="5">
        <v>4</v>
      </c>
      <c r="AJ706" s="5">
        <f t="shared" ref="AJ706:AJ769" si="460">SUM(AC706:AF706)</f>
        <v>3</v>
      </c>
      <c r="AK706" s="5">
        <f t="shared" ref="AK706:AK769" si="461">SUM(AD706:AF706)</f>
        <v>2</v>
      </c>
      <c r="AL706" s="26"/>
      <c r="AN706">
        <v>7</v>
      </c>
      <c r="AO706">
        <v>0</v>
      </c>
      <c r="AP706">
        <v>4</v>
      </c>
      <c r="AQ706">
        <f t="shared" si="458"/>
        <v>11</v>
      </c>
    </row>
    <row r="707" spans="27:43" x14ac:dyDescent="0.4">
      <c r="AA707" s="27" t="s">
        <v>728</v>
      </c>
      <c r="AB707" s="5">
        <v>0</v>
      </c>
      <c r="AC707" s="5">
        <v>2</v>
      </c>
      <c r="AD707" s="5">
        <v>1</v>
      </c>
      <c r="AE707" s="5">
        <v>0</v>
      </c>
      <c r="AF707" s="5">
        <v>1</v>
      </c>
      <c r="AG707" s="5">
        <f t="shared" si="459"/>
        <v>0</v>
      </c>
      <c r="AH707" s="5">
        <v>4</v>
      </c>
      <c r="AI707" s="5">
        <v>3</v>
      </c>
      <c r="AJ707" s="5">
        <f t="shared" si="460"/>
        <v>4</v>
      </c>
      <c r="AK707" s="5">
        <f t="shared" si="461"/>
        <v>2</v>
      </c>
      <c r="AL707" s="26"/>
      <c r="AN707">
        <v>7</v>
      </c>
      <c r="AO707">
        <v>0</v>
      </c>
      <c r="AP707">
        <v>5</v>
      </c>
      <c r="AQ707">
        <f t="shared" si="458"/>
        <v>12</v>
      </c>
    </row>
    <row r="708" spans="27:43" x14ac:dyDescent="0.4">
      <c r="AA708" s="27" t="s">
        <v>729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f t="shared" si="459"/>
        <v>0</v>
      </c>
      <c r="AH708" s="5">
        <v>0</v>
      </c>
      <c r="AI708" s="5">
        <v>0</v>
      </c>
      <c r="AJ708" s="5">
        <f t="shared" si="460"/>
        <v>0</v>
      </c>
      <c r="AK708" s="5">
        <f t="shared" si="461"/>
        <v>0</v>
      </c>
      <c r="AN708">
        <v>7</v>
      </c>
      <c r="AO708">
        <v>0</v>
      </c>
      <c r="AP708">
        <v>6</v>
      </c>
      <c r="AQ708">
        <f t="shared" si="458"/>
        <v>13</v>
      </c>
    </row>
    <row r="709" spans="27:43" x14ac:dyDescent="0.4">
      <c r="AA709" s="27" t="s">
        <v>730</v>
      </c>
      <c r="AB709" s="5">
        <v>0</v>
      </c>
      <c r="AC709" s="5">
        <v>0</v>
      </c>
      <c r="AD709" s="5">
        <v>0</v>
      </c>
      <c r="AE709" s="5">
        <v>1</v>
      </c>
      <c r="AF709" s="5">
        <v>0</v>
      </c>
      <c r="AG709" s="5">
        <f t="shared" si="459"/>
        <v>0</v>
      </c>
      <c r="AH709" s="5">
        <v>1</v>
      </c>
      <c r="AI709" s="5">
        <v>1</v>
      </c>
      <c r="AJ709" s="5">
        <f t="shared" si="460"/>
        <v>1</v>
      </c>
      <c r="AK709" s="5">
        <f t="shared" si="461"/>
        <v>1</v>
      </c>
      <c r="AN709">
        <v>7</v>
      </c>
      <c r="AO709">
        <v>0</v>
      </c>
      <c r="AP709">
        <v>7</v>
      </c>
      <c r="AQ709">
        <f t="shared" si="458"/>
        <v>14</v>
      </c>
    </row>
    <row r="710" spans="27:43" x14ac:dyDescent="0.4">
      <c r="AA710" s="27" t="s">
        <v>731</v>
      </c>
      <c r="AB710" s="5">
        <v>0</v>
      </c>
      <c r="AC710" s="5">
        <v>0</v>
      </c>
      <c r="AD710" s="5">
        <v>0</v>
      </c>
      <c r="AE710" s="5">
        <v>1</v>
      </c>
      <c r="AF710" s="5">
        <v>0</v>
      </c>
      <c r="AG710" s="5">
        <f t="shared" si="459"/>
        <v>0</v>
      </c>
      <c r="AH710" s="5">
        <v>1</v>
      </c>
      <c r="AI710" s="5">
        <v>1</v>
      </c>
      <c r="AJ710" s="5">
        <f t="shared" si="460"/>
        <v>1</v>
      </c>
      <c r="AK710" s="5">
        <f t="shared" si="461"/>
        <v>1</v>
      </c>
      <c r="AN710">
        <v>7</v>
      </c>
      <c r="AO710">
        <v>0</v>
      </c>
      <c r="AP710">
        <v>8</v>
      </c>
      <c r="AQ710">
        <f t="shared" si="458"/>
        <v>15</v>
      </c>
    </row>
    <row r="711" spans="27:43" x14ac:dyDescent="0.4">
      <c r="AA711" s="27" t="s">
        <v>732</v>
      </c>
      <c r="AB711" s="5">
        <v>0</v>
      </c>
      <c r="AC711" s="5">
        <v>0</v>
      </c>
      <c r="AD711" s="5">
        <v>1</v>
      </c>
      <c r="AE711" s="5">
        <v>0</v>
      </c>
      <c r="AF711" s="5">
        <v>0</v>
      </c>
      <c r="AG711" s="5">
        <f t="shared" si="459"/>
        <v>0</v>
      </c>
      <c r="AH711" s="5">
        <v>1</v>
      </c>
      <c r="AI711" s="5">
        <v>1</v>
      </c>
      <c r="AJ711" s="5">
        <f t="shared" si="460"/>
        <v>1</v>
      </c>
      <c r="AK711" s="5">
        <f t="shared" si="461"/>
        <v>1</v>
      </c>
      <c r="AN711">
        <v>7</v>
      </c>
      <c r="AO711">
        <v>0</v>
      </c>
      <c r="AP711">
        <v>9</v>
      </c>
      <c r="AQ711">
        <f t="shared" si="458"/>
        <v>16</v>
      </c>
    </row>
    <row r="712" spans="27:43" x14ac:dyDescent="0.4">
      <c r="AA712" s="27" t="s">
        <v>733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f t="shared" si="459"/>
        <v>0</v>
      </c>
      <c r="AH712" s="5">
        <v>0</v>
      </c>
      <c r="AI712" s="5">
        <v>0</v>
      </c>
      <c r="AJ712" s="5">
        <f t="shared" si="460"/>
        <v>0</v>
      </c>
      <c r="AK712" s="5">
        <f t="shared" si="461"/>
        <v>0</v>
      </c>
      <c r="AN712">
        <v>7</v>
      </c>
      <c r="AO712">
        <v>1</v>
      </c>
      <c r="AP712">
        <v>0</v>
      </c>
      <c r="AQ712">
        <f t="shared" si="458"/>
        <v>8</v>
      </c>
    </row>
    <row r="713" spans="27:43" x14ac:dyDescent="0.4">
      <c r="AA713" s="27" t="s">
        <v>734</v>
      </c>
      <c r="AB713" s="5">
        <v>0</v>
      </c>
      <c r="AC713" s="5">
        <v>0</v>
      </c>
      <c r="AD713" s="5">
        <v>1</v>
      </c>
      <c r="AE713" s="5">
        <v>0</v>
      </c>
      <c r="AF713" s="5">
        <v>0</v>
      </c>
      <c r="AG713" s="5">
        <f t="shared" si="459"/>
        <v>0</v>
      </c>
      <c r="AH713" s="5">
        <v>1</v>
      </c>
      <c r="AI713" s="5">
        <v>1</v>
      </c>
      <c r="AJ713" s="5">
        <f t="shared" si="460"/>
        <v>1</v>
      </c>
      <c r="AK713" s="5">
        <f t="shared" si="461"/>
        <v>1</v>
      </c>
      <c r="AN713">
        <v>7</v>
      </c>
      <c r="AO713">
        <v>1</v>
      </c>
      <c r="AP713">
        <v>1</v>
      </c>
      <c r="AQ713">
        <f t="shared" si="458"/>
        <v>9</v>
      </c>
    </row>
    <row r="714" spans="27:43" x14ac:dyDescent="0.4">
      <c r="AA714" s="27" t="s">
        <v>735</v>
      </c>
      <c r="AB714" s="5">
        <v>0</v>
      </c>
      <c r="AC714" s="5">
        <v>0</v>
      </c>
      <c r="AD714" s="5">
        <v>1</v>
      </c>
      <c r="AE714" s="5">
        <v>0</v>
      </c>
      <c r="AF714" s="5">
        <v>0</v>
      </c>
      <c r="AG714" s="5">
        <f t="shared" si="459"/>
        <v>0</v>
      </c>
      <c r="AH714" s="5">
        <v>1</v>
      </c>
      <c r="AI714" s="5">
        <v>1</v>
      </c>
      <c r="AJ714" s="5">
        <f t="shared" si="460"/>
        <v>1</v>
      </c>
      <c r="AK714" s="5">
        <f t="shared" si="461"/>
        <v>1</v>
      </c>
      <c r="AN714">
        <v>7</v>
      </c>
      <c r="AO714">
        <v>1</v>
      </c>
      <c r="AP714">
        <v>2</v>
      </c>
      <c r="AQ714">
        <f t="shared" si="458"/>
        <v>10</v>
      </c>
    </row>
    <row r="715" spans="27:43" x14ac:dyDescent="0.4">
      <c r="AA715" s="27" t="s">
        <v>736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f t="shared" si="459"/>
        <v>0</v>
      </c>
      <c r="AH715" s="5">
        <v>1</v>
      </c>
      <c r="AI715" s="5">
        <v>0</v>
      </c>
      <c r="AJ715" s="5">
        <f t="shared" si="460"/>
        <v>1</v>
      </c>
      <c r="AK715" s="5">
        <f t="shared" si="461"/>
        <v>1</v>
      </c>
      <c r="AN715">
        <v>7</v>
      </c>
      <c r="AO715">
        <v>1</v>
      </c>
      <c r="AP715">
        <v>3</v>
      </c>
      <c r="AQ715">
        <f t="shared" si="458"/>
        <v>11</v>
      </c>
    </row>
    <row r="716" spans="27:43" x14ac:dyDescent="0.4">
      <c r="AA716" s="27" t="s">
        <v>737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f t="shared" si="459"/>
        <v>0</v>
      </c>
      <c r="AH716" s="5">
        <v>2</v>
      </c>
      <c r="AI716" s="5">
        <v>2</v>
      </c>
      <c r="AJ716" s="5">
        <f t="shared" si="460"/>
        <v>1</v>
      </c>
      <c r="AK716" s="5">
        <f t="shared" si="461"/>
        <v>1</v>
      </c>
      <c r="AN716">
        <v>7</v>
      </c>
      <c r="AO716">
        <v>1</v>
      </c>
      <c r="AP716">
        <v>4</v>
      </c>
      <c r="AQ716">
        <f t="shared" si="458"/>
        <v>12</v>
      </c>
    </row>
    <row r="717" spans="27:43" x14ac:dyDescent="0.4">
      <c r="AA717" s="27" t="s">
        <v>738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f t="shared" si="459"/>
        <v>1</v>
      </c>
      <c r="AH717" s="5">
        <v>2</v>
      </c>
      <c r="AI717" s="5">
        <v>2</v>
      </c>
      <c r="AJ717" s="5">
        <f t="shared" si="460"/>
        <v>2</v>
      </c>
      <c r="AK717" s="5">
        <f t="shared" si="461"/>
        <v>1</v>
      </c>
      <c r="AN717">
        <v>7</v>
      </c>
      <c r="AO717">
        <v>1</v>
      </c>
      <c r="AP717">
        <v>5</v>
      </c>
      <c r="AQ717">
        <f t="shared" si="458"/>
        <v>13</v>
      </c>
    </row>
    <row r="718" spans="27:43" x14ac:dyDescent="0.4">
      <c r="AA718" s="27" t="s">
        <v>739</v>
      </c>
      <c r="AB718" s="5">
        <v>1</v>
      </c>
      <c r="AC718" s="5">
        <v>1</v>
      </c>
      <c r="AD718" s="5">
        <v>1</v>
      </c>
      <c r="AE718" s="5">
        <v>1</v>
      </c>
      <c r="AF718" s="5">
        <v>0</v>
      </c>
      <c r="AG718" s="5">
        <f t="shared" si="459"/>
        <v>1</v>
      </c>
      <c r="AH718" s="5">
        <v>4</v>
      </c>
      <c r="AI718" s="5">
        <v>4</v>
      </c>
      <c r="AJ718" s="5">
        <f t="shared" si="460"/>
        <v>3</v>
      </c>
      <c r="AK718" s="5">
        <f t="shared" si="461"/>
        <v>2</v>
      </c>
      <c r="AN718">
        <v>7</v>
      </c>
      <c r="AO718">
        <v>1</v>
      </c>
      <c r="AP718">
        <v>6</v>
      </c>
      <c r="AQ718">
        <f t="shared" si="458"/>
        <v>14</v>
      </c>
    </row>
    <row r="719" spans="27:43" x14ac:dyDescent="0.4">
      <c r="AA719" s="27" t="s">
        <v>740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f t="shared" si="459"/>
        <v>0</v>
      </c>
      <c r="AH719" s="5">
        <v>0</v>
      </c>
      <c r="AI719" s="5">
        <v>0</v>
      </c>
      <c r="AJ719" s="5">
        <f t="shared" si="460"/>
        <v>0</v>
      </c>
      <c r="AK719" s="5">
        <f t="shared" si="461"/>
        <v>0</v>
      </c>
      <c r="AN719">
        <v>7</v>
      </c>
      <c r="AO719">
        <v>1</v>
      </c>
      <c r="AP719">
        <v>7</v>
      </c>
      <c r="AQ719">
        <f t="shared" si="458"/>
        <v>15</v>
      </c>
    </row>
    <row r="720" spans="27:43" x14ac:dyDescent="0.4">
      <c r="AA720" s="27" t="s">
        <v>741</v>
      </c>
      <c r="AB720" s="5">
        <v>0</v>
      </c>
      <c r="AC720" s="5">
        <v>1</v>
      </c>
      <c r="AD720" s="5">
        <v>0</v>
      </c>
      <c r="AE720" s="5">
        <v>0</v>
      </c>
      <c r="AF720" s="5">
        <v>0</v>
      </c>
      <c r="AG720" s="5">
        <f t="shared" si="459"/>
        <v>0</v>
      </c>
      <c r="AH720" s="5">
        <v>1</v>
      </c>
      <c r="AI720" s="5">
        <v>1</v>
      </c>
      <c r="AJ720" s="5">
        <f t="shared" si="460"/>
        <v>1</v>
      </c>
      <c r="AK720" s="5">
        <f t="shared" si="461"/>
        <v>0</v>
      </c>
      <c r="AN720">
        <v>7</v>
      </c>
      <c r="AO720">
        <v>1</v>
      </c>
      <c r="AP720">
        <v>8</v>
      </c>
      <c r="AQ720">
        <f t="shared" si="458"/>
        <v>16</v>
      </c>
    </row>
    <row r="721" spans="27:43" x14ac:dyDescent="0.4">
      <c r="AA721" s="27" t="s">
        <v>742</v>
      </c>
      <c r="AB721" s="5">
        <v>0</v>
      </c>
      <c r="AC721" s="5">
        <v>0</v>
      </c>
      <c r="AD721" s="5">
        <v>0</v>
      </c>
      <c r="AE721" s="5">
        <v>0</v>
      </c>
      <c r="AF721" s="5">
        <v>1</v>
      </c>
      <c r="AG721" s="5">
        <f t="shared" si="459"/>
        <v>0</v>
      </c>
      <c r="AH721" s="5">
        <v>1</v>
      </c>
      <c r="AI721" s="5">
        <v>0</v>
      </c>
      <c r="AJ721" s="5">
        <f t="shared" si="460"/>
        <v>1</v>
      </c>
      <c r="AK721" s="5">
        <f t="shared" si="461"/>
        <v>1</v>
      </c>
      <c r="AN721">
        <v>7</v>
      </c>
      <c r="AO721">
        <v>1</v>
      </c>
      <c r="AP721">
        <v>9</v>
      </c>
      <c r="AQ721">
        <f t="shared" si="458"/>
        <v>17</v>
      </c>
    </row>
    <row r="722" spans="27:43" x14ac:dyDescent="0.4">
      <c r="AA722" s="27" t="s">
        <v>743</v>
      </c>
      <c r="AB722" s="5">
        <v>1</v>
      </c>
      <c r="AC722" s="5">
        <v>1</v>
      </c>
      <c r="AD722" s="5">
        <v>1</v>
      </c>
      <c r="AE722" s="5">
        <v>0</v>
      </c>
      <c r="AF722" s="5">
        <v>0</v>
      </c>
      <c r="AG722" s="5">
        <f t="shared" si="459"/>
        <v>0</v>
      </c>
      <c r="AH722" s="5">
        <v>3</v>
      </c>
      <c r="AI722" s="5">
        <v>3</v>
      </c>
      <c r="AJ722" s="5">
        <f t="shared" si="460"/>
        <v>2</v>
      </c>
      <c r="AK722" s="5">
        <f t="shared" si="461"/>
        <v>1</v>
      </c>
      <c r="AN722">
        <v>7</v>
      </c>
      <c r="AO722">
        <v>2</v>
      </c>
      <c r="AP722">
        <v>0</v>
      </c>
      <c r="AQ722">
        <f t="shared" si="458"/>
        <v>9</v>
      </c>
    </row>
    <row r="723" spans="27:43" x14ac:dyDescent="0.4">
      <c r="AA723" s="27" t="s">
        <v>744</v>
      </c>
      <c r="AB723" s="5">
        <v>0</v>
      </c>
      <c r="AC723" s="5">
        <v>1</v>
      </c>
      <c r="AD723" s="5">
        <v>0</v>
      </c>
      <c r="AE723" s="5">
        <v>0</v>
      </c>
      <c r="AF723" s="5">
        <v>0</v>
      </c>
      <c r="AG723" s="5">
        <f t="shared" si="459"/>
        <v>0</v>
      </c>
      <c r="AH723" s="5">
        <v>1</v>
      </c>
      <c r="AI723" s="5">
        <v>1</v>
      </c>
      <c r="AJ723" s="5">
        <f t="shared" si="460"/>
        <v>1</v>
      </c>
      <c r="AK723" s="5">
        <f t="shared" si="461"/>
        <v>0</v>
      </c>
      <c r="AN723">
        <v>7</v>
      </c>
      <c r="AO723">
        <v>2</v>
      </c>
      <c r="AP723">
        <v>1</v>
      </c>
      <c r="AQ723">
        <f t="shared" si="458"/>
        <v>10</v>
      </c>
    </row>
    <row r="724" spans="27:43" x14ac:dyDescent="0.4">
      <c r="AA724" s="27" t="s">
        <v>745</v>
      </c>
      <c r="AB724" s="5">
        <v>0</v>
      </c>
      <c r="AC724" s="5">
        <v>0</v>
      </c>
      <c r="AD724" s="5">
        <v>0</v>
      </c>
      <c r="AE724" s="5">
        <v>1</v>
      </c>
      <c r="AF724" s="5">
        <v>0</v>
      </c>
      <c r="AG724" s="5">
        <f t="shared" si="459"/>
        <v>0</v>
      </c>
      <c r="AH724" s="5">
        <v>1</v>
      </c>
      <c r="AI724" s="5">
        <v>1</v>
      </c>
      <c r="AJ724" s="5">
        <f t="shared" si="460"/>
        <v>1</v>
      </c>
      <c r="AK724" s="5">
        <f t="shared" si="461"/>
        <v>1</v>
      </c>
      <c r="AN724">
        <v>7</v>
      </c>
      <c r="AO724">
        <v>2</v>
      </c>
      <c r="AP724">
        <v>2</v>
      </c>
      <c r="AQ724">
        <f t="shared" si="458"/>
        <v>11</v>
      </c>
    </row>
    <row r="725" spans="27:43" x14ac:dyDescent="0.4">
      <c r="AA725" s="27" t="s">
        <v>746</v>
      </c>
      <c r="AB725" s="5">
        <v>0</v>
      </c>
      <c r="AC725" s="5">
        <v>0</v>
      </c>
      <c r="AD725" s="5">
        <v>0</v>
      </c>
      <c r="AE725" s="5">
        <v>1</v>
      </c>
      <c r="AF725" s="5">
        <v>0</v>
      </c>
      <c r="AG725" s="5">
        <f t="shared" si="459"/>
        <v>0</v>
      </c>
      <c r="AH725" s="5">
        <v>1</v>
      </c>
      <c r="AI725" s="5">
        <v>1</v>
      </c>
      <c r="AJ725" s="5">
        <f t="shared" si="460"/>
        <v>1</v>
      </c>
      <c r="AK725" s="5">
        <f t="shared" si="461"/>
        <v>1</v>
      </c>
      <c r="AN725">
        <v>7</v>
      </c>
      <c r="AO725">
        <v>2</v>
      </c>
      <c r="AP725">
        <v>3</v>
      </c>
      <c r="AQ725">
        <f t="shared" si="458"/>
        <v>12</v>
      </c>
    </row>
    <row r="726" spans="27:43" x14ac:dyDescent="0.4">
      <c r="AA726" s="27" t="s">
        <v>747</v>
      </c>
      <c r="AB726" s="5">
        <v>0</v>
      </c>
      <c r="AC726" s="5">
        <v>0</v>
      </c>
      <c r="AD726" s="5">
        <v>1</v>
      </c>
      <c r="AE726" s="5">
        <v>0</v>
      </c>
      <c r="AF726" s="5">
        <v>0</v>
      </c>
      <c r="AG726" s="5">
        <f t="shared" si="459"/>
        <v>0</v>
      </c>
      <c r="AH726" s="5">
        <v>1</v>
      </c>
      <c r="AI726" s="5">
        <v>1</v>
      </c>
      <c r="AJ726" s="5">
        <f t="shared" si="460"/>
        <v>1</v>
      </c>
      <c r="AK726" s="5">
        <f t="shared" si="461"/>
        <v>1</v>
      </c>
      <c r="AN726">
        <v>7</v>
      </c>
      <c r="AO726">
        <v>2</v>
      </c>
      <c r="AP726">
        <v>4</v>
      </c>
      <c r="AQ726">
        <f t="shared" si="458"/>
        <v>13</v>
      </c>
    </row>
    <row r="727" spans="27:43" x14ac:dyDescent="0.4">
      <c r="AA727" s="27" t="s">
        <v>748</v>
      </c>
      <c r="AB727" s="5">
        <v>1</v>
      </c>
      <c r="AC727" s="5">
        <v>0</v>
      </c>
      <c r="AD727" s="5">
        <v>0</v>
      </c>
      <c r="AE727" s="5">
        <v>0</v>
      </c>
      <c r="AF727" s="5">
        <v>0</v>
      </c>
      <c r="AG727" s="5">
        <f t="shared" si="459"/>
        <v>0</v>
      </c>
      <c r="AH727" s="5">
        <v>1</v>
      </c>
      <c r="AI727" s="5">
        <v>1</v>
      </c>
      <c r="AJ727" s="5">
        <f t="shared" si="460"/>
        <v>0</v>
      </c>
      <c r="AK727" s="5">
        <f t="shared" si="461"/>
        <v>0</v>
      </c>
      <c r="AN727">
        <v>7</v>
      </c>
      <c r="AO727">
        <v>2</v>
      </c>
      <c r="AP727">
        <v>5</v>
      </c>
      <c r="AQ727">
        <f t="shared" si="458"/>
        <v>14</v>
      </c>
    </row>
    <row r="728" spans="27:43" x14ac:dyDescent="0.4">
      <c r="AA728" s="27" t="s">
        <v>749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f t="shared" si="459"/>
        <v>0</v>
      </c>
      <c r="AH728" s="5">
        <v>0</v>
      </c>
      <c r="AI728" s="5">
        <v>0</v>
      </c>
      <c r="AJ728" s="5">
        <f t="shared" si="460"/>
        <v>0</v>
      </c>
      <c r="AK728" s="5">
        <f t="shared" si="461"/>
        <v>0</v>
      </c>
      <c r="AN728">
        <v>7</v>
      </c>
      <c r="AO728">
        <v>2</v>
      </c>
      <c r="AP728">
        <v>6</v>
      </c>
      <c r="AQ728">
        <f t="shared" si="458"/>
        <v>15</v>
      </c>
    </row>
    <row r="729" spans="27:43" x14ac:dyDescent="0.4">
      <c r="AA729" s="27" t="s">
        <v>750</v>
      </c>
      <c r="AB729" s="5">
        <v>0</v>
      </c>
      <c r="AC729" s="5">
        <v>0</v>
      </c>
      <c r="AD729" s="5">
        <v>0</v>
      </c>
      <c r="AE729" s="5">
        <v>0</v>
      </c>
      <c r="AF729" s="5">
        <v>1</v>
      </c>
      <c r="AG729" s="5">
        <f t="shared" si="459"/>
        <v>1</v>
      </c>
      <c r="AH729" s="5">
        <v>1</v>
      </c>
      <c r="AI729" s="5">
        <v>0</v>
      </c>
      <c r="AJ729" s="5">
        <f t="shared" si="460"/>
        <v>1</v>
      </c>
      <c r="AK729" s="5">
        <f t="shared" si="461"/>
        <v>1</v>
      </c>
      <c r="AN729">
        <v>7</v>
      </c>
      <c r="AO729">
        <v>2</v>
      </c>
      <c r="AP729">
        <v>7</v>
      </c>
      <c r="AQ729">
        <f t="shared" si="458"/>
        <v>16</v>
      </c>
    </row>
    <row r="730" spans="27:43" x14ac:dyDescent="0.4">
      <c r="AA730" s="27" t="s">
        <v>751</v>
      </c>
      <c r="AB730" s="5">
        <v>0</v>
      </c>
      <c r="AC730" s="5">
        <v>0</v>
      </c>
      <c r="AD730" s="5">
        <v>0</v>
      </c>
      <c r="AE730" s="5">
        <v>1</v>
      </c>
      <c r="AF730" s="5">
        <v>0</v>
      </c>
      <c r="AG730" s="5">
        <f t="shared" si="459"/>
        <v>0</v>
      </c>
      <c r="AH730" s="5">
        <v>1</v>
      </c>
      <c r="AI730" s="5">
        <v>1</v>
      </c>
      <c r="AJ730" s="5">
        <f t="shared" si="460"/>
        <v>1</v>
      </c>
      <c r="AK730" s="5">
        <f t="shared" si="461"/>
        <v>1</v>
      </c>
      <c r="AN730">
        <v>7</v>
      </c>
      <c r="AO730">
        <v>2</v>
      </c>
      <c r="AP730">
        <v>8</v>
      </c>
      <c r="AQ730">
        <f t="shared" si="458"/>
        <v>17</v>
      </c>
    </row>
    <row r="731" spans="27:43" x14ac:dyDescent="0.4">
      <c r="AA731" s="27" t="s">
        <v>752</v>
      </c>
      <c r="AB731" s="5">
        <v>0</v>
      </c>
      <c r="AC731" s="5">
        <v>0</v>
      </c>
      <c r="AD731" s="5">
        <v>2</v>
      </c>
      <c r="AE731" s="5">
        <v>0</v>
      </c>
      <c r="AF731" s="5">
        <v>0</v>
      </c>
      <c r="AG731" s="5">
        <f t="shared" si="459"/>
        <v>0</v>
      </c>
      <c r="AH731" s="5">
        <v>2</v>
      </c>
      <c r="AI731" s="5">
        <v>2</v>
      </c>
      <c r="AJ731" s="5">
        <f t="shared" si="460"/>
        <v>2</v>
      </c>
      <c r="AK731" s="5">
        <f t="shared" si="461"/>
        <v>2</v>
      </c>
      <c r="AN731">
        <v>7</v>
      </c>
      <c r="AO731">
        <v>2</v>
      </c>
      <c r="AP731">
        <v>9</v>
      </c>
      <c r="AQ731">
        <f t="shared" si="458"/>
        <v>18</v>
      </c>
    </row>
    <row r="732" spans="27:43" x14ac:dyDescent="0.4">
      <c r="AA732" s="27" t="s">
        <v>753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f t="shared" si="459"/>
        <v>0</v>
      </c>
      <c r="AH732" s="5">
        <v>0</v>
      </c>
      <c r="AI732" s="5">
        <v>0</v>
      </c>
      <c r="AJ732" s="5">
        <f t="shared" si="460"/>
        <v>0</v>
      </c>
      <c r="AK732" s="5">
        <f t="shared" si="461"/>
        <v>0</v>
      </c>
      <c r="AN732">
        <v>7</v>
      </c>
      <c r="AO732">
        <v>3</v>
      </c>
      <c r="AP732">
        <v>0</v>
      </c>
      <c r="AQ732">
        <f t="shared" si="458"/>
        <v>10</v>
      </c>
    </row>
    <row r="733" spans="27:43" x14ac:dyDescent="0.4">
      <c r="AA733" s="27" t="s">
        <v>754</v>
      </c>
      <c r="AB733" s="5">
        <v>1</v>
      </c>
      <c r="AC733" s="5">
        <v>1</v>
      </c>
      <c r="AD733" s="5">
        <v>0</v>
      </c>
      <c r="AE733" s="5">
        <v>0</v>
      </c>
      <c r="AF733" s="5">
        <v>1</v>
      </c>
      <c r="AG733" s="5">
        <f t="shared" si="459"/>
        <v>0</v>
      </c>
      <c r="AH733" s="5">
        <v>3</v>
      </c>
      <c r="AI733" s="5">
        <v>2</v>
      </c>
      <c r="AJ733" s="5">
        <f t="shared" si="460"/>
        <v>2</v>
      </c>
      <c r="AK733" s="5">
        <f t="shared" si="461"/>
        <v>1</v>
      </c>
      <c r="AN733">
        <v>7</v>
      </c>
      <c r="AO733">
        <v>3</v>
      </c>
      <c r="AP733">
        <v>1</v>
      </c>
      <c r="AQ733">
        <f t="shared" si="458"/>
        <v>11</v>
      </c>
    </row>
    <row r="734" spans="27:43" x14ac:dyDescent="0.4">
      <c r="AA734" s="27" t="s">
        <v>755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f t="shared" si="459"/>
        <v>0</v>
      </c>
      <c r="AH734" s="5">
        <v>0</v>
      </c>
      <c r="AI734" s="5">
        <v>0</v>
      </c>
      <c r="AJ734" s="5">
        <f t="shared" si="460"/>
        <v>0</v>
      </c>
      <c r="AK734" s="5">
        <f t="shared" si="461"/>
        <v>0</v>
      </c>
      <c r="AN734">
        <v>7</v>
      </c>
      <c r="AO734">
        <v>3</v>
      </c>
      <c r="AP734">
        <v>2</v>
      </c>
      <c r="AQ734">
        <f t="shared" si="458"/>
        <v>12</v>
      </c>
    </row>
    <row r="735" spans="27:43" x14ac:dyDescent="0.4">
      <c r="AA735" s="27" t="s">
        <v>756</v>
      </c>
      <c r="AB735" s="5">
        <v>0</v>
      </c>
      <c r="AC735" s="5">
        <v>1</v>
      </c>
      <c r="AD735" s="5">
        <v>0</v>
      </c>
      <c r="AE735" s="5">
        <v>0</v>
      </c>
      <c r="AF735" s="5">
        <v>1</v>
      </c>
      <c r="AG735" s="5">
        <f t="shared" si="459"/>
        <v>1</v>
      </c>
      <c r="AH735" s="5">
        <v>2</v>
      </c>
      <c r="AI735" s="5">
        <v>1</v>
      </c>
      <c r="AJ735" s="5">
        <f t="shared" si="460"/>
        <v>2</v>
      </c>
      <c r="AK735" s="5">
        <f t="shared" si="461"/>
        <v>1</v>
      </c>
      <c r="AN735">
        <v>7</v>
      </c>
      <c r="AO735">
        <v>3</v>
      </c>
      <c r="AP735">
        <v>3</v>
      </c>
      <c r="AQ735">
        <f t="shared" si="458"/>
        <v>13</v>
      </c>
    </row>
    <row r="736" spans="27:43" x14ac:dyDescent="0.4">
      <c r="AA736" s="27" t="s">
        <v>757</v>
      </c>
      <c r="AB736" s="5">
        <v>0</v>
      </c>
      <c r="AC736" s="5">
        <v>0</v>
      </c>
      <c r="AD736" s="5">
        <v>1</v>
      </c>
      <c r="AE736" s="5">
        <v>0</v>
      </c>
      <c r="AF736" s="5">
        <v>0</v>
      </c>
      <c r="AG736" s="5">
        <f t="shared" si="459"/>
        <v>1</v>
      </c>
      <c r="AH736" s="5">
        <v>1</v>
      </c>
      <c r="AI736" s="5">
        <v>1</v>
      </c>
      <c r="AJ736" s="5">
        <f t="shared" si="460"/>
        <v>1</v>
      </c>
      <c r="AK736" s="5">
        <f t="shared" si="461"/>
        <v>1</v>
      </c>
      <c r="AN736">
        <v>7</v>
      </c>
      <c r="AO736">
        <v>3</v>
      </c>
      <c r="AP736">
        <v>4</v>
      </c>
      <c r="AQ736">
        <f t="shared" si="458"/>
        <v>14</v>
      </c>
    </row>
    <row r="737" spans="27:43" x14ac:dyDescent="0.4">
      <c r="AA737" s="27" t="s">
        <v>758</v>
      </c>
      <c r="AB737" s="5">
        <v>1</v>
      </c>
      <c r="AC737" s="5">
        <v>0</v>
      </c>
      <c r="AD737" s="5">
        <v>0</v>
      </c>
      <c r="AE737" s="5">
        <v>0</v>
      </c>
      <c r="AF737" s="5">
        <v>1</v>
      </c>
      <c r="AG737" s="5">
        <f t="shared" si="459"/>
        <v>0</v>
      </c>
      <c r="AH737" s="5">
        <v>2</v>
      </c>
      <c r="AI737" s="5">
        <v>1</v>
      </c>
      <c r="AJ737" s="5">
        <f t="shared" si="460"/>
        <v>1</v>
      </c>
      <c r="AK737" s="5">
        <f t="shared" si="461"/>
        <v>1</v>
      </c>
      <c r="AN737">
        <v>7</v>
      </c>
      <c r="AO737">
        <v>3</v>
      </c>
      <c r="AP737">
        <v>5</v>
      </c>
      <c r="AQ737">
        <f t="shared" si="458"/>
        <v>15</v>
      </c>
    </row>
    <row r="738" spans="27:43" x14ac:dyDescent="0.4">
      <c r="AA738" s="27" t="s">
        <v>759</v>
      </c>
      <c r="AB738" s="5">
        <v>0</v>
      </c>
      <c r="AC738" s="5">
        <v>1</v>
      </c>
      <c r="AD738" s="5">
        <v>0</v>
      </c>
      <c r="AE738" s="5">
        <v>2</v>
      </c>
      <c r="AF738" s="5">
        <v>0</v>
      </c>
      <c r="AG738" s="5">
        <f t="shared" si="459"/>
        <v>0</v>
      </c>
      <c r="AH738" s="5">
        <v>3</v>
      </c>
      <c r="AI738" s="5">
        <v>3</v>
      </c>
      <c r="AJ738" s="5">
        <f t="shared" si="460"/>
        <v>3</v>
      </c>
      <c r="AK738" s="5">
        <f t="shared" si="461"/>
        <v>2</v>
      </c>
      <c r="AL738" s="26"/>
      <c r="AN738">
        <v>7</v>
      </c>
      <c r="AO738">
        <v>3</v>
      </c>
      <c r="AP738">
        <v>6</v>
      </c>
      <c r="AQ738">
        <f t="shared" si="458"/>
        <v>16</v>
      </c>
    </row>
    <row r="739" spans="27:43" x14ac:dyDescent="0.4">
      <c r="AA739" s="27" t="s">
        <v>760</v>
      </c>
      <c r="AB739" s="5">
        <v>0</v>
      </c>
      <c r="AC739" s="5">
        <v>0</v>
      </c>
      <c r="AD739" s="5">
        <v>0</v>
      </c>
      <c r="AE739" s="5">
        <v>1</v>
      </c>
      <c r="AF739" s="5">
        <v>0</v>
      </c>
      <c r="AG739" s="5">
        <f t="shared" si="459"/>
        <v>0</v>
      </c>
      <c r="AH739" s="5">
        <v>1</v>
      </c>
      <c r="AI739" s="5">
        <v>1</v>
      </c>
      <c r="AJ739" s="5">
        <f t="shared" si="460"/>
        <v>1</v>
      </c>
      <c r="AK739" s="5">
        <f t="shared" si="461"/>
        <v>1</v>
      </c>
      <c r="AN739">
        <v>7</v>
      </c>
      <c r="AO739">
        <v>3</v>
      </c>
      <c r="AP739">
        <v>7</v>
      </c>
      <c r="AQ739">
        <f t="shared" si="458"/>
        <v>17</v>
      </c>
    </row>
    <row r="740" spans="27:43" x14ac:dyDescent="0.4">
      <c r="AA740" s="27" t="s">
        <v>761</v>
      </c>
      <c r="AB740" s="5">
        <v>0</v>
      </c>
      <c r="AC740" s="5">
        <v>0</v>
      </c>
      <c r="AD740" s="5">
        <v>2</v>
      </c>
      <c r="AE740" s="5">
        <v>0</v>
      </c>
      <c r="AF740" s="5">
        <v>0</v>
      </c>
      <c r="AG740" s="5">
        <f t="shared" si="459"/>
        <v>0</v>
      </c>
      <c r="AH740" s="5">
        <v>2</v>
      </c>
      <c r="AI740" s="5">
        <v>2</v>
      </c>
      <c r="AJ740" s="5">
        <f t="shared" si="460"/>
        <v>2</v>
      </c>
      <c r="AK740" s="5">
        <f t="shared" si="461"/>
        <v>2</v>
      </c>
      <c r="AN740">
        <v>7</v>
      </c>
      <c r="AO740">
        <v>3</v>
      </c>
      <c r="AP740">
        <v>8</v>
      </c>
      <c r="AQ740">
        <f t="shared" si="458"/>
        <v>18</v>
      </c>
    </row>
    <row r="741" spans="27:43" x14ac:dyDescent="0.4">
      <c r="AA741" s="27" t="s">
        <v>762</v>
      </c>
      <c r="AB741" s="5">
        <v>1</v>
      </c>
      <c r="AC741" s="5">
        <v>1</v>
      </c>
      <c r="AD741" s="5">
        <v>0</v>
      </c>
      <c r="AE741" s="5">
        <v>0</v>
      </c>
      <c r="AF741" s="5">
        <v>2</v>
      </c>
      <c r="AG741" s="5">
        <f t="shared" si="459"/>
        <v>0</v>
      </c>
      <c r="AH741" s="5">
        <v>4</v>
      </c>
      <c r="AI741" s="5">
        <v>2</v>
      </c>
      <c r="AJ741" s="5">
        <f t="shared" si="460"/>
        <v>3</v>
      </c>
      <c r="AK741" s="5">
        <f t="shared" si="461"/>
        <v>2</v>
      </c>
      <c r="AL741" s="26"/>
      <c r="AN741">
        <v>7</v>
      </c>
      <c r="AO741">
        <v>3</v>
      </c>
      <c r="AP741">
        <v>9</v>
      </c>
      <c r="AQ741">
        <f t="shared" si="458"/>
        <v>19</v>
      </c>
    </row>
    <row r="742" spans="27:43" x14ac:dyDescent="0.4">
      <c r="AA742" s="27" t="s">
        <v>763</v>
      </c>
      <c r="AB742" s="5">
        <v>0</v>
      </c>
      <c r="AC742" s="5">
        <v>0</v>
      </c>
      <c r="AD742" s="5">
        <v>0</v>
      </c>
      <c r="AE742" s="5">
        <v>2</v>
      </c>
      <c r="AF742" s="5">
        <v>0</v>
      </c>
      <c r="AG742" s="5">
        <f t="shared" si="459"/>
        <v>0</v>
      </c>
      <c r="AH742" s="5">
        <v>2</v>
      </c>
      <c r="AI742" s="5">
        <v>2</v>
      </c>
      <c r="AJ742" s="5">
        <f t="shared" si="460"/>
        <v>2</v>
      </c>
      <c r="AK742" s="5">
        <f t="shared" si="461"/>
        <v>2</v>
      </c>
      <c r="AN742">
        <v>7</v>
      </c>
      <c r="AO742">
        <v>4</v>
      </c>
      <c r="AP742">
        <v>0</v>
      </c>
      <c r="AQ742">
        <f t="shared" si="458"/>
        <v>11</v>
      </c>
    </row>
    <row r="743" spans="27:43" x14ac:dyDescent="0.4">
      <c r="AA743" s="27" t="s">
        <v>764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f t="shared" si="459"/>
        <v>0</v>
      </c>
      <c r="AH743" s="5">
        <v>0</v>
      </c>
      <c r="AI743" s="5">
        <v>0</v>
      </c>
      <c r="AJ743" s="5">
        <f t="shared" si="460"/>
        <v>0</v>
      </c>
      <c r="AK743" s="5">
        <f t="shared" si="461"/>
        <v>0</v>
      </c>
      <c r="AN743">
        <v>7</v>
      </c>
      <c r="AO743">
        <v>4</v>
      </c>
      <c r="AP743">
        <v>1</v>
      </c>
      <c r="AQ743">
        <f t="shared" si="458"/>
        <v>12</v>
      </c>
    </row>
    <row r="744" spans="27:43" x14ac:dyDescent="0.4">
      <c r="AA744" s="27" t="s">
        <v>765</v>
      </c>
      <c r="AB744" s="5">
        <v>0</v>
      </c>
      <c r="AC744" s="5">
        <v>0</v>
      </c>
      <c r="AD744" s="5">
        <v>0</v>
      </c>
      <c r="AE744" s="5">
        <v>1</v>
      </c>
      <c r="AF744" s="5">
        <v>1</v>
      </c>
      <c r="AG744" s="5">
        <f t="shared" si="459"/>
        <v>0</v>
      </c>
      <c r="AH744" s="5">
        <v>2</v>
      </c>
      <c r="AI744" s="5">
        <v>1</v>
      </c>
      <c r="AJ744" s="5">
        <f t="shared" si="460"/>
        <v>2</v>
      </c>
      <c r="AK744" s="5">
        <f t="shared" si="461"/>
        <v>2</v>
      </c>
      <c r="AN744">
        <v>7</v>
      </c>
      <c r="AO744">
        <v>4</v>
      </c>
      <c r="AP744">
        <v>2</v>
      </c>
      <c r="AQ744">
        <f t="shared" si="458"/>
        <v>13</v>
      </c>
    </row>
    <row r="745" spans="27:43" x14ac:dyDescent="0.4">
      <c r="AA745" s="27" t="s">
        <v>766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f t="shared" si="459"/>
        <v>0</v>
      </c>
      <c r="AH745" s="5">
        <v>0</v>
      </c>
      <c r="AI745" s="5">
        <v>0</v>
      </c>
      <c r="AJ745" s="5">
        <f t="shared" si="460"/>
        <v>0</v>
      </c>
      <c r="AK745" s="5">
        <f t="shared" si="461"/>
        <v>0</v>
      </c>
      <c r="AN745">
        <v>7</v>
      </c>
      <c r="AO745">
        <v>4</v>
      </c>
      <c r="AP745">
        <v>3</v>
      </c>
      <c r="AQ745">
        <f t="shared" si="458"/>
        <v>14</v>
      </c>
    </row>
    <row r="746" spans="27:43" x14ac:dyDescent="0.4">
      <c r="AA746" s="27" t="s">
        <v>767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f t="shared" si="459"/>
        <v>0</v>
      </c>
      <c r="AH746" s="5">
        <v>2</v>
      </c>
      <c r="AI746" s="5">
        <v>2</v>
      </c>
      <c r="AJ746" s="5">
        <f t="shared" si="460"/>
        <v>2</v>
      </c>
      <c r="AK746" s="5">
        <f t="shared" si="461"/>
        <v>2</v>
      </c>
      <c r="AN746">
        <v>7</v>
      </c>
      <c r="AO746">
        <v>4</v>
      </c>
      <c r="AP746">
        <v>4</v>
      </c>
      <c r="AQ746">
        <f t="shared" si="458"/>
        <v>15</v>
      </c>
    </row>
    <row r="747" spans="27:43" x14ac:dyDescent="0.4">
      <c r="AA747" s="27" t="s">
        <v>768</v>
      </c>
      <c r="AB747" s="5">
        <v>0</v>
      </c>
      <c r="AC747" s="5">
        <v>1</v>
      </c>
      <c r="AD747" s="5">
        <v>0</v>
      </c>
      <c r="AE747" s="5">
        <v>1</v>
      </c>
      <c r="AF747" s="5">
        <v>1</v>
      </c>
      <c r="AG747" s="5">
        <f t="shared" si="459"/>
        <v>0</v>
      </c>
      <c r="AH747" s="5">
        <v>3</v>
      </c>
      <c r="AI747" s="5">
        <v>2</v>
      </c>
      <c r="AJ747" s="5">
        <f t="shared" si="460"/>
        <v>3</v>
      </c>
      <c r="AK747" s="5">
        <f t="shared" si="461"/>
        <v>2</v>
      </c>
      <c r="AL747" s="26"/>
      <c r="AN747">
        <v>7</v>
      </c>
      <c r="AO747">
        <v>4</v>
      </c>
      <c r="AP747">
        <v>5</v>
      </c>
      <c r="AQ747">
        <f t="shared" si="458"/>
        <v>16</v>
      </c>
    </row>
    <row r="748" spans="27:43" x14ac:dyDescent="0.4">
      <c r="AA748" s="27" t="s">
        <v>769</v>
      </c>
      <c r="AB748" s="5">
        <v>0</v>
      </c>
      <c r="AC748" s="5">
        <v>1</v>
      </c>
      <c r="AD748" s="5">
        <v>0</v>
      </c>
      <c r="AE748" s="5">
        <v>2</v>
      </c>
      <c r="AF748" s="5">
        <v>1</v>
      </c>
      <c r="AG748" s="5">
        <f t="shared" si="459"/>
        <v>1</v>
      </c>
      <c r="AH748" s="5">
        <v>4</v>
      </c>
      <c r="AI748" s="5">
        <v>3</v>
      </c>
      <c r="AJ748" s="5">
        <f t="shared" si="460"/>
        <v>4</v>
      </c>
      <c r="AK748" s="5">
        <f t="shared" si="461"/>
        <v>3</v>
      </c>
      <c r="AN748">
        <v>7</v>
      </c>
      <c r="AO748">
        <v>4</v>
      </c>
      <c r="AP748">
        <v>6</v>
      </c>
      <c r="AQ748">
        <f t="shared" si="458"/>
        <v>17</v>
      </c>
    </row>
    <row r="749" spans="27:43" x14ac:dyDescent="0.4">
      <c r="AA749" s="27" t="s">
        <v>770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f t="shared" si="459"/>
        <v>1</v>
      </c>
      <c r="AH749" s="5">
        <v>0</v>
      </c>
      <c r="AI749" s="5">
        <v>0</v>
      </c>
      <c r="AJ749" s="5">
        <f t="shared" si="460"/>
        <v>0</v>
      </c>
      <c r="AK749" s="5">
        <f t="shared" si="461"/>
        <v>0</v>
      </c>
      <c r="AN749">
        <v>7</v>
      </c>
      <c r="AO749">
        <v>4</v>
      </c>
      <c r="AP749">
        <v>7</v>
      </c>
      <c r="AQ749">
        <f t="shared" si="458"/>
        <v>18</v>
      </c>
    </row>
    <row r="750" spans="27:43" x14ac:dyDescent="0.4">
      <c r="AA750" s="27" t="s">
        <v>771</v>
      </c>
      <c r="AB750" s="5">
        <v>0</v>
      </c>
      <c r="AC750" s="5">
        <v>0</v>
      </c>
      <c r="AD750" s="5">
        <v>0</v>
      </c>
      <c r="AE750" s="5">
        <v>1</v>
      </c>
      <c r="AF750" s="5">
        <v>0</v>
      </c>
      <c r="AG750" s="5">
        <f t="shared" si="459"/>
        <v>1</v>
      </c>
      <c r="AH750" s="5">
        <v>1</v>
      </c>
      <c r="AI750" s="5">
        <v>1</v>
      </c>
      <c r="AJ750" s="5">
        <f t="shared" si="460"/>
        <v>1</v>
      </c>
      <c r="AK750" s="5">
        <f t="shared" si="461"/>
        <v>1</v>
      </c>
      <c r="AN750">
        <v>7</v>
      </c>
      <c r="AO750">
        <v>4</v>
      </c>
      <c r="AP750">
        <v>8</v>
      </c>
      <c r="AQ750">
        <f t="shared" si="458"/>
        <v>19</v>
      </c>
    </row>
    <row r="751" spans="27:43" x14ac:dyDescent="0.4">
      <c r="AA751" s="27" t="s">
        <v>772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f t="shared" si="459"/>
        <v>0</v>
      </c>
      <c r="AH751" s="5">
        <v>0</v>
      </c>
      <c r="AI751" s="5">
        <v>0</v>
      </c>
      <c r="AJ751" s="5">
        <f t="shared" si="460"/>
        <v>0</v>
      </c>
      <c r="AK751" s="5">
        <f t="shared" si="461"/>
        <v>0</v>
      </c>
      <c r="AN751">
        <v>7</v>
      </c>
      <c r="AO751">
        <v>4</v>
      </c>
      <c r="AP751">
        <v>9</v>
      </c>
      <c r="AQ751">
        <f t="shared" ref="AQ751:AQ814" si="462">SUM(AN751:AP751)</f>
        <v>20</v>
      </c>
    </row>
    <row r="752" spans="27:43" x14ac:dyDescent="0.4">
      <c r="AA752" s="27" t="s">
        <v>773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f t="shared" si="459"/>
        <v>0</v>
      </c>
      <c r="AH752" s="5">
        <v>2</v>
      </c>
      <c r="AI752" s="5">
        <v>2</v>
      </c>
      <c r="AJ752" s="5">
        <f t="shared" si="460"/>
        <v>1</v>
      </c>
      <c r="AK752" s="5">
        <f t="shared" si="461"/>
        <v>1</v>
      </c>
      <c r="AN752">
        <v>7</v>
      </c>
      <c r="AO752">
        <v>5</v>
      </c>
      <c r="AP752">
        <v>0</v>
      </c>
      <c r="AQ752">
        <f t="shared" si="462"/>
        <v>12</v>
      </c>
    </row>
    <row r="753" spans="27:43" x14ac:dyDescent="0.4">
      <c r="AA753" s="27" t="s">
        <v>774</v>
      </c>
      <c r="AB753" s="5">
        <v>1</v>
      </c>
      <c r="AC753" s="5">
        <v>0</v>
      </c>
      <c r="AD753" s="5">
        <v>0</v>
      </c>
      <c r="AE753" s="5">
        <v>0</v>
      </c>
      <c r="AF753" s="5">
        <v>0</v>
      </c>
      <c r="AG753" s="5">
        <f t="shared" si="459"/>
        <v>1</v>
      </c>
      <c r="AH753" s="5">
        <v>1</v>
      </c>
      <c r="AI753" s="5">
        <v>1</v>
      </c>
      <c r="AJ753" s="5">
        <f t="shared" si="460"/>
        <v>0</v>
      </c>
      <c r="AK753" s="5">
        <f t="shared" si="461"/>
        <v>0</v>
      </c>
      <c r="AN753">
        <v>7</v>
      </c>
      <c r="AO753">
        <v>5</v>
      </c>
      <c r="AP753">
        <v>1</v>
      </c>
      <c r="AQ753">
        <f t="shared" si="462"/>
        <v>13</v>
      </c>
    </row>
    <row r="754" spans="27:43" x14ac:dyDescent="0.4">
      <c r="AA754" s="27" t="s">
        <v>775</v>
      </c>
      <c r="AB754" s="5">
        <v>0</v>
      </c>
      <c r="AC754" s="5">
        <v>0</v>
      </c>
      <c r="AD754" s="5">
        <v>0</v>
      </c>
      <c r="AE754" s="5">
        <v>1</v>
      </c>
      <c r="AF754" s="5">
        <v>0</v>
      </c>
      <c r="AG754" s="5">
        <f t="shared" si="459"/>
        <v>0</v>
      </c>
      <c r="AH754" s="5">
        <v>1</v>
      </c>
      <c r="AI754" s="5">
        <v>1</v>
      </c>
      <c r="AJ754" s="5">
        <f t="shared" si="460"/>
        <v>1</v>
      </c>
      <c r="AK754" s="5">
        <f t="shared" si="461"/>
        <v>1</v>
      </c>
      <c r="AN754">
        <v>7</v>
      </c>
      <c r="AO754">
        <v>5</v>
      </c>
      <c r="AP754">
        <v>2</v>
      </c>
      <c r="AQ754">
        <f t="shared" si="462"/>
        <v>14</v>
      </c>
    </row>
    <row r="755" spans="27:43" x14ac:dyDescent="0.4">
      <c r="AA755" s="27" t="s">
        <v>776</v>
      </c>
      <c r="AB755" s="5">
        <v>0</v>
      </c>
      <c r="AC755" s="5">
        <v>0</v>
      </c>
      <c r="AD755" s="5">
        <v>0</v>
      </c>
      <c r="AE755" s="5">
        <v>1</v>
      </c>
      <c r="AF755" s="5">
        <v>1</v>
      </c>
      <c r="AG755" s="5">
        <f t="shared" si="459"/>
        <v>1</v>
      </c>
      <c r="AH755" s="5">
        <v>2</v>
      </c>
      <c r="AI755" s="5">
        <v>1</v>
      </c>
      <c r="AJ755" s="5">
        <f t="shared" si="460"/>
        <v>2</v>
      </c>
      <c r="AK755" s="5">
        <f t="shared" si="461"/>
        <v>2</v>
      </c>
      <c r="AN755">
        <v>7</v>
      </c>
      <c r="AO755">
        <v>5</v>
      </c>
      <c r="AP755">
        <v>3</v>
      </c>
      <c r="AQ755">
        <f t="shared" si="462"/>
        <v>15</v>
      </c>
    </row>
    <row r="756" spans="27:43" x14ac:dyDescent="0.4">
      <c r="AA756" s="27" t="s">
        <v>777</v>
      </c>
      <c r="AB756" s="5">
        <v>0</v>
      </c>
      <c r="AC756" s="5">
        <v>0</v>
      </c>
      <c r="AD756" s="5">
        <v>0</v>
      </c>
      <c r="AE756" s="5">
        <v>0</v>
      </c>
      <c r="AF756" s="5">
        <v>2</v>
      </c>
      <c r="AG756" s="5">
        <f t="shared" si="459"/>
        <v>0</v>
      </c>
      <c r="AH756" s="5">
        <v>2</v>
      </c>
      <c r="AI756" s="5">
        <v>0</v>
      </c>
      <c r="AJ756" s="5">
        <f t="shared" si="460"/>
        <v>2</v>
      </c>
      <c r="AK756" s="5">
        <f t="shared" si="461"/>
        <v>2</v>
      </c>
      <c r="AN756">
        <v>7</v>
      </c>
      <c r="AO756">
        <v>5</v>
      </c>
      <c r="AP756">
        <v>4</v>
      </c>
      <c r="AQ756">
        <f t="shared" si="462"/>
        <v>16</v>
      </c>
    </row>
    <row r="757" spans="27:43" x14ac:dyDescent="0.4">
      <c r="AA757" s="27" t="s">
        <v>778</v>
      </c>
      <c r="AB757" s="5">
        <v>0</v>
      </c>
      <c r="AC757" s="5">
        <v>2</v>
      </c>
      <c r="AD757" s="5">
        <v>0</v>
      </c>
      <c r="AE757" s="5">
        <v>1</v>
      </c>
      <c r="AF757" s="5">
        <v>0</v>
      </c>
      <c r="AG757" s="5">
        <f t="shared" si="459"/>
        <v>0</v>
      </c>
      <c r="AH757" s="5">
        <v>3</v>
      </c>
      <c r="AI757" s="5">
        <v>3</v>
      </c>
      <c r="AJ757" s="5">
        <f t="shared" si="460"/>
        <v>3</v>
      </c>
      <c r="AK757" s="5">
        <f t="shared" si="461"/>
        <v>1</v>
      </c>
      <c r="AL757" s="26"/>
      <c r="AN757">
        <v>7</v>
      </c>
      <c r="AO757">
        <v>5</v>
      </c>
      <c r="AP757">
        <v>5</v>
      </c>
      <c r="AQ757">
        <f t="shared" si="462"/>
        <v>17</v>
      </c>
    </row>
    <row r="758" spans="27:43" x14ac:dyDescent="0.4">
      <c r="AA758" s="27" t="s">
        <v>779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f t="shared" si="459"/>
        <v>0</v>
      </c>
      <c r="AH758" s="5">
        <v>0</v>
      </c>
      <c r="AI758" s="5">
        <v>0</v>
      </c>
      <c r="AJ758" s="5">
        <f t="shared" si="460"/>
        <v>0</v>
      </c>
      <c r="AK758" s="5">
        <f t="shared" si="461"/>
        <v>0</v>
      </c>
      <c r="AN758">
        <v>7</v>
      </c>
      <c r="AO758">
        <v>5</v>
      </c>
      <c r="AP758">
        <v>6</v>
      </c>
      <c r="AQ758">
        <f t="shared" si="462"/>
        <v>18</v>
      </c>
    </row>
    <row r="759" spans="27:43" x14ac:dyDescent="0.4">
      <c r="AA759" s="27" t="s">
        <v>780</v>
      </c>
      <c r="AB759" s="5">
        <v>0</v>
      </c>
      <c r="AC759" s="5">
        <v>1</v>
      </c>
      <c r="AD759" s="5">
        <v>0</v>
      </c>
      <c r="AE759" s="5">
        <v>0</v>
      </c>
      <c r="AF759" s="5">
        <v>0</v>
      </c>
      <c r="AG759" s="5">
        <f t="shared" si="459"/>
        <v>0</v>
      </c>
      <c r="AH759" s="5">
        <v>1</v>
      </c>
      <c r="AI759" s="5">
        <v>1</v>
      </c>
      <c r="AJ759" s="5">
        <f t="shared" si="460"/>
        <v>1</v>
      </c>
      <c r="AK759" s="5">
        <f t="shared" si="461"/>
        <v>0</v>
      </c>
      <c r="AN759">
        <v>7</v>
      </c>
      <c r="AO759">
        <v>5</v>
      </c>
      <c r="AP759">
        <v>7</v>
      </c>
      <c r="AQ759">
        <f t="shared" si="462"/>
        <v>19</v>
      </c>
    </row>
    <row r="760" spans="27:43" x14ac:dyDescent="0.4">
      <c r="AA760" s="27" t="s">
        <v>781</v>
      </c>
      <c r="AB760" s="5">
        <v>0</v>
      </c>
      <c r="AC760" s="5">
        <v>0</v>
      </c>
      <c r="AD760" s="5">
        <v>0</v>
      </c>
      <c r="AE760" s="5">
        <v>1</v>
      </c>
      <c r="AF760" s="5">
        <v>1</v>
      </c>
      <c r="AG760" s="5">
        <f t="shared" si="459"/>
        <v>1</v>
      </c>
      <c r="AH760" s="5">
        <v>2</v>
      </c>
      <c r="AI760" s="5">
        <v>1</v>
      </c>
      <c r="AJ760" s="5">
        <f t="shared" si="460"/>
        <v>2</v>
      </c>
      <c r="AK760" s="5">
        <f t="shared" si="461"/>
        <v>2</v>
      </c>
      <c r="AN760">
        <v>7</v>
      </c>
      <c r="AO760">
        <v>5</v>
      </c>
      <c r="AP760">
        <v>8</v>
      </c>
      <c r="AQ760">
        <f t="shared" si="462"/>
        <v>20</v>
      </c>
    </row>
    <row r="761" spans="27:43" x14ac:dyDescent="0.4">
      <c r="AA761" s="27" t="s">
        <v>782</v>
      </c>
      <c r="AB761" s="5">
        <v>1</v>
      </c>
      <c r="AC761" s="5">
        <v>0</v>
      </c>
      <c r="AD761" s="5">
        <v>0</v>
      </c>
      <c r="AE761" s="5">
        <v>2</v>
      </c>
      <c r="AF761" s="5">
        <v>0</v>
      </c>
      <c r="AG761" s="5">
        <f t="shared" si="459"/>
        <v>0</v>
      </c>
      <c r="AH761" s="5">
        <v>3</v>
      </c>
      <c r="AI761" s="5">
        <v>3</v>
      </c>
      <c r="AJ761" s="5">
        <f t="shared" si="460"/>
        <v>2</v>
      </c>
      <c r="AK761" s="5">
        <f t="shared" si="461"/>
        <v>2</v>
      </c>
      <c r="AN761">
        <v>7</v>
      </c>
      <c r="AO761">
        <v>5</v>
      </c>
      <c r="AP761">
        <v>9</v>
      </c>
      <c r="AQ761">
        <f t="shared" si="462"/>
        <v>21</v>
      </c>
    </row>
    <row r="762" spans="27:43" x14ac:dyDescent="0.4">
      <c r="AA762" s="27" t="s">
        <v>783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f t="shared" si="459"/>
        <v>0</v>
      </c>
      <c r="AH762" s="5">
        <v>2</v>
      </c>
      <c r="AI762" s="5">
        <v>2</v>
      </c>
      <c r="AJ762" s="5">
        <f t="shared" si="460"/>
        <v>1</v>
      </c>
      <c r="AK762" s="5">
        <f t="shared" si="461"/>
        <v>1</v>
      </c>
      <c r="AN762">
        <v>7</v>
      </c>
      <c r="AO762">
        <v>6</v>
      </c>
      <c r="AP762">
        <v>0</v>
      </c>
      <c r="AQ762">
        <f t="shared" si="462"/>
        <v>13</v>
      </c>
    </row>
    <row r="763" spans="27:43" x14ac:dyDescent="0.4">
      <c r="AA763" s="27" t="s">
        <v>784</v>
      </c>
      <c r="AB763" s="5">
        <v>0</v>
      </c>
      <c r="AC763" s="5">
        <v>0</v>
      </c>
      <c r="AD763" s="5">
        <v>1</v>
      </c>
      <c r="AE763" s="5">
        <v>0</v>
      </c>
      <c r="AF763" s="5">
        <v>0</v>
      </c>
      <c r="AG763" s="5">
        <f t="shared" si="459"/>
        <v>0</v>
      </c>
      <c r="AH763" s="5">
        <v>1</v>
      </c>
      <c r="AI763" s="5">
        <v>1</v>
      </c>
      <c r="AJ763" s="5">
        <f t="shared" si="460"/>
        <v>1</v>
      </c>
      <c r="AK763" s="5">
        <f t="shared" si="461"/>
        <v>1</v>
      </c>
      <c r="AN763">
        <v>7</v>
      </c>
      <c r="AO763">
        <v>6</v>
      </c>
      <c r="AP763">
        <v>1</v>
      </c>
      <c r="AQ763">
        <f t="shared" si="462"/>
        <v>14</v>
      </c>
    </row>
    <row r="764" spans="27:43" x14ac:dyDescent="0.4">
      <c r="AA764" s="27" t="s">
        <v>785</v>
      </c>
      <c r="AB764" s="5">
        <v>0</v>
      </c>
      <c r="AC764" s="5">
        <v>1</v>
      </c>
      <c r="AD764" s="5">
        <v>0</v>
      </c>
      <c r="AE764" s="5">
        <v>2</v>
      </c>
      <c r="AF764" s="5">
        <v>0</v>
      </c>
      <c r="AG764" s="5">
        <f t="shared" si="459"/>
        <v>0</v>
      </c>
      <c r="AH764" s="5">
        <v>3</v>
      </c>
      <c r="AI764" s="5">
        <v>3</v>
      </c>
      <c r="AJ764" s="5">
        <f t="shared" si="460"/>
        <v>3</v>
      </c>
      <c r="AK764" s="5">
        <f t="shared" si="461"/>
        <v>2</v>
      </c>
      <c r="AL764" s="26"/>
      <c r="AN764">
        <v>7</v>
      </c>
      <c r="AO764">
        <v>6</v>
      </c>
      <c r="AP764">
        <v>2</v>
      </c>
      <c r="AQ764">
        <f t="shared" si="462"/>
        <v>15</v>
      </c>
    </row>
    <row r="765" spans="27:43" x14ac:dyDescent="0.4">
      <c r="AA765" s="27" t="s">
        <v>786</v>
      </c>
      <c r="AB765" s="5">
        <v>1</v>
      </c>
      <c r="AC765" s="5">
        <v>1</v>
      </c>
      <c r="AD765" s="5">
        <v>0</v>
      </c>
      <c r="AE765" s="5">
        <v>0</v>
      </c>
      <c r="AF765" s="5">
        <v>2</v>
      </c>
      <c r="AG765" s="5">
        <f t="shared" si="459"/>
        <v>0</v>
      </c>
      <c r="AH765" s="5">
        <v>4</v>
      </c>
      <c r="AI765" s="5">
        <v>2</v>
      </c>
      <c r="AJ765" s="5">
        <f t="shared" si="460"/>
        <v>3</v>
      </c>
      <c r="AK765" s="5">
        <f t="shared" si="461"/>
        <v>2</v>
      </c>
      <c r="AL765" s="26"/>
      <c r="AN765">
        <v>7</v>
      </c>
      <c r="AO765">
        <v>6</v>
      </c>
      <c r="AP765">
        <v>3</v>
      </c>
      <c r="AQ765">
        <f t="shared" si="462"/>
        <v>16</v>
      </c>
    </row>
    <row r="766" spans="27:43" x14ac:dyDescent="0.4">
      <c r="AA766" s="27" t="s">
        <v>787</v>
      </c>
      <c r="AB766" s="5">
        <v>0</v>
      </c>
      <c r="AC766" s="5">
        <v>2</v>
      </c>
      <c r="AD766" s="5">
        <v>0</v>
      </c>
      <c r="AE766" s="5">
        <v>2</v>
      </c>
      <c r="AF766" s="5">
        <v>0</v>
      </c>
      <c r="AG766" s="5">
        <f t="shared" si="459"/>
        <v>0</v>
      </c>
      <c r="AH766" s="5">
        <v>4</v>
      </c>
      <c r="AI766" s="5">
        <v>4</v>
      </c>
      <c r="AJ766" s="5">
        <f t="shared" si="460"/>
        <v>4</v>
      </c>
      <c r="AK766" s="5">
        <f t="shared" si="461"/>
        <v>2</v>
      </c>
      <c r="AL766" s="26"/>
      <c r="AN766">
        <v>7</v>
      </c>
      <c r="AO766">
        <v>6</v>
      </c>
      <c r="AP766">
        <v>4</v>
      </c>
      <c r="AQ766">
        <f t="shared" si="462"/>
        <v>17</v>
      </c>
    </row>
    <row r="767" spans="27:43" x14ac:dyDescent="0.4">
      <c r="AA767" s="27" t="s">
        <v>788</v>
      </c>
      <c r="AB767" s="5">
        <v>1</v>
      </c>
      <c r="AC767" s="5">
        <v>1</v>
      </c>
      <c r="AD767" s="5">
        <v>0</v>
      </c>
      <c r="AE767" s="5">
        <v>0</v>
      </c>
      <c r="AF767" s="5">
        <v>0</v>
      </c>
      <c r="AG767" s="5">
        <f t="shared" si="459"/>
        <v>0</v>
      </c>
      <c r="AH767" s="5">
        <v>2</v>
      </c>
      <c r="AI767" s="5">
        <v>2</v>
      </c>
      <c r="AJ767" s="5">
        <f t="shared" si="460"/>
        <v>1</v>
      </c>
      <c r="AK767" s="5">
        <f t="shared" si="461"/>
        <v>0</v>
      </c>
      <c r="AN767">
        <v>7</v>
      </c>
      <c r="AO767">
        <v>6</v>
      </c>
      <c r="AP767">
        <v>5</v>
      </c>
      <c r="AQ767">
        <f t="shared" si="462"/>
        <v>18</v>
      </c>
    </row>
    <row r="768" spans="27:43" x14ac:dyDescent="0.4">
      <c r="AA768" s="27" t="s">
        <v>789</v>
      </c>
      <c r="AB768" s="5">
        <v>0</v>
      </c>
      <c r="AC768" s="5">
        <v>2</v>
      </c>
      <c r="AD768" s="5">
        <v>0</v>
      </c>
      <c r="AE768" s="5">
        <v>0</v>
      </c>
      <c r="AF768" s="5">
        <v>0</v>
      </c>
      <c r="AG768" s="5">
        <f t="shared" si="459"/>
        <v>0</v>
      </c>
      <c r="AH768" s="5">
        <v>2</v>
      </c>
      <c r="AI768" s="5">
        <v>2</v>
      </c>
      <c r="AJ768" s="5">
        <f t="shared" si="460"/>
        <v>2</v>
      </c>
      <c r="AK768" s="5">
        <f t="shared" si="461"/>
        <v>0</v>
      </c>
      <c r="AN768">
        <v>7</v>
      </c>
      <c r="AO768">
        <v>6</v>
      </c>
      <c r="AP768">
        <v>6</v>
      </c>
      <c r="AQ768">
        <f t="shared" si="462"/>
        <v>19</v>
      </c>
    </row>
    <row r="769" spans="27:43" x14ac:dyDescent="0.4">
      <c r="AA769" s="27" t="s">
        <v>790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f t="shared" si="459"/>
        <v>0</v>
      </c>
      <c r="AH769" s="5">
        <v>1</v>
      </c>
      <c r="AI769" s="5">
        <v>1</v>
      </c>
      <c r="AJ769" s="5">
        <f t="shared" si="460"/>
        <v>1</v>
      </c>
      <c r="AK769" s="5">
        <f t="shared" si="461"/>
        <v>1</v>
      </c>
      <c r="AN769">
        <v>7</v>
      </c>
      <c r="AO769">
        <v>6</v>
      </c>
      <c r="AP769">
        <v>7</v>
      </c>
      <c r="AQ769">
        <f t="shared" si="462"/>
        <v>20</v>
      </c>
    </row>
    <row r="770" spans="27:43" x14ac:dyDescent="0.4">
      <c r="AA770" s="27" t="s">
        <v>791</v>
      </c>
      <c r="AB770" s="5">
        <v>0</v>
      </c>
      <c r="AC770" s="5">
        <v>0</v>
      </c>
      <c r="AD770" s="5">
        <v>0</v>
      </c>
      <c r="AE770" s="5">
        <v>1</v>
      </c>
      <c r="AF770" s="5">
        <v>0</v>
      </c>
      <c r="AG770" s="5">
        <f t="shared" ref="AG770:AG833" si="463">COUNTIFS($D$2:$D$258,AA770)</f>
        <v>0</v>
      </c>
      <c r="AH770" s="5">
        <v>1</v>
      </c>
      <c r="AI770" s="5">
        <v>1</v>
      </c>
      <c r="AJ770" s="5">
        <f t="shared" ref="AJ770:AJ833" si="464">SUM(AC770:AF770)</f>
        <v>1</v>
      </c>
      <c r="AK770" s="5">
        <f t="shared" ref="AK770:AK833" si="465">SUM(AD770:AF770)</f>
        <v>1</v>
      </c>
      <c r="AN770">
        <v>7</v>
      </c>
      <c r="AO770">
        <v>6</v>
      </c>
      <c r="AP770">
        <v>8</v>
      </c>
      <c r="AQ770">
        <f t="shared" si="462"/>
        <v>21</v>
      </c>
    </row>
    <row r="771" spans="27:43" x14ac:dyDescent="0.4">
      <c r="AA771" s="27" t="s">
        <v>792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f t="shared" si="463"/>
        <v>0</v>
      </c>
      <c r="AH771" s="5">
        <v>0</v>
      </c>
      <c r="AI771" s="5">
        <v>0</v>
      </c>
      <c r="AJ771" s="5">
        <f t="shared" si="464"/>
        <v>0</v>
      </c>
      <c r="AK771" s="5">
        <f t="shared" si="465"/>
        <v>0</v>
      </c>
      <c r="AN771">
        <v>7</v>
      </c>
      <c r="AO771">
        <v>6</v>
      </c>
      <c r="AP771">
        <v>9</v>
      </c>
      <c r="AQ771">
        <f t="shared" si="462"/>
        <v>22</v>
      </c>
    </row>
    <row r="772" spans="27:43" x14ac:dyDescent="0.4">
      <c r="AA772" s="27" t="s">
        <v>793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f t="shared" si="463"/>
        <v>0</v>
      </c>
      <c r="AH772" s="5">
        <v>0</v>
      </c>
      <c r="AI772" s="5">
        <v>0</v>
      </c>
      <c r="AJ772" s="5">
        <f t="shared" si="464"/>
        <v>0</v>
      </c>
      <c r="AK772" s="5">
        <f t="shared" si="465"/>
        <v>0</v>
      </c>
      <c r="AN772">
        <v>7</v>
      </c>
      <c r="AO772">
        <v>7</v>
      </c>
      <c r="AP772">
        <v>0</v>
      </c>
      <c r="AQ772">
        <f t="shared" si="462"/>
        <v>14</v>
      </c>
    </row>
    <row r="773" spans="27:43" x14ac:dyDescent="0.4">
      <c r="AA773" s="27" t="s">
        <v>794</v>
      </c>
      <c r="AB773" s="5">
        <v>0</v>
      </c>
      <c r="AC773" s="5">
        <v>1</v>
      </c>
      <c r="AD773" s="5">
        <v>0</v>
      </c>
      <c r="AE773" s="5">
        <v>0</v>
      </c>
      <c r="AF773" s="5">
        <v>1</v>
      </c>
      <c r="AG773" s="5">
        <f t="shared" si="463"/>
        <v>0</v>
      </c>
      <c r="AH773" s="5">
        <v>2</v>
      </c>
      <c r="AI773" s="5">
        <v>1</v>
      </c>
      <c r="AJ773" s="5">
        <f t="shared" si="464"/>
        <v>2</v>
      </c>
      <c r="AK773" s="5">
        <f t="shared" si="465"/>
        <v>1</v>
      </c>
      <c r="AN773">
        <v>7</v>
      </c>
      <c r="AO773">
        <v>7</v>
      </c>
      <c r="AP773">
        <v>1</v>
      </c>
      <c r="AQ773">
        <f t="shared" si="462"/>
        <v>15</v>
      </c>
    </row>
    <row r="774" spans="27:43" x14ac:dyDescent="0.4">
      <c r="AA774" s="27" t="s">
        <v>795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f t="shared" si="463"/>
        <v>0</v>
      </c>
      <c r="AH774" s="5">
        <v>0</v>
      </c>
      <c r="AI774" s="5">
        <v>0</v>
      </c>
      <c r="AJ774" s="5">
        <f t="shared" si="464"/>
        <v>0</v>
      </c>
      <c r="AK774" s="5">
        <f t="shared" si="465"/>
        <v>0</v>
      </c>
      <c r="AN774">
        <v>7</v>
      </c>
      <c r="AO774">
        <v>7</v>
      </c>
      <c r="AP774">
        <v>2</v>
      </c>
      <c r="AQ774">
        <f t="shared" si="462"/>
        <v>16</v>
      </c>
    </row>
    <row r="775" spans="27:43" x14ac:dyDescent="0.4">
      <c r="AA775" s="27" t="s">
        <v>796</v>
      </c>
      <c r="AB775" s="5">
        <v>0</v>
      </c>
      <c r="AC775" s="5">
        <v>1</v>
      </c>
      <c r="AD775" s="5">
        <v>0</v>
      </c>
      <c r="AE775" s="5">
        <v>0</v>
      </c>
      <c r="AF775" s="5">
        <v>0</v>
      </c>
      <c r="AG775" s="5">
        <f t="shared" si="463"/>
        <v>0</v>
      </c>
      <c r="AH775" s="5">
        <v>1</v>
      </c>
      <c r="AI775" s="5">
        <v>1</v>
      </c>
      <c r="AJ775" s="5">
        <f t="shared" si="464"/>
        <v>1</v>
      </c>
      <c r="AK775" s="5">
        <f t="shared" si="465"/>
        <v>0</v>
      </c>
      <c r="AN775">
        <v>7</v>
      </c>
      <c r="AO775">
        <v>7</v>
      </c>
      <c r="AP775">
        <v>3</v>
      </c>
      <c r="AQ775">
        <f t="shared" si="462"/>
        <v>17</v>
      </c>
    </row>
    <row r="776" spans="27:43" x14ac:dyDescent="0.4">
      <c r="AA776" s="27" t="s">
        <v>797</v>
      </c>
      <c r="AB776" s="5">
        <v>0</v>
      </c>
      <c r="AC776" s="5">
        <v>0</v>
      </c>
      <c r="AD776" s="5">
        <v>1</v>
      </c>
      <c r="AE776" s="5">
        <v>0</v>
      </c>
      <c r="AF776" s="5">
        <v>0</v>
      </c>
      <c r="AG776" s="5">
        <f t="shared" si="463"/>
        <v>0</v>
      </c>
      <c r="AH776" s="5">
        <v>1</v>
      </c>
      <c r="AI776" s="5">
        <v>1</v>
      </c>
      <c r="AJ776" s="5">
        <f t="shared" si="464"/>
        <v>1</v>
      </c>
      <c r="AK776" s="5">
        <f t="shared" si="465"/>
        <v>1</v>
      </c>
      <c r="AN776">
        <v>7</v>
      </c>
      <c r="AO776">
        <v>7</v>
      </c>
      <c r="AP776">
        <v>4</v>
      </c>
      <c r="AQ776">
        <f t="shared" si="462"/>
        <v>18</v>
      </c>
    </row>
    <row r="777" spans="27:43" x14ac:dyDescent="0.4">
      <c r="AA777" s="27" t="s">
        <v>798</v>
      </c>
      <c r="AB777" s="5">
        <v>2</v>
      </c>
      <c r="AC777" s="5">
        <v>0</v>
      </c>
      <c r="AD777" s="5">
        <v>0</v>
      </c>
      <c r="AE777" s="5">
        <v>0</v>
      </c>
      <c r="AF777" s="5">
        <v>0</v>
      </c>
      <c r="AG777" s="5">
        <f t="shared" si="463"/>
        <v>0</v>
      </c>
      <c r="AH777" s="5">
        <v>2</v>
      </c>
      <c r="AI777" s="5">
        <v>2</v>
      </c>
      <c r="AJ777" s="5">
        <f t="shared" si="464"/>
        <v>0</v>
      </c>
      <c r="AK777" s="5">
        <f t="shared" si="465"/>
        <v>0</v>
      </c>
      <c r="AN777">
        <v>7</v>
      </c>
      <c r="AO777">
        <v>7</v>
      </c>
      <c r="AP777">
        <v>5</v>
      </c>
      <c r="AQ777">
        <f t="shared" si="462"/>
        <v>19</v>
      </c>
    </row>
    <row r="778" spans="27:43" x14ac:dyDescent="0.4">
      <c r="AA778" s="27" t="s">
        <v>799</v>
      </c>
      <c r="AB778" s="5">
        <v>1</v>
      </c>
      <c r="AC778" s="5">
        <v>2</v>
      </c>
      <c r="AD778" s="5">
        <v>0</v>
      </c>
      <c r="AE778" s="5">
        <v>0</v>
      </c>
      <c r="AF778" s="5">
        <v>0</v>
      </c>
      <c r="AG778" s="5">
        <f t="shared" si="463"/>
        <v>0</v>
      </c>
      <c r="AH778" s="5">
        <v>3</v>
      </c>
      <c r="AI778" s="5">
        <v>3</v>
      </c>
      <c r="AJ778" s="5">
        <f t="shared" si="464"/>
        <v>2</v>
      </c>
      <c r="AK778" s="5">
        <f t="shared" si="465"/>
        <v>0</v>
      </c>
      <c r="AN778">
        <v>7</v>
      </c>
      <c r="AO778">
        <v>7</v>
      </c>
      <c r="AP778">
        <v>6</v>
      </c>
      <c r="AQ778">
        <f t="shared" si="462"/>
        <v>20</v>
      </c>
    </row>
    <row r="779" spans="27:43" x14ac:dyDescent="0.4">
      <c r="AA779" s="27" t="s">
        <v>800</v>
      </c>
      <c r="AB779" s="5">
        <v>0</v>
      </c>
      <c r="AC779" s="5">
        <v>0</v>
      </c>
      <c r="AD779" s="5">
        <v>1</v>
      </c>
      <c r="AE779" s="5">
        <v>0</v>
      </c>
      <c r="AF779" s="5">
        <v>0</v>
      </c>
      <c r="AG779" s="5">
        <f t="shared" si="463"/>
        <v>0</v>
      </c>
      <c r="AH779" s="5">
        <v>1</v>
      </c>
      <c r="AI779" s="5">
        <v>1</v>
      </c>
      <c r="AJ779" s="5">
        <f t="shared" si="464"/>
        <v>1</v>
      </c>
      <c r="AK779" s="5">
        <f t="shared" si="465"/>
        <v>1</v>
      </c>
      <c r="AN779">
        <v>7</v>
      </c>
      <c r="AO779">
        <v>7</v>
      </c>
      <c r="AP779">
        <v>7</v>
      </c>
      <c r="AQ779">
        <f t="shared" si="462"/>
        <v>21</v>
      </c>
    </row>
    <row r="780" spans="27:43" x14ac:dyDescent="0.4">
      <c r="AA780" s="27" t="s">
        <v>801</v>
      </c>
      <c r="AB780" s="5">
        <v>1</v>
      </c>
      <c r="AC780" s="5">
        <v>0</v>
      </c>
      <c r="AD780" s="5">
        <v>0</v>
      </c>
      <c r="AE780" s="5">
        <v>0</v>
      </c>
      <c r="AF780" s="5">
        <v>0</v>
      </c>
      <c r="AG780" s="5">
        <f t="shared" si="463"/>
        <v>0</v>
      </c>
      <c r="AH780" s="5">
        <v>1</v>
      </c>
      <c r="AI780" s="5">
        <v>1</v>
      </c>
      <c r="AJ780" s="5">
        <f t="shared" si="464"/>
        <v>0</v>
      </c>
      <c r="AK780" s="5">
        <f t="shared" si="465"/>
        <v>0</v>
      </c>
      <c r="AN780">
        <v>7</v>
      </c>
      <c r="AO780">
        <v>7</v>
      </c>
      <c r="AP780">
        <v>8</v>
      </c>
      <c r="AQ780">
        <f t="shared" si="462"/>
        <v>22</v>
      </c>
    </row>
    <row r="781" spans="27:43" x14ac:dyDescent="0.4">
      <c r="AA781" s="27" t="s">
        <v>802</v>
      </c>
      <c r="AB781" s="5">
        <v>0</v>
      </c>
      <c r="AC781" s="5">
        <v>1</v>
      </c>
      <c r="AD781" s="5">
        <v>0</v>
      </c>
      <c r="AE781" s="5">
        <v>0</v>
      </c>
      <c r="AF781" s="5">
        <v>0</v>
      </c>
      <c r="AG781" s="5">
        <f t="shared" si="463"/>
        <v>0</v>
      </c>
      <c r="AH781" s="5">
        <v>1</v>
      </c>
      <c r="AI781" s="5">
        <v>1</v>
      </c>
      <c r="AJ781" s="5">
        <f t="shared" si="464"/>
        <v>1</v>
      </c>
      <c r="AK781" s="5">
        <f t="shared" si="465"/>
        <v>0</v>
      </c>
      <c r="AN781">
        <v>7</v>
      </c>
      <c r="AO781">
        <v>7</v>
      </c>
      <c r="AP781">
        <v>9</v>
      </c>
      <c r="AQ781">
        <f t="shared" si="462"/>
        <v>23</v>
      </c>
    </row>
    <row r="782" spans="27:43" x14ac:dyDescent="0.4">
      <c r="AA782" s="27" t="s">
        <v>803</v>
      </c>
      <c r="AB782" s="5">
        <v>0</v>
      </c>
      <c r="AC782" s="5">
        <v>0</v>
      </c>
      <c r="AD782" s="5">
        <v>1</v>
      </c>
      <c r="AE782" s="5">
        <v>0</v>
      </c>
      <c r="AF782" s="5">
        <v>0</v>
      </c>
      <c r="AG782" s="5">
        <f t="shared" si="463"/>
        <v>0</v>
      </c>
      <c r="AH782" s="5">
        <v>1</v>
      </c>
      <c r="AI782" s="5">
        <v>1</v>
      </c>
      <c r="AJ782" s="5">
        <f t="shared" si="464"/>
        <v>1</v>
      </c>
      <c r="AK782" s="5">
        <f t="shared" si="465"/>
        <v>1</v>
      </c>
      <c r="AN782">
        <v>7</v>
      </c>
      <c r="AO782">
        <v>8</v>
      </c>
      <c r="AP782">
        <v>0</v>
      </c>
      <c r="AQ782">
        <f t="shared" si="462"/>
        <v>15</v>
      </c>
    </row>
    <row r="783" spans="27:43" x14ac:dyDescent="0.4">
      <c r="AA783" s="27" t="s">
        <v>804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f t="shared" si="463"/>
        <v>2</v>
      </c>
      <c r="AH783" s="5">
        <v>0</v>
      </c>
      <c r="AI783" s="5">
        <v>0</v>
      </c>
      <c r="AJ783" s="5">
        <f t="shared" si="464"/>
        <v>0</v>
      </c>
      <c r="AK783" s="5">
        <f t="shared" si="465"/>
        <v>0</v>
      </c>
      <c r="AN783">
        <v>7</v>
      </c>
      <c r="AO783">
        <v>8</v>
      </c>
      <c r="AP783">
        <v>1</v>
      </c>
      <c r="AQ783">
        <f t="shared" si="462"/>
        <v>16</v>
      </c>
    </row>
    <row r="784" spans="27:43" x14ac:dyDescent="0.4">
      <c r="AA784" s="27" t="s">
        <v>805</v>
      </c>
      <c r="AB784" s="5">
        <v>0</v>
      </c>
      <c r="AC784" s="5">
        <v>1</v>
      </c>
      <c r="AD784" s="5">
        <v>0</v>
      </c>
      <c r="AE784" s="5">
        <v>1</v>
      </c>
      <c r="AF784" s="5">
        <v>0</v>
      </c>
      <c r="AG784" s="5">
        <f t="shared" si="463"/>
        <v>0</v>
      </c>
      <c r="AH784" s="5">
        <v>2</v>
      </c>
      <c r="AI784" s="5">
        <v>2</v>
      </c>
      <c r="AJ784" s="5">
        <f t="shared" si="464"/>
        <v>2</v>
      </c>
      <c r="AK784" s="5">
        <f t="shared" si="465"/>
        <v>1</v>
      </c>
      <c r="AN784">
        <v>7</v>
      </c>
      <c r="AO784">
        <v>8</v>
      </c>
      <c r="AP784">
        <v>2</v>
      </c>
      <c r="AQ784">
        <f t="shared" si="462"/>
        <v>17</v>
      </c>
    </row>
    <row r="785" spans="27:43" x14ac:dyDescent="0.4">
      <c r="AA785" s="27" t="s">
        <v>806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f t="shared" si="463"/>
        <v>0</v>
      </c>
      <c r="AH785" s="5">
        <v>0</v>
      </c>
      <c r="AI785" s="5">
        <v>0</v>
      </c>
      <c r="AJ785" s="5">
        <f t="shared" si="464"/>
        <v>0</v>
      </c>
      <c r="AK785" s="5">
        <f t="shared" si="465"/>
        <v>0</v>
      </c>
      <c r="AN785">
        <v>7</v>
      </c>
      <c r="AO785">
        <v>8</v>
      </c>
      <c r="AP785">
        <v>3</v>
      </c>
      <c r="AQ785">
        <f t="shared" si="462"/>
        <v>18</v>
      </c>
    </row>
    <row r="786" spans="27:43" x14ac:dyDescent="0.4">
      <c r="AA786" s="27" t="s">
        <v>807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f t="shared" si="463"/>
        <v>0</v>
      </c>
      <c r="AH786" s="5">
        <v>0</v>
      </c>
      <c r="AI786" s="5">
        <v>0</v>
      </c>
      <c r="AJ786" s="5">
        <f t="shared" si="464"/>
        <v>0</v>
      </c>
      <c r="AK786" s="5">
        <f t="shared" si="465"/>
        <v>0</v>
      </c>
      <c r="AN786">
        <v>7</v>
      </c>
      <c r="AO786">
        <v>8</v>
      </c>
      <c r="AP786">
        <v>4</v>
      </c>
      <c r="AQ786">
        <f t="shared" si="462"/>
        <v>19</v>
      </c>
    </row>
    <row r="787" spans="27:43" x14ac:dyDescent="0.4">
      <c r="AA787" s="27" t="s">
        <v>808</v>
      </c>
      <c r="AB787" s="5">
        <v>0</v>
      </c>
      <c r="AC787" s="5">
        <v>0</v>
      </c>
      <c r="AD787" s="5">
        <v>1</v>
      </c>
      <c r="AE787" s="5">
        <v>1</v>
      </c>
      <c r="AF787" s="5">
        <v>0</v>
      </c>
      <c r="AG787" s="5">
        <f t="shared" si="463"/>
        <v>1</v>
      </c>
      <c r="AH787" s="5">
        <v>2</v>
      </c>
      <c r="AI787" s="5">
        <v>2</v>
      </c>
      <c r="AJ787" s="5">
        <f t="shared" si="464"/>
        <v>2</v>
      </c>
      <c r="AK787" s="5">
        <f t="shared" si="465"/>
        <v>2</v>
      </c>
      <c r="AN787">
        <v>7</v>
      </c>
      <c r="AO787">
        <v>8</v>
      </c>
      <c r="AP787">
        <v>5</v>
      </c>
      <c r="AQ787">
        <f t="shared" si="462"/>
        <v>20</v>
      </c>
    </row>
    <row r="788" spans="27:43" x14ac:dyDescent="0.4">
      <c r="AA788" s="27" t="s">
        <v>809</v>
      </c>
      <c r="AB788" s="5">
        <v>0</v>
      </c>
      <c r="AC788" s="5">
        <v>1</v>
      </c>
      <c r="AD788" s="5">
        <v>0</v>
      </c>
      <c r="AE788" s="5">
        <v>0</v>
      </c>
      <c r="AF788" s="5">
        <v>0</v>
      </c>
      <c r="AG788" s="5">
        <f t="shared" si="463"/>
        <v>0</v>
      </c>
      <c r="AH788" s="5">
        <v>1</v>
      </c>
      <c r="AI788" s="5">
        <v>1</v>
      </c>
      <c r="AJ788" s="5">
        <f t="shared" si="464"/>
        <v>1</v>
      </c>
      <c r="AK788" s="5">
        <f t="shared" si="465"/>
        <v>0</v>
      </c>
      <c r="AN788">
        <v>7</v>
      </c>
      <c r="AO788">
        <v>8</v>
      </c>
      <c r="AP788">
        <v>6</v>
      </c>
      <c r="AQ788">
        <f t="shared" si="462"/>
        <v>21</v>
      </c>
    </row>
    <row r="789" spans="27:43" x14ac:dyDescent="0.4">
      <c r="AA789" s="27" t="s">
        <v>810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f t="shared" si="463"/>
        <v>0</v>
      </c>
      <c r="AH789" s="5">
        <v>0</v>
      </c>
      <c r="AI789" s="5">
        <v>0</v>
      </c>
      <c r="AJ789" s="5">
        <f t="shared" si="464"/>
        <v>0</v>
      </c>
      <c r="AK789" s="5">
        <f t="shared" si="465"/>
        <v>0</v>
      </c>
      <c r="AN789">
        <v>7</v>
      </c>
      <c r="AO789">
        <v>8</v>
      </c>
      <c r="AP789">
        <v>7</v>
      </c>
      <c r="AQ789">
        <f t="shared" si="462"/>
        <v>22</v>
      </c>
    </row>
    <row r="790" spans="27:43" x14ac:dyDescent="0.4">
      <c r="AA790" s="27" t="s">
        <v>811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f t="shared" si="463"/>
        <v>1</v>
      </c>
      <c r="AH790" s="5">
        <v>0</v>
      </c>
      <c r="AI790" s="5">
        <v>0</v>
      </c>
      <c r="AJ790" s="5">
        <f t="shared" si="464"/>
        <v>0</v>
      </c>
      <c r="AK790" s="5">
        <f t="shared" si="465"/>
        <v>0</v>
      </c>
      <c r="AN790">
        <v>7</v>
      </c>
      <c r="AO790">
        <v>8</v>
      </c>
      <c r="AP790">
        <v>8</v>
      </c>
      <c r="AQ790">
        <f t="shared" si="462"/>
        <v>23</v>
      </c>
    </row>
    <row r="791" spans="27:43" x14ac:dyDescent="0.4">
      <c r="AA791" s="27" t="s">
        <v>812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f t="shared" si="463"/>
        <v>0</v>
      </c>
      <c r="AH791" s="5">
        <v>0</v>
      </c>
      <c r="AI791" s="5">
        <v>0</v>
      </c>
      <c r="AJ791" s="5">
        <f t="shared" si="464"/>
        <v>0</v>
      </c>
      <c r="AK791" s="5">
        <f t="shared" si="465"/>
        <v>0</v>
      </c>
      <c r="AN791">
        <v>7</v>
      </c>
      <c r="AO791">
        <v>8</v>
      </c>
      <c r="AP791">
        <v>9</v>
      </c>
      <c r="AQ791">
        <f t="shared" si="462"/>
        <v>24</v>
      </c>
    </row>
    <row r="792" spans="27:43" x14ac:dyDescent="0.4">
      <c r="AA792" s="27" t="s">
        <v>813</v>
      </c>
      <c r="AB792" s="5">
        <v>0</v>
      </c>
      <c r="AC792" s="5">
        <v>0</v>
      </c>
      <c r="AD792" s="5">
        <v>0</v>
      </c>
      <c r="AE792" s="5">
        <v>0</v>
      </c>
      <c r="AF792" s="5">
        <v>2</v>
      </c>
      <c r="AG792" s="5">
        <f t="shared" si="463"/>
        <v>0</v>
      </c>
      <c r="AH792" s="5">
        <v>2</v>
      </c>
      <c r="AI792" s="5">
        <v>0</v>
      </c>
      <c r="AJ792" s="5">
        <f t="shared" si="464"/>
        <v>2</v>
      </c>
      <c r="AK792" s="5">
        <f t="shared" si="465"/>
        <v>2</v>
      </c>
      <c r="AN792">
        <v>7</v>
      </c>
      <c r="AO792">
        <v>9</v>
      </c>
      <c r="AP792">
        <v>0</v>
      </c>
      <c r="AQ792">
        <f t="shared" si="462"/>
        <v>16</v>
      </c>
    </row>
    <row r="793" spans="27:43" x14ac:dyDescent="0.4">
      <c r="AA793" s="27" t="s">
        <v>814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f t="shared" si="463"/>
        <v>0</v>
      </c>
      <c r="AH793" s="5">
        <v>1</v>
      </c>
      <c r="AI793" s="5">
        <v>1</v>
      </c>
      <c r="AJ793" s="5">
        <f t="shared" si="464"/>
        <v>1</v>
      </c>
      <c r="AK793" s="5">
        <f t="shared" si="465"/>
        <v>0</v>
      </c>
      <c r="AN793">
        <v>7</v>
      </c>
      <c r="AO793">
        <v>9</v>
      </c>
      <c r="AP793">
        <v>1</v>
      </c>
      <c r="AQ793">
        <f t="shared" si="462"/>
        <v>17</v>
      </c>
    </row>
    <row r="794" spans="27:43" x14ac:dyDescent="0.4">
      <c r="AA794" s="27" t="s">
        <v>815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f t="shared" si="463"/>
        <v>0</v>
      </c>
      <c r="AH794" s="5">
        <v>0</v>
      </c>
      <c r="AI794" s="5">
        <v>0</v>
      </c>
      <c r="AJ794" s="5">
        <f t="shared" si="464"/>
        <v>0</v>
      </c>
      <c r="AK794" s="5">
        <f t="shared" si="465"/>
        <v>0</v>
      </c>
      <c r="AN794">
        <v>7</v>
      </c>
      <c r="AO794">
        <v>9</v>
      </c>
      <c r="AP794">
        <v>2</v>
      </c>
      <c r="AQ794">
        <f t="shared" si="462"/>
        <v>18</v>
      </c>
    </row>
    <row r="795" spans="27:43" x14ac:dyDescent="0.4">
      <c r="AA795" s="27" t="s">
        <v>816</v>
      </c>
      <c r="AB795" s="5">
        <v>0</v>
      </c>
      <c r="AC795" s="5">
        <v>0</v>
      </c>
      <c r="AD795" s="5">
        <v>1</v>
      </c>
      <c r="AE795" s="5">
        <v>0</v>
      </c>
      <c r="AF795" s="5">
        <v>0</v>
      </c>
      <c r="AG795" s="5">
        <f t="shared" si="463"/>
        <v>0</v>
      </c>
      <c r="AH795" s="5">
        <v>1</v>
      </c>
      <c r="AI795" s="5">
        <v>1</v>
      </c>
      <c r="AJ795" s="5">
        <f t="shared" si="464"/>
        <v>1</v>
      </c>
      <c r="AK795" s="5">
        <f t="shared" si="465"/>
        <v>1</v>
      </c>
      <c r="AN795">
        <v>7</v>
      </c>
      <c r="AO795">
        <v>9</v>
      </c>
      <c r="AP795">
        <v>3</v>
      </c>
      <c r="AQ795">
        <f t="shared" si="462"/>
        <v>19</v>
      </c>
    </row>
    <row r="796" spans="27:43" x14ac:dyDescent="0.4">
      <c r="AA796" s="27" t="s">
        <v>817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f t="shared" si="463"/>
        <v>0</v>
      </c>
      <c r="AH796" s="5">
        <v>0</v>
      </c>
      <c r="AI796" s="5">
        <v>0</v>
      </c>
      <c r="AJ796" s="5">
        <f t="shared" si="464"/>
        <v>0</v>
      </c>
      <c r="AK796" s="5">
        <f t="shared" si="465"/>
        <v>0</v>
      </c>
      <c r="AN796">
        <v>7</v>
      </c>
      <c r="AO796">
        <v>9</v>
      </c>
      <c r="AP796">
        <v>4</v>
      </c>
      <c r="AQ796">
        <f t="shared" si="462"/>
        <v>20</v>
      </c>
    </row>
    <row r="797" spans="27:43" x14ac:dyDescent="0.4">
      <c r="AA797" s="27" t="s">
        <v>818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f t="shared" si="463"/>
        <v>1</v>
      </c>
      <c r="AH797" s="5">
        <v>0</v>
      </c>
      <c r="AI797" s="5">
        <v>0</v>
      </c>
      <c r="AJ797" s="5">
        <f t="shared" si="464"/>
        <v>0</v>
      </c>
      <c r="AK797" s="5">
        <f t="shared" si="465"/>
        <v>0</v>
      </c>
      <c r="AN797">
        <v>7</v>
      </c>
      <c r="AO797">
        <v>9</v>
      </c>
      <c r="AP797">
        <v>5</v>
      </c>
      <c r="AQ797">
        <f t="shared" si="462"/>
        <v>21</v>
      </c>
    </row>
    <row r="798" spans="27:43" x14ac:dyDescent="0.4">
      <c r="AA798" s="27" t="s">
        <v>819</v>
      </c>
      <c r="AB798" s="5">
        <v>0</v>
      </c>
      <c r="AC798" s="5">
        <v>0</v>
      </c>
      <c r="AD798" s="5">
        <v>1</v>
      </c>
      <c r="AE798" s="5">
        <v>0</v>
      </c>
      <c r="AF798" s="5">
        <v>0</v>
      </c>
      <c r="AG798" s="5">
        <f t="shared" si="463"/>
        <v>0</v>
      </c>
      <c r="AH798" s="5">
        <v>1</v>
      </c>
      <c r="AI798" s="5">
        <v>1</v>
      </c>
      <c r="AJ798" s="5">
        <f t="shared" si="464"/>
        <v>1</v>
      </c>
      <c r="AK798" s="5">
        <f t="shared" si="465"/>
        <v>1</v>
      </c>
      <c r="AN798">
        <v>7</v>
      </c>
      <c r="AO798">
        <v>9</v>
      </c>
      <c r="AP798">
        <v>6</v>
      </c>
      <c r="AQ798">
        <f t="shared" si="462"/>
        <v>22</v>
      </c>
    </row>
    <row r="799" spans="27:43" x14ac:dyDescent="0.4">
      <c r="AA799" s="27" t="s">
        <v>820</v>
      </c>
      <c r="AB799" s="5">
        <v>1</v>
      </c>
      <c r="AC799" s="5">
        <v>0</v>
      </c>
      <c r="AD799" s="5">
        <v>0</v>
      </c>
      <c r="AE799" s="5">
        <v>0</v>
      </c>
      <c r="AF799" s="5">
        <v>0</v>
      </c>
      <c r="AG799" s="5">
        <f t="shared" si="463"/>
        <v>0</v>
      </c>
      <c r="AH799" s="5">
        <v>1</v>
      </c>
      <c r="AI799" s="5">
        <v>1</v>
      </c>
      <c r="AJ799" s="5">
        <f t="shared" si="464"/>
        <v>0</v>
      </c>
      <c r="AK799" s="5">
        <f t="shared" si="465"/>
        <v>0</v>
      </c>
      <c r="AN799">
        <v>7</v>
      </c>
      <c r="AO799">
        <v>9</v>
      </c>
      <c r="AP799">
        <v>7</v>
      </c>
      <c r="AQ799">
        <f t="shared" si="462"/>
        <v>23</v>
      </c>
    </row>
    <row r="800" spans="27:43" x14ac:dyDescent="0.4">
      <c r="AA800" s="27" t="s">
        <v>821</v>
      </c>
      <c r="AB800" s="5">
        <v>0</v>
      </c>
      <c r="AC800" s="5">
        <v>0</v>
      </c>
      <c r="AD800" s="5">
        <v>0</v>
      </c>
      <c r="AE800" s="5">
        <v>0</v>
      </c>
      <c r="AF800" s="5">
        <v>1</v>
      </c>
      <c r="AG800" s="5">
        <f t="shared" si="463"/>
        <v>0</v>
      </c>
      <c r="AH800" s="5">
        <v>1</v>
      </c>
      <c r="AI800" s="5">
        <v>0</v>
      </c>
      <c r="AJ800" s="5">
        <f t="shared" si="464"/>
        <v>1</v>
      </c>
      <c r="AK800" s="5">
        <f t="shared" si="465"/>
        <v>1</v>
      </c>
      <c r="AN800">
        <v>7</v>
      </c>
      <c r="AO800">
        <v>9</v>
      </c>
      <c r="AP800">
        <v>8</v>
      </c>
      <c r="AQ800">
        <f t="shared" si="462"/>
        <v>24</v>
      </c>
    </row>
    <row r="801" spans="27:43" x14ac:dyDescent="0.4">
      <c r="AA801" s="27" t="s">
        <v>822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5">
        <f t="shared" si="463"/>
        <v>1</v>
      </c>
      <c r="AH801" s="5">
        <v>2</v>
      </c>
      <c r="AI801" s="5">
        <v>1</v>
      </c>
      <c r="AJ801" s="5">
        <f t="shared" si="464"/>
        <v>2</v>
      </c>
      <c r="AK801" s="5">
        <f t="shared" si="465"/>
        <v>1</v>
      </c>
      <c r="AN801">
        <v>7</v>
      </c>
      <c r="AO801">
        <v>9</v>
      </c>
      <c r="AP801">
        <v>9</v>
      </c>
      <c r="AQ801">
        <f t="shared" si="462"/>
        <v>25</v>
      </c>
    </row>
    <row r="802" spans="27:43" x14ac:dyDescent="0.4">
      <c r="AA802" s="27" t="s">
        <v>823</v>
      </c>
      <c r="AB802" s="5">
        <v>2</v>
      </c>
      <c r="AC802" s="5">
        <v>0</v>
      </c>
      <c r="AD802" s="5">
        <v>0</v>
      </c>
      <c r="AE802" s="5">
        <v>0</v>
      </c>
      <c r="AF802" s="5">
        <v>1</v>
      </c>
      <c r="AG802" s="5">
        <f t="shared" si="463"/>
        <v>1</v>
      </c>
      <c r="AH802" s="5">
        <v>3</v>
      </c>
      <c r="AI802" s="5">
        <v>2</v>
      </c>
      <c r="AJ802" s="5">
        <f t="shared" si="464"/>
        <v>1</v>
      </c>
      <c r="AK802" s="5">
        <f t="shared" si="465"/>
        <v>1</v>
      </c>
      <c r="AN802">
        <v>8</v>
      </c>
      <c r="AO802">
        <v>0</v>
      </c>
      <c r="AP802">
        <v>0</v>
      </c>
      <c r="AQ802">
        <f t="shared" si="462"/>
        <v>8</v>
      </c>
    </row>
    <row r="803" spans="27:43" x14ac:dyDescent="0.4">
      <c r="AA803" s="27" t="s">
        <v>824</v>
      </c>
      <c r="AB803" s="5">
        <v>0</v>
      </c>
      <c r="AC803" s="5">
        <v>0</v>
      </c>
      <c r="AD803" s="5">
        <v>1</v>
      </c>
      <c r="AE803" s="5">
        <v>0</v>
      </c>
      <c r="AF803" s="5">
        <v>0</v>
      </c>
      <c r="AG803" s="5">
        <f t="shared" si="463"/>
        <v>0</v>
      </c>
      <c r="AH803" s="5">
        <v>1</v>
      </c>
      <c r="AI803" s="5">
        <v>1</v>
      </c>
      <c r="AJ803" s="5">
        <f t="shared" si="464"/>
        <v>1</v>
      </c>
      <c r="AK803" s="5">
        <f t="shared" si="465"/>
        <v>1</v>
      </c>
      <c r="AN803">
        <v>8</v>
      </c>
      <c r="AO803">
        <v>0</v>
      </c>
      <c r="AP803">
        <v>1</v>
      </c>
      <c r="AQ803">
        <f t="shared" si="462"/>
        <v>9</v>
      </c>
    </row>
    <row r="804" spans="27:43" x14ac:dyDescent="0.4">
      <c r="AA804" s="27" t="s">
        <v>825</v>
      </c>
      <c r="AB804" s="5">
        <v>0</v>
      </c>
      <c r="AC804" s="5">
        <v>0</v>
      </c>
      <c r="AD804" s="5">
        <v>1</v>
      </c>
      <c r="AE804" s="5">
        <v>1</v>
      </c>
      <c r="AF804" s="5">
        <v>1</v>
      </c>
      <c r="AG804" s="5">
        <f t="shared" si="463"/>
        <v>0</v>
      </c>
      <c r="AH804" s="5">
        <v>3</v>
      </c>
      <c r="AI804" s="5">
        <v>2</v>
      </c>
      <c r="AJ804" s="5">
        <f t="shared" si="464"/>
        <v>3</v>
      </c>
      <c r="AK804" s="5">
        <f t="shared" si="465"/>
        <v>3</v>
      </c>
      <c r="AL804" s="26"/>
      <c r="AN804">
        <v>8</v>
      </c>
      <c r="AO804">
        <v>0</v>
      </c>
      <c r="AP804">
        <v>2</v>
      </c>
      <c r="AQ804">
        <f t="shared" si="462"/>
        <v>10</v>
      </c>
    </row>
    <row r="805" spans="27:43" x14ac:dyDescent="0.4">
      <c r="AA805" s="27" t="s">
        <v>826</v>
      </c>
      <c r="AB805" s="5">
        <v>0</v>
      </c>
      <c r="AC805" s="5">
        <v>0</v>
      </c>
      <c r="AD805" s="5">
        <v>1</v>
      </c>
      <c r="AE805" s="5">
        <v>1</v>
      </c>
      <c r="AF805" s="5">
        <v>0</v>
      </c>
      <c r="AG805" s="5">
        <f t="shared" si="463"/>
        <v>0</v>
      </c>
      <c r="AH805" s="5">
        <v>2</v>
      </c>
      <c r="AI805" s="5">
        <v>2</v>
      </c>
      <c r="AJ805" s="5">
        <f t="shared" si="464"/>
        <v>2</v>
      </c>
      <c r="AK805" s="5">
        <f t="shared" si="465"/>
        <v>2</v>
      </c>
      <c r="AN805">
        <v>8</v>
      </c>
      <c r="AO805">
        <v>0</v>
      </c>
      <c r="AP805">
        <v>3</v>
      </c>
      <c r="AQ805">
        <f t="shared" si="462"/>
        <v>11</v>
      </c>
    </row>
    <row r="806" spans="27:43" x14ac:dyDescent="0.4">
      <c r="AA806" s="27" t="s">
        <v>827</v>
      </c>
      <c r="AB806" s="5">
        <v>0</v>
      </c>
      <c r="AC806" s="5">
        <v>1</v>
      </c>
      <c r="AD806" s="5">
        <v>1</v>
      </c>
      <c r="AE806" s="5">
        <v>0</v>
      </c>
      <c r="AF806" s="5">
        <v>1</v>
      </c>
      <c r="AG806" s="5">
        <f t="shared" si="463"/>
        <v>0</v>
      </c>
      <c r="AH806" s="5">
        <v>3</v>
      </c>
      <c r="AI806" s="5">
        <v>2</v>
      </c>
      <c r="AJ806" s="5">
        <f t="shared" si="464"/>
        <v>3</v>
      </c>
      <c r="AK806" s="5">
        <f t="shared" si="465"/>
        <v>2</v>
      </c>
      <c r="AL806" s="26"/>
      <c r="AN806">
        <v>8</v>
      </c>
      <c r="AO806">
        <v>0</v>
      </c>
      <c r="AP806">
        <v>4</v>
      </c>
      <c r="AQ806">
        <f t="shared" si="462"/>
        <v>12</v>
      </c>
    </row>
    <row r="807" spans="27:43" x14ac:dyDescent="0.4">
      <c r="AA807" s="27" t="s">
        <v>828</v>
      </c>
      <c r="AB807" s="5">
        <v>0</v>
      </c>
      <c r="AC807" s="5">
        <v>0</v>
      </c>
      <c r="AD807" s="5">
        <v>0</v>
      </c>
      <c r="AE807" s="5">
        <v>0</v>
      </c>
      <c r="AF807" s="5">
        <v>1</v>
      </c>
      <c r="AG807" s="5">
        <f t="shared" si="463"/>
        <v>0</v>
      </c>
      <c r="AH807" s="5">
        <v>1</v>
      </c>
      <c r="AI807" s="5">
        <v>0</v>
      </c>
      <c r="AJ807" s="5">
        <f t="shared" si="464"/>
        <v>1</v>
      </c>
      <c r="AK807" s="5">
        <f t="shared" si="465"/>
        <v>1</v>
      </c>
      <c r="AN807">
        <v>8</v>
      </c>
      <c r="AO807">
        <v>0</v>
      </c>
      <c r="AP807">
        <v>5</v>
      </c>
      <c r="AQ807">
        <f t="shared" si="462"/>
        <v>13</v>
      </c>
    </row>
    <row r="808" spans="27:43" x14ac:dyDescent="0.4">
      <c r="AA808" s="27" t="s">
        <v>829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f t="shared" si="463"/>
        <v>0</v>
      </c>
      <c r="AH808" s="5">
        <v>0</v>
      </c>
      <c r="AI808" s="5">
        <v>0</v>
      </c>
      <c r="AJ808" s="5">
        <f t="shared" si="464"/>
        <v>0</v>
      </c>
      <c r="AK808" s="5">
        <f t="shared" si="465"/>
        <v>0</v>
      </c>
      <c r="AN808">
        <v>8</v>
      </c>
      <c r="AO808">
        <v>0</v>
      </c>
      <c r="AP808">
        <v>6</v>
      </c>
      <c r="AQ808">
        <f t="shared" si="462"/>
        <v>14</v>
      </c>
    </row>
    <row r="809" spans="27:43" x14ac:dyDescent="0.4">
      <c r="AA809" s="27" t="s">
        <v>830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f t="shared" si="463"/>
        <v>0</v>
      </c>
      <c r="AH809" s="5">
        <v>1</v>
      </c>
      <c r="AI809" s="5">
        <v>1</v>
      </c>
      <c r="AJ809" s="5">
        <f t="shared" si="464"/>
        <v>1</v>
      </c>
      <c r="AK809" s="5">
        <f t="shared" si="465"/>
        <v>1</v>
      </c>
      <c r="AN809">
        <v>8</v>
      </c>
      <c r="AO809">
        <v>0</v>
      </c>
      <c r="AP809">
        <v>7</v>
      </c>
      <c r="AQ809">
        <f t="shared" si="462"/>
        <v>15</v>
      </c>
    </row>
    <row r="810" spans="27:43" x14ac:dyDescent="0.4">
      <c r="AA810" s="27" t="s">
        <v>831</v>
      </c>
      <c r="AB810" s="5">
        <v>0</v>
      </c>
      <c r="AC810" s="5">
        <v>2</v>
      </c>
      <c r="AD810" s="5">
        <v>0</v>
      </c>
      <c r="AE810" s="5">
        <v>0</v>
      </c>
      <c r="AF810" s="5">
        <v>0</v>
      </c>
      <c r="AG810" s="5">
        <f t="shared" si="463"/>
        <v>0</v>
      </c>
      <c r="AH810" s="5">
        <v>2</v>
      </c>
      <c r="AI810" s="5">
        <v>2</v>
      </c>
      <c r="AJ810" s="5">
        <f t="shared" si="464"/>
        <v>2</v>
      </c>
      <c r="AK810" s="5">
        <f t="shared" si="465"/>
        <v>0</v>
      </c>
      <c r="AN810">
        <v>8</v>
      </c>
      <c r="AO810">
        <v>0</v>
      </c>
      <c r="AP810">
        <v>8</v>
      </c>
      <c r="AQ810">
        <f t="shared" si="462"/>
        <v>16</v>
      </c>
    </row>
    <row r="811" spans="27:43" x14ac:dyDescent="0.4">
      <c r="AA811" s="27" t="s">
        <v>832</v>
      </c>
      <c r="AB811" s="5">
        <v>0</v>
      </c>
      <c r="AC811" s="5">
        <v>0</v>
      </c>
      <c r="AD811" s="5">
        <v>1</v>
      </c>
      <c r="AE811" s="5">
        <v>0</v>
      </c>
      <c r="AF811" s="5">
        <v>1</v>
      </c>
      <c r="AG811" s="5">
        <f t="shared" si="463"/>
        <v>1</v>
      </c>
      <c r="AH811" s="5">
        <v>2</v>
      </c>
      <c r="AI811" s="5">
        <v>1</v>
      </c>
      <c r="AJ811" s="5">
        <f t="shared" si="464"/>
        <v>2</v>
      </c>
      <c r="AK811" s="5">
        <f t="shared" si="465"/>
        <v>2</v>
      </c>
      <c r="AN811">
        <v>8</v>
      </c>
      <c r="AO811">
        <v>0</v>
      </c>
      <c r="AP811">
        <v>9</v>
      </c>
      <c r="AQ811">
        <f t="shared" si="462"/>
        <v>17</v>
      </c>
    </row>
    <row r="812" spans="27:43" x14ac:dyDescent="0.4">
      <c r="AA812" s="27" t="s">
        <v>833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f t="shared" si="463"/>
        <v>0</v>
      </c>
      <c r="AH812" s="5">
        <v>0</v>
      </c>
      <c r="AI812" s="5">
        <v>0</v>
      </c>
      <c r="AJ812" s="5">
        <f t="shared" si="464"/>
        <v>0</v>
      </c>
      <c r="AK812" s="5">
        <f t="shared" si="465"/>
        <v>0</v>
      </c>
      <c r="AN812">
        <v>8</v>
      </c>
      <c r="AO812">
        <v>1</v>
      </c>
      <c r="AP812">
        <v>0</v>
      </c>
      <c r="AQ812">
        <f t="shared" si="462"/>
        <v>9</v>
      </c>
    </row>
    <row r="813" spans="27:43" x14ac:dyDescent="0.4">
      <c r="AA813" s="27" t="s">
        <v>834</v>
      </c>
      <c r="AB813" s="5">
        <v>0</v>
      </c>
      <c r="AC813" s="5">
        <v>0</v>
      </c>
      <c r="AD813" s="5">
        <v>0</v>
      </c>
      <c r="AE813" s="5">
        <v>0</v>
      </c>
      <c r="AF813" s="5">
        <v>1</v>
      </c>
      <c r="AG813" s="5">
        <f t="shared" si="463"/>
        <v>0</v>
      </c>
      <c r="AH813" s="5">
        <v>1</v>
      </c>
      <c r="AI813" s="5">
        <v>0</v>
      </c>
      <c r="AJ813" s="5">
        <f t="shared" si="464"/>
        <v>1</v>
      </c>
      <c r="AK813" s="5">
        <f t="shared" si="465"/>
        <v>1</v>
      </c>
      <c r="AN813">
        <v>8</v>
      </c>
      <c r="AO813">
        <v>1</v>
      </c>
      <c r="AP813">
        <v>1</v>
      </c>
      <c r="AQ813">
        <f t="shared" si="462"/>
        <v>10</v>
      </c>
    </row>
    <row r="814" spans="27:43" x14ac:dyDescent="0.4">
      <c r="AA814" s="27" t="s">
        <v>835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f t="shared" si="463"/>
        <v>0</v>
      </c>
      <c r="AH814" s="5">
        <v>0</v>
      </c>
      <c r="AI814" s="5">
        <v>0</v>
      </c>
      <c r="AJ814" s="5">
        <f t="shared" si="464"/>
        <v>0</v>
      </c>
      <c r="AK814" s="5">
        <f t="shared" si="465"/>
        <v>0</v>
      </c>
      <c r="AN814">
        <v>8</v>
      </c>
      <c r="AO814">
        <v>1</v>
      </c>
      <c r="AP814">
        <v>2</v>
      </c>
      <c r="AQ814">
        <f t="shared" si="462"/>
        <v>11</v>
      </c>
    </row>
    <row r="815" spans="27:43" x14ac:dyDescent="0.4">
      <c r="AA815" s="27" t="s">
        <v>836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f t="shared" si="463"/>
        <v>0</v>
      </c>
      <c r="AH815" s="5">
        <v>0</v>
      </c>
      <c r="AI815" s="5">
        <v>0</v>
      </c>
      <c r="AJ815" s="5">
        <f t="shared" si="464"/>
        <v>0</v>
      </c>
      <c r="AK815" s="5">
        <f t="shared" si="465"/>
        <v>0</v>
      </c>
      <c r="AN815">
        <v>8</v>
      </c>
      <c r="AO815">
        <v>1</v>
      </c>
      <c r="AP815">
        <v>3</v>
      </c>
      <c r="AQ815">
        <f t="shared" ref="AQ815:AQ878" si="466">SUM(AN815:AP815)</f>
        <v>12</v>
      </c>
    </row>
    <row r="816" spans="27:43" x14ac:dyDescent="0.4">
      <c r="AA816" s="27" t="s">
        <v>837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f t="shared" si="463"/>
        <v>0</v>
      </c>
      <c r="AH816" s="5">
        <v>2</v>
      </c>
      <c r="AI816" s="5">
        <v>2</v>
      </c>
      <c r="AJ816" s="5">
        <f t="shared" si="464"/>
        <v>2</v>
      </c>
      <c r="AK816" s="5">
        <f t="shared" si="465"/>
        <v>0</v>
      </c>
      <c r="AN816">
        <v>8</v>
      </c>
      <c r="AO816">
        <v>1</v>
      </c>
      <c r="AP816">
        <v>4</v>
      </c>
      <c r="AQ816">
        <f t="shared" si="466"/>
        <v>13</v>
      </c>
    </row>
    <row r="817" spans="27:43" x14ac:dyDescent="0.4">
      <c r="AA817" s="27" t="s">
        <v>838</v>
      </c>
      <c r="AB817" s="5">
        <v>0</v>
      </c>
      <c r="AC817" s="5">
        <v>0</v>
      </c>
      <c r="AD817" s="5">
        <v>1</v>
      </c>
      <c r="AE817" s="5">
        <v>0</v>
      </c>
      <c r="AF817" s="5">
        <v>0</v>
      </c>
      <c r="AG817" s="5">
        <f t="shared" si="463"/>
        <v>0</v>
      </c>
      <c r="AH817" s="5">
        <v>1</v>
      </c>
      <c r="AI817" s="5">
        <v>1</v>
      </c>
      <c r="AJ817" s="5">
        <f t="shared" si="464"/>
        <v>1</v>
      </c>
      <c r="AK817" s="5">
        <f t="shared" si="465"/>
        <v>1</v>
      </c>
      <c r="AN817">
        <v>8</v>
      </c>
      <c r="AO817">
        <v>1</v>
      </c>
      <c r="AP817">
        <v>5</v>
      </c>
      <c r="AQ817">
        <f t="shared" si="466"/>
        <v>14</v>
      </c>
    </row>
    <row r="818" spans="27:43" x14ac:dyDescent="0.4">
      <c r="AA818" s="27" t="s">
        <v>839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f t="shared" si="463"/>
        <v>0</v>
      </c>
      <c r="AH818" s="5">
        <v>0</v>
      </c>
      <c r="AI818" s="5">
        <v>0</v>
      </c>
      <c r="AJ818" s="5">
        <f t="shared" si="464"/>
        <v>0</v>
      </c>
      <c r="AK818" s="5">
        <f t="shared" si="465"/>
        <v>0</v>
      </c>
      <c r="AN818">
        <v>8</v>
      </c>
      <c r="AO818">
        <v>1</v>
      </c>
      <c r="AP818">
        <v>6</v>
      </c>
      <c r="AQ818">
        <f t="shared" si="466"/>
        <v>15</v>
      </c>
    </row>
    <row r="819" spans="27:43" x14ac:dyDescent="0.4">
      <c r="AA819" s="27" t="s">
        <v>840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f t="shared" si="463"/>
        <v>0</v>
      </c>
      <c r="AH819" s="5">
        <v>0</v>
      </c>
      <c r="AI819" s="5">
        <v>0</v>
      </c>
      <c r="AJ819" s="5">
        <f t="shared" si="464"/>
        <v>0</v>
      </c>
      <c r="AK819" s="5">
        <f t="shared" si="465"/>
        <v>0</v>
      </c>
      <c r="AN819">
        <v>8</v>
      </c>
      <c r="AO819">
        <v>1</v>
      </c>
      <c r="AP819">
        <v>7</v>
      </c>
      <c r="AQ819">
        <f t="shared" si="466"/>
        <v>16</v>
      </c>
    </row>
    <row r="820" spans="27:43" x14ac:dyDescent="0.4">
      <c r="AA820" s="27" t="s">
        <v>841</v>
      </c>
      <c r="AB820" s="5">
        <v>0</v>
      </c>
      <c r="AC820" s="5">
        <v>1</v>
      </c>
      <c r="AD820" s="5">
        <v>0</v>
      </c>
      <c r="AE820" s="5">
        <v>0</v>
      </c>
      <c r="AF820" s="5">
        <v>1</v>
      </c>
      <c r="AG820" s="5">
        <f t="shared" si="463"/>
        <v>0</v>
      </c>
      <c r="AH820" s="5">
        <v>2</v>
      </c>
      <c r="AI820" s="5">
        <v>1</v>
      </c>
      <c r="AJ820" s="5">
        <f t="shared" si="464"/>
        <v>2</v>
      </c>
      <c r="AK820" s="5">
        <f t="shared" si="465"/>
        <v>1</v>
      </c>
      <c r="AN820">
        <v>8</v>
      </c>
      <c r="AO820">
        <v>1</v>
      </c>
      <c r="AP820">
        <v>8</v>
      </c>
      <c r="AQ820">
        <f t="shared" si="466"/>
        <v>17</v>
      </c>
    </row>
    <row r="821" spans="27:43" x14ac:dyDescent="0.4">
      <c r="AA821" s="27" t="s">
        <v>842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f t="shared" si="463"/>
        <v>0</v>
      </c>
      <c r="AH821" s="5">
        <v>0</v>
      </c>
      <c r="AI821" s="5">
        <v>0</v>
      </c>
      <c r="AJ821" s="5">
        <f t="shared" si="464"/>
        <v>0</v>
      </c>
      <c r="AK821" s="5">
        <f t="shared" si="465"/>
        <v>0</v>
      </c>
      <c r="AN821">
        <v>8</v>
      </c>
      <c r="AO821">
        <v>1</v>
      </c>
      <c r="AP821">
        <v>9</v>
      </c>
      <c r="AQ821">
        <f t="shared" si="466"/>
        <v>18</v>
      </c>
    </row>
    <row r="822" spans="27:43" x14ac:dyDescent="0.4">
      <c r="AA822" s="27" t="s">
        <v>843</v>
      </c>
      <c r="AB822" s="5">
        <v>0</v>
      </c>
      <c r="AC822" s="5">
        <v>0</v>
      </c>
      <c r="AD822" s="5">
        <v>1</v>
      </c>
      <c r="AE822" s="5">
        <v>0</v>
      </c>
      <c r="AF822" s="5">
        <v>0</v>
      </c>
      <c r="AG822" s="5">
        <f t="shared" si="463"/>
        <v>0</v>
      </c>
      <c r="AH822" s="5">
        <v>1</v>
      </c>
      <c r="AI822" s="5">
        <v>1</v>
      </c>
      <c r="AJ822" s="5">
        <f t="shared" si="464"/>
        <v>1</v>
      </c>
      <c r="AK822" s="5">
        <f t="shared" si="465"/>
        <v>1</v>
      </c>
      <c r="AN822">
        <v>8</v>
      </c>
      <c r="AO822">
        <v>2</v>
      </c>
      <c r="AP822">
        <v>0</v>
      </c>
      <c r="AQ822">
        <f t="shared" si="466"/>
        <v>10</v>
      </c>
    </row>
    <row r="823" spans="27:43" x14ac:dyDescent="0.4">
      <c r="AA823" s="27" t="s">
        <v>844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f t="shared" si="463"/>
        <v>0</v>
      </c>
      <c r="AH823" s="5">
        <v>0</v>
      </c>
      <c r="AI823" s="5">
        <v>0</v>
      </c>
      <c r="AJ823" s="5">
        <f t="shared" si="464"/>
        <v>0</v>
      </c>
      <c r="AK823" s="5">
        <f t="shared" si="465"/>
        <v>0</v>
      </c>
      <c r="AN823">
        <v>8</v>
      </c>
      <c r="AO823">
        <v>2</v>
      </c>
      <c r="AP823">
        <v>1</v>
      </c>
      <c r="AQ823">
        <f t="shared" si="466"/>
        <v>11</v>
      </c>
    </row>
    <row r="824" spans="27:43" x14ac:dyDescent="0.4">
      <c r="AA824" s="27" t="s">
        <v>845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f t="shared" si="463"/>
        <v>0</v>
      </c>
      <c r="AH824" s="5">
        <v>1</v>
      </c>
      <c r="AI824" s="5">
        <v>1</v>
      </c>
      <c r="AJ824" s="5">
        <f t="shared" si="464"/>
        <v>1</v>
      </c>
      <c r="AK824" s="5">
        <f t="shared" si="465"/>
        <v>0</v>
      </c>
      <c r="AN824">
        <v>8</v>
      </c>
      <c r="AO824">
        <v>2</v>
      </c>
      <c r="AP824">
        <v>2</v>
      </c>
      <c r="AQ824">
        <f t="shared" si="466"/>
        <v>12</v>
      </c>
    </row>
    <row r="825" spans="27:43" x14ac:dyDescent="0.4">
      <c r="AA825" s="27" t="s">
        <v>846</v>
      </c>
      <c r="AB825" s="5">
        <v>0</v>
      </c>
      <c r="AC825" s="5">
        <v>0</v>
      </c>
      <c r="AD825" s="5">
        <v>1</v>
      </c>
      <c r="AE825" s="5">
        <v>0</v>
      </c>
      <c r="AF825" s="5">
        <v>0</v>
      </c>
      <c r="AG825" s="5">
        <f t="shared" si="463"/>
        <v>0</v>
      </c>
      <c r="AH825" s="5">
        <v>1</v>
      </c>
      <c r="AI825" s="5">
        <v>1</v>
      </c>
      <c r="AJ825" s="5">
        <f t="shared" si="464"/>
        <v>1</v>
      </c>
      <c r="AK825" s="5">
        <f t="shared" si="465"/>
        <v>1</v>
      </c>
      <c r="AN825">
        <v>8</v>
      </c>
      <c r="AO825">
        <v>2</v>
      </c>
      <c r="AP825">
        <v>3</v>
      </c>
      <c r="AQ825">
        <f t="shared" si="466"/>
        <v>13</v>
      </c>
    </row>
    <row r="826" spans="27:43" x14ac:dyDescent="0.4">
      <c r="AA826" s="27" t="s">
        <v>847</v>
      </c>
      <c r="AB826" s="5">
        <v>0</v>
      </c>
      <c r="AC826" s="5">
        <v>0</v>
      </c>
      <c r="AD826" s="5">
        <v>0</v>
      </c>
      <c r="AE826" s="5">
        <v>0</v>
      </c>
      <c r="AF826" s="5">
        <v>1</v>
      </c>
      <c r="AG826" s="5">
        <f t="shared" si="463"/>
        <v>0</v>
      </c>
      <c r="AH826" s="5">
        <v>1</v>
      </c>
      <c r="AI826" s="5">
        <v>0</v>
      </c>
      <c r="AJ826" s="5">
        <f t="shared" si="464"/>
        <v>1</v>
      </c>
      <c r="AK826" s="5">
        <f t="shared" si="465"/>
        <v>1</v>
      </c>
      <c r="AN826">
        <v>8</v>
      </c>
      <c r="AO826">
        <v>2</v>
      </c>
      <c r="AP826">
        <v>4</v>
      </c>
      <c r="AQ826">
        <f t="shared" si="466"/>
        <v>14</v>
      </c>
    </row>
    <row r="827" spans="27:43" x14ac:dyDescent="0.4">
      <c r="AA827" s="27" t="s">
        <v>848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f t="shared" si="463"/>
        <v>0</v>
      </c>
      <c r="AH827" s="5">
        <v>1</v>
      </c>
      <c r="AI827" s="5">
        <v>1</v>
      </c>
      <c r="AJ827" s="5">
        <f t="shared" si="464"/>
        <v>1</v>
      </c>
      <c r="AK827" s="5">
        <f t="shared" si="465"/>
        <v>0</v>
      </c>
      <c r="AN827">
        <v>8</v>
      </c>
      <c r="AO827">
        <v>2</v>
      </c>
      <c r="AP827">
        <v>5</v>
      </c>
      <c r="AQ827">
        <f t="shared" si="466"/>
        <v>15</v>
      </c>
    </row>
    <row r="828" spans="27:43" x14ac:dyDescent="0.4">
      <c r="AA828" s="27" t="s">
        <v>849</v>
      </c>
      <c r="AB828" s="5">
        <v>0</v>
      </c>
      <c r="AC828" s="5">
        <v>0</v>
      </c>
      <c r="AD828" s="5">
        <v>1</v>
      </c>
      <c r="AE828" s="5">
        <v>0</v>
      </c>
      <c r="AF828" s="5">
        <v>0</v>
      </c>
      <c r="AG828" s="5">
        <f t="shared" si="463"/>
        <v>0</v>
      </c>
      <c r="AH828" s="5">
        <v>1</v>
      </c>
      <c r="AI828" s="5">
        <v>1</v>
      </c>
      <c r="AJ828" s="5">
        <f t="shared" si="464"/>
        <v>1</v>
      </c>
      <c r="AK828" s="5">
        <f t="shared" si="465"/>
        <v>1</v>
      </c>
      <c r="AN828">
        <v>8</v>
      </c>
      <c r="AO828">
        <v>2</v>
      </c>
      <c r="AP828">
        <v>6</v>
      </c>
      <c r="AQ828">
        <f t="shared" si="466"/>
        <v>16</v>
      </c>
    </row>
    <row r="829" spans="27:43" x14ac:dyDescent="0.4">
      <c r="AA829" s="27" t="s">
        <v>850</v>
      </c>
      <c r="AB829" s="5">
        <v>0</v>
      </c>
      <c r="AC829" s="5">
        <v>0</v>
      </c>
      <c r="AD829" s="5">
        <v>0</v>
      </c>
      <c r="AE829" s="5">
        <v>0</v>
      </c>
      <c r="AF829" s="5">
        <v>1</v>
      </c>
      <c r="AG829" s="5">
        <f t="shared" si="463"/>
        <v>0</v>
      </c>
      <c r="AH829" s="5">
        <v>1</v>
      </c>
      <c r="AI829" s="5">
        <v>0</v>
      </c>
      <c r="AJ829" s="5">
        <f t="shared" si="464"/>
        <v>1</v>
      </c>
      <c r="AK829" s="5">
        <f t="shared" si="465"/>
        <v>1</v>
      </c>
      <c r="AN829">
        <v>8</v>
      </c>
      <c r="AO829">
        <v>2</v>
      </c>
      <c r="AP829">
        <v>7</v>
      </c>
      <c r="AQ829">
        <f t="shared" si="466"/>
        <v>17</v>
      </c>
    </row>
    <row r="830" spans="27:43" x14ac:dyDescent="0.4">
      <c r="AA830" s="27" t="s">
        <v>851</v>
      </c>
      <c r="AB830" s="5">
        <v>0</v>
      </c>
      <c r="AC830" s="5">
        <v>1</v>
      </c>
      <c r="AD830" s="5">
        <v>0</v>
      </c>
      <c r="AE830" s="5">
        <v>0</v>
      </c>
      <c r="AF830" s="5">
        <v>0</v>
      </c>
      <c r="AG830" s="5">
        <f t="shared" si="463"/>
        <v>1</v>
      </c>
      <c r="AH830" s="5">
        <v>1</v>
      </c>
      <c r="AI830" s="5">
        <v>1</v>
      </c>
      <c r="AJ830" s="5">
        <f t="shared" si="464"/>
        <v>1</v>
      </c>
      <c r="AK830" s="5">
        <f t="shared" si="465"/>
        <v>0</v>
      </c>
      <c r="AN830">
        <v>8</v>
      </c>
      <c r="AO830">
        <v>2</v>
      </c>
      <c r="AP830">
        <v>8</v>
      </c>
      <c r="AQ830">
        <f t="shared" si="466"/>
        <v>18</v>
      </c>
    </row>
    <row r="831" spans="27:43" x14ac:dyDescent="0.4">
      <c r="AA831" s="27" t="s">
        <v>852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f t="shared" si="463"/>
        <v>0</v>
      </c>
      <c r="AH831" s="5">
        <v>1</v>
      </c>
      <c r="AI831" s="5">
        <v>1</v>
      </c>
      <c r="AJ831" s="5">
        <f t="shared" si="464"/>
        <v>1</v>
      </c>
      <c r="AK831" s="5">
        <f t="shared" si="465"/>
        <v>1</v>
      </c>
      <c r="AN831">
        <v>8</v>
      </c>
      <c r="AO831">
        <v>2</v>
      </c>
      <c r="AP831">
        <v>9</v>
      </c>
      <c r="AQ831">
        <f t="shared" si="466"/>
        <v>19</v>
      </c>
    </row>
    <row r="832" spans="27:43" x14ac:dyDescent="0.4">
      <c r="AA832" s="27" t="s">
        <v>853</v>
      </c>
      <c r="AB832" s="5">
        <v>0</v>
      </c>
      <c r="AC832" s="5">
        <v>1</v>
      </c>
      <c r="AD832" s="5">
        <v>0</v>
      </c>
      <c r="AE832" s="5">
        <v>0</v>
      </c>
      <c r="AF832" s="5">
        <v>0</v>
      </c>
      <c r="AG832" s="5">
        <f t="shared" si="463"/>
        <v>0</v>
      </c>
      <c r="AH832" s="5">
        <v>1</v>
      </c>
      <c r="AI832" s="5">
        <v>1</v>
      </c>
      <c r="AJ832" s="5">
        <f t="shared" si="464"/>
        <v>1</v>
      </c>
      <c r="AK832" s="5">
        <f t="shared" si="465"/>
        <v>0</v>
      </c>
      <c r="AN832">
        <v>8</v>
      </c>
      <c r="AO832">
        <v>3</v>
      </c>
      <c r="AP832">
        <v>0</v>
      </c>
      <c r="AQ832">
        <f t="shared" si="466"/>
        <v>11</v>
      </c>
    </row>
    <row r="833" spans="27:44" x14ac:dyDescent="0.4">
      <c r="AA833" s="27" t="s">
        <v>854</v>
      </c>
      <c r="AB833" s="5">
        <v>0</v>
      </c>
      <c r="AC833" s="5">
        <v>2</v>
      </c>
      <c r="AD833" s="5">
        <v>1</v>
      </c>
      <c r="AE833" s="5">
        <v>1</v>
      </c>
      <c r="AF833" s="5">
        <v>0</v>
      </c>
      <c r="AG833" s="5">
        <f t="shared" si="463"/>
        <v>1</v>
      </c>
      <c r="AH833" s="5">
        <v>4</v>
      </c>
      <c r="AI833" s="5">
        <v>4</v>
      </c>
      <c r="AJ833" s="5">
        <f t="shared" si="464"/>
        <v>4</v>
      </c>
      <c r="AK833" s="5">
        <f t="shared" si="465"/>
        <v>2</v>
      </c>
      <c r="AN833">
        <v>8</v>
      </c>
      <c r="AO833">
        <v>3</v>
      </c>
      <c r="AP833">
        <v>1</v>
      </c>
      <c r="AQ833">
        <f t="shared" si="466"/>
        <v>12</v>
      </c>
    </row>
    <row r="834" spans="27:44" x14ac:dyDescent="0.4">
      <c r="AA834" s="27" t="s">
        <v>855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f t="shared" ref="AG834:AG897" si="467">COUNTIFS($D$2:$D$258,AA834)</f>
        <v>0</v>
      </c>
      <c r="AH834" s="5">
        <v>0</v>
      </c>
      <c r="AI834" s="5">
        <v>0</v>
      </c>
      <c r="AJ834" s="5">
        <f t="shared" ref="AJ834:AJ897" si="468">SUM(AC834:AF834)</f>
        <v>0</v>
      </c>
      <c r="AK834" s="5">
        <f t="shared" ref="AK834:AK897" si="469">SUM(AD834:AF834)</f>
        <v>0</v>
      </c>
      <c r="AN834">
        <v>8</v>
      </c>
      <c r="AO834">
        <v>3</v>
      </c>
      <c r="AP834">
        <v>2</v>
      </c>
      <c r="AQ834">
        <f t="shared" si="466"/>
        <v>13</v>
      </c>
    </row>
    <row r="835" spans="27:44" x14ac:dyDescent="0.4">
      <c r="AA835" s="27" t="s">
        <v>856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f t="shared" si="467"/>
        <v>0</v>
      </c>
      <c r="AH835" s="5">
        <v>0</v>
      </c>
      <c r="AI835" s="5">
        <v>0</v>
      </c>
      <c r="AJ835" s="5">
        <f t="shared" si="468"/>
        <v>0</v>
      </c>
      <c r="AK835" s="5">
        <f t="shared" si="469"/>
        <v>0</v>
      </c>
      <c r="AN835">
        <v>8</v>
      </c>
      <c r="AO835">
        <v>3</v>
      </c>
      <c r="AP835">
        <v>3</v>
      </c>
      <c r="AQ835">
        <f t="shared" si="466"/>
        <v>14</v>
      </c>
    </row>
    <row r="836" spans="27:44" x14ac:dyDescent="0.4">
      <c r="AA836" s="27" t="s">
        <v>857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f t="shared" si="467"/>
        <v>0</v>
      </c>
      <c r="AH836" s="5">
        <v>0</v>
      </c>
      <c r="AI836" s="5">
        <v>0</v>
      </c>
      <c r="AJ836" s="5">
        <f t="shared" si="468"/>
        <v>0</v>
      </c>
      <c r="AK836" s="5">
        <f t="shared" si="469"/>
        <v>0</v>
      </c>
      <c r="AN836">
        <v>8</v>
      </c>
      <c r="AO836">
        <v>3</v>
      </c>
      <c r="AP836">
        <v>4</v>
      </c>
      <c r="AQ836">
        <f t="shared" si="466"/>
        <v>15</v>
      </c>
    </row>
    <row r="837" spans="27:44" x14ac:dyDescent="0.4">
      <c r="AA837" s="27" t="s">
        <v>858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f t="shared" si="467"/>
        <v>0</v>
      </c>
      <c r="AH837" s="5">
        <v>0</v>
      </c>
      <c r="AI837" s="5">
        <v>0</v>
      </c>
      <c r="AJ837" s="5">
        <f t="shared" si="468"/>
        <v>0</v>
      </c>
      <c r="AK837" s="5">
        <f t="shared" si="469"/>
        <v>0</v>
      </c>
      <c r="AN837">
        <v>8</v>
      </c>
      <c r="AO837">
        <v>3</v>
      </c>
      <c r="AP837">
        <v>5</v>
      </c>
      <c r="AQ837">
        <f t="shared" si="466"/>
        <v>16</v>
      </c>
    </row>
    <row r="838" spans="27:44" x14ac:dyDescent="0.4">
      <c r="AA838" s="27" t="s">
        <v>859</v>
      </c>
      <c r="AB838" s="5">
        <v>0</v>
      </c>
      <c r="AC838" s="5">
        <v>0</v>
      </c>
      <c r="AD838" s="5">
        <v>0</v>
      </c>
      <c r="AE838" s="5">
        <v>1</v>
      </c>
      <c r="AF838" s="5">
        <v>0</v>
      </c>
      <c r="AG838" s="5">
        <f t="shared" si="467"/>
        <v>0</v>
      </c>
      <c r="AH838" s="5">
        <v>1</v>
      </c>
      <c r="AI838" s="5">
        <v>1</v>
      </c>
      <c r="AJ838" s="5">
        <f t="shared" si="468"/>
        <v>1</v>
      </c>
      <c r="AK838" s="5">
        <f t="shared" si="469"/>
        <v>1</v>
      </c>
      <c r="AN838">
        <v>8</v>
      </c>
      <c r="AO838">
        <v>3</v>
      </c>
      <c r="AP838">
        <v>6</v>
      </c>
      <c r="AQ838">
        <f t="shared" si="466"/>
        <v>17</v>
      </c>
    </row>
    <row r="839" spans="27:44" x14ac:dyDescent="0.4">
      <c r="AA839" s="27" t="s">
        <v>860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f t="shared" si="467"/>
        <v>0</v>
      </c>
      <c r="AH839" s="5">
        <v>1</v>
      </c>
      <c r="AI839" s="5">
        <v>1</v>
      </c>
      <c r="AJ839" s="5">
        <f t="shared" si="468"/>
        <v>1</v>
      </c>
      <c r="AK839" s="5">
        <f t="shared" si="469"/>
        <v>1</v>
      </c>
      <c r="AN839">
        <v>8</v>
      </c>
      <c r="AO839">
        <v>3</v>
      </c>
      <c r="AP839">
        <v>7</v>
      </c>
      <c r="AQ839">
        <f t="shared" si="466"/>
        <v>18</v>
      </c>
    </row>
    <row r="840" spans="27:44" x14ac:dyDescent="0.4">
      <c r="AA840" s="27" t="s">
        <v>861</v>
      </c>
      <c r="AB840" s="5">
        <v>0</v>
      </c>
      <c r="AC840" s="5">
        <v>0</v>
      </c>
      <c r="AD840" s="5">
        <v>1</v>
      </c>
      <c r="AE840" s="5">
        <v>0</v>
      </c>
      <c r="AF840" s="5">
        <v>0</v>
      </c>
      <c r="AG840" s="5">
        <f t="shared" si="467"/>
        <v>0</v>
      </c>
      <c r="AH840" s="5">
        <v>1</v>
      </c>
      <c r="AI840" s="5">
        <v>1</v>
      </c>
      <c r="AJ840" s="5">
        <f t="shared" si="468"/>
        <v>1</v>
      </c>
      <c r="AK840" s="5">
        <f t="shared" si="469"/>
        <v>1</v>
      </c>
      <c r="AN840">
        <v>8</v>
      </c>
      <c r="AO840">
        <v>3</v>
      </c>
      <c r="AP840">
        <v>8</v>
      </c>
      <c r="AQ840">
        <f t="shared" si="466"/>
        <v>19</v>
      </c>
    </row>
    <row r="841" spans="27:44" x14ac:dyDescent="0.4">
      <c r="AA841" s="27" t="s">
        <v>862</v>
      </c>
      <c r="AB841" s="5">
        <v>1</v>
      </c>
      <c r="AC841" s="5">
        <v>0</v>
      </c>
      <c r="AD841" s="5">
        <v>0</v>
      </c>
      <c r="AE841" s="5">
        <v>0</v>
      </c>
      <c r="AF841" s="5">
        <v>1</v>
      </c>
      <c r="AG841" s="5">
        <f t="shared" si="467"/>
        <v>1</v>
      </c>
      <c r="AH841" s="5">
        <v>2</v>
      </c>
      <c r="AI841" s="5">
        <v>1</v>
      </c>
      <c r="AJ841" s="5">
        <f t="shared" si="468"/>
        <v>1</v>
      </c>
      <c r="AK841" s="5">
        <f t="shared" si="469"/>
        <v>1</v>
      </c>
      <c r="AN841">
        <v>8</v>
      </c>
      <c r="AO841">
        <v>3</v>
      </c>
      <c r="AP841">
        <v>9</v>
      </c>
      <c r="AQ841">
        <f t="shared" si="466"/>
        <v>20</v>
      </c>
    </row>
    <row r="842" spans="27:44" x14ac:dyDescent="0.4">
      <c r="AA842" s="27" t="s">
        <v>863</v>
      </c>
      <c r="AB842" s="5">
        <v>0</v>
      </c>
      <c r="AC842" s="5">
        <v>0</v>
      </c>
      <c r="AD842" s="5">
        <v>0</v>
      </c>
      <c r="AE842" s="5">
        <v>1</v>
      </c>
      <c r="AF842" s="5">
        <v>0</v>
      </c>
      <c r="AG842" s="5">
        <f t="shared" si="467"/>
        <v>2</v>
      </c>
      <c r="AH842" s="5">
        <v>1</v>
      </c>
      <c r="AI842" s="5">
        <v>1</v>
      </c>
      <c r="AJ842" s="5">
        <f t="shared" si="468"/>
        <v>1</v>
      </c>
      <c r="AK842" s="5">
        <f t="shared" si="469"/>
        <v>1</v>
      </c>
      <c r="AN842">
        <v>8</v>
      </c>
      <c r="AO842">
        <v>4</v>
      </c>
      <c r="AP842">
        <v>0</v>
      </c>
      <c r="AQ842">
        <f t="shared" si="466"/>
        <v>12</v>
      </c>
    </row>
    <row r="843" spans="27:44" x14ac:dyDescent="0.4">
      <c r="AA843" s="27" t="s">
        <v>864</v>
      </c>
      <c r="AB843" s="5">
        <v>0</v>
      </c>
      <c r="AC843" s="5">
        <v>0</v>
      </c>
      <c r="AD843" s="5">
        <v>0</v>
      </c>
      <c r="AE843" s="5">
        <v>2</v>
      </c>
      <c r="AF843" s="5">
        <v>0</v>
      </c>
      <c r="AG843" s="5">
        <f t="shared" si="467"/>
        <v>0</v>
      </c>
      <c r="AH843" s="5">
        <v>2</v>
      </c>
      <c r="AI843" s="5">
        <v>2</v>
      </c>
      <c r="AJ843" s="5">
        <f t="shared" si="468"/>
        <v>2</v>
      </c>
      <c r="AK843" s="5">
        <f t="shared" si="469"/>
        <v>2</v>
      </c>
      <c r="AN843">
        <v>8</v>
      </c>
      <c r="AO843">
        <v>4</v>
      </c>
      <c r="AP843">
        <v>1</v>
      </c>
      <c r="AQ843">
        <f t="shared" si="466"/>
        <v>13</v>
      </c>
    </row>
    <row r="844" spans="27:44" x14ac:dyDescent="0.4">
      <c r="AA844" s="27" t="s">
        <v>865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f t="shared" si="467"/>
        <v>0</v>
      </c>
      <c r="AH844" s="5">
        <v>1</v>
      </c>
      <c r="AI844" s="5">
        <v>1</v>
      </c>
      <c r="AJ844" s="5">
        <f t="shared" si="468"/>
        <v>1</v>
      </c>
      <c r="AK844" s="5">
        <f t="shared" si="469"/>
        <v>1</v>
      </c>
      <c r="AN844">
        <v>8</v>
      </c>
      <c r="AO844">
        <v>4</v>
      </c>
      <c r="AP844">
        <v>2</v>
      </c>
      <c r="AQ844">
        <f t="shared" si="466"/>
        <v>14</v>
      </c>
    </row>
    <row r="845" spans="27:44" x14ac:dyDescent="0.4">
      <c r="AA845" s="27" t="s">
        <v>866</v>
      </c>
      <c r="AB845" s="5">
        <v>0</v>
      </c>
      <c r="AC845" s="5">
        <v>0</v>
      </c>
      <c r="AD845" s="5">
        <v>2</v>
      </c>
      <c r="AE845" s="5">
        <v>1</v>
      </c>
      <c r="AF845" s="5">
        <v>0</v>
      </c>
      <c r="AG845" s="5">
        <f t="shared" si="467"/>
        <v>0</v>
      </c>
      <c r="AH845" s="5">
        <v>3</v>
      </c>
      <c r="AI845" s="5">
        <v>3</v>
      </c>
      <c r="AJ845" s="5">
        <f t="shared" si="468"/>
        <v>3</v>
      </c>
      <c r="AK845" s="5">
        <f t="shared" si="469"/>
        <v>3</v>
      </c>
      <c r="AL845" s="26"/>
      <c r="AN845">
        <v>8</v>
      </c>
      <c r="AO845">
        <v>4</v>
      </c>
      <c r="AP845">
        <v>3</v>
      </c>
      <c r="AQ845">
        <f t="shared" si="466"/>
        <v>15</v>
      </c>
    </row>
    <row r="846" spans="27:44" x14ac:dyDescent="0.4">
      <c r="AA846" s="27" t="s">
        <v>867</v>
      </c>
      <c r="AB846" s="5">
        <v>0</v>
      </c>
      <c r="AC846" s="5">
        <v>1</v>
      </c>
      <c r="AD846" s="5">
        <v>0</v>
      </c>
      <c r="AE846" s="5">
        <v>0</v>
      </c>
      <c r="AF846" s="5">
        <v>1</v>
      </c>
      <c r="AG846" s="5">
        <f t="shared" si="467"/>
        <v>1</v>
      </c>
      <c r="AH846" s="5">
        <v>2</v>
      </c>
      <c r="AI846" s="5">
        <v>1</v>
      </c>
      <c r="AJ846" s="5">
        <f t="shared" si="468"/>
        <v>2</v>
      </c>
      <c r="AK846" s="5">
        <f t="shared" si="469"/>
        <v>1</v>
      </c>
      <c r="AN846">
        <v>8</v>
      </c>
      <c r="AO846">
        <v>4</v>
      </c>
      <c r="AP846">
        <v>4</v>
      </c>
      <c r="AQ846">
        <f t="shared" si="466"/>
        <v>16</v>
      </c>
    </row>
    <row r="847" spans="27:44" x14ac:dyDescent="0.4">
      <c r="AA847" s="27" t="s">
        <v>868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f t="shared" si="467"/>
        <v>0</v>
      </c>
      <c r="AH847" s="5">
        <v>0</v>
      </c>
      <c r="AI847" s="5">
        <v>0</v>
      </c>
      <c r="AJ847" s="5">
        <f t="shared" si="468"/>
        <v>0</v>
      </c>
      <c r="AK847" s="5">
        <f t="shared" si="469"/>
        <v>0</v>
      </c>
      <c r="AN847" s="5">
        <v>8</v>
      </c>
      <c r="AO847" s="5">
        <v>4</v>
      </c>
      <c r="AP847" s="5">
        <v>5</v>
      </c>
      <c r="AQ847" s="5">
        <f t="shared" si="466"/>
        <v>17</v>
      </c>
      <c r="AR847" s="5"/>
    </row>
    <row r="848" spans="27:44" x14ac:dyDescent="0.4">
      <c r="AA848" s="27" t="s">
        <v>869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f t="shared" si="467"/>
        <v>1</v>
      </c>
      <c r="AH848" s="5">
        <v>1</v>
      </c>
      <c r="AI848" s="5">
        <v>1</v>
      </c>
      <c r="AJ848" s="5">
        <f t="shared" si="468"/>
        <v>1</v>
      </c>
      <c r="AK848" s="5">
        <f t="shared" si="469"/>
        <v>1</v>
      </c>
      <c r="AN848">
        <v>8</v>
      </c>
      <c r="AO848">
        <v>4</v>
      </c>
      <c r="AP848">
        <v>6</v>
      </c>
      <c r="AQ848">
        <f t="shared" si="466"/>
        <v>18</v>
      </c>
    </row>
    <row r="849" spans="27:43" x14ac:dyDescent="0.4">
      <c r="AA849" s="27" t="s">
        <v>870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f t="shared" si="467"/>
        <v>1</v>
      </c>
      <c r="AH849" s="5">
        <v>0</v>
      </c>
      <c r="AI849" s="5">
        <v>0</v>
      </c>
      <c r="AJ849" s="5">
        <f t="shared" si="468"/>
        <v>0</v>
      </c>
      <c r="AK849" s="5">
        <f t="shared" si="469"/>
        <v>0</v>
      </c>
      <c r="AN849">
        <v>8</v>
      </c>
      <c r="AO849">
        <v>4</v>
      </c>
      <c r="AP849">
        <v>7</v>
      </c>
      <c r="AQ849">
        <f t="shared" si="466"/>
        <v>19</v>
      </c>
    </row>
    <row r="850" spans="27:43" x14ac:dyDescent="0.4">
      <c r="AA850" s="27" t="s">
        <v>871</v>
      </c>
      <c r="AB850" s="5">
        <v>0</v>
      </c>
      <c r="AC850" s="5">
        <v>1</v>
      </c>
      <c r="AD850" s="5">
        <v>1</v>
      </c>
      <c r="AE850" s="5">
        <v>0</v>
      </c>
      <c r="AF850" s="5">
        <v>0</v>
      </c>
      <c r="AG850" s="5">
        <f t="shared" si="467"/>
        <v>0</v>
      </c>
      <c r="AH850" s="5">
        <v>2</v>
      </c>
      <c r="AI850" s="5">
        <v>2</v>
      </c>
      <c r="AJ850" s="5">
        <f t="shared" si="468"/>
        <v>2</v>
      </c>
      <c r="AK850" s="5">
        <f t="shared" si="469"/>
        <v>1</v>
      </c>
      <c r="AN850">
        <v>8</v>
      </c>
      <c r="AO850">
        <v>4</v>
      </c>
      <c r="AP850">
        <v>8</v>
      </c>
      <c r="AQ850">
        <f t="shared" si="466"/>
        <v>20</v>
      </c>
    </row>
    <row r="851" spans="27:43" x14ac:dyDescent="0.4">
      <c r="AA851" s="27" t="s">
        <v>872</v>
      </c>
      <c r="AB851" s="5">
        <v>0</v>
      </c>
      <c r="AC851" s="5">
        <v>0</v>
      </c>
      <c r="AD851" s="5">
        <v>0</v>
      </c>
      <c r="AE851" s="5">
        <v>0</v>
      </c>
      <c r="AF851" s="5">
        <v>2</v>
      </c>
      <c r="AG851" s="5">
        <f t="shared" si="467"/>
        <v>0</v>
      </c>
      <c r="AH851" s="5">
        <v>2</v>
      </c>
      <c r="AI851" s="5">
        <v>0</v>
      </c>
      <c r="AJ851" s="5">
        <f t="shared" si="468"/>
        <v>2</v>
      </c>
      <c r="AK851" s="5">
        <f t="shared" si="469"/>
        <v>2</v>
      </c>
      <c r="AN851">
        <v>8</v>
      </c>
      <c r="AO851">
        <v>4</v>
      </c>
      <c r="AP851">
        <v>9</v>
      </c>
      <c r="AQ851">
        <f t="shared" si="466"/>
        <v>21</v>
      </c>
    </row>
    <row r="852" spans="27:43" x14ac:dyDescent="0.4">
      <c r="AA852" s="27" t="s">
        <v>873</v>
      </c>
      <c r="AB852" s="5">
        <v>0</v>
      </c>
      <c r="AC852" s="5">
        <v>0</v>
      </c>
      <c r="AD852" s="5">
        <v>0</v>
      </c>
      <c r="AE852" s="5">
        <v>0</v>
      </c>
      <c r="AF852" s="5">
        <v>1</v>
      </c>
      <c r="AG852" s="5">
        <f t="shared" si="467"/>
        <v>0</v>
      </c>
      <c r="AH852" s="5">
        <v>1</v>
      </c>
      <c r="AI852" s="5">
        <v>0</v>
      </c>
      <c r="AJ852" s="5">
        <f t="shared" si="468"/>
        <v>1</v>
      </c>
      <c r="AK852" s="5">
        <f t="shared" si="469"/>
        <v>1</v>
      </c>
      <c r="AN852">
        <v>8</v>
      </c>
      <c r="AO852">
        <v>5</v>
      </c>
      <c r="AP852">
        <v>0</v>
      </c>
      <c r="AQ852">
        <f t="shared" si="466"/>
        <v>13</v>
      </c>
    </row>
    <row r="853" spans="27:43" x14ac:dyDescent="0.4">
      <c r="AA853" s="27" t="s">
        <v>874</v>
      </c>
      <c r="AB853" s="5">
        <v>1</v>
      </c>
      <c r="AC853" s="5">
        <v>0</v>
      </c>
      <c r="AD853" s="5">
        <v>0</v>
      </c>
      <c r="AE853" s="5">
        <v>0</v>
      </c>
      <c r="AF853" s="5">
        <v>0</v>
      </c>
      <c r="AG853" s="5">
        <f t="shared" si="467"/>
        <v>0</v>
      </c>
      <c r="AH853" s="5">
        <v>1</v>
      </c>
      <c r="AI853" s="5">
        <v>1</v>
      </c>
      <c r="AJ853" s="5">
        <f t="shared" si="468"/>
        <v>0</v>
      </c>
      <c r="AK853" s="5">
        <f t="shared" si="469"/>
        <v>0</v>
      </c>
      <c r="AN853">
        <v>8</v>
      </c>
      <c r="AO853">
        <v>5</v>
      </c>
      <c r="AP853">
        <v>1</v>
      </c>
      <c r="AQ853">
        <f t="shared" si="466"/>
        <v>14</v>
      </c>
    </row>
    <row r="854" spans="27:43" x14ac:dyDescent="0.4">
      <c r="AA854" s="27" t="s">
        <v>875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f t="shared" si="467"/>
        <v>0</v>
      </c>
      <c r="AH854" s="5">
        <v>0</v>
      </c>
      <c r="AI854" s="5">
        <v>0</v>
      </c>
      <c r="AJ854" s="5">
        <f t="shared" si="468"/>
        <v>0</v>
      </c>
      <c r="AK854" s="5">
        <f t="shared" si="469"/>
        <v>0</v>
      </c>
      <c r="AN854">
        <v>8</v>
      </c>
      <c r="AO854">
        <v>5</v>
      </c>
      <c r="AP854">
        <v>2</v>
      </c>
      <c r="AQ854">
        <f t="shared" si="466"/>
        <v>15</v>
      </c>
    </row>
    <row r="855" spans="27:43" x14ac:dyDescent="0.4">
      <c r="AA855" s="27" t="s">
        <v>876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f t="shared" si="467"/>
        <v>0</v>
      </c>
      <c r="AH855" s="5">
        <v>0</v>
      </c>
      <c r="AI855" s="5">
        <v>0</v>
      </c>
      <c r="AJ855" s="5">
        <f t="shared" si="468"/>
        <v>0</v>
      </c>
      <c r="AK855" s="5">
        <f t="shared" si="469"/>
        <v>0</v>
      </c>
      <c r="AN855">
        <v>8</v>
      </c>
      <c r="AO855">
        <v>5</v>
      </c>
      <c r="AP855">
        <v>3</v>
      </c>
      <c r="AQ855">
        <f t="shared" si="466"/>
        <v>16</v>
      </c>
    </row>
    <row r="856" spans="27:43" x14ac:dyDescent="0.4">
      <c r="AA856" s="27" t="s">
        <v>877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f t="shared" si="467"/>
        <v>0</v>
      </c>
      <c r="AH856" s="5">
        <v>0</v>
      </c>
      <c r="AI856" s="5">
        <v>0</v>
      </c>
      <c r="AJ856" s="5">
        <f t="shared" si="468"/>
        <v>0</v>
      </c>
      <c r="AK856" s="5">
        <f t="shared" si="469"/>
        <v>0</v>
      </c>
      <c r="AN856">
        <v>8</v>
      </c>
      <c r="AO856">
        <v>5</v>
      </c>
      <c r="AP856">
        <v>4</v>
      </c>
      <c r="AQ856">
        <f t="shared" si="466"/>
        <v>17</v>
      </c>
    </row>
    <row r="857" spans="27:43" x14ac:dyDescent="0.4">
      <c r="AA857" s="27" t="s">
        <v>878</v>
      </c>
      <c r="AB857" s="5">
        <v>0</v>
      </c>
      <c r="AC857" s="5">
        <v>0</v>
      </c>
      <c r="AD857" s="5">
        <v>0</v>
      </c>
      <c r="AE857" s="5">
        <v>1</v>
      </c>
      <c r="AF857" s="5">
        <v>0</v>
      </c>
      <c r="AG857" s="5">
        <f t="shared" si="467"/>
        <v>0</v>
      </c>
      <c r="AH857" s="5">
        <v>1</v>
      </c>
      <c r="AI857" s="5">
        <v>1</v>
      </c>
      <c r="AJ857" s="5">
        <f t="shared" si="468"/>
        <v>1</v>
      </c>
      <c r="AK857" s="5">
        <f t="shared" si="469"/>
        <v>1</v>
      </c>
      <c r="AN857">
        <v>8</v>
      </c>
      <c r="AO857">
        <v>5</v>
      </c>
      <c r="AP857">
        <v>5</v>
      </c>
      <c r="AQ857">
        <f t="shared" si="466"/>
        <v>18</v>
      </c>
    </row>
    <row r="858" spans="27:43" x14ac:dyDescent="0.4">
      <c r="AA858" s="27" t="s">
        <v>879</v>
      </c>
      <c r="AB858" s="5">
        <v>0</v>
      </c>
      <c r="AC858" s="5">
        <v>3</v>
      </c>
      <c r="AD858" s="5">
        <v>0</v>
      </c>
      <c r="AE858" s="5">
        <v>1</v>
      </c>
      <c r="AF858" s="5">
        <v>0</v>
      </c>
      <c r="AG858" s="5">
        <f t="shared" si="467"/>
        <v>0</v>
      </c>
      <c r="AH858" s="5">
        <v>4</v>
      </c>
      <c r="AI858" s="5">
        <v>4</v>
      </c>
      <c r="AJ858" s="5">
        <f t="shared" si="468"/>
        <v>4</v>
      </c>
      <c r="AK858" s="5">
        <f t="shared" si="469"/>
        <v>1</v>
      </c>
      <c r="AL858" s="26"/>
      <c r="AN858">
        <v>8</v>
      </c>
      <c r="AO858">
        <v>5</v>
      </c>
      <c r="AP858">
        <v>6</v>
      </c>
      <c r="AQ858">
        <f t="shared" si="466"/>
        <v>19</v>
      </c>
    </row>
    <row r="859" spans="27:43" x14ac:dyDescent="0.4">
      <c r="AA859" s="27" t="s">
        <v>880</v>
      </c>
      <c r="AB859" s="5">
        <v>0</v>
      </c>
      <c r="AC859" s="5">
        <v>0</v>
      </c>
      <c r="AD859" s="5">
        <v>0</v>
      </c>
      <c r="AE859" s="5">
        <v>0</v>
      </c>
      <c r="AF859" s="5">
        <v>1</v>
      </c>
      <c r="AG859" s="5">
        <f t="shared" si="467"/>
        <v>1</v>
      </c>
      <c r="AH859" s="5">
        <v>1</v>
      </c>
      <c r="AI859" s="5">
        <v>0</v>
      </c>
      <c r="AJ859" s="5">
        <f t="shared" si="468"/>
        <v>1</v>
      </c>
      <c r="AK859" s="5">
        <f t="shared" si="469"/>
        <v>1</v>
      </c>
      <c r="AN859">
        <v>8</v>
      </c>
      <c r="AO859">
        <v>5</v>
      </c>
      <c r="AP859">
        <v>7</v>
      </c>
      <c r="AQ859">
        <f t="shared" si="466"/>
        <v>20</v>
      </c>
    </row>
    <row r="860" spans="27:43" x14ac:dyDescent="0.4">
      <c r="AA860" s="27" t="s">
        <v>881</v>
      </c>
      <c r="AB860" s="5">
        <v>1</v>
      </c>
      <c r="AC860" s="5">
        <v>0</v>
      </c>
      <c r="AD860" s="5">
        <v>1</v>
      </c>
      <c r="AE860" s="5">
        <v>1</v>
      </c>
      <c r="AF860" s="5">
        <v>0</v>
      </c>
      <c r="AG860" s="5">
        <f t="shared" si="467"/>
        <v>0</v>
      </c>
      <c r="AH860" s="5">
        <v>3</v>
      </c>
      <c r="AI860" s="5">
        <v>3</v>
      </c>
      <c r="AJ860" s="5">
        <f t="shared" si="468"/>
        <v>2</v>
      </c>
      <c r="AK860" s="5">
        <f t="shared" si="469"/>
        <v>2</v>
      </c>
      <c r="AN860">
        <v>8</v>
      </c>
      <c r="AO860">
        <v>5</v>
      </c>
      <c r="AP860">
        <v>8</v>
      </c>
      <c r="AQ860">
        <f t="shared" si="466"/>
        <v>21</v>
      </c>
    </row>
    <row r="861" spans="27:43" x14ac:dyDescent="0.4">
      <c r="AA861" s="27" t="s">
        <v>882</v>
      </c>
      <c r="AB861" s="5">
        <v>0</v>
      </c>
      <c r="AC861" s="5">
        <v>1</v>
      </c>
      <c r="AD861" s="5">
        <v>0</v>
      </c>
      <c r="AE861" s="5">
        <v>0</v>
      </c>
      <c r="AF861" s="5">
        <v>1</v>
      </c>
      <c r="AG861" s="5">
        <f t="shared" si="467"/>
        <v>0</v>
      </c>
      <c r="AH861" s="5">
        <v>2</v>
      </c>
      <c r="AI861" s="5">
        <v>1</v>
      </c>
      <c r="AJ861" s="5">
        <f t="shared" si="468"/>
        <v>2</v>
      </c>
      <c r="AK861" s="5">
        <f t="shared" si="469"/>
        <v>1</v>
      </c>
      <c r="AN861">
        <v>8</v>
      </c>
      <c r="AO861">
        <v>5</v>
      </c>
      <c r="AP861">
        <v>9</v>
      </c>
      <c r="AQ861">
        <f t="shared" si="466"/>
        <v>22</v>
      </c>
    </row>
    <row r="862" spans="27:43" x14ac:dyDescent="0.4">
      <c r="AA862" s="27" t="s">
        <v>883</v>
      </c>
      <c r="AB862" s="5">
        <v>0</v>
      </c>
      <c r="AC862" s="5">
        <v>0</v>
      </c>
      <c r="AD862" s="5">
        <v>1</v>
      </c>
      <c r="AE862" s="5">
        <v>1</v>
      </c>
      <c r="AF862" s="5">
        <v>0</v>
      </c>
      <c r="AG862" s="5">
        <f t="shared" si="467"/>
        <v>0</v>
      </c>
      <c r="AH862" s="5">
        <v>2</v>
      </c>
      <c r="AI862" s="5">
        <v>2</v>
      </c>
      <c r="AJ862" s="5">
        <f t="shared" si="468"/>
        <v>2</v>
      </c>
      <c r="AK862" s="5">
        <f t="shared" si="469"/>
        <v>2</v>
      </c>
      <c r="AN862">
        <v>8</v>
      </c>
      <c r="AO862">
        <v>6</v>
      </c>
      <c r="AP862">
        <v>0</v>
      </c>
      <c r="AQ862">
        <f t="shared" si="466"/>
        <v>14</v>
      </c>
    </row>
    <row r="863" spans="27:43" x14ac:dyDescent="0.4">
      <c r="AA863" s="27" t="s">
        <v>884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f t="shared" si="467"/>
        <v>0</v>
      </c>
      <c r="AH863" s="5">
        <v>0</v>
      </c>
      <c r="AI863" s="5">
        <v>0</v>
      </c>
      <c r="AJ863" s="5">
        <f t="shared" si="468"/>
        <v>0</v>
      </c>
      <c r="AK863" s="5">
        <f t="shared" si="469"/>
        <v>0</v>
      </c>
      <c r="AN863">
        <v>8</v>
      </c>
      <c r="AO863">
        <v>6</v>
      </c>
      <c r="AP863">
        <v>1</v>
      </c>
      <c r="AQ863">
        <f t="shared" si="466"/>
        <v>15</v>
      </c>
    </row>
    <row r="864" spans="27:43" x14ac:dyDescent="0.4">
      <c r="AA864" s="27" t="s">
        <v>885</v>
      </c>
      <c r="AB864" s="5">
        <v>0</v>
      </c>
      <c r="AC864" s="5">
        <v>0</v>
      </c>
      <c r="AD864" s="5">
        <v>1</v>
      </c>
      <c r="AE864" s="5">
        <v>2</v>
      </c>
      <c r="AF864" s="5">
        <v>0</v>
      </c>
      <c r="AG864" s="5">
        <f t="shared" si="467"/>
        <v>0</v>
      </c>
      <c r="AH864" s="5">
        <v>3</v>
      </c>
      <c r="AI864" s="5">
        <v>3</v>
      </c>
      <c r="AJ864" s="5">
        <f t="shared" si="468"/>
        <v>3</v>
      </c>
      <c r="AK864" s="5">
        <f t="shared" si="469"/>
        <v>3</v>
      </c>
      <c r="AL864" s="26"/>
      <c r="AN864">
        <v>8</v>
      </c>
      <c r="AO864">
        <v>6</v>
      </c>
      <c r="AP864">
        <v>2</v>
      </c>
      <c r="AQ864">
        <f t="shared" si="466"/>
        <v>16</v>
      </c>
    </row>
    <row r="865" spans="27:44" x14ac:dyDescent="0.4">
      <c r="AA865" s="27" t="s">
        <v>886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f t="shared" si="467"/>
        <v>0</v>
      </c>
      <c r="AH865" s="5">
        <v>2</v>
      </c>
      <c r="AI865" s="5">
        <v>2</v>
      </c>
      <c r="AJ865" s="5">
        <f t="shared" si="468"/>
        <v>2</v>
      </c>
      <c r="AK865" s="5">
        <f t="shared" si="469"/>
        <v>2</v>
      </c>
      <c r="AN865">
        <v>8</v>
      </c>
      <c r="AO865">
        <v>6</v>
      </c>
      <c r="AP865">
        <v>3</v>
      </c>
      <c r="AQ865">
        <f t="shared" si="466"/>
        <v>17</v>
      </c>
    </row>
    <row r="866" spans="27:44" x14ac:dyDescent="0.4">
      <c r="AA866" s="27" t="s">
        <v>887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f t="shared" si="467"/>
        <v>0</v>
      </c>
      <c r="AH866" s="5">
        <v>0</v>
      </c>
      <c r="AI866" s="5">
        <v>0</v>
      </c>
      <c r="AJ866" s="5">
        <f t="shared" si="468"/>
        <v>0</v>
      </c>
      <c r="AK866" s="5">
        <f t="shared" si="469"/>
        <v>0</v>
      </c>
      <c r="AN866">
        <v>8</v>
      </c>
      <c r="AO866">
        <v>6</v>
      </c>
      <c r="AP866">
        <v>4</v>
      </c>
      <c r="AQ866">
        <f t="shared" si="466"/>
        <v>18</v>
      </c>
    </row>
    <row r="867" spans="27:44" x14ac:dyDescent="0.4">
      <c r="AA867" s="27" t="s">
        <v>888</v>
      </c>
      <c r="AB867" s="5">
        <v>0</v>
      </c>
      <c r="AC867" s="5">
        <v>1</v>
      </c>
      <c r="AD867" s="5">
        <v>0</v>
      </c>
      <c r="AE867" s="5">
        <v>0</v>
      </c>
      <c r="AF867" s="5">
        <v>0</v>
      </c>
      <c r="AG867" s="5">
        <f t="shared" si="467"/>
        <v>0</v>
      </c>
      <c r="AH867" s="5">
        <v>1</v>
      </c>
      <c r="AI867" s="5">
        <v>1</v>
      </c>
      <c r="AJ867" s="5">
        <f t="shared" si="468"/>
        <v>1</v>
      </c>
      <c r="AK867" s="5">
        <f t="shared" si="469"/>
        <v>0</v>
      </c>
      <c r="AN867">
        <v>8</v>
      </c>
      <c r="AO867">
        <v>6</v>
      </c>
      <c r="AP867">
        <v>5</v>
      </c>
      <c r="AQ867">
        <f t="shared" si="466"/>
        <v>19</v>
      </c>
    </row>
    <row r="868" spans="27:44" x14ac:dyDescent="0.4">
      <c r="AA868" s="27" t="s">
        <v>889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f t="shared" si="467"/>
        <v>1</v>
      </c>
      <c r="AH868" s="5">
        <v>0</v>
      </c>
      <c r="AI868" s="5">
        <v>0</v>
      </c>
      <c r="AJ868" s="5">
        <f t="shared" si="468"/>
        <v>0</v>
      </c>
      <c r="AK868" s="5">
        <f t="shared" si="469"/>
        <v>0</v>
      </c>
      <c r="AN868">
        <v>8</v>
      </c>
      <c r="AO868">
        <v>6</v>
      </c>
      <c r="AP868">
        <v>6</v>
      </c>
      <c r="AQ868">
        <f t="shared" si="466"/>
        <v>20</v>
      </c>
    </row>
    <row r="869" spans="27:44" x14ac:dyDescent="0.4">
      <c r="AA869" s="27" t="s">
        <v>890</v>
      </c>
      <c r="AB869" s="5">
        <v>0</v>
      </c>
      <c r="AC869" s="5">
        <v>0</v>
      </c>
      <c r="AD869" s="5">
        <v>1</v>
      </c>
      <c r="AE869" s="5">
        <v>0</v>
      </c>
      <c r="AF869" s="5">
        <v>0</v>
      </c>
      <c r="AG869" s="5">
        <f t="shared" si="467"/>
        <v>0</v>
      </c>
      <c r="AH869" s="5">
        <v>1</v>
      </c>
      <c r="AI869" s="5">
        <v>1</v>
      </c>
      <c r="AJ869" s="5">
        <f t="shared" si="468"/>
        <v>1</v>
      </c>
      <c r="AK869" s="5">
        <f t="shared" si="469"/>
        <v>1</v>
      </c>
      <c r="AN869">
        <v>8</v>
      </c>
      <c r="AO869">
        <v>6</v>
      </c>
      <c r="AP869">
        <v>7</v>
      </c>
      <c r="AQ869">
        <f t="shared" si="466"/>
        <v>21</v>
      </c>
    </row>
    <row r="870" spans="27:44" x14ac:dyDescent="0.4">
      <c r="AA870" s="27" t="s">
        <v>891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f t="shared" si="467"/>
        <v>0</v>
      </c>
      <c r="AH870" s="5">
        <v>0</v>
      </c>
      <c r="AI870" s="5">
        <v>0</v>
      </c>
      <c r="AJ870" s="5">
        <f t="shared" si="468"/>
        <v>0</v>
      </c>
      <c r="AK870" s="5">
        <f t="shared" si="469"/>
        <v>0</v>
      </c>
      <c r="AN870">
        <v>8</v>
      </c>
      <c r="AO870">
        <v>6</v>
      </c>
      <c r="AP870">
        <v>8</v>
      </c>
      <c r="AQ870">
        <f t="shared" si="466"/>
        <v>22</v>
      </c>
    </row>
    <row r="871" spans="27:44" x14ac:dyDescent="0.4">
      <c r="AA871" s="27" t="s">
        <v>892</v>
      </c>
      <c r="AB871" s="5">
        <v>0</v>
      </c>
      <c r="AC871" s="5">
        <v>1</v>
      </c>
      <c r="AD871" s="5">
        <v>0</v>
      </c>
      <c r="AE871" s="5">
        <v>0</v>
      </c>
      <c r="AF871" s="5">
        <v>0</v>
      </c>
      <c r="AG871" s="5">
        <f t="shared" si="467"/>
        <v>0</v>
      </c>
      <c r="AH871" s="5">
        <v>1</v>
      </c>
      <c r="AI871" s="5">
        <v>1</v>
      </c>
      <c r="AJ871" s="5">
        <f t="shared" si="468"/>
        <v>1</v>
      </c>
      <c r="AK871" s="5">
        <f t="shared" si="469"/>
        <v>0</v>
      </c>
      <c r="AN871">
        <v>8</v>
      </c>
      <c r="AO871">
        <v>6</v>
      </c>
      <c r="AP871">
        <v>9</v>
      </c>
      <c r="AQ871">
        <f t="shared" si="466"/>
        <v>23</v>
      </c>
    </row>
    <row r="872" spans="27:44" x14ac:dyDescent="0.4">
      <c r="AA872" s="27" t="s">
        <v>893</v>
      </c>
      <c r="AB872" s="5">
        <v>2</v>
      </c>
      <c r="AC872" s="5">
        <v>0</v>
      </c>
      <c r="AD872" s="5">
        <v>0</v>
      </c>
      <c r="AE872" s="5">
        <v>0</v>
      </c>
      <c r="AF872" s="5">
        <v>0</v>
      </c>
      <c r="AG872" s="5">
        <f t="shared" si="467"/>
        <v>0</v>
      </c>
      <c r="AH872" s="5">
        <v>2</v>
      </c>
      <c r="AI872" s="5">
        <v>2</v>
      </c>
      <c r="AJ872" s="5">
        <f t="shared" si="468"/>
        <v>0</v>
      </c>
      <c r="AK872" s="5">
        <f t="shared" si="469"/>
        <v>0</v>
      </c>
      <c r="AN872">
        <v>8</v>
      </c>
      <c r="AO872">
        <v>7</v>
      </c>
      <c r="AP872">
        <v>0</v>
      </c>
      <c r="AQ872">
        <f t="shared" si="466"/>
        <v>15</v>
      </c>
    </row>
    <row r="873" spans="27:44" x14ac:dyDescent="0.4">
      <c r="AA873" s="27" t="s">
        <v>894</v>
      </c>
      <c r="AB873" s="5">
        <v>1</v>
      </c>
      <c r="AC873" s="5">
        <v>0</v>
      </c>
      <c r="AD873" s="5">
        <v>1</v>
      </c>
      <c r="AE873" s="5">
        <v>1</v>
      </c>
      <c r="AF873" s="5">
        <v>0</v>
      </c>
      <c r="AG873" s="5">
        <f t="shared" si="467"/>
        <v>0</v>
      </c>
      <c r="AH873" s="5">
        <v>3</v>
      </c>
      <c r="AI873" s="5">
        <v>3</v>
      </c>
      <c r="AJ873" s="5">
        <f t="shared" si="468"/>
        <v>2</v>
      </c>
      <c r="AK873" s="5">
        <f t="shared" si="469"/>
        <v>2</v>
      </c>
      <c r="AN873">
        <v>8</v>
      </c>
      <c r="AO873">
        <v>7</v>
      </c>
      <c r="AP873">
        <v>1</v>
      </c>
      <c r="AQ873">
        <f t="shared" si="466"/>
        <v>16</v>
      </c>
    </row>
    <row r="874" spans="27:44" x14ac:dyDescent="0.4">
      <c r="AA874" s="27" t="s">
        <v>895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f t="shared" si="467"/>
        <v>0</v>
      </c>
      <c r="AH874" s="5">
        <v>0</v>
      </c>
      <c r="AI874" s="5">
        <v>0</v>
      </c>
      <c r="AJ874" s="5">
        <f t="shared" si="468"/>
        <v>0</v>
      </c>
      <c r="AK874" s="5">
        <f t="shared" si="469"/>
        <v>0</v>
      </c>
      <c r="AN874" s="5">
        <v>8</v>
      </c>
      <c r="AO874" s="5">
        <v>7</v>
      </c>
      <c r="AP874" s="5">
        <v>2</v>
      </c>
      <c r="AQ874" s="5">
        <f t="shared" si="466"/>
        <v>17</v>
      </c>
      <c r="AR874" s="5"/>
    </row>
    <row r="875" spans="27:44" x14ac:dyDescent="0.4">
      <c r="AA875" s="27" t="s">
        <v>896</v>
      </c>
      <c r="AB875" s="5">
        <v>1</v>
      </c>
      <c r="AC875" s="5">
        <v>0</v>
      </c>
      <c r="AD875" s="5">
        <v>0</v>
      </c>
      <c r="AE875" s="5">
        <v>0</v>
      </c>
      <c r="AF875" s="5">
        <v>0</v>
      </c>
      <c r="AG875" s="5">
        <f t="shared" si="467"/>
        <v>0</v>
      </c>
      <c r="AH875" s="5">
        <v>1</v>
      </c>
      <c r="AI875" s="5">
        <v>1</v>
      </c>
      <c r="AJ875" s="5">
        <f t="shared" si="468"/>
        <v>0</v>
      </c>
      <c r="AK875" s="5">
        <f t="shared" si="469"/>
        <v>0</v>
      </c>
      <c r="AN875">
        <v>8</v>
      </c>
      <c r="AO875">
        <v>7</v>
      </c>
      <c r="AP875">
        <v>3</v>
      </c>
      <c r="AQ875">
        <f t="shared" si="466"/>
        <v>18</v>
      </c>
    </row>
    <row r="876" spans="27:44" x14ac:dyDescent="0.4">
      <c r="AA876" s="27" t="s">
        <v>897</v>
      </c>
      <c r="AB876" s="5">
        <v>0</v>
      </c>
      <c r="AC876" s="5">
        <v>1</v>
      </c>
      <c r="AD876" s="5">
        <v>0</v>
      </c>
      <c r="AE876" s="5">
        <v>0</v>
      </c>
      <c r="AF876" s="5">
        <v>0</v>
      </c>
      <c r="AG876" s="5">
        <f t="shared" si="467"/>
        <v>0</v>
      </c>
      <c r="AH876" s="5">
        <v>1</v>
      </c>
      <c r="AI876" s="5">
        <v>1</v>
      </c>
      <c r="AJ876" s="5">
        <f t="shared" si="468"/>
        <v>1</v>
      </c>
      <c r="AK876" s="5">
        <f t="shared" si="469"/>
        <v>0</v>
      </c>
      <c r="AN876">
        <v>8</v>
      </c>
      <c r="AO876">
        <v>7</v>
      </c>
      <c r="AP876">
        <v>4</v>
      </c>
      <c r="AQ876">
        <f t="shared" si="466"/>
        <v>19</v>
      </c>
    </row>
    <row r="877" spans="27:44" x14ac:dyDescent="0.4">
      <c r="AA877" s="27" t="s">
        <v>898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f t="shared" si="467"/>
        <v>0</v>
      </c>
      <c r="AH877" s="5">
        <v>0</v>
      </c>
      <c r="AI877" s="5">
        <v>0</v>
      </c>
      <c r="AJ877" s="5">
        <f t="shared" si="468"/>
        <v>0</v>
      </c>
      <c r="AK877" s="5">
        <f t="shared" si="469"/>
        <v>0</v>
      </c>
      <c r="AN877">
        <v>8</v>
      </c>
      <c r="AO877">
        <v>7</v>
      </c>
      <c r="AP877">
        <v>5</v>
      </c>
      <c r="AQ877">
        <f t="shared" si="466"/>
        <v>20</v>
      </c>
    </row>
    <row r="878" spans="27:44" x14ac:dyDescent="0.4">
      <c r="AA878" s="27" t="s">
        <v>899</v>
      </c>
      <c r="AB878" s="5">
        <v>1</v>
      </c>
      <c r="AC878" s="5">
        <v>1</v>
      </c>
      <c r="AD878" s="5">
        <v>0</v>
      </c>
      <c r="AE878" s="5">
        <v>2</v>
      </c>
      <c r="AF878" s="5">
        <v>0</v>
      </c>
      <c r="AG878" s="5">
        <f t="shared" si="467"/>
        <v>1</v>
      </c>
      <c r="AH878" s="5">
        <v>4</v>
      </c>
      <c r="AI878" s="5">
        <v>4</v>
      </c>
      <c r="AJ878" s="5">
        <f t="shared" si="468"/>
        <v>3</v>
      </c>
      <c r="AK878" s="5">
        <f t="shared" si="469"/>
        <v>2</v>
      </c>
      <c r="AL878" s="26"/>
      <c r="AN878">
        <v>8</v>
      </c>
      <c r="AO878">
        <v>7</v>
      </c>
      <c r="AP878">
        <v>6</v>
      </c>
      <c r="AQ878">
        <f t="shared" si="466"/>
        <v>21</v>
      </c>
    </row>
    <row r="879" spans="27:44" x14ac:dyDescent="0.4">
      <c r="AA879" s="27" t="s">
        <v>900</v>
      </c>
      <c r="AB879" s="5">
        <v>2</v>
      </c>
      <c r="AC879" s="5">
        <v>0</v>
      </c>
      <c r="AD879" s="5">
        <v>0</v>
      </c>
      <c r="AE879" s="5">
        <v>0</v>
      </c>
      <c r="AF879" s="5">
        <v>1</v>
      </c>
      <c r="AG879" s="5">
        <f t="shared" si="467"/>
        <v>0</v>
      </c>
      <c r="AH879" s="5">
        <v>3</v>
      </c>
      <c r="AI879" s="5">
        <v>2</v>
      </c>
      <c r="AJ879" s="5">
        <f t="shared" si="468"/>
        <v>1</v>
      </c>
      <c r="AK879" s="5">
        <f t="shared" si="469"/>
        <v>1</v>
      </c>
      <c r="AN879">
        <v>8</v>
      </c>
      <c r="AO879">
        <v>7</v>
      </c>
      <c r="AP879">
        <v>7</v>
      </c>
      <c r="AQ879">
        <f t="shared" ref="AQ879:AQ942" si="470">SUM(AN879:AP879)</f>
        <v>22</v>
      </c>
    </row>
    <row r="880" spans="27:44" x14ac:dyDescent="0.4">
      <c r="AA880" s="27" t="s">
        <v>901</v>
      </c>
      <c r="AB880" s="5">
        <v>0</v>
      </c>
      <c r="AC880" s="5">
        <v>1</v>
      </c>
      <c r="AD880" s="5">
        <v>0</v>
      </c>
      <c r="AE880" s="5">
        <v>0</v>
      </c>
      <c r="AF880" s="5">
        <v>0</v>
      </c>
      <c r="AG880" s="5">
        <f t="shared" si="467"/>
        <v>1</v>
      </c>
      <c r="AH880" s="5">
        <v>1</v>
      </c>
      <c r="AI880" s="5">
        <v>1</v>
      </c>
      <c r="AJ880" s="5">
        <f t="shared" si="468"/>
        <v>1</v>
      </c>
      <c r="AK880" s="5">
        <f t="shared" si="469"/>
        <v>0</v>
      </c>
      <c r="AN880">
        <v>8</v>
      </c>
      <c r="AO880">
        <v>7</v>
      </c>
      <c r="AP880">
        <v>8</v>
      </c>
      <c r="AQ880">
        <f t="shared" si="470"/>
        <v>23</v>
      </c>
    </row>
    <row r="881" spans="27:43" x14ac:dyDescent="0.4">
      <c r="AA881" s="27" t="s">
        <v>902</v>
      </c>
      <c r="AB881" s="5">
        <v>1</v>
      </c>
      <c r="AC881" s="5">
        <v>0</v>
      </c>
      <c r="AD881" s="5">
        <v>0</v>
      </c>
      <c r="AE881" s="5">
        <v>0</v>
      </c>
      <c r="AF881" s="5">
        <v>1</v>
      </c>
      <c r="AG881" s="5">
        <f t="shared" si="467"/>
        <v>0</v>
      </c>
      <c r="AH881" s="5">
        <v>2</v>
      </c>
      <c r="AI881" s="5">
        <v>1</v>
      </c>
      <c r="AJ881" s="5">
        <f t="shared" si="468"/>
        <v>1</v>
      </c>
      <c r="AK881" s="5">
        <f t="shared" si="469"/>
        <v>1</v>
      </c>
      <c r="AN881">
        <v>8</v>
      </c>
      <c r="AO881">
        <v>7</v>
      </c>
      <c r="AP881">
        <v>9</v>
      </c>
      <c r="AQ881">
        <f t="shared" si="470"/>
        <v>24</v>
      </c>
    </row>
    <row r="882" spans="27:43" x14ac:dyDescent="0.4">
      <c r="AA882" s="27" t="s">
        <v>903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f t="shared" si="467"/>
        <v>1</v>
      </c>
      <c r="AH882" s="5">
        <v>0</v>
      </c>
      <c r="AI882" s="5">
        <v>0</v>
      </c>
      <c r="AJ882" s="5">
        <f t="shared" si="468"/>
        <v>0</v>
      </c>
      <c r="AK882" s="5">
        <f t="shared" si="469"/>
        <v>0</v>
      </c>
      <c r="AN882">
        <v>8</v>
      </c>
      <c r="AO882">
        <v>8</v>
      </c>
      <c r="AP882">
        <v>0</v>
      </c>
      <c r="AQ882">
        <f t="shared" si="470"/>
        <v>16</v>
      </c>
    </row>
    <row r="883" spans="27:43" x14ac:dyDescent="0.4">
      <c r="AA883" s="27" t="s">
        <v>904</v>
      </c>
      <c r="AB883" s="5">
        <v>1</v>
      </c>
      <c r="AC883" s="5">
        <v>0</v>
      </c>
      <c r="AD883" s="5">
        <v>0</v>
      </c>
      <c r="AE883" s="5">
        <v>1</v>
      </c>
      <c r="AF883" s="5">
        <v>0</v>
      </c>
      <c r="AG883" s="5">
        <f t="shared" si="467"/>
        <v>0</v>
      </c>
      <c r="AH883" s="5">
        <v>2</v>
      </c>
      <c r="AI883" s="5">
        <v>2</v>
      </c>
      <c r="AJ883" s="5">
        <f t="shared" si="468"/>
        <v>1</v>
      </c>
      <c r="AK883" s="5">
        <f t="shared" si="469"/>
        <v>1</v>
      </c>
      <c r="AN883">
        <v>8</v>
      </c>
      <c r="AO883">
        <v>8</v>
      </c>
      <c r="AP883">
        <v>1</v>
      </c>
      <c r="AQ883">
        <f t="shared" si="470"/>
        <v>17</v>
      </c>
    </row>
    <row r="884" spans="27:43" x14ac:dyDescent="0.4">
      <c r="AA884" s="27" t="s">
        <v>905</v>
      </c>
      <c r="AB884" s="5">
        <v>0</v>
      </c>
      <c r="AC884" s="5">
        <v>2</v>
      </c>
      <c r="AD884" s="5">
        <v>0</v>
      </c>
      <c r="AE884" s="5">
        <v>0</v>
      </c>
      <c r="AF884" s="5">
        <v>1</v>
      </c>
      <c r="AG884" s="5">
        <f t="shared" si="467"/>
        <v>0</v>
      </c>
      <c r="AH884" s="5">
        <v>3</v>
      </c>
      <c r="AI884" s="5">
        <v>2</v>
      </c>
      <c r="AJ884" s="5">
        <f t="shared" si="468"/>
        <v>3</v>
      </c>
      <c r="AK884" s="5">
        <f t="shared" si="469"/>
        <v>1</v>
      </c>
      <c r="AL884" s="26"/>
      <c r="AN884">
        <v>8</v>
      </c>
      <c r="AO884">
        <v>8</v>
      </c>
      <c r="AP884">
        <v>2</v>
      </c>
      <c r="AQ884">
        <f t="shared" si="470"/>
        <v>18</v>
      </c>
    </row>
    <row r="885" spans="27:43" x14ac:dyDescent="0.4">
      <c r="AA885" s="27" t="s">
        <v>906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f t="shared" si="467"/>
        <v>0</v>
      </c>
      <c r="AH885" s="5">
        <v>0</v>
      </c>
      <c r="AI885" s="5">
        <v>0</v>
      </c>
      <c r="AJ885" s="5">
        <f t="shared" si="468"/>
        <v>0</v>
      </c>
      <c r="AK885" s="5">
        <f t="shared" si="469"/>
        <v>0</v>
      </c>
      <c r="AN885">
        <v>8</v>
      </c>
      <c r="AO885">
        <v>8</v>
      </c>
      <c r="AP885">
        <v>3</v>
      </c>
      <c r="AQ885">
        <f t="shared" si="470"/>
        <v>19</v>
      </c>
    </row>
    <row r="886" spans="27:43" x14ac:dyDescent="0.4">
      <c r="AA886" s="27" t="s">
        <v>907</v>
      </c>
      <c r="AB886" s="5">
        <v>0</v>
      </c>
      <c r="AC886" s="5">
        <v>0</v>
      </c>
      <c r="AD886" s="5">
        <v>1</v>
      </c>
      <c r="AE886" s="5">
        <v>0</v>
      </c>
      <c r="AF886" s="5">
        <v>0</v>
      </c>
      <c r="AG886" s="5">
        <f t="shared" si="467"/>
        <v>0</v>
      </c>
      <c r="AH886" s="5">
        <v>1</v>
      </c>
      <c r="AI886" s="5">
        <v>1</v>
      </c>
      <c r="AJ886" s="5">
        <f t="shared" si="468"/>
        <v>1</v>
      </c>
      <c r="AK886" s="5">
        <f t="shared" si="469"/>
        <v>1</v>
      </c>
      <c r="AN886">
        <v>8</v>
      </c>
      <c r="AO886">
        <v>8</v>
      </c>
      <c r="AP886">
        <v>4</v>
      </c>
      <c r="AQ886">
        <f t="shared" si="470"/>
        <v>20</v>
      </c>
    </row>
    <row r="887" spans="27:43" x14ac:dyDescent="0.4">
      <c r="AA887" s="27" t="s">
        <v>908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f t="shared" si="467"/>
        <v>0</v>
      </c>
      <c r="AH887" s="5">
        <v>1</v>
      </c>
      <c r="AI887" s="5">
        <v>1</v>
      </c>
      <c r="AJ887" s="5">
        <f t="shared" si="468"/>
        <v>0</v>
      </c>
      <c r="AK887" s="5">
        <f t="shared" si="469"/>
        <v>0</v>
      </c>
      <c r="AN887">
        <v>8</v>
      </c>
      <c r="AO887">
        <v>8</v>
      </c>
      <c r="AP887">
        <v>5</v>
      </c>
      <c r="AQ887">
        <f t="shared" si="470"/>
        <v>21</v>
      </c>
    </row>
    <row r="888" spans="27:43" x14ac:dyDescent="0.4">
      <c r="AA888" s="27" t="s">
        <v>909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f t="shared" si="467"/>
        <v>0</v>
      </c>
      <c r="AH888" s="5">
        <v>0</v>
      </c>
      <c r="AI888" s="5">
        <v>0</v>
      </c>
      <c r="AJ888" s="5">
        <f t="shared" si="468"/>
        <v>0</v>
      </c>
      <c r="AK888" s="5">
        <f t="shared" si="469"/>
        <v>0</v>
      </c>
      <c r="AN888">
        <v>8</v>
      </c>
      <c r="AO888">
        <v>8</v>
      </c>
      <c r="AP888">
        <v>6</v>
      </c>
      <c r="AQ888">
        <f t="shared" si="470"/>
        <v>22</v>
      </c>
    </row>
    <row r="889" spans="27:43" x14ac:dyDescent="0.4">
      <c r="AA889" s="27" t="s">
        <v>910</v>
      </c>
      <c r="AB889" s="5">
        <v>0</v>
      </c>
      <c r="AC889" s="5">
        <v>1</v>
      </c>
      <c r="AD889" s="5">
        <v>1</v>
      </c>
      <c r="AE889" s="5">
        <v>0</v>
      </c>
      <c r="AF889" s="5">
        <v>0</v>
      </c>
      <c r="AG889" s="5">
        <f t="shared" si="467"/>
        <v>0</v>
      </c>
      <c r="AH889" s="5">
        <v>2</v>
      </c>
      <c r="AI889" s="5">
        <v>2</v>
      </c>
      <c r="AJ889" s="5">
        <f t="shared" si="468"/>
        <v>2</v>
      </c>
      <c r="AK889" s="5">
        <f t="shared" si="469"/>
        <v>1</v>
      </c>
      <c r="AN889">
        <v>8</v>
      </c>
      <c r="AO889">
        <v>8</v>
      </c>
      <c r="AP889">
        <v>7</v>
      </c>
      <c r="AQ889">
        <f t="shared" si="470"/>
        <v>23</v>
      </c>
    </row>
    <row r="890" spans="27:43" x14ac:dyDescent="0.4">
      <c r="AA890" s="27" t="s">
        <v>911</v>
      </c>
      <c r="AB890" s="5">
        <v>0</v>
      </c>
      <c r="AC890" s="5">
        <v>0</v>
      </c>
      <c r="AD890" s="5">
        <v>0</v>
      </c>
      <c r="AE890" s="5">
        <v>1</v>
      </c>
      <c r="AF890" s="5">
        <v>1</v>
      </c>
      <c r="AG890" s="5">
        <f t="shared" si="467"/>
        <v>1</v>
      </c>
      <c r="AH890" s="5">
        <v>2</v>
      </c>
      <c r="AI890" s="5">
        <v>1</v>
      </c>
      <c r="AJ890" s="5">
        <f t="shared" si="468"/>
        <v>2</v>
      </c>
      <c r="AK890" s="5">
        <f t="shared" si="469"/>
        <v>2</v>
      </c>
      <c r="AN890">
        <v>8</v>
      </c>
      <c r="AO890">
        <v>8</v>
      </c>
      <c r="AP890">
        <v>8</v>
      </c>
      <c r="AQ890">
        <f t="shared" si="470"/>
        <v>24</v>
      </c>
    </row>
    <row r="891" spans="27:43" x14ac:dyDescent="0.4">
      <c r="AA891" s="27" t="s">
        <v>912</v>
      </c>
      <c r="AB891" s="5">
        <v>0</v>
      </c>
      <c r="AC891" s="5">
        <v>0</v>
      </c>
      <c r="AD891" s="5">
        <v>1</v>
      </c>
      <c r="AE891" s="5">
        <v>0</v>
      </c>
      <c r="AF891" s="5">
        <v>0</v>
      </c>
      <c r="AG891" s="5">
        <f t="shared" si="467"/>
        <v>0</v>
      </c>
      <c r="AH891" s="5">
        <v>1</v>
      </c>
      <c r="AI891" s="5">
        <v>1</v>
      </c>
      <c r="AJ891" s="5">
        <f t="shared" si="468"/>
        <v>1</v>
      </c>
      <c r="AK891" s="5">
        <f t="shared" si="469"/>
        <v>1</v>
      </c>
      <c r="AN891">
        <v>8</v>
      </c>
      <c r="AO891">
        <v>8</v>
      </c>
      <c r="AP891">
        <v>9</v>
      </c>
      <c r="AQ891">
        <f t="shared" si="470"/>
        <v>25</v>
      </c>
    </row>
    <row r="892" spans="27:43" x14ac:dyDescent="0.4">
      <c r="AA892" s="27" t="s">
        <v>913</v>
      </c>
      <c r="AB892" s="5">
        <v>1</v>
      </c>
      <c r="AC892" s="5">
        <v>0</v>
      </c>
      <c r="AD892" s="5">
        <v>0</v>
      </c>
      <c r="AE892" s="5">
        <v>0</v>
      </c>
      <c r="AF892" s="5">
        <v>1</v>
      </c>
      <c r="AG892" s="5">
        <f t="shared" si="467"/>
        <v>1</v>
      </c>
      <c r="AH892" s="5">
        <v>2</v>
      </c>
      <c r="AI892" s="5">
        <v>1</v>
      </c>
      <c r="AJ892" s="5">
        <f t="shared" si="468"/>
        <v>1</v>
      </c>
      <c r="AK892" s="5">
        <f t="shared" si="469"/>
        <v>1</v>
      </c>
      <c r="AN892">
        <v>8</v>
      </c>
      <c r="AO892">
        <v>9</v>
      </c>
      <c r="AP892">
        <v>0</v>
      </c>
      <c r="AQ892">
        <f t="shared" si="470"/>
        <v>17</v>
      </c>
    </row>
    <row r="893" spans="27:43" x14ac:dyDescent="0.4">
      <c r="AA893" s="27" t="s">
        <v>914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f t="shared" si="467"/>
        <v>0</v>
      </c>
      <c r="AH893" s="5">
        <v>0</v>
      </c>
      <c r="AI893" s="5">
        <v>0</v>
      </c>
      <c r="AJ893" s="5">
        <f t="shared" si="468"/>
        <v>0</v>
      </c>
      <c r="AK893" s="5">
        <f t="shared" si="469"/>
        <v>0</v>
      </c>
      <c r="AN893">
        <v>8</v>
      </c>
      <c r="AO893">
        <v>9</v>
      </c>
      <c r="AP893">
        <v>1</v>
      </c>
      <c r="AQ893">
        <f t="shared" si="470"/>
        <v>18</v>
      </c>
    </row>
    <row r="894" spans="27:43" x14ac:dyDescent="0.4">
      <c r="AA894" s="27" t="s">
        <v>915</v>
      </c>
      <c r="AB894" s="5">
        <v>0</v>
      </c>
      <c r="AC894" s="5">
        <v>1</v>
      </c>
      <c r="AD894" s="5">
        <v>1</v>
      </c>
      <c r="AE894" s="5">
        <v>0</v>
      </c>
      <c r="AF894" s="5">
        <v>1</v>
      </c>
      <c r="AG894" s="5">
        <f t="shared" si="467"/>
        <v>0</v>
      </c>
      <c r="AH894" s="5">
        <v>3</v>
      </c>
      <c r="AI894" s="5">
        <v>2</v>
      </c>
      <c r="AJ894" s="5">
        <f t="shared" si="468"/>
        <v>3</v>
      </c>
      <c r="AK894" s="5">
        <f t="shared" si="469"/>
        <v>2</v>
      </c>
      <c r="AL894" s="26"/>
      <c r="AN894">
        <v>8</v>
      </c>
      <c r="AO894">
        <v>9</v>
      </c>
      <c r="AP894">
        <v>2</v>
      </c>
      <c r="AQ894">
        <f t="shared" si="470"/>
        <v>19</v>
      </c>
    </row>
    <row r="895" spans="27:43" x14ac:dyDescent="0.4">
      <c r="AA895" s="27" t="s">
        <v>916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f t="shared" si="467"/>
        <v>2</v>
      </c>
      <c r="AH895" s="5">
        <v>0</v>
      </c>
      <c r="AI895" s="5">
        <v>0</v>
      </c>
      <c r="AJ895" s="5">
        <f t="shared" si="468"/>
        <v>0</v>
      </c>
      <c r="AK895" s="5">
        <f t="shared" si="469"/>
        <v>0</v>
      </c>
      <c r="AN895">
        <v>8</v>
      </c>
      <c r="AO895">
        <v>9</v>
      </c>
      <c r="AP895">
        <v>3</v>
      </c>
      <c r="AQ895">
        <f t="shared" si="470"/>
        <v>20</v>
      </c>
    </row>
    <row r="896" spans="27:43" x14ac:dyDescent="0.4">
      <c r="AA896" s="27" t="s">
        <v>917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f t="shared" si="467"/>
        <v>0</v>
      </c>
      <c r="AH896" s="5">
        <v>0</v>
      </c>
      <c r="AI896" s="5">
        <v>0</v>
      </c>
      <c r="AJ896" s="5">
        <f t="shared" si="468"/>
        <v>0</v>
      </c>
      <c r="AK896" s="5">
        <f t="shared" si="469"/>
        <v>0</v>
      </c>
      <c r="AN896">
        <v>8</v>
      </c>
      <c r="AO896">
        <v>9</v>
      </c>
      <c r="AP896">
        <v>4</v>
      </c>
      <c r="AQ896">
        <f t="shared" si="470"/>
        <v>21</v>
      </c>
    </row>
    <row r="897" spans="27:43" x14ac:dyDescent="0.4">
      <c r="AA897" s="27" t="s">
        <v>918</v>
      </c>
      <c r="AB897" s="5">
        <v>0</v>
      </c>
      <c r="AC897" s="5">
        <v>1</v>
      </c>
      <c r="AD897" s="5">
        <v>0</v>
      </c>
      <c r="AE897" s="5">
        <v>0</v>
      </c>
      <c r="AF897" s="5">
        <v>0</v>
      </c>
      <c r="AG897" s="5">
        <f t="shared" si="467"/>
        <v>0</v>
      </c>
      <c r="AH897" s="5">
        <v>1</v>
      </c>
      <c r="AI897" s="5">
        <v>1</v>
      </c>
      <c r="AJ897" s="5">
        <f t="shared" si="468"/>
        <v>1</v>
      </c>
      <c r="AK897" s="5">
        <f t="shared" si="469"/>
        <v>0</v>
      </c>
      <c r="AN897">
        <v>8</v>
      </c>
      <c r="AO897">
        <v>9</v>
      </c>
      <c r="AP897">
        <v>5</v>
      </c>
      <c r="AQ897">
        <f t="shared" si="470"/>
        <v>22</v>
      </c>
    </row>
    <row r="898" spans="27:43" x14ac:dyDescent="0.4">
      <c r="AA898" s="27" t="s">
        <v>919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f t="shared" ref="AG898:AG961" si="471">COUNTIFS($D$2:$D$258,AA898)</f>
        <v>0</v>
      </c>
      <c r="AH898" s="5">
        <v>0</v>
      </c>
      <c r="AI898" s="5">
        <v>0</v>
      </c>
      <c r="AJ898" s="5">
        <f t="shared" ref="AJ898:AJ961" si="472">SUM(AC898:AF898)</f>
        <v>0</v>
      </c>
      <c r="AK898" s="5">
        <f t="shared" ref="AK898:AK961" si="473">SUM(AD898:AF898)</f>
        <v>0</v>
      </c>
      <c r="AN898">
        <v>8</v>
      </c>
      <c r="AO898">
        <v>9</v>
      </c>
      <c r="AP898">
        <v>6</v>
      </c>
      <c r="AQ898">
        <f t="shared" si="470"/>
        <v>23</v>
      </c>
    </row>
    <row r="899" spans="27:43" x14ac:dyDescent="0.4">
      <c r="AA899" s="27" t="s">
        <v>920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f t="shared" si="471"/>
        <v>0</v>
      </c>
      <c r="AH899" s="5">
        <v>0</v>
      </c>
      <c r="AI899" s="5">
        <v>0</v>
      </c>
      <c r="AJ899" s="5">
        <f t="shared" si="472"/>
        <v>0</v>
      </c>
      <c r="AK899" s="5">
        <f t="shared" si="473"/>
        <v>0</v>
      </c>
      <c r="AN899">
        <v>8</v>
      </c>
      <c r="AO899">
        <v>9</v>
      </c>
      <c r="AP899">
        <v>7</v>
      </c>
      <c r="AQ899">
        <f t="shared" si="470"/>
        <v>24</v>
      </c>
    </row>
    <row r="900" spans="27:43" x14ac:dyDescent="0.4">
      <c r="AA900" s="27" t="s">
        <v>921</v>
      </c>
      <c r="AB900" s="5">
        <v>0</v>
      </c>
      <c r="AC900" s="5">
        <v>0</v>
      </c>
      <c r="AD900" s="5">
        <v>1</v>
      </c>
      <c r="AE900" s="5">
        <v>0</v>
      </c>
      <c r="AF900" s="5">
        <v>0</v>
      </c>
      <c r="AG900" s="5">
        <f t="shared" si="471"/>
        <v>0</v>
      </c>
      <c r="AH900" s="5">
        <v>1</v>
      </c>
      <c r="AI900" s="5">
        <v>1</v>
      </c>
      <c r="AJ900" s="5">
        <f t="shared" si="472"/>
        <v>1</v>
      </c>
      <c r="AK900" s="5">
        <f t="shared" si="473"/>
        <v>1</v>
      </c>
      <c r="AN900">
        <v>8</v>
      </c>
      <c r="AO900">
        <v>9</v>
      </c>
      <c r="AP900">
        <v>8</v>
      </c>
      <c r="AQ900">
        <f t="shared" si="470"/>
        <v>25</v>
      </c>
    </row>
    <row r="901" spans="27:43" x14ac:dyDescent="0.4">
      <c r="AA901" s="27" t="s">
        <v>922</v>
      </c>
      <c r="AB901" s="5">
        <v>0</v>
      </c>
      <c r="AC901" s="5">
        <v>0</v>
      </c>
      <c r="AD901" s="5">
        <v>1</v>
      </c>
      <c r="AE901" s="5">
        <v>0</v>
      </c>
      <c r="AF901" s="5">
        <v>0</v>
      </c>
      <c r="AG901" s="5">
        <f t="shared" si="471"/>
        <v>0</v>
      </c>
      <c r="AH901" s="5">
        <v>1</v>
      </c>
      <c r="AI901" s="5">
        <v>1</v>
      </c>
      <c r="AJ901" s="5">
        <f t="shared" si="472"/>
        <v>1</v>
      </c>
      <c r="AK901" s="5">
        <f t="shared" si="473"/>
        <v>1</v>
      </c>
      <c r="AN901">
        <v>8</v>
      </c>
      <c r="AO901">
        <v>9</v>
      </c>
      <c r="AP901">
        <v>9</v>
      </c>
      <c r="AQ901">
        <f t="shared" si="470"/>
        <v>26</v>
      </c>
    </row>
    <row r="902" spans="27:43" x14ac:dyDescent="0.4">
      <c r="AA902" s="27" t="s">
        <v>923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f t="shared" si="471"/>
        <v>0</v>
      </c>
      <c r="AH902" s="5">
        <v>2</v>
      </c>
      <c r="AI902" s="5">
        <v>2</v>
      </c>
      <c r="AJ902" s="5">
        <f t="shared" si="472"/>
        <v>1</v>
      </c>
      <c r="AK902" s="5">
        <f t="shared" si="473"/>
        <v>1</v>
      </c>
      <c r="AN902">
        <v>9</v>
      </c>
      <c r="AO902">
        <v>0</v>
      </c>
      <c r="AP902">
        <v>0</v>
      </c>
      <c r="AQ902">
        <f t="shared" si="470"/>
        <v>9</v>
      </c>
    </row>
    <row r="903" spans="27:43" x14ac:dyDescent="0.4">
      <c r="AA903" s="27" t="s">
        <v>924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f t="shared" si="471"/>
        <v>0</v>
      </c>
      <c r="AH903" s="5">
        <v>2</v>
      </c>
      <c r="AI903" s="5">
        <v>2</v>
      </c>
      <c r="AJ903" s="5">
        <f t="shared" si="472"/>
        <v>1</v>
      </c>
      <c r="AK903" s="5">
        <f t="shared" si="473"/>
        <v>1</v>
      </c>
      <c r="AN903">
        <v>9</v>
      </c>
      <c r="AO903">
        <v>0</v>
      </c>
      <c r="AP903">
        <v>1</v>
      </c>
      <c r="AQ903">
        <f t="shared" si="470"/>
        <v>10</v>
      </c>
    </row>
    <row r="904" spans="27:43" x14ac:dyDescent="0.4">
      <c r="AA904" s="27" t="s">
        <v>925</v>
      </c>
      <c r="AB904" s="5">
        <v>0</v>
      </c>
      <c r="AC904" s="5">
        <v>1</v>
      </c>
      <c r="AD904" s="5">
        <v>1</v>
      </c>
      <c r="AE904" s="5">
        <v>0</v>
      </c>
      <c r="AF904" s="5">
        <v>0</v>
      </c>
      <c r="AG904" s="5">
        <f t="shared" si="471"/>
        <v>0</v>
      </c>
      <c r="AH904" s="5">
        <v>2</v>
      </c>
      <c r="AI904" s="5">
        <v>2</v>
      </c>
      <c r="AJ904" s="5">
        <f t="shared" si="472"/>
        <v>2</v>
      </c>
      <c r="AK904" s="5">
        <f t="shared" si="473"/>
        <v>1</v>
      </c>
      <c r="AN904">
        <v>9</v>
      </c>
      <c r="AO904">
        <v>0</v>
      </c>
      <c r="AP904">
        <v>2</v>
      </c>
      <c r="AQ904">
        <f t="shared" si="470"/>
        <v>11</v>
      </c>
    </row>
    <row r="905" spans="27:43" x14ac:dyDescent="0.4">
      <c r="AA905" s="27" t="s">
        <v>926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f t="shared" si="471"/>
        <v>0</v>
      </c>
      <c r="AH905" s="5">
        <v>0</v>
      </c>
      <c r="AI905" s="5">
        <v>0</v>
      </c>
      <c r="AJ905" s="5">
        <f t="shared" si="472"/>
        <v>0</v>
      </c>
      <c r="AK905" s="5">
        <f t="shared" si="473"/>
        <v>0</v>
      </c>
      <c r="AN905">
        <v>9</v>
      </c>
      <c r="AO905">
        <v>0</v>
      </c>
      <c r="AP905">
        <v>3</v>
      </c>
      <c r="AQ905">
        <f t="shared" si="470"/>
        <v>12</v>
      </c>
    </row>
    <row r="906" spans="27:43" x14ac:dyDescent="0.4">
      <c r="AA906" s="27" t="s">
        <v>927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f t="shared" si="471"/>
        <v>0</v>
      </c>
      <c r="AH906" s="5">
        <v>0</v>
      </c>
      <c r="AI906" s="5">
        <v>0</v>
      </c>
      <c r="AJ906" s="5">
        <f t="shared" si="472"/>
        <v>0</v>
      </c>
      <c r="AK906" s="5">
        <f t="shared" si="473"/>
        <v>0</v>
      </c>
      <c r="AN906">
        <v>9</v>
      </c>
      <c r="AO906">
        <v>0</v>
      </c>
      <c r="AP906">
        <v>4</v>
      </c>
      <c r="AQ906">
        <f t="shared" si="470"/>
        <v>13</v>
      </c>
    </row>
    <row r="907" spans="27:43" x14ac:dyDescent="0.4">
      <c r="AA907" s="27" t="s">
        <v>928</v>
      </c>
      <c r="AB907" s="5">
        <v>1</v>
      </c>
      <c r="AC907" s="5">
        <v>0</v>
      </c>
      <c r="AD907" s="5">
        <v>0</v>
      </c>
      <c r="AE907" s="5">
        <v>1</v>
      </c>
      <c r="AF907" s="5">
        <v>0</v>
      </c>
      <c r="AG907" s="5">
        <f t="shared" si="471"/>
        <v>0</v>
      </c>
      <c r="AH907" s="5">
        <v>2</v>
      </c>
      <c r="AI907" s="5">
        <v>2</v>
      </c>
      <c r="AJ907" s="5">
        <f t="shared" si="472"/>
        <v>1</v>
      </c>
      <c r="AK907" s="5">
        <f t="shared" si="473"/>
        <v>1</v>
      </c>
      <c r="AN907">
        <v>9</v>
      </c>
      <c r="AO907">
        <v>0</v>
      </c>
      <c r="AP907">
        <v>5</v>
      </c>
      <c r="AQ907">
        <f t="shared" si="470"/>
        <v>14</v>
      </c>
    </row>
    <row r="908" spans="27:43" x14ac:dyDescent="0.4">
      <c r="AA908" s="27" t="s">
        <v>929</v>
      </c>
      <c r="AB908" s="5">
        <v>0</v>
      </c>
      <c r="AC908" s="5">
        <v>1</v>
      </c>
      <c r="AD908" s="5">
        <v>0</v>
      </c>
      <c r="AE908" s="5">
        <v>0</v>
      </c>
      <c r="AF908" s="5">
        <v>1</v>
      </c>
      <c r="AG908" s="5">
        <f t="shared" si="471"/>
        <v>0</v>
      </c>
      <c r="AH908" s="5">
        <v>2</v>
      </c>
      <c r="AI908" s="5">
        <v>1</v>
      </c>
      <c r="AJ908" s="5">
        <f t="shared" si="472"/>
        <v>2</v>
      </c>
      <c r="AK908" s="5">
        <f t="shared" si="473"/>
        <v>1</v>
      </c>
      <c r="AN908">
        <v>9</v>
      </c>
      <c r="AO908">
        <v>0</v>
      </c>
      <c r="AP908">
        <v>6</v>
      </c>
      <c r="AQ908">
        <f t="shared" si="470"/>
        <v>15</v>
      </c>
    </row>
    <row r="909" spans="27:43" x14ac:dyDescent="0.4">
      <c r="AA909" s="27" t="s">
        <v>930</v>
      </c>
      <c r="AB909" s="5">
        <v>0</v>
      </c>
      <c r="AC909" s="5">
        <v>0</v>
      </c>
      <c r="AD909" s="5">
        <v>1</v>
      </c>
      <c r="AE909" s="5">
        <v>0</v>
      </c>
      <c r="AF909" s="5">
        <v>1</v>
      </c>
      <c r="AG909" s="5">
        <f t="shared" si="471"/>
        <v>0</v>
      </c>
      <c r="AH909" s="5">
        <v>2</v>
      </c>
      <c r="AI909" s="5">
        <v>1</v>
      </c>
      <c r="AJ909" s="5">
        <f t="shared" si="472"/>
        <v>2</v>
      </c>
      <c r="AK909" s="5">
        <f t="shared" si="473"/>
        <v>2</v>
      </c>
      <c r="AN909">
        <v>9</v>
      </c>
      <c r="AO909">
        <v>0</v>
      </c>
      <c r="AP909">
        <v>7</v>
      </c>
      <c r="AQ909">
        <f t="shared" si="470"/>
        <v>16</v>
      </c>
    </row>
    <row r="910" spans="27:43" x14ac:dyDescent="0.4">
      <c r="AA910" s="27" t="s">
        <v>931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f t="shared" si="471"/>
        <v>1</v>
      </c>
      <c r="AH910" s="5">
        <v>0</v>
      </c>
      <c r="AI910" s="5">
        <v>0</v>
      </c>
      <c r="AJ910" s="5">
        <f t="shared" si="472"/>
        <v>0</v>
      </c>
      <c r="AK910" s="5">
        <f t="shared" si="473"/>
        <v>0</v>
      </c>
      <c r="AN910">
        <v>9</v>
      </c>
      <c r="AO910">
        <v>0</v>
      </c>
      <c r="AP910">
        <v>8</v>
      </c>
      <c r="AQ910">
        <f t="shared" si="470"/>
        <v>17</v>
      </c>
    </row>
    <row r="911" spans="27:43" x14ac:dyDescent="0.4">
      <c r="AA911" s="27" t="s">
        <v>932</v>
      </c>
      <c r="AB911" s="5">
        <v>2</v>
      </c>
      <c r="AC911" s="5">
        <v>0</v>
      </c>
      <c r="AD911" s="5">
        <v>1</v>
      </c>
      <c r="AE911" s="5">
        <v>0</v>
      </c>
      <c r="AF911" s="5">
        <v>0</v>
      </c>
      <c r="AG911" s="5">
        <f t="shared" si="471"/>
        <v>1</v>
      </c>
      <c r="AH911" s="5">
        <v>3</v>
      </c>
      <c r="AI911" s="5">
        <v>3</v>
      </c>
      <c r="AJ911" s="5">
        <f t="shared" si="472"/>
        <v>1</v>
      </c>
      <c r="AK911" s="5">
        <f t="shared" si="473"/>
        <v>1</v>
      </c>
      <c r="AN911">
        <v>9</v>
      </c>
      <c r="AO911">
        <v>0</v>
      </c>
      <c r="AP911">
        <v>9</v>
      </c>
      <c r="AQ911">
        <f t="shared" si="470"/>
        <v>18</v>
      </c>
    </row>
    <row r="912" spans="27:43" x14ac:dyDescent="0.4">
      <c r="AA912" s="27" t="s">
        <v>933</v>
      </c>
      <c r="AB912" s="5">
        <v>0</v>
      </c>
      <c r="AC912" s="5">
        <v>1</v>
      </c>
      <c r="AD912" s="5">
        <v>0</v>
      </c>
      <c r="AE912" s="5">
        <v>1</v>
      </c>
      <c r="AF912" s="5">
        <v>0</v>
      </c>
      <c r="AG912" s="5">
        <f t="shared" si="471"/>
        <v>0</v>
      </c>
      <c r="AH912" s="5">
        <v>2</v>
      </c>
      <c r="AI912" s="5">
        <v>2</v>
      </c>
      <c r="AJ912" s="5">
        <f t="shared" si="472"/>
        <v>2</v>
      </c>
      <c r="AK912" s="5">
        <f t="shared" si="473"/>
        <v>1</v>
      </c>
      <c r="AN912">
        <v>9</v>
      </c>
      <c r="AO912">
        <v>1</v>
      </c>
      <c r="AP912">
        <v>0</v>
      </c>
      <c r="AQ912">
        <f t="shared" si="470"/>
        <v>10</v>
      </c>
    </row>
    <row r="913" spans="27:43" x14ac:dyDescent="0.4">
      <c r="AA913" s="27" t="s">
        <v>934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f t="shared" si="471"/>
        <v>1</v>
      </c>
      <c r="AH913" s="5">
        <v>0</v>
      </c>
      <c r="AI913" s="5">
        <v>0</v>
      </c>
      <c r="AJ913" s="5">
        <f t="shared" si="472"/>
        <v>0</v>
      </c>
      <c r="AK913" s="5">
        <f t="shared" si="473"/>
        <v>0</v>
      </c>
      <c r="AN913">
        <v>9</v>
      </c>
      <c r="AO913">
        <v>1</v>
      </c>
      <c r="AP913">
        <v>1</v>
      </c>
      <c r="AQ913">
        <f t="shared" si="470"/>
        <v>11</v>
      </c>
    </row>
    <row r="914" spans="27:43" x14ac:dyDescent="0.4">
      <c r="AA914" s="27" t="s">
        <v>935</v>
      </c>
      <c r="AB914" s="5">
        <v>1</v>
      </c>
      <c r="AC914" s="5">
        <v>1</v>
      </c>
      <c r="AD914" s="5">
        <v>0</v>
      </c>
      <c r="AE914" s="5">
        <v>1</v>
      </c>
      <c r="AF914" s="5">
        <v>0</v>
      </c>
      <c r="AG914" s="5">
        <f t="shared" si="471"/>
        <v>0</v>
      </c>
      <c r="AH914" s="5">
        <v>3</v>
      </c>
      <c r="AI914" s="5">
        <v>3</v>
      </c>
      <c r="AJ914" s="5">
        <f t="shared" si="472"/>
        <v>2</v>
      </c>
      <c r="AK914" s="5">
        <f t="shared" si="473"/>
        <v>1</v>
      </c>
      <c r="AN914">
        <v>9</v>
      </c>
      <c r="AO914">
        <v>1</v>
      </c>
      <c r="AP914">
        <v>2</v>
      </c>
      <c r="AQ914">
        <f t="shared" si="470"/>
        <v>12</v>
      </c>
    </row>
    <row r="915" spans="27:43" x14ac:dyDescent="0.4">
      <c r="AA915" s="27" t="s">
        <v>936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f t="shared" si="471"/>
        <v>0</v>
      </c>
      <c r="AH915" s="5">
        <v>0</v>
      </c>
      <c r="AI915" s="5">
        <v>0</v>
      </c>
      <c r="AJ915" s="5">
        <f t="shared" si="472"/>
        <v>0</v>
      </c>
      <c r="AK915" s="5">
        <f t="shared" si="473"/>
        <v>0</v>
      </c>
      <c r="AN915">
        <v>9</v>
      </c>
      <c r="AO915">
        <v>1</v>
      </c>
      <c r="AP915">
        <v>3</v>
      </c>
      <c r="AQ915">
        <f t="shared" si="470"/>
        <v>13</v>
      </c>
    </row>
    <row r="916" spans="27:43" x14ac:dyDescent="0.4">
      <c r="AA916" s="27" t="s">
        <v>937</v>
      </c>
      <c r="AB916" s="5">
        <v>0</v>
      </c>
      <c r="AC916" s="5">
        <v>1</v>
      </c>
      <c r="AD916" s="5">
        <v>0</v>
      </c>
      <c r="AE916" s="5">
        <v>0</v>
      </c>
      <c r="AF916" s="5">
        <v>0</v>
      </c>
      <c r="AG916" s="5">
        <f t="shared" si="471"/>
        <v>0</v>
      </c>
      <c r="AH916" s="5">
        <v>1</v>
      </c>
      <c r="AI916" s="5">
        <v>1</v>
      </c>
      <c r="AJ916" s="5">
        <f t="shared" si="472"/>
        <v>1</v>
      </c>
      <c r="AK916" s="5">
        <f t="shared" si="473"/>
        <v>0</v>
      </c>
      <c r="AN916">
        <v>9</v>
      </c>
      <c r="AO916">
        <v>1</v>
      </c>
      <c r="AP916">
        <v>4</v>
      </c>
      <c r="AQ916">
        <f t="shared" si="470"/>
        <v>14</v>
      </c>
    </row>
    <row r="917" spans="27:43" x14ac:dyDescent="0.4">
      <c r="AA917" s="27" t="s">
        <v>938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f t="shared" si="471"/>
        <v>0</v>
      </c>
      <c r="AH917" s="5">
        <v>0</v>
      </c>
      <c r="AI917" s="5">
        <v>0</v>
      </c>
      <c r="AJ917" s="5">
        <f t="shared" si="472"/>
        <v>0</v>
      </c>
      <c r="AK917" s="5">
        <f t="shared" si="473"/>
        <v>0</v>
      </c>
      <c r="AN917">
        <v>9</v>
      </c>
      <c r="AO917">
        <v>1</v>
      </c>
      <c r="AP917">
        <v>5</v>
      </c>
      <c r="AQ917">
        <f t="shared" si="470"/>
        <v>15</v>
      </c>
    </row>
    <row r="918" spans="27:43" x14ac:dyDescent="0.4">
      <c r="AA918" s="27" t="s">
        <v>939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f t="shared" si="471"/>
        <v>0</v>
      </c>
      <c r="AH918" s="5">
        <v>2</v>
      </c>
      <c r="AI918" s="5">
        <v>2</v>
      </c>
      <c r="AJ918" s="5">
        <f t="shared" si="472"/>
        <v>1</v>
      </c>
      <c r="AK918" s="5">
        <f t="shared" si="473"/>
        <v>1</v>
      </c>
      <c r="AN918">
        <v>9</v>
      </c>
      <c r="AO918">
        <v>1</v>
      </c>
      <c r="AP918">
        <v>6</v>
      </c>
      <c r="AQ918">
        <f t="shared" si="470"/>
        <v>16</v>
      </c>
    </row>
    <row r="919" spans="27:43" x14ac:dyDescent="0.4">
      <c r="AA919" s="27" t="s">
        <v>940</v>
      </c>
      <c r="AB919" s="5">
        <v>0</v>
      </c>
      <c r="AC919" s="5">
        <v>0</v>
      </c>
      <c r="AD919" s="5">
        <v>0</v>
      </c>
      <c r="AE919" s="5">
        <v>0</v>
      </c>
      <c r="AF919" s="5">
        <v>1</v>
      </c>
      <c r="AG919" s="5">
        <f t="shared" si="471"/>
        <v>1</v>
      </c>
      <c r="AH919" s="5">
        <v>1</v>
      </c>
      <c r="AI919" s="5">
        <v>0</v>
      </c>
      <c r="AJ919" s="5">
        <f t="shared" si="472"/>
        <v>1</v>
      </c>
      <c r="AK919" s="5">
        <f t="shared" si="473"/>
        <v>1</v>
      </c>
      <c r="AN919">
        <v>9</v>
      </c>
      <c r="AO919">
        <v>1</v>
      </c>
      <c r="AP919">
        <v>7</v>
      </c>
      <c r="AQ919">
        <f t="shared" si="470"/>
        <v>17</v>
      </c>
    </row>
    <row r="920" spans="27:43" x14ac:dyDescent="0.4">
      <c r="AA920" s="27" t="s">
        <v>941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f t="shared" si="471"/>
        <v>0</v>
      </c>
      <c r="AH920" s="5">
        <v>1</v>
      </c>
      <c r="AI920" s="5">
        <v>1</v>
      </c>
      <c r="AJ920" s="5">
        <f t="shared" si="472"/>
        <v>0</v>
      </c>
      <c r="AK920" s="5">
        <f t="shared" si="473"/>
        <v>0</v>
      </c>
      <c r="AN920">
        <v>9</v>
      </c>
      <c r="AO920">
        <v>1</v>
      </c>
      <c r="AP920">
        <v>8</v>
      </c>
      <c r="AQ920">
        <f t="shared" si="470"/>
        <v>18</v>
      </c>
    </row>
    <row r="921" spans="27:43" x14ac:dyDescent="0.4">
      <c r="AA921" s="27" t="s">
        <v>942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f t="shared" si="471"/>
        <v>0</v>
      </c>
      <c r="AH921" s="5">
        <v>0</v>
      </c>
      <c r="AI921" s="5">
        <v>0</v>
      </c>
      <c r="AJ921" s="5">
        <f t="shared" si="472"/>
        <v>0</v>
      </c>
      <c r="AK921" s="5">
        <f t="shared" si="473"/>
        <v>0</v>
      </c>
      <c r="AN921">
        <v>9</v>
      </c>
      <c r="AO921">
        <v>1</v>
      </c>
      <c r="AP921">
        <v>9</v>
      </c>
      <c r="AQ921">
        <f t="shared" si="470"/>
        <v>19</v>
      </c>
    </row>
    <row r="922" spans="27:43" x14ac:dyDescent="0.4">
      <c r="AA922" s="27" t="s">
        <v>943</v>
      </c>
      <c r="AB922" s="5">
        <v>0</v>
      </c>
      <c r="AC922" s="5">
        <v>1</v>
      </c>
      <c r="AD922" s="5">
        <v>0</v>
      </c>
      <c r="AE922" s="5">
        <v>1</v>
      </c>
      <c r="AF922" s="5">
        <v>1</v>
      </c>
      <c r="AG922" s="5">
        <f t="shared" si="471"/>
        <v>0</v>
      </c>
      <c r="AH922" s="5">
        <v>3</v>
      </c>
      <c r="AI922" s="5">
        <v>2</v>
      </c>
      <c r="AJ922" s="5">
        <f t="shared" si="472"/>
        <v>3</v>
      </c>
      <c r="AK922" s="5">
        <f t="shared" si="473"/>
        <v>2</v>
      </c>
      <c r="AL922" s="26"/>
      <c r="AN922">
        <v>9</v>
      </c>
      <c r="AO922">
        <v>2</v>
      </c>
      <c r="AP922">
        <v>0</v>
      </c>
      <c r="AQ922">
        <f t="shared" si="470"/>
        <v>11</v>
      </c>
    </row>
    <row r="923" spans="27:43" x14ac:dyDescent="0.4">
      <c r="AA923" s="27" t="s">
        <v>944</v>
      </c>
      <c r="AB923" s="5">
        <v>1</v>
      </c>
      <c r="AC923" s="5">
        <v>0</v>
      </c>
      <c r="AD923" s="5">
        <v>1</v>
      </c>
      <c r="AE923" s="5">
        <v>0</v>
      </c>
      <c r="AF923" s="5">
        <v>0</v>
      </c>
      <c r="AG923" s="5">
        <f t="shared" si="471"/>
        <v>1</v>
      </c>
      <c r="AH923" s="5">
        <v>2</v>
      </c>
      <c r="AI923" s="5">
        <v>2</v>
      </c>
      <c r="AJ923" s="5">
        <f t="shared" si="472"/>
        <v>1</v>
      </c>
      <c r="AK923" s="5">
        <f t="shared" si="473"/>
        <v>1</v>
      </c>
      <c r="AN923">
        <v>9</v>
      </c>
      <c r="AO923">
        <v>2</v>
      </c>
      <c r="AP923">
        <v>1</v>
      </c>
      <c r="AQ923">
        <f t="shared" si="470"/>
        <v>12</v>
      </c>
    </row>
    <row r="924" spans="27:43" x14ac:dyDescent="0.4">
      <c r="AA924" s="27" t="s">
        <v>945</v>
      </c>
      <c r="AB924" s="5">
        <v>1</v>
      </c>
      <c r="AC924" s="5">
        <v>0</v>
      </c>
      <c r="AD924" s="5">
        <v>1</v>
      </c>
      <c r="AE924" s="5">
        <v>0</v>
      </c>
      <c r="AF924" s="5">
        <v>1</v>
      </c>
      <c r="AG924" s="5">
        <f t="shared" si="471"/>
        <v>0</v>
      </c>
      <c r="AH924" s="5">
        <v>3</v>
      </c>
      <c r="AI924" s="5">
        <v>2</v>
      </c>
      <c r="AJ924" s="5">
        <f t="shared" si="472"/>
        <v>2</v>
      </c>
      <c r="AK924" s="5">
        <f t="shared" si="473"/>
        <v>2</v>
      </c>
      <c r="AN924">
        <v>9</v>
      </c>
      <c r="AO924">
        <v>2</v>
      </c>
      <c r="AP924">
        <v>2</v>
      </c>
      <c r="AQ924">
        <f t="shared" si="470"/>
        <v>13</v>
      </c>
    </row>
    <row r="925" spans="27:43" x14ac:dyDescent="0.4">
      <c r="AA925" s="27" t="s">
        <v>946</v>
      </c>
      <c r="AB925" s="5">
        <v>0</v>
      </c>
      <c r="AC925" s="5">
        <v>0</v>
      </c>
      <c r="AD925" s="5">
        <v>0</v>
      </c>
      <c r="AE925" s="5">
        <v>1</v>
      </c>
      <c r="AF925" s="5">
        <v>0</v>
      </c>
      <c r="AG925" s="5">
        <f t="shared" si="471"/>
        <v>0</v>
      </c>
      <c r="AH925" s="5">
        <v>1</v>
      </c>
      <c r="AI925" s="5">
        <v>1</v>
      </c>
      <c r="AJ925" s="5">
        <f t="shared" si="472"/>
        <v>1</v>
      </c>
      <c r="AK925" s="5">
        <f t="shared" si="473"/>
        <v>1</v>
      </c>
      <c r="AN925">
        <v>9</v>
      </c>
      <c r="AO925">
        <v>2</v>
      </c>
      <c r="AP925">
        <v>3</v>
      </c>
      <c r="AQ925">
        <f t="shared" si="470"/>
        <v>14</v>
      </c>
    </row>
    <row r="926" spans="27:43" x14ac:dyDescent="0.4">
      <c r="AA926" s="27" t="s">
        <v>947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f t="shared" si="471"/>
        <v>0</v>
      </c>
      <c r="AH926" s="5">
        <v>0</v>
      </c>
      <c r="AI926" s="5">
        <v>0</v>
      </c>
      <c r="AJ926" s="5">
        <f t="shared" si="472"/>
        <v>0</v>
      </c>
      <c r="AK926" s="5">
        <f t="shared" si="473"/>
        <v>0</v>
      </c>
      <c r="AN926">
        <v>9</v>
      </c>
      <c r="AO926">
        <v>2</v>
      </c>
      <c r="AP926">
        <v>4</v>
      </c>
      <c r="AQ926">
        <f t="shared" si="470"/>
        <v>15</v>
      </c>
    </row>
    <row r="927" spans="27:43" x14ac:dyDescent="0.4">
      <c r="AA927" s="27" t="s">
        <v>948</v>
      </c>
      <c r="AB927" s="5">
        <v>0</v>
      </c>
      <c r="AC927" s="5">
        <v>0</v>
      </c>
      <c r="AD927" s="5">
        <v>2</v>
      </c>
      <c r="AE927" s="5">
        <v>0</v>
      </c>
      <c r="AF927" s="5">
        <v>0</v>
      </c>
      <c r="AG927" s="5">
        <f t="shared" si="471"/>
        <v>0</v>
      </c>
      <c r="AH927" s="5">
        <v>2</v>
      </c>
      <c r="AI927" s="5">
        <v>2</v>
      </c>
      <c r="AJ927" s="5">
        <f t="shared" si="472"/>
        <v>2</v>
      </c>
      <c r="AK927" s="5">
        <f t="shared" si="473"/>
        <v>2</v>
      </c>
      <c r="AN927">
        <v>9</v>
      </c>
      <c r="AO927">
        <v>2</v>
      </c>
      <c r="AP927">
        <v>5</v>
      </c>
      <c r="AQ927">
        <f t="shared" si="470"/>
        <v>16</v>
      </c>
    </row>
    <row r="928" spans="27:43" x14ac:dyDescent="0.4">
      <c r="AA928" s="27" t="s">
        <v>949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f t="shared" si="471"/>
        <v>0</v>
      </c>
      <c r="AH928" s="5">
        <v>0</v>
      </c>
      <c r="AI928" s="5">
        <v>0</v>
      </c>
      <c r="AJ928" s="5">
        <f t="shared" si="472"/>
        <v>0</v>
      </c>
      <c r="AK928" s="5">
        <f t="shared" si="473"/>
        <v>0</v>
      </c>
      <c r="AN928">
        <v>9</v>
      </c>
      <c r="AO928">
        <v>2</v>
      </c>
      <c r="AP928">
        <v>6</v>
      </c>
      <c r="AQ928">
        <f t="shared" si="470"/>
        <v>17</v>
      </c>
    </row>
    <row r="929" spans="27:43" x14ac:dyDescent="0.4">
      <c r="AA929" s="27" t="s">
        <v>950</v>
      </c>
      <c r="AB929" s="5">
        <v>0</v>
      </c>
      <c r="AC929" s="5">
        <v>0</v>
      </c>
      <c r="AD929" s="5">
        <v>1</v>
      </c>
      <c r="AE929" s="5">
        <v>0</v>
      </c>
      <c r="AF929" s="5">
        <v>0</v>
      </c>
      <c r="AG929" s="5">
        <f t="shared" si="471"/>
        <v>0</v>
      </c>
      <c r="AH929" s="5">
        <v>1</v>
      </c>
      <c r="AI929" s="5">
        <v>1</v>
      </c>
      <c r="AJ929" s="5">
        <f t="shared" si="472"/>
        <v>1</v>
      </c>
      <c r="AK929" s="5">
        <f t="shared" si="473"/>
        <v>1</v>
      </c>
      <c r="AN929">
        <v>9</v>
      </c>
      <c r="AO929">
        <v>2</v>
      </c>
      <c r="AP929">
        <v>7</v>
      </c>
      <c r="AQ929">
        <f t="shared" si="470"/>
        <v>18</v>
      </c>
    </row>
    <row r="930" spans="27:43" x14ac:dyDescent="0.4">
      <c r="AA930" s="27" t="s">
        <v>951</v>
      </c>
      <c r="AB930" s="5">
        <v>0</v>
      </c>
      <c r="AC930" s="5">
        <v>1</v>
      </c>
      <c r="AD930" s="5">
        <v>0</v>
      </c>
      <c r="AE930" s="5">
        <v>0</v>
      </c>
      <c r="AF930" s="5">
        <v>1</v>
      </c>
      <c r="AG930" s="5">
        <f t="shared" si="471"/>
        <v>2</v>
      </c>
      <c r="AH930" s="5">
        <v>2</v>
      </c>
      <c r="AI930" s="5">
        <v>1</v>
      </c>
      <c r="AJ930" s="5">
        <f t="shared" si="472"/>
        <v>2</v>
      </c>
      <c r="AK930" s="5">
        <f t="shared" si="473"/>
        <v>1</v>
      </c>
      <c r="AN930">
        <v>9</v>
      </c>
      <c r="AO930">
        <v>2</v>
      </c>
      <c r="AP930">
        <v>8</v>
      </c>
      <c r="AQ930">
        <f t="shared" si="470"/>
        <v>19</v>
      </c>
    </row>
    <row r="931" spans="27:43" x14ac:dyDescent="0.4">
      <c r="AA931" s="27" t="s">
        <v>952</v>
      </c>
      <c r="AB931" s="5">
        <v>0</v>
      </c>
      <c r="AC931" s="5">
        <v>0</v>
      </c>
      <c r="AD931" s="5">
        <v>0</v>
      </c>
      <c r="AE931" s="5">
        <v>0</v>
      </c>
      <c r="AF931" s="5">
        <v>1</v>
      </c>
      <c r="AG931" s="5">
        <f t="shared" si="471"/>
        <v>0</v>
      </c>
      <c r="AH931" s="5">
        <v>1</v>
      </c>
      <c r="AI931" s="5">
        <v>0</v>
      </c>
      <c r="AJ931" s="5">
        <f t="shared" si="472"/>
        <v>1</v>
      </c>
      <c r="AK931" s="5">
        <f t="shared" si="473"/>
        <v>1</v>
      </c>
      <c r="AN931">
        <v>9</v>
      </c>
      <c r="AO931">
        <v>2</v>
      </c>
      <c r="AP931">
        <v>9</v>
      </c>
      <c r="AQ931">
        <f t="shared" si="470"/>
        <v>20</v>
      </c>
    </row>
    <row r="932" spans="27:43" x14ac:dyDescent="0.4">
      <c r="AA932" s="27" t="s">
        <v>953</v>
      </c>
      <c r="AB932" s="5">
        <v>2</v>
      </c>
      <c r="AC932" s="5">
        <v>0</v>
      </c>
      <c r="AD932" s="5">
        <v>2</v>
      </c>
      <c r="AE932" s="5">
        <v>0</v>
      </c>
      <c r="AF932" s="5">
        <v>1</v>
      </c>
      <c r="AG932" s="5">
        <f t="shared" si="471"/>
        <v>0</v>
      </c>
      <c r="AH932" s="5">
        <v>5</v>
      </c>
      <c r="AI932" s="5">
        <v>4</v>
      </c>
      <c r="AJ932" s="5">
        <f t="shared" si="472"/>
        <v>3</v>
      </c>
      <c r="AK932" s="5">
        <f t="shared" si="473"/>
        <v>3</v>
      </c>
      <c r="AL932" s="26"/>
      <c r="AN932">
        <v>9</v>
      </c>
      <c r="AO932">
        <v>3</v>
      </c>
      <c r="AP932">
        <v>0</v>
      </c>
      <c r="AQ932">
        <f t="shared" si="470"/>
        <v>12</v>
      </c>
    </row>
    <row r="933" spans="27:43" x14ac:dyDescent="0.4">
      <c r="AA933" s="27" t="s">
        <v>954</v>
      </c>
      <c r="AB933" s="5">
        <v>0</v>
      </c>
      <c r="AC933" s="5">
        <v>0</v>
      </c>
      <c r="AD933" s="5">
        <v>0</v>
      </c>
      <c r="AE933" s="5">
        <v>3</v>
      </c>
      <c r="AF933" s="5">
        <v>0</v>
      </c>
      <c r="AG933" s="5">
        <f t="shared" si="471"/>
        <v>1</v>
      </c>
      <c r="AH933" s="5">
        <v>3</v>
      </c>
      <c r="AI933" s="5">
        <v>3</v>
      </c>
      <c r="AJ933" s="5">
        <f t="shared" si="472"/>
        <v>3</v>
      </c>
      <c r="AK933" s="5">
        <f t="shared" si="473"/>
        <v>3</v>
      </c>
      <c r="AN933">
        <v>9</v>
      </c>
      <c r="AO933">
        <v>3</v>
      </c>
      <c r="AP933">
        <v>1</v>
      </c>
      <c r="AQ933">
        <f t="shared" si="470"/>
        <v>13</v>
      </c>
    </row>
    <row r="934" spans="27:43" x14ac:dyDescent="0.4">
      <c r="AA934" s="27" t="s">
        <v>955</v>
      </c>
      <c r="AB934" s="5">
        <v>0</v>
      </c>
      <c r="AC934" s="5">
        <v>0</v>
      </c>
      <c r="AD934" s="5">
        <v>1</v>
      </c>
      <c r="AE934" s="5">
        <v>0</v>
      </c>
      <c r="AF934" s="5">
        <v>0</v>
      </c>
      <c r="AG934" s="5">
        <f t="shared" si="471"/>
        <v>0</v>
      </c>
      <c r="AH934" s="5">
        <v>1</v>
      </c>
      <c r="AI934" s="5">
        <v>1</v>
      </c>
      <c r="AJ934" s="5">
        <f t="shared" si="472"/>
        <v>1</v>
      </c>
      <c r="AK934" s="5">
        <f t="shared" si="473"/>
        <v>1</v>
      </c>
      <c r="AN934">
        <v>9</v>
      </c>
      <c r="AO934">
        <v>3</v>
      </c>
      <c r="AP934">
        <v>2</v>
      </c>
      <c r="AQ934">
        <f t="shared" si="470"/>
        <v>14</v>
      </c>
    </row>
    <row r="935" spans="27:43" x14ac:dyDescent="0.4">
      <c r="AA935" s="27" t="s">
        <v>956</v>
      </c>
      <c r="AB935" s="5">
        <v>0</v>
      </c>
      <c r="AC935" s="5">
        <v>0</v>
      </c>
      <c r="AD935" s="5">
        <v>0</v>
      </c>
      <c r="AE935" s="5">
        <v>2</v>
      </c>
      <c r="AF935" s="5">
        <v>0</v>
      </c>
      <c r="AG935" s="5">
        <f t="shared" si="471"/>
        <v>0</v>
      </c>
      <c r="AH935" s="5">
        <v>2</v>
      </c>
      <c r="AI935" s="5">
        <v>2</v>
      </c>
      <c r="AJ935" s="5">
        <f t="shared" si="472"/>
        <v>2</v>
      </c>
      <c r="AK935" s="5">
        <f t="shared" si="473"/>
        <v>2</v>
      </c>
      <c r="AN935">
        <v>9</v>
      </c>
      <c r="AO935">
        <v>3</v>
      </c>
      <c r="AP935">
        <v>3</v>
      </c>
      <c r="AQ935">
        <f t="shared" si="470"/>
        <v>15</v>
      </c>
    </row>
    <row r="936" spans="27:43" x14ac:dyDescent="0.4">
      <c r="AA936" s="27" t="s">
        <v>957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f t="shared" si="471"/>
        <v>0</v>
      </c>
      <c r="AH936" s="5">
        <v>2</v>
      </c>
      <c r="AI936" s="5">
        <v>2</v>
      </c>
      <c r="AJ936" s="5">
        <f t="shared" si="472"/>
        <v>1</v>
      </c>
      <c r="AK936" s="5">
        <f t="shared" si="473"/>
        <v>1</v>
      </c>
      <c r="AN936">
        <v>9</v>
      </c>
      <c r="AO936">
        <v>3</v>
      </c>
      <c r="AP936">
        <v>4</v>
      </c>
      <c r="AQ936">
        <f t="shared" si="470"/>
        <v>16</v>
      </c>
    </row>
    <row r="937" spans="27:43" x14ac:dyDescent="0.4">
      <c r="AA937" s="27" t="s">
        <v>958</v>
      </c>
      <c r="AB937" s="5">
        <v>0</v>
      </c>
      <c r="AC937" s="5">
        <v>0</v>
      </c>
      <c r="AD937" s="5">
        <v>0</v>
      </c>
      <c r="AE937" s="5">
        <v>1</v>
      </c>
      <c r="AF937" s="5">
        <v>0</v>
      </c>
      <c r="AG937" s="5">
        <f t="shared" si="471"/>
        <v>1</v>
      </c>
      <c r="AH937" s="5">
        <v>1</v>
      </c>
      <c r="AI937" s="5">
        <v>1</v>
      </c>
      <c r="AJ937" s="5">
        <f t="shared" si="472"/>
        <v>1</v>
      </c>
      <c r="AK937" s="5">
        <f t="shared" si="473"/>
        <v>1</v>
      </c>
      <c r="AN937">
        <v>9</v>
      </c>
      <c r="AO937">
        <v>3</v>
      </c>
      <c r="AP937">
        <v>5</v>
      </c>
      <c r="AQ937">
        <f t="shared" si="470"/>
        <v>17</v>
      </c>
    </row>
    <row r="938" spans="27:43" x14ac:dyDescent="0.4">
      <c r="AA938" s="27" t="s">
        <v>959</v>
      </c>
      <c r="AB938" s="5">
        <v>2</v>
      </c>
      <c r="AC938" s="5">
        <v>0</v>
      </c>
      <c r="AD938" s="5">
        <v>0</v>
      </c>
      <c r="AE938" s="5">
        <v>0</v>
      </c>
      <c r="AF938" s="5">
        <v>1</v>
      </c>
      <c r="AG938" s="5">
        <f t="shared" si="471"/>
        <v>0</v>
      </c>
      <c r="AH938" s="5">
        <v>3</v>
      </c>
      <c r="AI938" s="5">
        <v>2</v>
      </c>
      <c r="AJ938" s="5">
        <f t="shared" si="472"/>
        <v>1</v>
      </c>
      <c r="AK938" s="5">
        <f t="shared" si="473"/>
        <v>1</v>
      </c>
      <c r="AN938">
        <v>9</v>
      </c>
      <c r="AO938">
        <v>3</v>
      </c>
      <c r="AP938">
        <v>6</v>
      </c>
      <c r="AQ938">
        <f t="shared" si="470"/>
        <v>18</v>
      </c>
    </row>
    <row r="939" spans="27:43" x14ac:dyDescent="0.4">
      <c r="AA939" s="27" t="s">
        <v>960</v>
      </c>
      <c r="AB939" s="5">
        <v>0</v>
      </c>
      <c r="AC939" s="5">
        <v>1</v>
      </c>
      <c r="AD939" s="5">
        <v>2</v>
      </c>
      <c r="AE939" s="5">
        <v>0</v>
      </c>
      <c r="AF939" s="5">
        <v>0</v>
      </c>
      <c r="AG939" s="5">
        <f t="shared" si="471"/>
        <v>0</v>
      </c>
      <c r="AH939" s="5">
        <v>3</v>
      </c>
      <c r="AI939" s="5">
        <v>3</v>
      </c>
      <c r="AJ939" s="5">
        <f t="shared" si="472"/>
        <v>3</v>
      </c>
      <c r="AK939" s="5">
        <f t="shared" si="473"/>
        <v>2</v>
      </c>
      <c r="AL939" s="26"/>
      <c r="AN939">
        <v>9</v>
      </c>
      <c r="AO939">
        <v>3</v>
      </c>
      <c r="AP939">
        <v>7</v>
      </c>
      <c r="AQ939">
        <f t="shared" si="470"/>
        <v>19</v>
      </c>
    </row>
    <row r="940" spans="27:43" x14ac:dyDescent="0.4">
      <c r="AA940" s="27" t="s">
        <v>961</v>
      </c>
      <c r="AB940" s="5">
        <v>0</v>
      </c>
      <c r="AC940" s="5">
        <v>0</v>
      </c>
      <c r="AD940" s="5">
        <v>1</v>
      </c>
      <c r="AE940" s="5">
        <v>0</v>
      </c>
      <c r="AF940" s="5">
        <v>0</v>
      </c>
      <c r="AG940" s="5">
        <f t="shared" si="471"/>
        <v>0</v>
      </c>
      <c r="AH940" s="5">
        <v>1</v>
      </c>
      <c r="AI940" s="5">
        <v>1</v>
      </c>
      <c r="AJ940" s="5">
        <f t="shared" si="472"/>
        <v>1</v>
      </c>
      <c r="AK940" s="5">
        <f t="shared" si="473"/>
        <v>1</v>
      </c>
      <c r="AN940">
        <v>9</v>
      </c>
      <c r="AO940">
        <v>3</v>
      </c>
      <c r="AP940">
        <v>8</v>
      </c>
      <c r="AQ940">
        <f t="shared" si="470"/>
        <v>20</v>
      </c>
    </row>
    <row r="941" spans="27:43" x14ac:dyDescent="0.4">
      <c r="AA941" s="27" t="s">
        <v>962</v>
      </c>
      <c r="AB941" s="5">
        <v>0</v>
      </c>
      <c r="AC941" s="5">
        <v>0</v>
      </c>
      <c r="AD941" s="5">
        <v>0</v>
      </c>
      <c r="AE941" s="5">
        <v>0</v>
      </c>
      <c r="AF941" s="5">
        <v>1</v>
      </c>
      <c r="AG941" s="5">
        <f t="shared" si="471"/>
        <v>0</v>
      </c>
      <c r="AH941" s="5">
        <v>1</v>
      </c>
      <c r="AI941" s="5">
        <v>0</v>
      </c>
      <c r="AJ941" s="5">
        <f t="shared" si="472"/>
        <v>1</v>
      </c>
      <c r="AK941" s="5">
        <f t="shared" si="473"/>
        <v>1</v>
      </c>
      <c r="AN941">
        <v>9</v>
      </c>
      <c r="AO941">
        <v>3</v>
      </c>
      <c r="AP941">
        <v>9</v>
      </c>
      <c r="AQ941">
        <f t="shared" si="470"/>
        <v>21</v>
      </c>
    </row>
    <row r="942" spans="27:43" x14ac:dyDescent="0.4">
      <c r="AA942" s="27" t="s">
        <v>963</v>
      </c>
      <c r="AB942" s="5">
        <v>0</v>
      </c>
      <c r="AC942" s="5">
        <v>0</v>
      </c>
      <c r="AD942" s="5">
        <v>0</v>
      </c>
      <c r="AE942" s="5">
        <v>0</v>
      </c>
      <c r="AF942" s="5">
        <v>1</v>
      </c>
      <c r="AG942" s="5">
        <f t="shared" si="471"/>
        <v>1</v>
      </c>
      <c r="AH942" s="5">
        <v>1</v>
      </c>
      <c r="AI942" s="5">
        <v>0</v>
      </c>
      <c r="AJ942" s="5">
        <f t="shared" si="472"/>
        <v>1</v>
      </c>
      <c r="AK942" s="5">
        <f t="shared" si="473"/>
        <v>1</v>
      </c>
      <c r="AN942">
        <v>9</v>
      </c>
      <c r="AO942">
        <v>4</v>
      </c>
      <c r="AP942">
        <v>0</v>
      </c>
      <c r="AQ942">
        <f t="shared" si="470"/>
        <v>13</v>
      </c>
    </row>
    <row r="943" spans="27:43" x14ac:dyDescent="0.4">
      <c r="AA943" s="27" t="s">
        <v>964</v>
      </c>
      <c r="AB943" s="5">
        <v>0</v>
      </c>
      <c r="AC943" s="5">
        <v>0</v>
      </c>
      <c r="AD943" s="5">
        <v>0</v>
      </c>
      <c r="AE943" s="5">
        <v>0</v>
      </c>
      <c r="AF943" s="5">
        <v>2</v>
      </c>
      <c r="AG943" s="5">
        <f t="shared" si="471"/>
        <v>1</v>
      </c>
      <c r="AH943" s="5">
        <v>2</v>
      </c>
      <c r="AI943" s="5">
        <v>0</v>
      </c>
      <c r="AJ943" s="5">
        <f t="shared" si="472"/>
        <v>2</v>
      </c>
      <c r="AK943" s="5">
        <f t="shared" si="473"/>
        <v>2</v>
      </c>
      <c r="AN943">
        <v>9</v>
      </c>
      <c r="AO943">
        <v>4</v>
      </c>
      <c r="AP943">
        <v>1</v>
      </c>
      <c r="AQ943">
        <f t="shared" ref="AQ943:AQ1001" si="474">SUM(AN943:AP943)</f>
        <v>14</v>
      </c>
    </row>
    <row r="944" spans="27:43" x14ac:dyDescent="0.4">
      <c r="AA944" s="27" t="s">
        <v>965</v>
      </c>
      <c r="AB944" s="5">
        <v>1</v>
      </c>
      <c r="AC944" s="5">
        <v>2</v>
      </c>
      <c r="AD944" s="5">
        <v>0</v>
      </c>
      <c r="AE944" s="5">
        <v>0</v>
      </c>
      <c r="AF944" s="5">
        <v>0</v>
      </c>
      <c r="AG944" s="5">
        <f t="shared" si="471"/>
        <v>0</v>
      </c>
      <c r="AH944" s="5">
        <v>3</v>
      </c>
      <c r="AI944" s="5">
        <v>3</v>
      </c>
      <c r="AJ944" s="5">
        <f t="shared" si="472"/>
        <v>2</v>
      </c>
      <c r="AK944" s="5">
        <f t="shared" si="473"/>
        <v>0</v>
      </c>
      <c r="AN944">
        <v>9</v>
      </c>
      <c r="AO944">
        <v>4</v>
      </c>
      <c r="AP944">
        <v>2</v>
      </c>
      <c r="AQ944">
        <f t="shared" si="474"/>
        <v>15</v>
      </c>
    </row>
    <row r="945" spans="27:43" x14ac:dyDescent="0.4">
      <c r="AA945" s="27" t="s">
        <v>966</v>
      </c>
      <c r="AB945" s="5">
        <v>1</v>
      </c>
      <c r="AC945" s="5">
        <v>1</v>
      </c>
      <c r="AD945" s="5">
        <v>0</v>
      </c>
      <c r="AE945" s="5">
        <v>0</v>
      </c>
      <c r="AF945" s="5">
        <v>1</v>
      </c>
      <c r="AG945" s="5">
        <f t="shared" si="471"/>
        <v>0</v>
      </c>
      <c r="AH945" s="5">
        <v>3</v>
      </c>
      <c r="AI945" s="5">
        <v>2</v>
      </c>
      <c r="AJ945" s="5">
        <f t="shared" si="472"/>
        <v>2</v>
      </c>
      <c r="AK945" s="5">
        <f t="shared" si="473"/>
        <v>1</v>
      </c>
      <c r="AN945">
        <v>9</v>
      </c>
      <c r="AO945">
        <v>4</v>
      </c>
      <c r="AP945">
        <v>3</v>
      </c>
      <c r="AQ945">
        <f t="shared" si="474"/>
        <v>16</v>
      </c>
    </row>
    <row r="946" spans="27:43" x14ac:dyDescent="0.4">
      <c r="AA946" s="27" t="s">
        <v>967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f t="shared" si="471"/>
        <v>0</v>
      </c>
      <c r="AH946" s="5">
        <v>1</v>
      </c>
      <c r="AI946" s="5">
        <v>1</v>
      </c>
      <c r="AJ946" s="5">
        <f t="shared" si="472"/>
        <v>1</v>
      </c>
      <c r="AK946" s="5">
        <f t="shared" si="473"/>
        <v>1</v>
      </c>
      <c r="AN946">
        <v>9</v>
      </c>
      <c r="AO946">
        <v>4</v>
      </c>
      <c r="AP946">
        <v>4</v>
      </c>
      <c r="AQ946">
        <f t="shared" si="474"/>
        <v>17</v>
      </c>
    </row>
    <row r="947" spans="27:43" x14ac:dyDescent="0.4">
      <c r="AA947" s="27" t="s">
        <v>968</v>
      </c>
      <c r="AB947" s="5">
        <v>0</v>
      </c>
      <c r="AC947" s="5">
        <v>0</v>
      </c>
      <c r="AD947" s="5">
        <v>1</v>
      </c>
      <c r="AE947" s="5">
        <v>0</v>
      </c>
      <c r="AF947" s="5">
        <v>0</v>
      </c>
      <c r="AG947" s="5">
        <f t="shared" si="471"/>
        <v>0</v>
      </c>
      <c r="AH947" s="5">
        <v>1</v>
      </c>
      <c r="AI947" s="5">
        <v>1</v>
      </c>
      <c r="AJ947" s="5">
        <f t="shared" si="472"/>
        <v>1</v>
      </c>
      <c r="AK947" s="5">
        <f t="shared" si="473"/>
        <v>1</v>
      </c>
      <c r="AN947">
        <v>9</v>
      </c>
      <c r="AO947">
        <v>4</v>
      </c>
      <c r="AP947">
        <v>5</v>
      </c>
      <c r="AQ947">
        <f t="shared" si="474"/>
        <v>18</v>
      </c>
    </row>
    <row r="948" spans="27:43" x14ac:dyDescent="0.4">
      <c r="AA948" s="27" t="s">
        <v>969</v>
      </c>
      <c r="AB948" s="5">
        <v>0</v>
      </c>
      <c r="AC948" s="5">
        <v>0</v>
      </c>
      <c r="AD948" s="5">
        <v>1</v>
      </c>
      <c r="AE948" s="5">
        <v>0</v>
      </c>
      <c r="AF948" s="5">
        <v>1</v>
      </c>
      <c r="AG948" s="5">
        <f t="shared" si="471"/>
        <v>0</v>
      </c>
      <c r="AH948" s="5">
        <v>2</v>
      </c>
      <c r="AI948" s="5">
        <v>1</v>
      </c>
      <c r="AJ948" s="5">
        <f t="shared" si="472"/>
        <v>2</v>
      </c>
      <c r="AK948" s="5">
        <f t="shared" si="473"/>
        <v>2</v>
      </c>
      <c r="AN948">
        <v>9</v>
      </c>
      <c r="AO948">
        <v>4</v>
      </c>
      <c r="AP948">
        <v>6</v>
      </c>
      <c r="AQ948">
        <f t="shared" si="474"/>
        <v>19</v>
      </c>
    </row>
    <row r="949" spans="27:43" x14ac:dyDescent="0.4">
      <c r="AA949" s="27" t="s">
        <v>970</v>
      </c>
      <c r="AB949" s="5">
        <v>0</v>
      </c>
      <c r="AC949" s="5">
        <v>0</v>
      </c>
      <c r="AD949" s="5">
        <v>0</v>
      </c>
      <c r="AE949" s="5">
        <v>0</v>
      </c>
      <c r="AF949" s="5">
        <v>2</v>
      </c>
      <c r="AG949" s="5">
        <f t="shared" si="471"/>
        <v>0</v>
      </c>
      <c r="AH949" s="5">
        <v>2</v>
      </c>
      <c r="AI949" s="5">
        <v>0</v>
      </c>
      <c r="AJ949" s="5">
        <f t="shared" si="472"/>
        <v>2</v>
      </c>
      <c r="AK949" s="5">
        <f t="shared" si="473"/>
        <v>2</v>
      </c>
      <c r="AN949">
        <v>9</v>
      </c>
      <c r="AO949">
        <v>4</v>
      </c>
      <c r="AP949">
        <v>7</v>
      </c>
      <c r="AQ949">
        <f t="shared" si="474"/>
        <v>20</v>
      </c>
    </row>
    <row r="950" spans="27:43" x14ac:dyDescent="0.4">
      <c r="AA950" s="27" t="s">
        <v>971</v>
      </c>
      <c r="AB950" s="5">
        <v>1</v>
      </c>
      <c r="AC950" s="5">
        <v>0</v>
      </c>
      <c r="AD950" s="5">
        <v>1</v>
      </c>
      <c r="AE950" s="5">
        <v>1</v>
      </c>
      <c r="AF950" s="5">
        <v>0</v>
      </c>
      <c r="AG950" s="5">
        <f t="shared" si="471"/>
        <v>0</v>
      </c>
      <c r="AH950" s="5">
        <v>3</v>
      </c>
      <c r="AI950" s="5">
        <v>3</v>
      </c>
      <c r="AJ950" s="5">
        <f t="shared" si="472"/>
        <v>2</v>
      </c>
      <c r="AK950" s="5">
        <f t="shared" si="473"/>
        <v>2</v>
      </c>
      <c r="AN950">
        <v>9</v>
      </c>
      <c r="AO950">
        <v>4</v>
      </c>
      <c r="AP950">
        <v>8</v>
      </c>
      <c r="AQ950">
        <f t="shared" si="474"/>
        <v>21</v>
      </c>
    </row>
    <row r="951" spans="27:43" x14ac:dyDescent="0.4">
      <c r="AA951" s="27" t="s">
        <v>972</v>
      </c>
      <c r="AB951" s="5">
        <v>1</v>
      </c>
      <c r="AC951" s="5">
        <v>0</v>
      </c>
      <c r="AD951" s="5">
        <v>0</v>
      </c>
      <c r="AE951" s="5">
        <v>0</v>
      </c>
      <c r="AF951" s="5">
        <v>1</v>
      </c>
      <c r="AG951" s="5">
        <f t="shared" si="471"/>
        <v>0</v>
      </c>
      <c r="AH951" s="5">
        <v>2</v>
      </c>
      <c r="AI951" s="5">
        <v>1</v>
      </c>
      <c r="AJ951" s="5">
        <f t="shared" si="472"/>
        <v>1</v>
      </c>
      <c r="AK951" s="5">
        <f t="shared" si="473"/>
        <v>1</v>
      </c>
      <c r="AN951">
        <v>9</v>
      </c>
      <c r="AO951">
        <v>4</v>
      </c>
      <c r="AP951">
        <v>9</v>
      </c>
      <c r="AQ951">
        <f t="shared" si="474"/>
        <v>22</v>
      </c>
    </row>
    <row r="952" spans="27:43" x14ac:dyDescent="0.4">
      <c r="AA952" s="27" t="s">
        <v>973</v>
      </c>
      <c r="AB952" s="5">
        <v>1</v>
      </c>
      <c r="AC952" s="5">
        <v>0</v>
      </c>
      <c r="AD952" s="5">
        <v>1</v>
      </c>
      <c r="AE952" s="5">
        <v>0</v>
      </c>
      <c r="AF952" s="5">
        <v>1</v>
      </c>
      <c r="AG952" s="5">
        <f t="shared" si="471"/>
        <v>0</v>
      </c>
      <c r="AH952" s="5">
        <v>3</v>
      </c>
      <c r="AI952" s="5">
        <v>2</v>
      </c>
      <c r="AJ952" s="5">
        <f t="shared" si="472"/>
        <v>2</v>
      </c>
      <c r="AK952" s="5">
        <f t="shared" si="473"/>
        <v>2</v>
      </c>
      <c r="AN952">
        <v>9</v>
      </c>
      <c r="AO952">
        <v>5</v>
      </c>
      <c r="AP952">
        <v>0</v>
      </c>
      <c r="AQ952">
        <f t="shared" si="474"/>
        <v>14</v>
      </c>
    </row>
    <row r="953" spans="27:43" x14ac:dyDescent="0.4">
      <c r="AA953" s="27" t="s">
        <v>974</v>
      </c>
      <c r="AB953" s="5">
        <v>0</v>
      </c>
      <c r="AC953" s="5">
        <v>1</v>
      </c>
      <c r="AD953" s="5">
        <v>0</v>
      </c>
      <c r="AE953" s="5">
        <v>1</v>
      </c>
      <c r="AF953" s="5">
        <v>1</v>
      </c>
      <c r="AG953" s="5">
        <f t="shared" si="471"/>
        <v>2</v>
      </c>
      <c r="AH953" s="5">
        <v>3</v>
      </c>
      <c r="AI953" s="5">
        <v>2</v>
      </c>
      <c r="AJ953" s="5">
        <f t="shared" si="472"/>
        <v>3</v>
      </c>
      <c r="AK953" s="5">
        <f t="shared" si="473"/>
        <v>2</v>
      </c>
      <c r="AL953" s="26"/>
      <c r="AN953">
        <v>9</v>
      </c>
      <c r="AO953">
        <v>5</v>
      </c>
      <c r="AP953">
        <v>1</v>
      </c>
      <c r="AQ953">
        <f t="shared" si="474"/>
        <v>15</v>
      </c>
    </row>
    <row r="954" spans="27:43" x14ac:dyDescent="0.4">
      <c r="AA954" s="27" t="s">
        <v>975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f t="shared" si="471"/>
        <v>0</v>
      </c>
      <c r="AH954" s="5">
        <v>0</v>
      </c>
      <c r="AI954" s="5">
        <v>0</v>
      </c>
      <c r="AJ954" s="5">
        <f t="shared" si="472"/>
        <v>0</v>
      </c>
      <c r="AK954" s="5">
        <f t="shared" si="473"/>
        <v>0</v>
      </c>
      <c r="AN954">
        <v>9</v>
      </c>
      <c r="AO954">
        <v>5</v>
      </c>
      <c r="AP954">
        <v>2</v>
      </c>
      <c r="AQ954">
        <f t="shared" si="474"/>
        <v>16</v>
      </c>
    </row>
    <row r="955" spans="27:43" x14ac:dyDescent="0.4">
      <c r="AA955" s="27" t="s">
        <v>976</v>
      </c>
      <c r="AB955" s="5">
        <v>0</v>
      </c>
      <c r="AC955" s="5">
        <v>1</v>
      </c>
      <c r="AD955" s="5">
        <v>0</v>
      </c>
      <c r="AE955" s="5">
        <v>0</v>
      </c>
      <c r="AF955" s="5">
        <v>2</v>
      </c>
      <c r="AG955" s="5">
        <f t="shared" si="471"/>
        <v>1</v>
      </c>
      <c r="AH955" s="5">
        <v>3</v>
      </c>
      <c r="AI955" s="5">
        <v>1</v>
      </c>
      <c r="AJ955" s="5">
        <f t="shared" si="472"/>
        <v>3</v>
      </c>
      <c r="AK955" s="5">
        <f t="shared" si="473"/>
        <v>2</v>
      </c>
      <c r="AN955">
        <v>9</v>
      </c>
      <c r="AO955">
        <v>5</v>
      </c>
      <c r="AP955">
        <v>3</v>
      </c>
      <c r="AQ955">
        <f t="shared" si="474"/>
        <v>17</v>
      </c>
    </row>
    <row r="956" spans="27:43" x14ac:dyDescent="0.4">
      <c r="AA956" s="27" t="s">
        <v>977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f t="shared" si="471"/>
        <v>0</v>
      </c>
      <c r="AH956" s="5">
        <v>0</v>
      </c>
      <c r="AI956" s="5">
        <v>0</v>
      </c>
      <c r="AJ956" s="5">
        <f t="shared" si="472"/>
        <v>0</v>
      </c>
      <c r="AK956" s="5">
        <f t="shared" si="473"/>
        <v>0</v>
      </c>
      <c r="AN956">
        <v>9</v>
      </c>
      <c r="AO956">
        <v>5</v>
      </c>
      <c r="AP956">
        <v>4</v>
      </c>
      <c r="AQ956">
        <f t="shared" si="474"/>
        <v>18</v>
      </c>
    </row>
    <row r="957" spans="27:43" x14ac:dyDescent="0.4">
      <c r="AA957" s="27" t="s">
        <v>978</v>
      </c>
      <c r="AB957" s="5">
        <v>2</v>
      </c>
      <c r="AC957" s="5">
        <v>0</v>
      </c>
      <c r="AD957" s="5">
        <v>0</v>
      </c>
      <c r="AE957" s="5">
        <v>0</v>
      </c>
      <c r="AF957" s="5">
        <v>0</v>
      </c>
      <c r="AG957" s="5">
        <f t="shared" si="471"/>
        <v>0</v>
      </c>
      <c r="AH957" s="5">
        <v>2</v>
      </c>
      <c r="AI957" s="5">
        <v>2</v>
      </c>
      <c r="AJ957" s="5">
        <f t="shared" si="472"/>
        <v>0</v>
      </c>
      <c r="AK957" s="5">
        <f t="shared" si="473"/>
        <v>0</v>
      </c>
      <c r="AN957">
        <v>9</v>
      </c>
      <c r="AO957">
        <v>5</v>
      </c>
      <c r="AP957">
        <v>5</v>
      </c>
      <c r="AQ957">
        <f t="shared" si="474"/>
        <v>19</v>
      </c>
    </row>
    <row r="958" spans="27:43" x14ac:dyDescent="0.4">
      <c r="AA958" s="27" t="s">
        <v>979</v>
      </c>
      <c r="AB958" s="5">
        <v>1</v>
      </c>
      <c r="AC958" s="5">
        <v>1</v>
      </c>
      <c r="AD958" s="5">
        <v>0</v>
      </c>
      <c r="AE958" s="5">
        <v>0</v>
      </c>
      <c r="AF958" s="5">
        <v>0</v>
      </c>
      <c r="AG958" s="5">
        <f t="shared" si="471"/>
        <v>0</v>
      </c>
      <c r="AH958" s="5">
        <v>2</v>
      </c>
      <c r="AI958" s="5">
        <v>2</v>
      </c>
      <c r="AJ958" s="5">
        <f t="shared" si="472"/>
        <v>1</v>
      </c>
      <c r="AK958" s="5">
        <f t="shared" si="473"/>
        <v>0</v>
      </c>
      <c r="AN958">
        <v>9</v>
      </c>
      <c r="AO958">
        <v>5</v>
      </c>
      <c r="AP958">
        <v>6</v>
      </c>
      <c r="AQ958">
        <f t="shared" si="474"/>
        <v>20</v>
      </c>
    </row>
    <row r="959" spans="27:43" x14ac:dyDescent="0.4">
      <c r="AA959" s="27" t="s">
        <v>980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f t="shared" si="471"/>
        <v>0</v>
      </c>
      <c r="AH959" s="5">
        <v>1</v>
      </c>
      <c r="AI959" s="5">
        <v>1</v>
      </c>
      <c r="AJ959" s="5">
        <f t="shared" si="472"/>
        <v>1</v>
      </c>
      <c r="AK959" s="5">
        <f t="shared" si="473"/>
        <v>0</v>
      </c>
      <c r="AN959">
        <v>9</v>
      </c>
      <c r="AO959">
        <v>5</v>
      </c>
      <c r="AP959">
        <v>7</v>
      </c>
      <c r="AQ959">
        <f t="shared" si="474"/>
        <v>21</v>
      </c>
    </row>
    <row r="960" spans="27:43" x14ac:dyDescent="0.4">
      <c r="AA960" s="27" t="s">
        <v>981</v>
      </c>
      <c r="AB960" s="5">
        <v>0</v>
      </c>
      <c r="AC960" s="5">
        <v>1</v>
      </c>
      <c r="AD960" s="5">
        <v>0</v>
      </c>
      <c r="AE960" s="5">
        <v>1</v>
      </c>
      <c r="AF960" s="5">
        <v>1</v>
      </c>
      <c r="AG960" s="5">
        <f t="shared" si="471"/>
        <v>1</v>
      </c>
      <c r="AH960" s="5">
        <v>3</v>
      </c>
      <c r="AI960" s="5">
        <v>2</v>
      </c>
      <c r="AJ960" s="5">
        <f t="shared" si="472"/>
        <v>3</v>
      </c>
      <c r="AK960" s="5">
        <f t="shared" si="473"/>
        <v>2</v>
      </c>
      <c r="AN960">
        <v>9</v>
      </c>
      <c r="AO960">
        <v>5</v>
      </c>
      <c r="AP960">
        <v>8</v>
      </c>
      <c r="AQ960">
        <f t="shared" si="474"/>
        <v>22</v>
      </c>
    </row>
    <row r="961" spans="27:43" x14ac:dyDescent="0.4">
      <c r="AA961" s="27" t="s">
        <v>982</v>
      </c>
      <c r="AB961" s="5">
        <v>0</v>
      </c>
      <c r="AC961" s="5">
        <v>0</v>
      </c>
      <c r="AD961" s="5">
        <v>0</v>
      </c>
      <c r="AE961" s="5">
        <v>0</v>
      </c>
      <c r="AF961" s="5">
        <v>2</v>
      </c>
      <c r="AG961" s="5">
        <f t="shared" si="471"/>
        <v>0</v>
      </c>
      <c r="AH961" s="5">
        <v>2</v>
      </c>
      <c r="AI961" s="5">
        <v>0</v>
      </c>
      <c r="AJ961" s="5">
        <f t="shared" si="472"/>
        <v>2</v>
      </c>
      <c r="AK961" s="5">
        <f t="shared" si="473"/>
        <v>2</v>
      </c>
      <c r="AN961">
        <v>9</v>
      </c>
      <c r="AO961">
        <v>5</v>
      </c>
      <c r="AP961">
        <v>9</v>
      </c>
      <c r="AQ961">
        <f t="shared" si="474"/>
        <v>23</v>
      </c>
    </row>
    <row r="962" spans="27:43" x14ac:dyDescent="0.4">
      <c r="AA962" s="27" t="s">
        <v>983</v>
      </c>
      <c r="AB962" s="5">
        <v>1</v>
      </c>
      <c r="AC962" s="5">
        <v>1</v>
      </c>
      <c r="AD962" s="5">
        <v>0</v>
      </c>
      <c r="AE962" s="5">
        <v>0</v>
      </c>
      <c r="AF962" s="5">
        <v>0</v>
      </c>
      <c r="AG962" s="5">
        <f t="shared" ref="AG962:AG1001" si="475">COUNTIFS($D$2:$D$258,AA962)</f>
        <v>0</v>
      </c>
      <c r="AH962" s="5">
        <v>2</v>
      </c>
      <c r="AI962" s="5">
        <v>2</v>
      </c>
      <c r="AJ962" s="5">
        <f t="shared" ref="AJ962:AJ1001" si="476">SUM(AC962:AF962)</f>
        <v>1</v>
      </c>
      <c r="AK962" s="5">
        <f t="shared" ref="AK962:AK1001" si="477">SUM(AD962:AF962)</f>
        <v>0</v>
      </c>
      <c r="AN962">
        <v>9</v>
      </c>
      <c r="AO962">
        <v>6</v>
      </c>
      <c r="AP962">
        <v>0</v>
      </c>
      <c r="AQ962">
        <f t="shared" si="474"/>
        <v>15</v>
      </c>
    </row>
    <row r="963" spans="27:43" x14ac:dyDescent="0.4">
      <c r="AA963" s="27" t="s">
        <v>984</v>
      </c>
      <c r="AB963" s="5">
        <v>0</v>
      </c>
      <c r="AC963" s="5">
        <v>1</v>
      </c>
      <c r="AD963" s="5">
        <v>0</v>
      </c>
      <c r="AE963" s="5">
        <v>0</v>
      </c>
      <c r="AF963" s="5">
        <v>0</v>
      </c>
      <c r="AG963" s="5">
        <f t="shared" si="475"/>
        <v>0</v>
      </c>
      <c r="AH963" s="5">
        <v>1</v>
      </c>
      <c r="AI963" s="5">
        <v>1</v>
      </c>
      <c r="AJ963" s="5">
        <f t="shared" si="476"/>
        <v>1</v>
      </c>
      <c r="AK963" s="5">
        <f t="shared" si="477"/>
        <v>0</v>
      </c>
      <c r="AN963">
        <v>9</v>
      </c>
      <c r="AO963">
        <v>6</v>
      </c>
      <c r="AP963">
        <v>1</v>
      </c>
      <c r="AQ963">
        <f t="shared" si="474"/>
        <v>16</v>
      </c>
    </row>
    <row r="964" spans="27:43" x14ac:dyDescent="0.4">
      <c r="AA964" s="27" t="s">
        <v>985</v>
      </c>
      <c r="AB964" s="5">
        <v>0</v>
      </c>
      <c r="AC964" s="5">
        <v>1</v>
      </c>
      <c r="AD964" s="5">
        <v>1</v>
      </c>
      <c r="AE964" s="5">
        <v>0</v>
      </c>
      <c r="AF964" s="5">
        <v>0</v>
      </c>
      <c r="AG964" s="5">
        <f t="shared" si="475"/>
        <v>1</v>
      </c>
      <c r="AH964" s="5">
        <v>2</v>
      </c>
      <c r="AI964" s="5">
        <v>2</v>
      </c>
      <c r="AJ964" s="5">
        <f t="shared" si="476"/>
        <v>2</v>
      </c>
      <c r="AK964" s="5">
        <f t="shared" si="477"/>
        <v>1</v>
      </c>
      <c r="AN964">
        <v>9</v>
      </c>
      <c r="AO964">
        <v>6</v>
      </c>
      <c r="AP964">
        <v>2</v>
      </c>
      <c r="AQ964">
        <f t="shared" si="474"/>
        <v>17</v>
      </c>
    </row>
    <row r="965" spans="27:43" x14ac:dyDescent="0.4">
      <c r="AA965" s="27" t="s">
        <v>986</v>
      </c>
      <c r="AB965" s="5">
        <v>0</v>
      </c>
      <c r="AC965" s="5">
        <v>0</v>
      </c>
      <c r="AD965" s="5">
        <v>1</v>
      </c>
      <c r="AE965" s="5">
        <v>0</v>
      </c>
      <c r="AF965" s="5">
        <v>0</v>
      </c>
      <c r="AG965" s="5">
        <f t="shared" si="475"/>
        <v>1</v>
      </c>
      <c r="AH965" s="5">
        <v>1</v>
      </c>
      <c r="AI965" s="5">
        <v>1</v>
      </c>
      <c r="AJ965" s="5">
        <f t="shared" si="476"/>
        <v>1</v>
      </c>
      <c r="AK965" s="5">
        <f t="shared" si="477"/>
        <v>1</v>
      </c>
      <c r="AN965">
        <v>9</v>
      </c>
      <c r="AO965">
        <v>6</v>
      </c>
      <c r="AP965">
        <v>3</v>
      </c>
      <c r="AQ965">
        <f t="shared" si="474"/>
        <v>18</v>
      </c>
    </row>
    <row r="966" spans="27:43" x14ac:dyDescent="0.4">
      <c r="AA966" s="27" t="s">
        <v>987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f t="shared" si="475"/>
        <v>0</v>
      </c>
      <c r="AH966" s="5">
        <v>0</v>
      </c>
      <c r="AI966" s="5">
        <v>0</v>
      </c>
      <c r="AJ966" s="5">
        <f t="shared" si="476"/>
        <v>0</v>
      </c>
      <c r="AK966" s="5">
        <f t="shared" si="477"/>
        <v>0</v>
      </c>
      <c r="AN966">
        <v>9</v>
      </c>
      <c r="AO966">
        <v>6</v>
      </c>
      <c r="AP966">
        <v>4</v>
      </c>
      <c r="AQ966">
        <f t="shared" si="474"/>
        <v>19</v>
      </c>
    </row>
    <row r="967" spans="27:43" x14ac:dyDescent="0.4">
      <c r="AA967" s="27" t="s">
        <v>988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f t="shared" si="475"/>
        <v>0</v>
      </c>
      <c r="AH967" s="5">
        <v>0</v>
      </c>
      <c r="AI967" s="5">
        <v>0</v>
      </c>
      <c r="AJ967" s="5">
        <f t="shared" si="476"/>
        <v>0</v>
      </c>
      <c r="AK967" s="5">
        <f t="shared" si="477"/>
        <v>0</v>
      </c>
      <c r="AN967">
        <v>9</v>
      </c>
      <c r="AO967">
        <v>6</v>
      </c>
      <c r="AP967">
        <v>5</v>
      </c>
      <c r="AQ967">
        <f t="shared" si="474"/>
        <v>20</v>
      </c>
    </row>
    <row r="968" spans="27:43" x14ac:dyDescent="0.4">
      <c r="AA968" s="27" t="s">
        <v>989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f t="shared" si="475"/>
        <v>0</v>
      </c>
      <c r="AH968" s="5">
        <v>0</v>
      </c>
      <c r="AI968" s="5">
        <v>0</v>
      </c>
      <c r="AJ968" s="5">
        <f t="shared" si="476"/>
        <v>0</v>
      </c>
      <c r="AK968" s="5">
        <f t="shared" si="477"/>
        <v>0</v>
      </c>
      <c r="AN968">
        <v>9</v>
      </c>
      <c r="AO968">
        <v>6</v>
      </c>
      <c r="AP968">
        <v>6</v>
      </c>
      <c r="AQ968">
        <f t="shared" si="474"/>
        <v>21</v>
      </c>
    </row>
    <row r="969" spans="27:43" x14ac:dyDescent="0.4">
      <c r="AA969" s="27" t="s">
        <v>990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f t="shared" si="475"/>
        <v>0</v>
      </c>
      <c r="AH969" s="5">
        <v>2</v>
      </c>
      <c r="AI969" s="5">
        <v>2</v>
      </c>
      <c r="AJ969" s="5">
        <f t="shared" si="476"/>
        <v>2</v>
      </c>
      <c r="AK969" s="5">
        <f t="shared" si="477"/>
        <v>1</v>
      </c>
      <c r="AN969">
        <v>9</v>
      </c>
      <c r="AO969">
        <v>6</v>
      </c>
      <c r="AP969">
        <v>7</v>
      </c>
      <c r="AQ969">
        <f t="shared" si="474"/>
        <v>22</v>
      </c>
    </row>
    <row r="970" spans="27:43" x14ac:dyDescent="0.4">
      <c r="AA970" s="27" t="s">
        <v>991</v>
      </c>
      <c r="AB970" s="5">
        <v>0</v>
      </c>
      <c r="AC970" s="5">
        <v>0</v>
      </c>
      <c r="AD970" s="5">
        <v>0</v>
      </c>
      <c r="AE970" s="5">
        <v>1</v>
      </c>
      <c r="AF970" s="5">
        <v>0</v>
      </c>
      <c r="AG970" s="5">
        <f t="shared" si="475"/>
        <v>0</v>
      </c>
      <c r="AH970" s="5">
        <v>1</v>
      </c>
      <c r="AI970" s="5">
        <v>1</v>
      </c>
      <c r="AJ970" s="5">
        <f t="shared" si="476"/>
        <v>1</v>
      </c>
      <c r="AK970" s="5">
        <f t="shared" si="477"/>
        <v>1</v>
      </c>
      <c r="AN970">
        <v>9</v>
      </c>
      <c r="AO970">
        <v>6</v>
      </c>
      <c r="AP970">
        <v>8</v>
      </c>
      <c r="AQ970">
        <f t="shared" si="474"/>
        <v>23</v>
      </c>
    </row>
    <row r="971" spans="27:43" x14ac:dyDescent="0.4">
      <c r="AA971" s="27" t="s">
        <v>992</v>
      </c>
      <c r="AB971" s="5">
        <v>0</v>
      </c>
      <c r="AC971" s="5">
        <v>0</v>
      </c>
      <c r="AD971" s="5">
        <v>1</v>
      </c>
      <c r="AE971" s="5">
        <v>0</v>
      </c>
      <c r="AF971" s="5">
        <v>0</v>
      </c>
      <c r="AG971" s="5">
        <f t="shared" si="475"/>
        <v>0</v>
      </c>
      <c r="AH971" s="5">
        <v>1</v>
      </c>
      <c r="AI971" s="5">
        <v>1</v>
      </c>
      <c r="AJ971" s="5">
        <f t="shared" si="476"/>
        <v>1</v>
      </c>
      <c r="AK971" s="5">
        <f t="shared" si="477"/>
        <v>1</v>
      </c>
      <c r="AN971">
        <v>9</v>
      </c>
      <c r="AO971">
        <v>6</v>
      </c>
      <c r="AP971">
        <v>9</v>
      </c>
      <c r="AQ971">
        <f t="shared" si="474"/>
        <v>24</v>
      </c>
    </row>
    <row r="972" spans="27:43" x14ac:dyDescent="0.4">
      <c r="AA972" s="27" t="s">
        <v>993</v>
      </c>
      <c r="AB972" s="5">
        <v>0</v>
      </c>
      <c r="AC972" s="5">
        <v>0</v>
      </c>
      <c r="AD972" s="5">
        <v>0</v>
      </c>
      <c r="AE972" s="5">
        <v>1</v>
      </c>
      <c r="AF972" s="5">
        <v>0</v>
      </c>
      <c r="AG972" s="5">
        <f t="shared" si="475"/>
        <v>0</v>
      </c>
      <c r="AH972" s="5">
        <v>1</v>
      </c>
      <c r="AI972" s="5">
        <v>1</v>
      </c>
      <c r="AJ972" s="5">
        <f t="shared" si="476"/>
        <v>1</v>
      </c>
      <c r="AK972" s="5">
        <f t="shared" si="477"/>
        <v>1</v>
      </c>
      <c r="AN972">
        <v>9</v>
      </c>
      <c r="AO972">
        <v>7</v>
      </c>
      <c r="AP972">
        <v>0</v>
      </c>
      <c r="AQ972">
        <f t="shared" si="474"/>
        <v>16</v>
      </c>
    </row>
    <row r="973" spans="27:43" x14ac:dyDescent="0.4">
      <c r="AA973" s="27" t="s">
        <v>994</v>
      </c>
      <c r="AB973" s="5">
        <v>0</v>
      </c>
      <c r="AC973" s="5">
        <v>1</v>
      </c>
      <c r="AD973" s="5">
        <v>0</v>
      </c>
      <c r="AE973" s="5">
        <v>1</v>
      </c>
      <c r="AF973" s="5">
        <v>0</v>
      </c>
      <c r="AG973" s="5">
        <f t="shared" si="475"/>
        <v>0</v>
      </c>
      <c r="AH973" s="5">
        <v>2</v>
      </c>
      <c r="AI973" s="5">
        <v>2</v>
      </c>
      <c r="AJ973" s="5">
        <f t="shared" si="476"/>
        <v>2</v>
      </c>
      <c r="AK973" s="5">
        <f t="shared" si="477"/>
        <v>1</v>
      </c>
      <c r="AN973">
        <v>9</v>
      </c>
      <c r="AO973">
        <v>7</v>
      </c>
      <c r="AP973">
        <v>1</v>
      </c>
      <c r="AQ973">
        <f t="shared" si="474"/>
        <v>17</v>
      </c>
    </row>
    <row r="974" spans="27:43" x14ac:dyDescent="0.4">
      <c r="AA974" s="27" t="s">
        <v>995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f t="shared" si="475"/>
        <v>0</v>
      </c>
      <c r="AH974" s="5">
        <v>0</v>
      </c>
      <c r="AI974" s="5">
        <v>0</v>
      </c>
      <c r="AJ974" s="5">
        <f t="shared" si="476"/>
        <v>0</v>
      </c>
      <c r="AK974" s="5">
        <f t="shared" si="477"/>
        <v>0</v>
      </c>
      <c r="AN974">
        <v>9</v>
      </c>
      <c r="AO974">
        <v>7</v>
      </c>
      <c r="AP974">
        <v>2</v>
      </c>
      <c r="AQ974">
        <f t="shared" si="474"/>
        <v>18</v>
      </c>
    </row>
    <row r="975" spans="27:43" x14ac:dyDescent="0.4">
      <c r="AA975" s="27" t="s">
        <v>996</v>
      </c>
      <c r="AB975" s="5">
        <v>0</v>
      </c>
      <c r="AC975" s="5">
        <v>0</v>
      </c>
      <c r="AD975" s="5">
        <v>0</v>
      </c>
      <c r="AE975" s="5">
        <v>0</v>
      </c>
      <c r="AF975" s="5">
        <v>1</v>
      </c>
      <c r="AG975" s="5">
        <f t="shared" si="475"/>
        <v>0</v>
      </c>
      <c r="AH975" s="5">
        <v>1</v>
      </c>
      <c r="AI975" s="5">
        <v>0</v>
      </c>
      <c r="AJ975" s="5">
        <f t="shared" si="476"/>
        <v>1</v>
      </c>
      <c r="AK975" s="5">
        <f t="shared" si="477"/>
        <v>1</v>
      </c>
      <c r="AN975">
        <v>9</v>
      </c>
      <c r="AO975">
        <v>7</v>
      </c>
      <c r="AP975">
        <v>3</v>
      </c>
      <c r="AQ975">
        <f t="shared" si="474"/>
        <v>19</v>
      </c>
    </row>
    <row r="976" spans="27:43" x14ac:dyDescent="0.4">
      <c r="AA976" s="27" t="s">
        <v>997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f t="shared" si="475"/>
        <v>1</v>
      </c>
      <c r="AH976" s="5">
        <v>0</v>
      </c>
      <c r="AI976" s="5">
        <v>0</v>
      </c>
      <c r="AJ976" s="5">
        <f t="shared" si="476"/>
        <v>0</v>
      </c>
      <c r="AK976" s="5">
        <f t="shared" si="477"/>
        <v>0</v>
      </c>
      <c r="AN976">
        <v>9</v>
      </c>
      <c r="AO976">
        <v>7</v>
      </c>
      <c r="AP976">
        <v>4</v>
      </c>
      <c r="AQ976">
        <f t="shared" si="474"/>
        <v>20</v>
      </c>
    </row>
    <row r="977" spans="27:43" x14ac:dyDescent="0.4">
      <c r="AA977" s="27" t="s">
        <v>998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f t="shared" si="475"/>
        <v>0</v>
      </c>
      <c r="AH977" s="5">
        <v>2</v>
      </c>
      <c r="AI977" s="5">
        <v>2</v>
      </c>
      <c r="AJ977" s="5">
        <f t="shared" si="476"/>
        <v>2</v>
      </c>
      <c r="AK977" s="5">
        <f t="shared" si="477"/>
        <v>1</v>
      </c>
      <c r="AN977">
        <v>9</v>
      </c>
      <c r="AO977">
        <v>7</v>
      </c>
      <c r="AP977">
        <v>5</v>
      </c>
      <c r="AQ977">
        <f t="shared" si="474"/>
        <v>21</v>
      </c>
    </row>
    <row r="978" spans="27:43" x14ac:dyDescent="0.4">
      <c r="AA978" s="27" t="s">
        <v>999</v>
      </c>
      <c r="AB978" s="5">
        <v>1</v>
      </c>
      <c r="AC978" s="5">
        <v>0</v>
      </c>
      <c r="AD978" s="5">
        <v>0</v>
      </c>
      <c r="AE978" s="5">
        <v>0</v>
      </c>
      <c r="AF978" s="5">
        <v>0</v>
      </c>
      <c r="AG978" s="5">
        <f t="shared" si="475"/>
        <v>0</v>
      </c>
      <c r="AH978" s="5">
        <v>1</v>
      </c>
      <c r="AI978" s="5">
        <v>1</v>
      </c>
      <c r="AJ978" s="5">
        <f t="shared" si="476"/>
        <v>0</v>
      </c>
      <c r="AK978" s="5">
        <f t="shared" si="477"/>
        <v>0</v>
      </c>
      <c r="AN978">
        <v>9</v>
      </c>
      <c r="AO978">
        <v>7</v>
      </c>
      <c r="AP978">
        <v>6</v>
      </c>
      <c r="AQ978">
        <f t="shared" si="474"/>
        <v>22</v>
      </c>
    </row>
    <row r="979" spans="27:43" x14ac:dyDescent="0.4">
      <c r="AA979" s="27" t="s">
        <v>1000</v>
      </c>
      <c r="AB979" s="5">
        <v>1</v>
      </c>
      <c r="AC979" s="5">
        <v>0</v>
      </c>
      <c r="AD979" s="5">
        <v>0</v>
      </c>
      <c r="AE979" s="5">
        <v>0</v>
      </c>
      <c r="AF979" s="5">
        <v>0</v>
      </c>
      <c r="AG979" s="5">
        <f t="shared" si="475"/>
        <v>0</v>
      </c>
      <c r="AH979" s="5">
        <v>1</v>
      </c>
      <c r="AI979" s="5">
        <v>1</v>
      </c>
      <c r="AJ979" s="5">
        <f t="shared" si="476"/>
        <v>0</v>
      </c>
      <c r="AK979" s="5">
        <f t="shared" si="477"/>
        <v>0</v>
      </c>
      <c r="AN979">
        <v>9</v>
      </c>
      <c r="AO979">
        <v>7</v>
      </c>
      <c r="AP979">
        <v>7</v>
      </c>
      <c r="AQ979">
        <f t="shared" si="474"/>
        <v>23</v>
      </c>
    </row>
    <row r="980" spans="27:43" x14ac:dyDescent="0.4">
      <c r="AA980" s="27" t="s">
        <v>1001</v>
      </c>
      <c r="AB980" s="5">
        <v>0</v>
      </c>
      <c r="AC980" s="5">
        <v>0</v>
      </c>
      <c r="AD980" s="5">
        <v>0</v>
      </c>
      <c r="AE980" s="5">
        <v>0</v>
      </c>
      <c r="AF980" s="5">
        <v>1</v>
      </c>
      <c r="AG980" s="5">
        <f t="shared" si="475"/>
        <v>0</v>
      </c>
      <c r="AH980" s="5">
        <v>1</v>
      </c>
      <c r="AI980" s="5">
        <v>0</v>
      </c>
      <c r="AJ980" s="5">
        <f t="shared" si="476"/>
        <v>1</v>
      </c>
      <c r="AK980" s="5">
        <f t="shared" si="477"/>
        <v>1</v>
      </c>
      <c r="AN980">
        <v>9</v>
      </c>
      <c r="AO980">
        <v>7</v>
      </c>
      <c r="AP980">
        <v>8</v>
      </c>
      <c r="AQ980">
        <f t="shared" si="474"/>
        <v>24</v>
      </c>
    </row>
    <row r="981" spans="27:43" x14ac:dyDescent="0.4">
      <c r="AA981" s="27" t="s">
        <v>1002</v>
      </c>
      <c r="AB981" s="5">
        <v>0</v>
      </c>
      <c r="AC981" s="5">
        <v>0</v>
      </c>
      <c r="AD981" s="5">
        <v>1</v>
      </c>
      <c r="AE981" s="5">
        <v>0</v>
      </c>
      <c r="AF981" s="5">
        <v>1</v>
      </c>
      <c r="AG981" s="5">
        <f t="shared" si="475"/>
        <v>0</v>
      </c>
      <c r="AH981" s="5">
        <v>2</v>
      </c>
      <c r="AI981" s="5">
        <v>1</v>
      </c>
      <c r="AJ981" s="5">
        <f t="shared" si="476"/>
        <v>2</v>
      </c>
      <c r="AK981" s="5">
        <f t="shared" si="477"/>
        <v>2</v>
      </c>
      <c r="AN981">
        <v>9</v>
      </c>
      <c r="AO981">
        <v>7</v>
      </c>
      <c r="AP981">
        <v>9</v>
      </c>
      <c r="AQ981">
        <f t="shared" si="474"/>
        <v>25</v>
      </c>
    </row>
    <row r="982" spans="27:43" x14ac:dyDescent="0.4">
      <c r="AA982" s="27" t="s">
        <v>1003</v>
      </c>
      <c r="AB982" s="5">
        <v>0</v>
      </c>
      <c r="AC982" s="5">
        <v>1</v>
      </c>
      <c r="AD982" s="5">
        <v>0</v>
      </c>
      <c r="AE982" s="5">
        <v>0</v>
      </c>
      <c r="AF982" s="5">
        <v>0</v>
      </c>
      <c r="AG982" s="5">
        <f t="shared" si="475"/>
        <v>0</v>
      </c>
      <c r="AH982" s="5">
        <v>1</v>
      </c>
      <c r="AI982" s="5">
        <v>1</v>
      </c>
      <c r="AJ982" s="5">
        <f t="shared" si="476"/>
        <v>1</v>
      </c>
      <c r="AK982" s="5">
        <f t="shared" si="477"/>
        <v>0</v>
      </c>
      <c r="AN982">
        <v>9</v>
      </c>
      <c r="AO982">
        <v>8</v>
      </c>
      <c r="AP982">
        <v>0</v>
      </c>
      <c r="AQ982">
        <f t="shared" si="474"/>
        <v>17</v>
      </c>
    </row>
    <row r="983" spans="27:43" x14ac:dyDescent="0.4">
      <c r="AA983" s="27" t="s">
        <v>1004</v>
      </c>
      <c r="AB983" s="5">
        <v>0</v>
      </c>
      <c r="AC983" s="5">
        <v>0</v>
      </c>
      <c r="AD983" s="5">
        <v>1</v>
      </c>
      <c r="AE983" s="5">
        <v>0</v>
      </c>
      <c r="AF983" s="5">
        <v>1</v>
      </c>
      <c r="AG983" s="5">
        <f t="shared" si="475"/>
        <v>0</v>
      </c>
      <c r="AH983" s="5">
        <v>2</v>
      </c>
      <c r="AI983" s="5">
        <v>1</v>
      </c>
      <c r="AJ983" s="5">
        <f t="shared" si="476"/>
        <v>2</v>
      </c>
      <c r="AK983" s="5">
        <f t="shared" si="477"/>
        <v>2</v>
      </c>
      <c r="AN983">
        <v>9</v>
      </c>
      <c r="AO983">
        <v>8</v>
      </c>
      <c r="AP983">
        <v>1</v>
      </c>
      <c r="AQ983">
        <f t="shared" si="474"/>
        <v>18</v>
      </c>
    </row>
    <row r="984" spans="27:43" x14ac:dyDescent="0.4">
      <c r="AA984" s="27" t="s">
        <v>1005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f t="shared" si="475"/>
        <v>0</v>
      </c>
      <c r="AH984" s="5">
        <v>0</v>
      </c>
      <c r="AI984" s="5">
        <v>0</v>
      </c>
      <c r="AJ984" s="5">
        <f t="shared" si="476"/>
        <v>0</v>
      </c>
      <c r="AK984" s="5">
        <f t="shared" si="477"/>
        <v>0</v>
      </c>
      <c r="AN984">
        <v>9</v>
      </c>
      <c r="AO984">
        <v>8</v>
      </c>
      <c r="AP984">
        <v>2</v>
      </c>
      <c r="AQ984">
        <f t="shared" si="474"/>
        <v>19</v>
      </c>
    </row>
    <row r="985" spans="27:43" x14ac:dyDescent="0.4">
      <c r="AA985" s="27" t="s">
        <v>1006</v>
      </c>
      <c r="AB985" s="5">
        <v>0</v>
      </c>
      <c r="AC985" s="5">
        <v>1</v>
      </c>
      <c r="AD985" s="5">
        <v>1</v>
      </c>
      <c r="AE985" s="5">
        <v>0</v>
      </c>
      <c r="AF985" s="5">
        <v>0</v>
      </c>
      <c r="AG985" s="5">
        <f t="shared" si="475"/>
        <v>0</v>
      </c>
      <c r="AH985" s="5">
        <v>2</v>
      </c>
      <c r="AI985" s="5">
        <v>2</v>
      </c>
      <c r="AJ985" s="5">
        <f t="shared" si="476"/>
        <v>2</v>
      </c>
      <c r="AK985" s="5">
        <f t="shared" si="477"/>
        <v>1</v>
      </c>
      <c r="AN985">
        <v>9</v>
      </c>
      <c r="AO985">
        <v>8</v>
      </c>
      <c r="AP985">
        <v>3</v>
      </c>
      <c r="AQ985">
        <f t="shared" si="474"/>
        <v>20</v>
      </c>
    </row>
    <row r="986" spans="27:43" x14ac:dyDescent="0.4">
      <c r="AA986" s="27" t="s">
        <v>1007</v>
      </c>
      <c r="AB986" s="5">
        <v>1</v>
      </c>
      <c r="AC986" s="5">
        <v>2</v>
      </c>
      <c r="AD986" s="5">
        <v>0</v>
      </c>
      <c r="AE986" s="5">
        <v>0</v>
      </c>
      <c r="AF986" s="5">
        <v>0</v>
      </c>
      <c r="AG986" s="5">
        <f t="shared" si="475"/>
        <v>0</v>
      </c>
      <c r="AH986" s="5">
        <v>3</v>
      </c>
      <c r="AI986" s="5">
        <v>3</v>
      </c>
      <c r="AJ986" s="5">
        <f t="shared" si="476"/>
        <v>2</v>
      </c>
      <c r="AK986" s="5">
        <f t="shared" si="477"/>
        <v>0</v>
      </c>
      <c r="AN986">
        <v>9</v>
      </c>
      <c r="AO986">
        <v>8</v>
      </c>
      <c r="AP986">
        <v>4</v>
      </c>
      <c r="AQ986">
        <f t="shared" si="474"/>
        <v>21</v>
      </c>
    </row>
    <row r="987" spans="27:43" x14ac:dyDescent="0.4">
      <c r="AA987" s="27" t="s">
        <v>1008</v>
      </c>
      <c r="AB987" s="5">
        <v>0</v>
      </c>
      <c r="AC987" s="5">
        <v>0</v>
      </c>
      <c r="AD987" s="5">
        <v>0</v>
      </c>
      <c r="AE987" s="5">
        <v>1</v>
      </c>
      <c r="AF987" s="5">
        <v>1</v>
      </c>
      <c r="AG987" s="5">
        <f t="shared" si="475"/>
        <v>1</v>
      </c>
      <c r="AH987" s="5">
        <v>2</v>
      </c>
      <c r="AI987" s="5">
        <v>1</v>
      </c>
      <c r="AJ987" s="5">
        <f t="shared" si="476"/>
        <v>2</v>
      </c>
      <c r="AK987" s="5">
        <f t="shared" si="477"/>
        <v>2</v>
      </c>
      <c r="AN987">
        <v>9</v>
      </c>
      <c r="AO987">
        <v>8</v>
      </c>
      <c r="AP987">
        <v>5</v>
      </c>
      <c r="AQ987">
        <f t="shared" si="474"/>
        <v>22</v>
      </c>
    </row>
    <row r="988" spans="27:43" x14ac:dyDescent="0.4">
      <c r="AA988" s="27" t="s">
        <v>1009</v>
      </c>
      <c r="AB988" s="5">
        <v>0</v>
      </c>
      <c r="AC988" s="5">
        <v>0</v>
      </c>
      <c r="AD988" s="5">
        <v>0</v>
      </c>
      <c r="AE988" s="5">
        <v>0</v>
      </c>
      <c r="AF988" s="5">
        <v>1</v>
      </c>
      <c r="AG988" s="5">
        <f t="shared" si="475"/>
        <v>1</v>
      </c>
      <c r="AH988" s="5">
        <v>1</v>
      </c>
      <c r="AI988" s="5">
        <v>0</v>
      </c>
      <c r="AJ988" s="5">
        <f t="shared" si="476"/>
        <v>1</v>
      </c>
      <c r="AK988" s="5">
        <f t="shared" si="477"/>
        <v>1</v>
      </c>
      <c r="AN988">
        <v>9</v>
      </c>
      <c r="AO988">
        <v>8</v>
      </c>
      <c r="AP988">
        <v>6</v>
      </c>
      <c r="AQ988">
        <f t="shared" si="474"/>
        <v>23</v>
      </c>
    </row>
    <row r="989" spans="27:43" x14ac:dyDescent="0.4">
      <c r="AA989" s="27" t="s">
        <v>1010</v>
      </c>
      <c r="AB989" s="5">
        <v>1</v>
      </c>
      <c r="AC989" s="5">
        <v>0</v>
      </c>
      <c r="AD989" s="5">
        <v>0</v>
      </c>
      <c r="AE989" s="5">
        <v>1</v>
      </c>
      <c r="AF989" s="5">
        <v>0</v>
      </c>
      <c r="AG989" s="5">
        <f t="shared" si="475"/>
        <v>0</v>
      </c>
      <c r="AH989" s="5">
        <v>2</v>
      </c>
      <c r="AI989" s="5">
        <v>2</v>
      </c>
      <c r="AJ989" s="5">
        <f t="shared" si="476"/>
        <v>1</v>
      </c>
      <c r="AK989" s="5">
        <f t="shared" si="477"/>
        <v>1</v>
      </c>
      <c r="AN989">
        <v>9</v>
      </c>
      <c r="AO989">
        <v>8</v>
      </c>
      <c r="AP989">
        <v>7</v>
      </c>
      <c r="AQ989">
        <f t="shared" si="474"/>
        <v>24</v>
      </c>
    </row>
    <row r="990" spans="27:43" x14ac:dyDescent="0.4">
      <c r="AA990" s="27" t="s">
        <v>1011</v>
      </c>
      <c r="AB990" s="5">
        <v>0</v>
      </c>
      <c r="AC990" s="5">
        <v>0</v>
      </c>
      <c r="AD990" s="5">
        <v>1</v>
      </c>
      <c r="AE990" s="5">
        <v>0</v>
      </c>
      <c r="AF990" s="5">
        <v>3</v>
      </c>
      <c r="AG990" s="5">
        <f t="shared" si="475"/>
        <v>0</v>
      </c>
      <c r="AH990" s="5">
        <v>4</v>
      </c>
      <c r="AI990" s="5">
        <v>1</v>
      </c>
      <c r="AJ990" s="5">
        <f t="shared" si="476"/>
        <v>4</v>
      </c>
      <c r="AK990" s="5">
        <f t="shared" si="477"/>
        <v>4</v>
      </c>
      <c r="AL990" s="26"/>
      <c r="AN990">
        <v>9</v>
      </c>
      <c r="AO990">
        <v>8</v>
      </c>
      <c r="AP990">
        <v>8</v>
      </c>
      <c r="AQ990">
        <f t="shared" si="474"/>
        <v>25</v>
      </c>
    </row>
    <row r="991" spans="27:43" x14ac:dyDescent="0.4">
      <c r="AA991" s="27" t="s">
        <v>1012</v>
      </c>
      <c r="AB991" s="5">
        <v>1</v>
      </c>
      <c r="AC991" s="5">
        <v>0</v>
      </c>
      <c r="AD991" s="5">
        <v>0</v>
      </c>
      <c r="AE991" s="5">
        <v>1</v>
      </c>
      <c r="AF991" s="5">
        <v>0</v>
      </c>
      <c r="AG991" s="5">
        <f t="shared" si="475"/>
        <v>1</v>
      </c>
      <c r="AH991" s="5">
        <v>2</v>
      </c>
      <c r="AI991" s="5">
        <v>2</v>
      </c>
      <c r="AJ991" s="5">
        <f t="shared" si="476"/>
        <v>1</v>
      </c>
      <c r="AK991" s="5">
        <f t="shared" si="477"/>
        <v>1</v>
      </c>
      <c r="AN991">
        <v>9</v>
      </c>
      <c r="AO991">
        <v>8</v>
      </c>
      <c r="AP991">
        <v>9</v>
      </c>
      <c r="AQ991">
        <f t="shared" si="474"/>
        <v>26</v>
      </c>
    </row>
    <row r="992" spans="27:43" x14ac:dyDescent="0.4">
      <c r="AA992" s="27" t="s">
        <v>1013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f t="shared" si="475"/>
        <v>0</v>
      </c>
      <c r="AH992" s="5">
        <v>0</v>
      </c>
      <c r="AI992" s="5">
        <v>0</v>
      </c>
      <c r="AJ992" s="5">
        <f t="shared" si="476"/>
        <v>0</v>
      </c>
      <c r="AK992" s="5">
        <f t="shared" si="477"/>
        <v>0</v>
      </c>
      <c r="AN992">
        <v>9</v>
      </c>
      <c r="AO992">
        <v>9</v>
      </c>
      <c r="AP992">
        <v>0</v>
      </c>
      <c r="AQ992">
        <f t="shared" si="474"/>
        <v>18</v>
      </c>
    </row>
    <row r="993" spans="27:43" x14ac:dyDescent="0.4">
      <c r="AA993" s="27" t="s">
        <v>1014</v>
      </c>
      <c r="AB993" s="5">
        <v>1</v>
      </c>
      <c r="AC993" s="5">
        <v>1</v>
      </c>
      <c r="AD993" s="5">
        <v>0</v>
      </c>
      <c r="AE993" s="5">
        <v>0</v>
      </c>
      <c r="AF993" s="5">
        <v>1</v>
      </c>
      <c r="AG993" s="5">
        <f t="shared" si="475"/>
        <v>0</v>
      </c>
      <c r="AH993" s="5">
        <v>3</v>
      </c>
      <c r="AI993" s="5">
        <v>2</v>
      </c>
      <c r="AJ993" s="5">
        <f t="shared" si="476"/>
        <v>2</v>
      </c>
      <c r="AK993" s="5">
        <f t="shared" si="477"/>
        <v>1</v>
      </c>
      <c r="AN993">
        <v>9</v>
      </c>
      <c r="AO993">
        <v>9</v>
      </c>
      <c r="AP993">
        <v>1</v>
      </c>
      <c r="AQ993">
        <f t="shared" si="474"/>
        <v>19</v>
      </c>
    </row>
    <row r="994" spans="27:43" x14ac:dyDescent="0.4">
      <c r="AA994" s="27" t="s">
        <v>1015</v>
      </c>
      <c r="AB994" s="5">
        <v>0</v>
      </c>
      <c r="AC994" s="5">
        <v>1</v>
      </c>
      <c r="AD994" s="5">
        <v>0</v>
      </c>
      <c r="AE994" s="5">
        <v>0</v>
      </c>
      <c r="AF994" s="5">
        <v>0</v>
      </c>
      <c r="AG994" s="5">
        <f t="shared" si="475"/>
        <v>0</v>
      </c>
      <c r="AH994" s="5">
        <v>1</v>
      </c>
      <c r="AI994" s="5">
        <v>1</v>
      </c>
      <c r="AJ994" s="5">
        <f t="shared" si="476"/>
        <v>1</v>
      </c>
      <c r="AK994" s="5">
        <f t="shared" si="477"/>
        <v>0</v>
      </c>
      <c r="AN994">
        <v>9</v>
      </c>
      <c r="AO994">
        <v>9</v>
      </c>
      <c r="AP994">
        <v>2</v>
      </c>
      <c r="AQ994">
        <f t="shared" si="474"/>
        <v>20</v>
      </c>
    </row>
    <row r="995" spans="27:43" x14ac:dyDescent="0.4">
      <c r="AA995" s="27" t="s">
        <v>1016</v>
      </c>
      <c r="AB995" s="5">
        <v>1</v>
      </c>
      <c r="AC995" s="5">
        <v>0</v>
      </c>
      <c r="AD995" s="5">
        <v>1</v>
      </c>
      <c r="AE995" s="5">
        <v>0</v>
      </c>
      <c r="AF995" s="5">
        <v>0</v>
      </c>
      <c r="AG995" s="5">
        <f t="shared" si="475"/>
        <v>0</v>
      </c>
      <c r="AH995" s="5">
        <v>2</v>
      </c>
      <c r="AI995" s="5">
        <v>2</v>
      </c>
      <c r="AJ995" s="5">
        <f t="shared" si="476"/>
        <v>1</v>
      </c>
      <c r="AK995" s="5">
        <f t="shared" si="477"/>
        <v>1</v>
      </c>
      <c r="AN995">
        <v>9</v>
      </c>
      <c r="AO995">
        <v>9</v>
      </c>
      <c r="AP995">
        <v>3</v>
      </c>
      <c r="AQ995">
        <f t="shared" si="474"/>
        <v>21</v>
      </c>
    </row>
    <row r="996" spans="27:43" x14ac:dyDescent="0.4">
      <c r="AA996" s="27" t="s">
        <v>1017</v>
      </c>
      <c r="AB996" s="5">
        <v>0</v>
      </c>
      <c r="AC996" s="5">
        <v>0</v>
      </c>
      <c r="AD996" s="5">
        <v>0</v>
      </c>
      <c r="AE996" s="5">
        <v>0</v>
      </c>
      <c r="AF996" s="5">
        <v>1</v>
      </c>
      <c r="AG996" s="5">
        <f t="shared" si="475"/>
        <v>0</v>
      </c>
      <c r="AH996" s="5">
        <v>1</v>
      </c>
      <c r="AI996" s="5">
        <v>0</v>
      </c>
      <c r="AJ996" s="5">
        <f t="shared" si="476"/>
        <v>1</v>
      </c>
      <c r="AK996" s="5">
        <f t="shared" si="477"/>
        <v>1</v>
      </c>
      <c r="AN996">
        <v>9</v>
      </c>
      <c r="AO996">
        <v>9</v>
      </c>
      <c r="AP996">
        <v>4</v>
      </c>
      <c r="AQ996">
        <f t="shared" si="474"/>
        <v>22</v>
      </c>
    </row>
    <row r="997" spans="27:43" x14ac:dyDescent="0.4">
      <c r="AA997" s="27" t="s">
        <v>1018</v>
      </c>
      <c r="AB997" s="5">
        <v>0</v>
      </c>
      <c r="AC997" s="5">
        <v>0</v>
      </c>
      <c r="AD997" s="5">
        <v>1</v>
      </c>
      <c r="AE997" s="5">
        <v>0</v>
      </c>
      <c r="AF997" s="5">
        <v>1</v>
      </c>
      <c r="AG997" s="5">
        <f t="shared" si="475"/>
        <v>1</v>
      </c>
      <c r="AH997" s="5">
        <v>2</v>
      </c>
      <c r="AI997" s="5">
        <v>1</v>
      </c>
      <c r="AJ997" s="5">
        <f t="shared" si="476"/>
        <v>2</v>
      </c>
      <c r="AK997" s="5">
        <f t="shared" si="477"/>
        <v>2</v>
      </c>
      <c r="AN997">
        <v>9</v>
      </c>
      <c r="AO997">
        <v>9</v>
      </c>
      <c r="AP997">
        <v>5</v>
      </c>
      <c r="AQ997">
        <f t="shared" si="474"/>
        <v>23</v>
      </c>
    </row>
    <row r="998" spans="27:43" x14ac:dyDescent="0.4">
      <c r="AA998" s="27" t="s">
        <v>1019</v>
      </c>
      <c r="AB998" s="5">
        <v>0</v>
      </c>
      <c r="AC998" s="5">
        <v>0</v>
      </c>
      <c r="AD998" s="5">
        <v>2</v>
      </c>
      <c r="AE998" s="5">
        <v>0</v>
      </c>
      <c r="AF998" s="5">
        <v>0</v>
      </c>
      <c r="AG998" s="5">
        <f t="shared" si="475"/>
        <v>0</v>
      </c>
      <c r="AH998" s="5">
        <v>2</v>
      </c>
      <c r="AI998" s="5">
        <v>2</v>
      </c>
      <c r="AJ998" s="5">
        <f t="shared" si="476"/>
        <v>2</v>
      </c>
      <c r="AK998" s="5">
        <f t="shared" si="477"/>
        <v>2</v>
      </c>
      <c r="AN998">
        <v>9</v>
      </c>
      <c r="AO998">
        <v>9</v>
      </c>
      <c r="AP998">
        <v>6</v>
      </c>
      <c r="AQ998">
        <f t="shared" si="474"/>
        <v>24</v>
      </c>
    </row>
    <row r="999" spans="27:43" x14ac:dyDescent="0.4">
      <c r="AA999" s="27" t="s">
        <v>1020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f t="shared" si="475"/>
        <v>0</v>
      </c>
      <c r="AH999" s="5">
        <v>1</v>
      </c>
      <c r="AI999" s="5">
        <v>1</v>
      </c>
      <c r="AJ999" s="5">
        <f t="shared" si="476"/>
        <v>1</v>
      </c>
      <c r="AK999" s="5">
        <f t="shared" si="477"/>
        <v>1</v>
      </c>
      <c r="AN999">
        <v>9</v>
      </c>
      <c r="AO999">
        <v>9</v>
      </c>
      <c r="AP999">
        <v>7</v>
      </c>
      <c r="AQ999">
        <f t="shared" si="474"/>
        <v>25</v>
      </c>
    </row>
    <row r="1000" spans="27:43" x14ac:dyDescent="0.4">
      <c r="AA1000" s="27" t="s">
        <v>1021</v>
      </c>
      <c r="AB1000" s="5">
        <v>0</v>
      </c>
      <c r="AC1000" s="5">
        <v>1</v>
      </c>
      <c r="AD1000" s="5">
        <v>2</v>
      </c>
      <c r="AE1000" s="5">
        <v>0</v>
      </c>
      <c r="AF1000" s="5">
        <v>0</v>
      </c>
      <c r="AG1000" s="5">
        <f t="shared" si="475"/>
        <v>0</v>
      </c>
      <c r="AH1000" s="5">
        <v>3</v>
      </c>
      <c r="AI1000" s="5">
        <v>3</v>
      </c>
      <c r="AJ1000" s="5">
        <f t="shared" si="476"/>
        <v>3</v>
      </c>
      <c r="AK1000" s="5">
        <f t="shared" si="477"/>
        <v>2</v>
      </c>
      <c r="AL1000" s="26"/>
      <c r="AN1000">
        <v>9</v>
      </c>
      <c r="AO1000">
        <v>9</v>
      </c>
      <c r="AP1000">
        <v>8</v>
      </c>
      <c r="AQ1000">
        <f t="shared" si="474"/>
        <v>26</v>
      </c>
    </row>
    <row r="1001" spans="27:43" x14ac:dyDescent="0.4">
      <c r="AA1001" s="27" t="s">
        <v>1022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f t="shared" si="475"/>
        <v>0</v>
      </c>
      <c r="AH1001" s="5">
        <v>0</v>
      </c>
      <c r="AI1001" s="5">
        <v>0</v>
      </c>
      <c r="AJ1001" s="5">
        <f t="shared" si="476"/>
        <v>0</v>
      </c>
      <c r="AK1001" s="5">
        <f t="shared" si="477"/>
        <v>0</v>
      </c>
      <c r="AN1001">
        <v>9</v>
      </c>
      <c r="AO1001">
        <v>9</v>
      </c>
      <c r="AP1001">
        <v>9</v>
      </c>
      <c r="AQ1001">
        <f t="shared" si="474"/>
        <v>27</v>
      </c>
    </row>
    <row r="1002" spans="27:43" x14ac:dyDescent="0.4">
      <c r="AA1002" s="27"/>
      <c r="AB1002" s="5"/>
      <c r="AC1002" s="5"/>
      <c r="AD1002" s="5"/>
      <c r="AE1002" s="5"/>
      <c r="AF1002" s="5"/>
      <c r="AG1002" s="5"/>
      <c r="AH1002" s="5"/>
      <c r="AI1002" s="5"/>
    </row>
    <row r="1003" spans="27:43" x14ac:dyDescent="0.4">
      <c r="AA1003" s="27"/>
      <c r="AB1003" s="5"/>
      <c r="AC1003" s="5"/>
      <c r="AD1003" s="5"/>
      <c r="AE1003" s="5"/>
      <c r="AF1003" s="5"/>
      <c r="AG1003" s="5"/>
      <c r="AH1003" s="5"/>
      <c r="AI1003" s="5"/>
    </row>
    <row r="1004" spans="27:43" x14ac:dyDescent="0.4">
      <c r="AA1004" s="27"/>
      <c r="AB1004" s="5"/>
      <c r="AC1004" s="5"/>
      <c r="AD1004" s="5"/>
      <c r="AE1004" s="5"/>
      <c r="AF1004" s="5"/>
      <c r="AG1004" s="5"/>
      <c r="AH1004" s="5"/>
      <c r="AI1004" s="5"/>
    </row>
    <row r="1005" spans="27:43" x14ac:dyDescent="0.4">
      <c r="AA1005" s="27"/>
      <c r="AB1005" s="5"/>
      <c r="AC1005" s="5"/>
      <c r="AD1005" s="5"/>
      <c r="AE1005" s="5"/>
      <c r="AF1005" s="5"/>
      <c r="AG1005" s="5"/>
      <c r="AH1005" s="5"/>
      <c r="AI1005" s="5"/>
    </row>
    <row r="1006" spans="27:43" x14ac:dyDescent="0.4">
      <c r="AA1006" s="27"/>
      <c r="AB1006" s="5"/>
      <c r="AC1006" s="5"/>
      <c r="AD1006" s="5"/>
      <c r="AE1006" s="5"/>
      <c r="AF1006" s="5"/>
      <c r="AG1006" s="5"/>
      <c r="AH1006" s="5"/>
      <c r="AI1006" s="5"/>
    </row>
    <row r="1007" spans="27:43" x14ac:dyDescent="0.4">
      <c r="AA1007" s="27"/>
      <c r="AB1007" s="5"/>
      <c r="AC1007" s="5"/>
      <c r="AD1007" s="5"/>
      <c r="AE1007" s="5"/>
      <c r="AF1007" s="5"/>
      <c r="AG1007" s="5"/>
      <c r="AH1007" s="5"/>
      <c r="AI1007" s="5"/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1045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Num_3_2023_20230816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2023-11-11T15:53:23Z</dcterms:modified>
</cp:coreProperties>
</file>