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1_テーマ\F生産共通\資料\設定\"/>
    </mc:Choice>
  </mc:AlternateContent>
  <bookViews>
    <workbookView xWindow="0" yWindow="0" windowWidth="20496" windowHeight="6852" activeTab="6"/>
  </bookViews>
  <sheets>
    <sheet name="概要" sheetId="11" r:id="rId1"/>
    <sheet name="R" sheetId="2" r:id="rId2"/>
    <sheet name="DM" sheetId="1" r:id="rId3"/>
    <sheet name="EM" sheetId="3" r:id="rId4"/>
    <sheet name="MR" sheetId="7" r:id="rId5"/>
    <sheet name="ZF" sheetId="8" r:id="rId6"/>
    <sheet name="アドレス範囲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2" l="1"/>
  <c r="C28" i="12"/>
  <c r="E27" i="12"/>
  <c r="C27" i="12"/>
  <c r="E26" i="12"/>
  <c r="C26" i="12"/>
  <c r="E25" i="12"/>
  <c r="C25" i="12"/>
  <c r="K21" i="12"/>
  <c r="I21" i="12"/>
  <c r="H21" i="12"/>
  <c r="F21" i="12"/>
  <c r="E21" i="12"/>
  <c r="C21" i="12"/>
  <c r="K20" i="12"/>
  <c r="I20" i="12"/>
  <c r="H20" i="12"/>
  <c r="F20" i="12"/>
  <c r="E20" i="12"/>
  <c r="C20" i="12"/>
  <c r="K19" i="12"/>
  <c r="I19" i="12"/>
  <c r="H19" i="12"/>
  <c r="F19" i="12"/>
  <c r="E19" i="12"/>
  <c r="C19" i="12"/>
  <c r="K18" i="12"/>
  <c r="I18" i="12"/>
  <c r="H18" i="12"/>
  <c r="F18" i="12"/>
  <c r="E18" i="12"/>
  <c r="C18" i="12"/>
  <c r="H28" i="12"/>
  <c r="F28" i="12"/>
  <c r="H27" i="12"/>
  <c r="F27" i="12"/>
  <c r="H26" i="12"/>
  <c r="F26" i="12"/>
  <c r="H25" i="12"/>
  <c r="F25" i="12"/>
  <c r="K14" i="12"/>
  <c r="I14" i="12"/>
  <c r="K13" i="12"/>
  <c r="I13" i="12"/>
  <c r="K12" i="12"/>
  <c r="I12" i="12"/>
  <c r="K11" i="12"/>
  <c r="I11" i="12"/>
  <c r="H14" i="12"/>
  <c r="F14" i="12"/>
  <c r="H13" i="12"/>
  <c r="F13" i="12"/>
  <c r="H12" i="12"/>
  <c r="F12" i="12"/>
  <c r="H11" i="12"/>
  <c r="F11" i="12"/>
  <c r="E14" i="12"/>
  <c r="C14" i="12"/>
  <c r="E13" i="12"/>
  <c r="C13" i="12"/>
  <c r="E12" i="12"/>
  <c r="C12" i="12"/>
  <c r="E11" i="12"/>
  <c r="C11" i="12"/>
  <c r="K7" i="12"/>
  <c r="I7" i="12"/>
  <c r="K6" i="12"/>
  <c r="I6" i="12"/>
  <c r="K5" i="12"/>
  <c r="I5" i="12"/>
  <c r="K4" i="12"/>
  <c r="I4" i="12"/>
  <c r="H7" i="12"/>
  <c r="F7" i="12"/>
  <c r="H6" i="12"/>
  <c r="F6" i="12"/>
  <c r="H5" i="12"/>
  <c r="F5" i="12"/>
  <c r="H4" i="12"/>
  <c r="F4" i="12"/>
  <c r="E7" i="12"/>
  <c r="E6" i="12"/>
  <c r="C7" i="12"/>
  <c r="C6" i="12"/>
  <c r="C5" i="12"/>
  <c r="E5" i="12"/>
  <c r="E4" i="12"/>
  <c r="C4" i="12"/>
  <c r="F37" i="8" l="1"/>
  <c r="F38" i="8"/>
  <c r="F39" i="8"/>
  <c r="F40" i="8"/>
  <c r="F41" i="8"/>
  <c r="F42" i="8"/>
  <c r="F43" i="8"/>
  <c r="F44" i="8"/>
  <c r="F45" i="8"/>
  <c r="F36" i="8"/>
</calcChain>
</file>

<file path=xl/sharedStrings.xml><?xml version="1.0" encoding="utf-8"?>
<sst xmlns="http://schemas.openxmlformats.org/spreadsheetml/2006/main" count="2671" uniqueCount="2263">
  <si>
    <t>大項目</t>
    <rPh sb="0" eb="1">
      <t>ダイ</t>
    </rPh>
    <rPh sb="1" eb="3">
      <t>コウモク</t>
    </rPh>
    <phoneticPr fontId="1"/>
  </si>
  <si>
    <t>小項目</t>
    <rPh sb="0" eb="3">
      <t>ショウコウモク</t>
    </rPh>
    <phoneticPr fontId="1"/>
  </si>
  <si>
    <t>ボタン</t>
    <phoneticPr fontId="1"/>
  </si>
  <si>
    <t>ランプ</t>
    <phoneticPr fontId="1"/>
  </si>
  <si>
    <t>R0</t>
    <phoneticPr fontId="1"/>
  </si>
  <si>
    <t>R1</t>
  </si>
  <si>
    <t>R2</t>
  </si>
  <si>
    <t>R3</t>
  </si>
  <si>
    <t>R4</t>
  </si>
  <si>
    <t>R5</t>
  </si>
  <si>
    <t>R6</t>
  </si>
  <si>
    <t>中項目</t>
    <rPh sb="0" eb="3">
      <t>チュウコウモク</t>
    </rPh>
    <phoneticPr fontId="1"/>
  </si>
  <si>
    <t>TP1</t>
    <phoneticPr fontId="1"/>
  </si>
  <si>
    <t>TP1</t>
    <phoneticPr fontId="1"/>
  </si>
  <si>
    <t>EM0</t>
    <phoneticPr fontId="1"/>
  </si>
  <si>
    <t>EM19</t>
  </si>
  <si>
    <t>EM20</t>
    <phoneticPr fontId="1"/>
  </si>
  <si>
    <t>EM39</t>
  </si>
  <si>
    <t>EM500</t>
    <phoneticPr fontId="1"/>
  </si>
  <si>
    <t>文字列</t>
    <rPh sb="0" eb="3">
      <t>モジレツ</t>
    </rPh>
    <phoneticPr fontId="1"/>
  </si>
  <si>
    <t>数値</t>
    <rPh sb="0" eb="2">
      <t>スウチ</t>
    </rPh>
    <phoneticPr fontId="1"/>
  </si>
  <si>
    <t>EM504</t>
  </si>
  <si>
    <t>EM505</t>
  </si>
  <si>
    <t>R20000</t>
    <phoneticPr fontId="1"/>
  </si>
  <si>
    <t>R5000</t>
    <phoneticPr fontId="1"/>
  </si>
  <si>
    <t>R5001</t>
    <phoneticPr fontId="1"/>
  </si>
  <si>
    <t>R5002</t>
    <phoneticPr fontId="1"/>
  </si>
  <si>
    <t>R5003</t>
    <phoneticPr fontId="1"/>
  </si>
  <si>
    <t>R5004</t>
    <phoneticPr fontId="1"/>
  </si>
  <si>
    <t>R5005</t>
    <phoneticPr fontId="1"/>
  </si>
  <si>
    <t>R5006</t>
    <phoneticPr fontId="1"/>
  </si>
  <si>
    <t>R10</t>
    <phoneticPr fontId="1"/>
  </si>
  <si>
    <t>メイン：ステータス</t>
    <phoneticPr fontId="1"/>
  </si>
  <si>
    <t>メイン：品番</t>
    <rPh sb="4" eb="6">
      <t>ヒンバン</t>
    </rPh>
    <phoneticPr fontId="1"/>
  </si>
  <si>
    <t>EM109</t>
  </si>
  <si>
    <t>EM120</t>
  </si>
  <si>
    <t>EM129</t>
  </si>
  <si>
    <t>EM130</t>
  </si>
  <si>
    <t>EM139</t>
  </si>
  <si>
    <t>EM140</t>
  </si>
  <si>
    <t>EM149</t>
  </si>
  <si>
    <t>EM150</t>
  </si>
  <si>
    <t>EM159</t>
  </si>
  <si>
    <t>EM160</t>
  </si>
  <si>
    <t>EM169</t>
  </si>
  <si>
    <t>EM170</t>
  </si>
  <si>
    <t>EM179</t>
  </si>
  <si>
    <t>EM180</t>
  </si>
  <si>
    <t>EM304</t>
  </si>
  <si>
    <t>EM100</t>
    <phoneticPr fontId="1"/>
  </si>
  <si>
    <t>EM189</t>
  </si>
  <si>
    <t>EM190</t>
  </si>
  <si>
    <t>EM199</t>
  </si>
  <si>
    <t>EM300</t>
    <phoneticPr fontId="1"/>
  </si>
  <si>
    <t>EM310</t>
  </si>
  <si>
    <t>EM314</t>
  </si>
  <si>
    <t>EM315</t>
  </si>
  <si>
    <t>EM319</t>
  </si>
  <si>
    <t>EM320</t>
  </si>
  <si>
    <t>EM324</t>
  </si>
  <si>
    <t>EM325</t>
  </si>
  <si>
    <t>EM329</t>
  </si>
  <si>
    <t>EM330</t>
  </si>
  <si>
    <t>EM334</t>
  </si>
  <si>
    <t>EM335</t>
  </si>
  <si>
    <t>EM339</t>
  </si>
  <si>
    <t>EM340</t>
  </si>
  <si>
    <t>EM344</t>
  </si>
  <si>
    <t>EM345</t>
  </si>
  <si>
    <t>EM349</t>
  </si>
  <si>
    <t>EM2001</t>
  </si>
  <si>
    <t>EM2002</t>
  </si>
  <si>
    <t>EM2003</t>
  </si>
  <si>
    <t>EM2004</t>
  </si>
  <si>
    <t>メイン：生産数</t>
    <rPh sb="4" eb="7">
      <t>セイサンスウ</t>
    </rPh>
    <phoneticPr fontId="1"/>
  </si>
  <si>
    <t>メイン：目標生産数</t>
    <rPh sb="4" eb="9">
      <t>モクヒョウセイサンスウ</t>
    </rPh>
    <phoneticPr fontId="1"/>
  </si>
  <si>
    <t>ビット</t>
    <phoneticPr fontId="1"/>
  </si>
  <si>
    <t>共通</t>
    <rPh sb="0" eb="2">
      <t>キョウツウ</t>
    </rPh>
    <phoneticPr fontId="1"/>
  </si>
  <si>
    <t>R100</t>
    <phoneticPr fontId="1"/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</si>
  <si>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</si>
  <si>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</si>
  <si>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</si>
  <si>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</si>
  <si>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</si>
  <si>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</si>
  <si>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</si>
  <si>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</si>
  <si>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</si>
  <si>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R5100</t>
    <phoneticPr fontId="1"/>
  </si>
  <si>
    <t>R5101</t>
  </si>
  <si>
    <t>R5102</t>
  </si>
  <si>
    <t>R5103</t>
  </si>
  <si>
    <t>R5104</t>
  </si>
  <si>
    <t>R5105</t>
  </si>
  <si>
    <t>R5106</t>
  </si>
  <si>
    <t>R5107</t>
  </si>
  <si>
    <t>R5108</t>
  </si>
  <si>
    <t>R5109</t>
  </si>
  <si>
    <t>IO：ボタン1(OFF)</t>
    <phoneticPr fontId="1"/>
  </si>
  <si>
    <t>IO：ボタン3(OFF)</t>
  </si>
  <si>
    <t>IO：ボタン4(OFF)</t>
  </si>
  <si>
    <t>IO：ボタン5(OFF)</t>
  </si>
  <si>
    <t>IO：ボタン6(OFF)</t>
  </si>
  <si>
    <t>IO：ボタン7(OFF)</t>
  </si>
  <si>
    <t>IO：ボタン8(OFF)</t>
  </si>
  <si>
    <t>IO：ボタン9(OFF)</t>
  </si>
  <si>
    <t>IO：ボタン10(OFF)</t>
  </si>
  <si>
    <t>IO：ボタン1(ON)</t>
  </si>
  <si>
    <t>EM509</t>
  </si>
  <si>
    <t>EM510</t>
  </si>
  <si>
    <t>EM514</t>
  </si>
  <si>
    <t>EM515</t>
  </si>
  <si>
    <t>EM519</t>
  </si>
  <si>
    <t>EM520</t>
  </si>
  <si>
    <t>EM524</t>
  </si>
  <si>
    <t>EM525</t>
  </si>
  <si>
    <t>EM529</t>
  </si>
  <si>
    <t>EM530</t>
  </si>
  <si>
    <t>EM534</t>
  </si>
  <si>
    <t>EM535</t>
  </si>
  <si>
    <t>EM539</t>
  </si>
  <si>
    <t>EM540</t>
  </si>
  <si>
    <t>EM544</t>
  </si>
  <si>
    <t>EM545</t>
  </si>
  <si>
    <t>EM549</t>
  </si>
  <si>
    <t>IO：ボタン2(ON)</t>
  </si>
  <si>
    <t>IO：ボタン3(ON)</t>
  </si>
  <si>
    <t>IO：ボタン4(ON)</t>
  </si>
  <si>
    <t>IO：ボタン5(ON)</t>
  </si>
  <si>
    <t>IO：ボタン6(ON)</t>
  </si>
  <si>
    <t>IO：ボタン7(ON)</t>
  </si>
  <si>
    <t>IO：ボタン8(ON)</t>
  </si>
  <si>
    <t>IO：ボタン9(ON)</t>
  </si>
  <si>
    <t>IO：ボタン10(ON)</t>
  </si>
  <si>
    <t>1秒クロック</t>
    <rPh sb="1" eb="2">
      <t>ビョウ</t>
    </rPh>
    <phoneticPr fontId="1"/>
  </si>
  <si>
    <t>100m秒クロック</t>
    <rPh sb="4" eb="5">
      <t>ビョウ</t>
    </rPh>
    <phoneticPr fontId="1"/>
  </si>
  <si>
    <t>200m秒クロック</t>
    <rPh sb="4" eb="5">
      <t>ビョウ</t>
    </rPh>
    <phoneticPr fontId="1"/>
  </si>
  <si>
    <t>300m秒クロック</t>
    <rPh sb="4" eb="5">
      <t>ビョウ</t>
    </rPh>
    <phoneticPr fontId="1"/>
  </si>
  <si>
    <t>400m秒クロック</t>
    <rPh sb="4" eb="5">
      <t>ビョウ</t>
    </rPh>
    <phoneticPr fontId="1"/>
  </si>
  <si>
    <t>500m秒クロック</t>
    <rPh sb="4" eb="5">
      <t>ビョウ</t>
    </rPh>
    <phoneticPr fontId="1"/>
  </si>
  <si>
    <t>2秒クロック</t>
    <rPh sb="1" eb="2">
      <t>ビョウ</t>
    </rPh>
    <phoneticPr fontId="1"/>
  </si>
  <si>
    <t>EM2000</t>
    <phoneticPr fontId="1"/>
  </si>
  <si>
    <t>Doingウィンドウ(上)</t>
    <rPh sb="11" eb="12">
      <t>ウエ</t>
    </rPh>
    <phoneticPr fontId="1"/>
  </si>
  <si>
    <t>Doingウィンドウ(下)</t>
    <rPh sb="11" eb="12">
      <t>シタ</t>
    </rPh>
    <phoneticPr fontId="1"/>
  </si>
  <si>
    <t>Doneウィンドウ(上)</t>
    <rPh sb="10" eb="11">
      <t>ウエ</t>
    </rPh>
    <phoneticPr fontId="1"/>
  </si>
  <si>
    <t>Doneウィンドウ(下)</t>
    <rPh sb="10" eb="11">
      <t>シタ</t>
    </rPh>
    <phoneticPr fontId="1"/>
  </si>
  <si>
    <t>アドレス範囲</t>
    <rPh sb="4" eb="6">
      <t>ハンイ</t>
    </rPh>
    <phoneticPr fontId="1"/>
  </si>
  <si>
    <t>EM110</t>
    <phoneticPr fontId="1"/>
  </si>
  <si>
    <t>EM119</t>
    <phoneticPr fontId="1"/>
  </si>
  <si>
    <t>EM305</t>
    <phoneticPr fontId="1"/>
  </si>
  <si>
    <t>EM309</t>
    <phoneticPr fontId="1"/>
  </si>
  <si>
    <t>IO：ボタン2(OFF)</t>
    <phoneticPr fontId="1"/>
  </si>
  <si>
    <t>TP2</t>
    <phoneticPr fontId="1"/>
  </si>
  <si>
    <t>EM800</t>
    <phoneticPr fontId="1"/>
  </si>
  <si>
    <t>EM840</t>
  </si>
  <si>
    <t>EM859</t>
  </si>
  <si>
    <t>EM860</t>
  </si>
  <si>
    <t>EM879</t>
  </si>
  <si>
    <t>EM880</t>
  </si>
  <si>
    <t>EM899</t>
  </si>
  <si>
    <t>ティーチングポイント名1</t>
    <rPh sb="10" eb="11">
      <t>メイ</t>
    </rPh>
    <phoneticPr fontId="1"/>
  </si>
  <si>
    <t>ティーチングポイント名2</t>
    <rPh sb="10" eb="11">
      <t>メイ</t>
    </rPh>
    <phoneticPr fontId="1"/>
  </si>
  <si>
    <t>ティーチングポイント名3</t>
    <rPh sb="10" eb="11">
      <t>メイ</t>
    </rPh>
    <phoneticPr fontId="1"/>
  </si>
  <si>
    <t>ティーチングポイント名4</t>
    <rPh sb="10" eb="11">
      <t>メイ</t>
    </rPh>
    <phoneticPr fontId="1"/>
  </si>
  <si>
    <t>ティーチングポイント名5</t>
    <rPh sb="10" eb="11">
      <t>メイ</t>
    </rPh>
    <phoneticPr fontId="1"/>
  </si>
  <si>
    <t>ティーチングポイント名6</t>
    <rPh sb="10" eb="11">
      <t>メイ</t>
    </rPh>
    <phoneticPr fontId="1"/>
  </si>
  <si>
    <t>ティーチングポイント名7</t>
    <rPh sb="10" eb="11">
      <t>メイ</t>
    </rPh>
    <phoneticPr fontId="1"/>
  </si>
  <si>
    <t>ティーチングポイント名8</t>
    <rPh sb="10" eb="11">
      <t>メイ</t>
    </rPh>
    <phoneticPr fontId="1"/>
  </si>
  <si>
    <t>ティーチングポイント名9</t>
    <rPh sb="10" eb="11">
      <t>メイ</t>
    </rPh>
    <phoneticPr fontId="1"/>
  </si>
  <si>
    <t>ティーチングポイント名10</t>
    <rPh sb="10" eb="11">
      <t>メイ</t>
    </rPh>
    <phoneticPr fontId="1"/>
  </si>
  <si>
    <t>EM900</t>
  </si>
  <si>
    <t>EM919</t>
  </si>
  <si>
    <t>EM920</t>
  </si>
  <si>
    <t>EM939</t>
  </si>
  <si>
    <t>EM940</t>
  </si>
  <si>
    <t>EM959</t>
  </si>
  <si>
    <t>EM960</t>
  </si>
  <si>
    <t>EM979</t>
  </si>
  <si>
    <t>EM819</t>
    <phoneticPr fontId="1"/>
  </si>
  <si>
    <t>EM820</t>
    <phoneticPr fontId="1"/>
  </si>
  <si>
    <t>EM980</t>
  </si>
  <si>
    <t>EM839</t>
    <phoneticPr fontId="1"/>
  </si>
  <si>
    <t>EM999</t>
  </si>
  <si>
    <t>EM1020</t>
  </si>
  <si>
    <t>EM1029</t>
  </si>
  <si>
    <t>EM1030</t>
  </si>
  <si>
    <t>EM1039</t>
  </si>
  <si>
    <t>EM2504</t>
  </si>
  <si>
    <t>EM2505</t>
  </si>
  <si>
    <t>EM2506</t>
  </si>
  <si>
    <t>EM2507</t>
  </si>
  <si>
    <t>EM2508</t>
  </si>
  <si>
    <t>EM2509</t>
  </si>
  <si>
    <t>EM2510</t>
  </si>
  <si>
    <t>EM2511</t>
  </si>
  <si>
    <t>EM2512</t>
  </si>
  <si>
    <t>EM2513</t>
  </si>
  <si>
    <t>EM2514</t>
  </si>
  <si>
    <t>EM2515</t>
  </si>
  <si>
    <t>EM2516</t>
  </si>
  <si>
    <t>EM2517</t>
  </si>
  <si>
    <t>EM2518</t>
  </si>
  <si>
    <t>EM2519</t>
  </si>
  <si>
    <t>EM2554</t>
  </si>
  <si>
    <t>EM2555</t>
  </si>
  <si>
    <t>EM2556</t>
  </si>
  <si>
    <t>EM2557</t>
  </si>
  <si>
    <t>EM2558</t>
  </si>
  <si>
    <t>EM2559</t>
  </si>
  <si>
    <t>EM2560</t>
  </si>
  <si>
    <t>EM2561</t>
  </si>
  <si>
    <t>EM2562</t>
  </si>
  <si>
    <t>EM2563</t>
  </si>
  <si>
    <t>EM2564</t>
  </si>
  <si>
    <t>EM2565</t>
  </si>
  <si>
    <t>EM2566</t>
  </si>
  <si>
    <t>EM2567</t>
  </si>
  <si>
    <t>EM2568</t>
  </si>
  <si>
    <t>EM2569</t>
  </si>
  <si>
    <t>ティーチング：インチング幅</t>
    <rPh sb="12" eb="13">
      <t>ハバ</t>
    </rPh>
    <phoneticPr fontId="1"/>
  </si>
  <si>
    <t>EM2604</t>
  </si>
  <si>
    <t>EM2605</t>
  </si>
  <si>
    <t>EM2606</t>
  </si>
  <si>
    <t>EM2607</t>
  </si>
  <si>
    <t>EM2608</t>
  </si>
  <si>
    <t>EM2609</t>
  </si>
  <si>
    <t>EM2610</t>
  </si>
  <si>
    <t>EM2611</t>
  </si>
  <si>
    <t>EM2612</t>
  </si>
  <si>
    <t>EM2613</t>
  </si>
  <si>
    <t>EM2614</t>
  </si>
  <si>
    <t>EM2615</t>
  </si>
  <si>
    <t>EM2616</t>
  </si>
  <si>
    <t>EM2617</t>
  </si>
  <si>
    <t>EM2618</t>
  </si>
  <si>
    <t>EM2619</t>
  </si>
  <si>
    <t>EM2654</t>
  </si>
  <si>
    <t>EM2655</t>
  </si>
  <si>
    <t>EM2656</t>
  </si>
  <si>
    <t>EM2657</t>
  </si>
  <si>
    <t>EM2658</t>
  </si>
  <si>
    <t>EM2659</t>
  </si>
  <si>
    <t>EM2660</t>
  </si>
  <si>
    <t>EM2661</t>
  </si>
  <si>
    <t>EM2662</t>
  </si>
  <si>
    <t>EM2663</t>
  </si>
  <si>
    <t>EM2664</t>
  </si>
  <si>
    <t>EM2665</t>
  </si>
  <si>
    <t>EM2666</t>
  </si>
  <si>
    <t>EM2667</t>
  </si>
  <si>
    <t>EM2668</t>
  </si>
  <si>
    <t>EM2669</t>
  </si>
  <si>
    <t>EM1000</t>
    <phoneticPr fontId="1"/>
  </si>
  <si>
    <t>EM1009</t>
    <phoneticPr fontId="1"/>
  </si>
  <si>
    <t>EM1010</t>
    <phoneticPr fontId="1"/>
  </si>
  <si>
    <t>EM1019</t>
    <phoneticPr fontId="1"/>
  </si>
  <si>
    <t>ティーチング：最大ページ番号</t>
    <rPh sb="7" eb="9">
      <t>サイダイ</t>
    </rPh>
    <rPh sb="12" eb="14">
      <t>バンゴウ</t>
    </rPh>
    <phoneticPr fontId="1"/>
  </si>
  <si>
    <t>ティーチング：現在ページ番号</t>
    <rPh sb="7" eb="9">
      <t>ゲンザイ</t>
    </rPh>
    <rPh sb="12" eb="14">
      <t>バンゴウ</t>
    </rPh>
    <phoneticPr fontId="1"/>
  </si>
  <si>
    <t>EM2900</t>
  </si>
  <si>
    <t>MR001</t>
  </si>
  <si>
    <t>MR002</t>
  </si>
  <si>
    <t>MR003</t>
  </si>
  <si>
    <t>MR004</t>
  </si>
  <si>
    <t>MR005</t>
  </si>
  <si>
    <t>MR006</t>
  </si>
  <si>
    <t>MR007</t>
  </si>
  <si>
    <t>MR008</t>
  </si>
  <si>
    <t>MR009</t>
  </si>
  <si>
    <t>MR010</t>
  </si>
  <si>
    <t>MR011</t>
  </si>
  <si>
    <t>MR012</t>
  </si>
  <si>
    <t>MR013</t>
  </si>
  <si>
    <t>MR014</t>
  </si>
  <si>
    <t>MR015</t>
  </si>
  <si>
    <t>R5201</t>
  </si>
  <si>
    <t>R5202</t>
  </si>
  <si>
    <t>R200</t>
  </si>
  <si>
    <t>R201</t>
  </si>
  <si>
    <t>R202</t>
  </si>
  <si>
    <t>R203</t>
  </si>
  <si>
    <t>R204</t>
  </si>
  <si>
    <t>R205</t>
  </si>
  <si>
    <t>R301</t>
  </si>
  <si>
    <t>R400</t>
  </si>
  <si>
    <t>R300</t>
  </si>
  <si>
    <t>R302</t>
  </si>
  <si>
    <t>R303</t>
  </si>
  <si>
    <t>R304</t>
  </si>
  <si>
    <t>R305</t>
  </si>
  <si>
    <t>R401</t>
  </si>
  <si>
    <t>R402</t>
  </si>
  <si>
    <t>R403</t>
  </si>
  <si>
    <t>R404</t>
  </si>
  <si>
    <t>R405</t>
  </si>
  <si>
    <t>R5203</t>
  </si>
  <si>
    <t>R5204</t>
  </si>
  <si>
    <t>R5205</t>
  </si>
  <si>
    <t>R5200</t>
    <phoneticPr fontId="1"/>
  </si>
  <si>
    <t>R5206</t>
  </si>
  <si>
    <t>R5207</t>
  </si>
  <si>
    <t>R5208</t>
  </si>
  <si>
    <t>R5300</t>
    <phoneticPr fontId="1"/>
  </si>
  <si>
    <t>R5301</t>
  </si>
  <si>
    <t>R5302</t>
  </si>
  <si>
    <t>R5303</t>
  </si>
  <si>
    <t>R5304</t>
  </si>
  <si>
    <t>R5305</t>
  </si>
  <si>
    <t>R5400</t>
    <phoneticPr fontId="1"/>
  </si>
  <si>
    <t>R5401</t>
  </si>
  <si>
    <t>R5402</t>
  </si>
  <si>
    <t>R5403</t>
  </si>
  <si>
    <t>R5404</t>
  </si>
  <si>
    <t>R5405</t>
  </si>
  <si>
    <t>MR000</t>
    <phoneticPr fontId="1"/>
  </si>
  <si>
    <t>MR100</t>
    <phoneticPr fontId="1"/>
  </si>
  <si>
    <t>MR101</t>
  </si>
  <si>
    <t>MR102</t>
  </si>
  <si>
    <t>MR103</t>
  </si>
  <si>
    <t>MR104</t>
  </si>
  <si>
    <t>MR105</t>
  </si>
  <si>
    <t>MR106</t>
  </si>
  <si>
    <t>MR107</t>
  </si>
  <si>
    <t>MR108</t>
  </si>
  <si>
    <t>MR109</t>
  </si>
  <si>
    <t>MR110</t>
  </si>
  <si>
    <t>MR111</t>
  </si>
  <si>
    <t>MR112</t>
  </si>
  <si>
    <t>MR113</t>
  </si>
  <si>
    <t>MR114</t>
  </si>
  <si>
    <t>MR115</t>
  </si>
  <si>
    <t>MR200</t>
    <phoneticPr fontId="1"/>
  </si>
  <si>
    <t>MR201</t>
  </si>
  <si>
    <t>MR202</t>
  </si>
  <si>
    <t>MR203</t>
  </si>
  <si>
    <t>MR204</t>
  </si>
  <si>
    <t>MR205</t>
  </si>
  <si>
    <t>MR206</t>
  </si>
  <si>
    <t>MR207</t>
  </si>
  <si>
    <t>MR208</t>
  </si>
  <si>
    <t>MR209</t>
  </si>
  <si>
    <t>MR300</t>
    <phoneticPr fontId="1"/>
  </si>
  <si>
    <t>MR301</t>
  </si>
  <si>
    <t>MR302</t>
  </si>
  <si>
    <t>MR303</t>
  </si>
  <si>
    <t>MR400</t>
    <phoneticPr fontId="1"/>
  </si>
  <si>
    <t>MR500</t>
    <phoneticPr fontId="1"/>
  </si>
  <si>
    <t>MR501</t>
  </si>
  <si>
    <t>MR502</t>
  </si>
  <si>
    <t>MR503</t>
  </si>
  <si>
    <t>MR504</t>
  </si>
  <si>
    <t>MR505</t>
  </si>
  <si>
    <t>MR506</t>
  </si>
  <si>
    <t>MR600</t>
    <phoneticPr fontId="1"/>
  </si>
  <si>
    <t>MR601</t>
  </si>
  <si>
    <t>MR602</t>
  </si>
  <si>
    <t>MR603</t>
  </si>
  <si>
    <t>MR604</t>
  </si>
  <si>
    <t>MR605</t>
  </si>
  <si>
    <t>MR1000</t>
    <phoneticPr fontId="1"/>
  </si>
  <si>
    <t>MR606</t>
  </si>
  <si>
    <t>MR607</t>
  </si>
  <si>
    <t>MR608</t>
  </si>
  <si>
    <t>MR609</t>
  </si>
  <si>
    <t>MR610</t>
  </si>
  <si>
    <t>MR611</t>
  </si>
  <si>
    <t>MR612</t>
  </si>
  <si>
    <t>MR613</t>
  </si>
  <si>
    <t>MR614</t>
  </si>
  <si>
    <t>MR507</t>
  </si>
  <si>
    <t>MR508</t>
  </si>
  <si>
    <t>MR509</t>
  </si>
  <si>
    <t>MR510</t>
  </si>
  <si>
    <t>MR511</t>
  </si>
  <si>
    <t>MR512</t>
  </si>
  <si>
    <t>MR513</t>
  </si>
  <si>
    <t>MR514</t>
  </si>
  <si>
    <t>MR515</t>
  </si>
  <si>
    <t>MR615</t>
  </si>
  <si>
    <t>MR401</t>
  </si>
  <si>
    <t>MR402</t>
  </si>
  <si>
    <t>MR403</t>
  </si>
  <si>
    <t>MR404</t>
  </si>
  <si>
    <t>MR405</t>
  </si>
  <si>
    <t>MR406</t>
  </si>
  <si>
    <t>MR407</t>
  </si>
  <si>
    <t>MR408</t>
  </si>
  <si>
    <t>MR409</t>
  </si>
  <si>
    <t>MR410</t>
  </si>
  <si>
    <t>MR411</t>
  </si>
  <si>
    <t>MR412</t>
  </si>
  <si>
    <t>MR413</t>
  </si>
  <si>
    <t>MR414</t>
  </si>
  <si>
    <t>MR415</t>
  </si>
  <si>
    <t>MR304</t>
  </si>
  <si>
    <t>MR305</t>
  </si>
  <si>
    <t>MR306</t>
  </si>
  <si>
    <t>MR307</t>
  </si>
  <si>
    <t>MR308</t>
  </si>
  <si>
    <t>MR309</t>
  </si>
  <si>
    <t>MR310</t>
  </si>
  <si>
    <t>MR311</t>
  </si>
  <si>
    <t>MR312</t>
  </si>
  <si>
    <t>MR313</t>
  </si>
  <si>
    <t>MR314</t>
  </si>
  <si>
    <t>MR315</t>
  </si>
  <si>
    <t>MR210</t>
  </si>
  <si>
    <t>MR211</t>
  </si>
  <si>
    <t>MR212</t>
  </si>
  <si>
    <t>MR213</t>
  </si>
  <si>
    <t>MR214</t>
  </si>
  <si>
    <t>MR215</t>
  </si>
  <si>
    <t>MR700</t>
    <phoneticPr fontId="1"/>
  </si>
  <si>
    <t>MR701</t>
  </si>
  <si>
    <t>MR702</t>
  </si>
  <si>
    <t>MR703</t>
  </si>
  <si>
    <t>MR704</t>
  </si>
  <si>
    <t>MR705</t>
  </si>
  <si>
    <t>MR706</t>
  </si>
  <si>
    <t>MR707</t>
  </si>
  <si>
    <t>MR708</t>
  </si>
  <si>
    <t>MR709</t>
  </si>
  <si>
    <t>MR710</t>
  </si>
  <si>
    <t>MR711</t>
  </si>
  <si>
    <t>MR712</t>
  </si>
  <si>
    <t>MR713</t>
  </si>
  <si>
    <t>MR714</t>
  </si>
  <si>
    <t>MR715</t>
  </si>
  <si>
    <t>MR800</t>
    <phoneticPr fontId="1"/>
  </si>
  <si>
    <t>MR801</t>
  </si>
  <si>
    <t>MR802</t>
  </si>
  <si>
    <t>MR803</t>
  </si>
  <si>
    <t>MR804</t>
  </si>
  <si>
    <t>MR805</t>
  </si>
  <si>
    <t>MR806</t>
  </si>
  <si>
    <t>MR807</t>
  </si>
  <si>
    <t>MR808</t>
  </si>
  <si>
    <t>MR809</t>
  </si>
  <si>
    <t>MR810</t>
  </si>
  <si>
    <t>MR811</t>
  </si>
  <si>
    <t>MR812</t>
  </si>
  <si>
    <t>MR813</t>
  </si>
  <si>
    <t>MR814</t>
  </si>
  <si>
    <t>MR815</t>
  </si>
  <si>
    <t>MR900</t>
    <phoneticPr fontId="1"/>
  </si>
  <si>
    <t>MR901</t>
  </si>
  <si>
    <t>MR902</t>
  </si>
  <si>
    <t>MR903</t>
  </si>
  <si>
    <t>MR904</t>
  </si>
  <si>
    <t>MR905</t>
  </si>
  <si>
    <t>MR906</t>
  </si>
  <si>
    <t>MR907</t>
  </si>
  <si>
    <t>MR908</t>
  </si>
  <si>
    <t>MR909</t>
  </si>
  <si>
    <t>MR910</t>
  </si>
  <si>
    <t>MR911</t>
  </si>
  <si>
    <t>MR912</t>
  </si>
  <si>
    <t>MR913</t>
  </si>
  <si>
    <t>MR914</t>
  </si>
  <si>
    <t>MR915</t>
  </si>
  <si>
    <t>MR1001</t>
  </si>
  <si>
    <t>MR1002</t>
  </si>
  <si>
    <t>MR1003</t>
  </si>
  <si>
    <t>MR1004</t>
  </si>
  <si>
    <t>MR1005</t>
  </si>
  <si>
    <t>MR1006</t>
  </si>
  <si>
    <t>MR1007</t>
  </si>
  <si>
    <t>MR1008</t>
  </si>
  <si>
    <t>MR1009</t>
  </si>
  <si>
    <t>MR1010</t>
  </si>
  <si>
    <t>MR1011</t>
  </si>
  <si>
    <t>MR1012</t>
  </si>
  <si>
    <t>MR1013</t>
  </si>
  <si>
    <t>MR1014</t>
  </si>
  <si>
    <t>MR1015</t>
  </si>
  <si>
    <t>MR2000</t>
    <phoneticPr fontId="1"/>
  </si>
  <si>
    <t>MR1201</t>
  </si>
  <si>
    <t>MR1403</t>
  </si>
  <si>
    <t>MR1400</t>
    <phoneticPr fontId="1"/>
  </si>
  <si>
    <t>MR1401</t>
  </si>
  <si>
    <t>MR1600</t>
    <phoneticPr fontId="1"/>
  </si>
  <si>
    <t>MR1601</t>
  </si>
  <si>
    <t>MR1100</t>
    <phoneticPr fontId="1"/>
  </si>
  <si>
    <t>MR1101</t>
  </si>
  <si>
    <t>MR1102</t>
  </si>
  <si>
    <t>MR1103</t>
  </si>
  <si>
    <t>MR1104</t>
  </si>
  <si>
    <t>MR1105</t>
  </si>
  <si>
    <t>MR1106</t>
  </si>
  <si>
    <t>MR1107</t>
  </si>
  <si>
    <t>MR1108</t>
  </si>
  <si>
    <t>MR1109</t>
  </si>
  <si>
    <t>MR1110</t>
  </si>
  <si>
    <t>MR1111</t>
  </si>
  <si>
    <t>MR1112</t>
  </si>
  <si>
    <t>MR1113</t>
  </si>
  <si>
    <t>MR1114</t>
  </si>
  <si>
    <t>MR1115</t>
  </si>
  <si>
    <t>MR1202</t>
  </si>
  <si>
    <t>MR1203</t>
  </si>
  <si>
    <t>MR1204</t>
  </si>
  <si>
    <t>MR1205</t>
  </si>
  <si>
    <t>MR1206</t>
  </si>
  <si>
    <t>MR1207</t>
  </si>
  <si>
    <t>MR1208</t>
  </si>
  <si>
    <t>MR1209</t>
  </si>
  <si>
    <t>MR1210</t>
  </si>
  <si>
    <t>MR1211</t>
  </si>
  <si>
    <t>MR1212</t>
  </si>
  <si>
    <t>MR1213</t>
  </si>
  <si>
    <t>MR1214</t>
  </si>
  <si>
    <t>MR1215</t>
  </si>
  <si>
    <t>MR1300</t>
    <phoneticPr fontId="1"/>
  </si>
  <si>
    <t>MR1301</t>
  </si>
  <si>
    <t>MR1302</t>
  </si>
  <si>
    <t>MR1303</t>
  </si>
  <si>
    <t>MR1304</t>
  </si>
  <si>
    <t>MR1305</t>
  </si>
  <si>
    <t>MR1306</t>
  </si>
  <si>
    <t>MR1307</t>
  </si>
  <si>
    <t>MR1308</t>
  </si>
  <si>
    <t>MR1309</t>
  </si>
  <si>
    <t>MR1310</t>
  </si>
  <si>
    <t>MR1311</t>
  </si>
  <si>
    <t>MR1312</t>
  </si>
  <si>
    <t>MR1313</t>
  </si>
  <si>
    <t>MR1314</t>
  </si>
  <si>
    <t>MR1315</t>
  </si>
  <si>
    <t>MR1402</t>
  </si>
  <si>
    <t>MR1404</t>
  </si>
  <si>
    <t>MR1405</t>
  </si>
  <si>
    <t>MR1406</t>
  </si>
  <si>
    <t>MR1407</t>
  </si>
  <si>
    <t>MR1408</t>
  </si>
  <si>
    <t>MR1409</t>
  </si>
  <si>
    <t>MR1410</t>
  </si>
  <si>
    <t>MR1411</t>
  </si>
  <si>
    <t>MR1412</t>
  </si>
  <si>
    <t>MR1413</t>
  </si>
  <si>
    <t>MR1414</t>
  </si>
  <si>
    <t>MR1415</t>
  </si>
  <si>
    <t>MR1500</t>
    <phoneticPr fontId="1"/>
  </si>
  <si>
    <t>MR1501</t>
  </si>
  <si>
    <t>MR1502</t>
  </si>
  <si>
    <t>MR1503</t>
  </si>
  <si>
    <t>MR1504</t>
  </si>
  <si>
    <t>MR1505</t>
  </si>
  <si>
    <t>MR1506</t>
  </si>
  <si>
    <t>MR1507</t>
  </si>
  <si>
    <t>MR1508</t>
  </si>
  <si>
    <t>MR1509</t>
  </si>
  <si>
    <t>MR1510</t>
  </si>
  <si>
    <t>MR1511</t>
  </si>
  <si>
    <t>MR1512</t>
  </si>
  <si>
    <t>MR1513</t>
  </si>
  <si>
    <t>MR1514</t>
  </si>
  <si>
    <t>MR1515</t>
  </si>
  <si>
    <t>MR1602</t>
  </si>
  <si>
    <t>MR1603</t>
  </si>
  <si>
    <t>MR1604</t>
  </si>
  <si>
    <t>MR1605</t>
  </si>
  <si>
    <t>MR1606</t>
  </si>
  <si>
    <t>MR1607</t>
  </si>
  <si>
    <t>MR1608</t>
  </si>
  <si>
    <t>MR1609</t>
  </si>
  <si>
    <t>MR1610</t>
  </si>
  <si>
    <t>MR1612</t>
  </si>
  <si>
    <t>MR1613</t>
  </si>
  <si>
    <t>MR1614</t>
  </si>
  <si>
    <t>MR1615</t>
  </si>
  <si>
    <t>EM2700</t>
    <phoneticPr fontId="1"/>
  </si>
  <si>
    <t>EM2701</t>
    <phoneticPr fontId="1"/>
  </si>
  <si>
    <t>EM2702</t>
    <phoneticPr fontId="1"/>
  </si>
  <si>
    <t>EM2703</t>
    <phoneticPr fontId="1"/>
  </si>
  <si>
    <t>EM2704</t>
  </si>
  <si>
    <t>EM2705</t>
  </si>
  <si>
    <t>EM2706</t>
  </si>
  <si>
    <t>EM2707</t>
  </si>
  <si>
    <t>EM2708</t>
  </si>
  <si>
    <t>EM2709</t>
  </si>
  <si>
    <t>EM2710</t>
  </si>
  <si>
    <t>EM2711</t>
  </si>
  <si>
    <t>EM2712</t>
  </si>
  <si>
    <t>EM2713</t>
  </si>
  <si>
    <t>EM2714</t>
  </si>
  <si>
    <t>EM2715</t>
  </si>
  <si>
    <t>EM2716</t>
  </si>
  <si>
    <t>EM2717</t>
  </si>
  <si>
    <t>EM2718</t>
  </si>
  <si>
    <t>EM2719</t>
  </si>
  <si>
    <t>EM1040</t>
  </si>
  <si>
    <t>EM1049</t>
  </si>
  <si>
    <t>R206</t>
  </si>
  <si>
    <t>R207</t>
  </si>
  <si>
    <t>R208</t>
  </si>
  <si>
    <t>R501</t>
  </si>
  <si>
    <t>R502</t>
  </si>
  <si>
    <t>R503</t>
  </si>
  <si>
    <t>R601</t>
  </si>
  <si>
    <t>R602</t>
  </si>
  <si>
    <t>R603</t>
  </si>
  <si>
    <t>R604</t>
  </si>
  <si>
    <t>R605</t>
  </si>
  <si>
    <t>R606</t>
  </si>
  <si>
    <t>R607</t>
  </si>
  <si>
    <t>R701</t>
  </si>
  <si>
    <t>R702</t>
  </si>
  <si>
    <t>R703</t>
  </si>
  <si>
    <t>R704</t>
  </si>
  <si>
    <t>R705</t>
  </si>
  <si>
    <t>R706</t>
  </si>
  <si>
    <t>R707</t>
  </si>
  <si>
    <t>R708</t>
  </si>
  <si>
    <t>R709</t>
  </si>
  <si>
    <t>R801</t>
  </si>
  <si>
    <t>R802</t>
  </si>
  <si>
    <t>R803</t>
  </si>
  <si>
    <t>R804</t>
  </si>
  <si>
    <t>R805</t>
  </si>
  <si>
    <t>R901</t>
  </si>
  <si>
    <t>R902</t>
  </si>
  <si>
    <t>R903</t>
  </si>
  <si>
    <t>R904</t>
  </si>
  <si>
    <t>R1001</t>
  </si>
  <si>
    <t>R1002</t>
  </si>
  <si>
    <t>R1003</t>
  </si>
  <si>
    <t>R1004</t>
  </si>
  <si>
    <t>R1005</t>
  </si>
  <si>
    <t>R1006</t>
  </si>
  <si>
    <t>R1007</t>
  </si>
  <si>
    <t>R1101</t>
  </si>
  <si>
    <t>R5500</t>
  </si>
  <si>
    <t>R5501</t>
  </si>
  <si>
    <t>R5502</t>
  </si>
  <si>
    <t>R5503</t>
  </si>
  <si>
    <t>R5604</t>
  </si>
  <si>
    <t>R5605</t>
  </si>
  <si>
    <t>R5606</t>
  </si>
  <si>
    <t>R5607</t>
  </si>
  <si>
    <t>R5700</t>
  </si>
  <si>
    <t>R5701</t>
  </si>
  <si>
    <t>R5702</t>
  </si>
  <si>
    <t>R5703</t>
  </si>
  <si>
    <t>R5704</t>
  </si>
  <si>
    <t>R5705</t>
  </si>
  <si>
    <t>R5706</t>
  </si>
  <si>
    <t>R5707</t>
  </si>
  <si>
    <t>R5708</t>
  </si>
  <si>
    <t>R5709</t>
  </si>
  <si>
    <t>R5801</t>
  </si>
  <si>
    <t>R5802</t>
  </si>
  <si>
    <t>R5803</t>
  </si>
  <si>
    <t>R5804</t>
  </si>
  <si>
    <t>R5805</t>
  </si>
  <si>
    <t>R5900</t>
  </si>
  <si>
    <t>R5901</t>
  </si>
  <si>
    <t>R5902</t>
  </si>
  <si>
    <t>R5903</t>
  </si>
  <si>
    <t>R5904</t>
  </si>
  <si>
    <t>R5914</t>
  </si>
  <si>
    <t>R5915</t>
  </si>
  <si>
    <t>R6000</t>
    <phoneticPr fontId="1"/>
  </si>
  <si>
    <t>R6001</t>
  </si>
  <si>
    <t>R6002</t>
  </si>
  <si>
    <t>R6003</t>
  </si>
  <si>
    <t>R6004</t>
  </si>
  <si>
    <t>R6005</t>
  </si>
  <si>
    <t>R6006</t>
  </si>
  <si>
    <t>R6007</t>
  </si>
  <si>
    <t>R6100</t>
    <phoneticPr fontId="1"/>
  </si>
  <si>
    <t>R6101</t>
  </si>
  <si>
    <t>EM2839</t>
    <phoneticPr fontId="1"/>
  </si>
  <si>
    <t>EM2800</t>
    <phoneticPr fontId="1"/>
  </si>
  <si>
    <t>EM2819</t>
    <phoneticPr fontId="1"/>
  </si>
  <si>
    <t>EM2820</t>
    <phoneticPr fontId="1"/>
  </si>
  <si>
    <t>EM2840</t>
  </si>
  <si>
    <t>EM2859</t>
  </si>
  <si>
    <t>EM2860</t>
  </si>
  <si>
    <t>EM2879</t>
  </si>
  <si>
    <t>EM2880</t>
  </si>
  <si>
    <t>EM2899</t>
  </si>
  <si>
    <t>EM2919</t>
  </si>
  <si>
    <t>YesNoウィンドウ(上)</t>
    <rPh sb="11" eb="12">
      <t>ウエ</t>
    </rPh>
    <phoneticPr fontId="1"/>
  </si>
  <si>
    <t>YesNoウィンドウ(下)</t>
    <rPh sb="11" eb="12">
      <t>シタ</t>
    </rPh>
    <phoneticPr fontId="1"/>
  </si>
  <si>
    <t>EM3000</t>
    <phoneticPr fontId="1"/>
  </si>
  <si>
    <t>EM3001</t>
    <phoneticPr fontId="1"/>
  </si>
  <si>
    <t>LP:運転準備</t>
  </si>
  <si>
    <t>LP:原点復帰</t>
  </si>
  <si>
    <t>LP:起動</t>
  </si>
  <si>
    <t>LP:一時停止</t>
  </si>
  <si>
    <t>LP:サイクル停止</t>
  </si>
  <si>
    <t>LP:異常リセット</t>
  </si>
  <si>
    <t>LP:ブザー解除</t>
  </si>
  <si>
    <t>LP:RasPi1:Stop/Start</t>
  </si>
  <si>
    <t>LP:RasPi2:Stop/Start</t>
  </si>
  <si>
    <t>LP:RasPi3:Stop/Start</t>
  </si>
  <si>
    <t>LP:RasPi4:Stop/Start</t>
  </si>
  <si>
    <t>LP:RasPi5:Stop/Start</t>
  </si>
  <si>
    <t>LP:RasPi6:Stop/Start</t>
  </si>
  <si>
    <t>LP:RasPi1:Online</t>
  </si>
  <si>
    <t>LP:RasPi2:Online</t>
  </si>
  <si>
    <t>LP:RasPi3:Online</t>
  </si>
  <si>
    <t>LP:RasPi4:Online</t>
  </si>
  <si>
    <t>LP:RasPi5:Online</t>
  </si>
  <si>
    <t>LP:RasPi6:Online</t>
  </si>
  <si>
    <t>LP:RasPi1:Reboot/Doing</t>
  </si>
  <si>
    <t>LP:RasPi2:Reboot/Doing</t>
  </si>
  <si>
    <t>LP:RasPi3:Reboot/Doing</t>
  </si>
  <si>
    <t>LP:RasPi4:Reboot/Doing</t>
  </si>
  <si>
    <t>LP:RasPi5:Reboot/Doing</t>
  </si>
  <si>
    <t>LP:RasPi6:Reboot/Doing</t>
  </si>
  <si>
    <t>LP:RasPi1:Shutdown/Doing</t>
  </si>
  <si>
    <t>LP:RasPi2:Shutdown/Doing</t>
  </si>
  <si>
    <t>LP:RasPi3:Shutdown/Doing</t>
  </si>
  <si>
    <t>LP:RasPi4:Shutdown/Doing</t>
  </si>
  <si>
    <t>LP:RasPi5:Shutdown/Doing</t>
  </si>
  <si>
    <t>LP:RasPi6:Shutdown/Doing</t>
  </si>
  <si>
    <t>LP:ST番号インクリメント</t>
  </si>
  <si>
    <t>LP:ST番号デクリメント</t>
  </si>
  <si>
    <t>LP:ウィンドウ：Open：確認画面</t>
  </si>
  <si>
    <t>LP:ウィンドウ：Close：確認画面</t>
  </si>
  <si>
    <t>LP:確認画面：Yes</t>
  </si>
  <si>
    <t>LP:確認画面：No</t>
  </si>
  <si>
    <t>LP:ティーチングポイント名1</t>
  </si>
  <si>
    <t>LP:ティーチングポイント名2</t>
  </si>
  <si>
    <t>LP:ティーチングポイント名3</t>
  </si>
  <si>
    <t>LP:ティーチングポイント名4</t>
  </si>
  <si>
    <t>LP:ティーチングポイント名5</t>
  </si>
  <si>
    <t>LP:ティーチングポイント名6</t>
  </si>
  <si>
    <t>LP:ティーチングポイント名7</t>
  </si>
  <si>
    <t>LP:ティーチングポイント名8</t>
  </si>
  <si>
    <t>LP:ティーチングポイント名9</t>
  </si>
  <si>
    <t>LP:ティーチングポイント名10</t>
  </si>
  <si>
    <t>LP:Inching</t>
  </si>
  <si>
    <t>LP:Jog</t>
  </si>
  <si>
    <t>LP:Jog Speed 1</t>
  </si>
  <si>
    <t>LP:Jog Speed 5</t>
  </si>
  <si>
    <t>LP:Jog Speed 10</t>
  </si>
  <si>
    <t>LP:Jog Speed 30</t>
  </si>
  <si>
    <t>LP:位置表示</t>
  </si>
  <si>
    <t>LP:速度表示</t>
  </si>
  <si>
    <t>LP:加速度表示</t>
  </si>
  <si>
    <t>LP:減速度表示</t>
  </si>
  <si>
    <t>LP:静定距離表示</t>
  </si>
  <si>
    <t>LP:表インクリメント</t>
  </si>
  <si>
    <t>LP:表デクリメント</t>
  </si>
  <si>
    <t>LP:X軸+移動</t>
  </si>
  <si>
    <t>LP:X軸ー移動</t>
  </si>
  <si>
    <t>LP:Y軸+移動</t>
  </si>
  <si>
    <t>LP:Y軸ー移動</t>
  </si>
  <si>
    <t>LP:Z軸+移動</t>
  </si>
  <si>
    <t>LP:Z軸ー移動</t>
  </si>
  <si>
    <t>SW:運転準備</t>
  </si>
  <si>
    <t>SW:原点復帰</t>
  </si>
  <si>
    <t>SW:起動</t>
  </si>
  <si>
    <t>SW:一時停止</t>
  </si>
  <si>
    <t>SW:サイクル停止</t>
  </si>
  <si>
    <t>SW:異常リセット</t>
  </si>
  <si>
    <t>SW:ブザー解除</t>
  </si>
  <si>
    <t>SW:生産カウンタリセット</t>
  </si>
  <si>
    <t>SW:RasPi1:Stop/Start</t>
  </si>
  <si>
    <t>SW:RasPi2:Stop/Start</t>
  </si>
  <si>
    <t>SW:RasPi3:Stop/Start</t>
  </si>
  <si>
    <t>SW:RasPi4:Stop/Start</t>
  </si>
  <si>
    <t>SW:RasPi5:Stop/Start</t>
  </si>
  <si>
    <t>SW:RasPi6:Stop/Start</t>
  </si>
  <si>
    <t>SW:RasPi1:Online</t>
  </si>
  <si>
    <t>SW:RasPi2:Online</t>
  </si>
  <si>
    <t>SW:RasPi3:Online</t>
  </si>
  <si>
    <t>SW:RasPi4:Online</t>
  </si>
  <si>
    <t>SW:RasPi5:Online</t>
  </si>
  <si>
    <t>SW:RasPi6:Online</t>
  </si>
  <si>
    <t>SW:RasPi1:Reboot/Doing</t>
  </si>
  <si>
    <t>SW:RasPi2:Reboot/Doing</t>
  </si>
  <si>
    <t>SW:RasPi3:Reboot/Doing</t>
  </si>
  <si>
    <t>SW:RasPi4:Reboot/Doing</t>
  </si>
  <si>
    <t>SW:RasPi5:Reboot/Doing</t>
  </si>
  <si>
    <t>SW:RasPi6:Reboot/Doing</t>
  </si>
  <si>
    <t>SW:RasPi1:Shutdown/Doing</t>
  </si>
  <si>
    <t>SW:RasPi2:Shutdown/Doing</t>
  </si>
  <si>
    <t>SW:RasPi3:Shutdown/Doing</t>
  </si>
  <si>
    <t>SW:RasPi4:Shutdown/Doing</t>
  </si>
  <si>
    <t>SW:RasPi5:Shutdown/Doing</t>
  </si>
  <si>
    <t>SW:RasPi6:Shutdown/Doing</t>
  </si>
  <si>
    <t>SW:ウィンドウ：Open：動作中</t>
  </si>
  <si>
    <t>SW:ウィンドウ：Close：動作中</t>
  </si>
  <si>
    <t>SW:ウィンドウ：Open：動作完了</t>
  </si>
  <si>
    <t>SW:ウィンドウ：Close：動作完了</t>
  </si>
  <si>
    <t>SW:ウィンドウ：Open：確認画面</t>
  </si>
  <si>
    <t>SW:ウィンドウ：Close：確認画面</t>
  </si>
  <si>
    <t>SW:確認画面：Yes</t>
  </si>
  <si>
    <t>SW:確認画面：No</t>
  </si>
  <si>
    <t>SW:ティーチングポイント名1</t>
  </si>
  <si>
    <t>SW:ティーチングポイント名2</t>
  </si>
  <si>
    <t>SW:ティーチングポイント名3</t>
  </si>
  <si>
    <t>SW:ティーチングポイント名4</t>
  </si>
  <si>
    <t>SW:ティーチングポイント名5</t>
  </si>
  <si>
    <t>SW:ティーチングポイント名6</t>
  </si>
  <si>
    <t>SW:ティーチングポイント名7</t>
  </si>
  <si>
    <t>SW:ティーチングポイント名8</t>
  </si>
  <si>
    <t>SW:ティーチングポイント名9</t>
  </si>
  <si>
    <t>SW:ティーチングポイント名10</t>
  </si>
  <si>
    <t>SW:Jog</t>
  </si>
  <si>
    <t>SW:Inching</t>
  </si>
  <si>
    <t>SW:Jog Speed 1</t>
  </si>
  <si>
    <t>SW:Jog Speed 5</t>
  </si>
  <si>
    <t>SW:Jog Speed 10</t>
  </si>
  <si>
    <t>SW:Jog Speed 30</t>
  </si>
  <si>
    <t>SW:位置表示</t>
  </si>
  <si>
    <t>SW:速度表示</t>
  </si>
  <si>
    <t>SW:加速度表示</t>
  </si>
  <si>
    <t>SW:減速度表示</t>
  </si>
  <si>
    <t>SW:静定距離表示</t>
  </si>
  <si>
    <t>SW:表デクリメント</t>
  </si>
  <si>
    <t>SW:表インクリメント</t>
  </si>
  <si>
    <t>SW:X軸+移動</t>
  </si>
  <si>
    <t>SW:X軸ー移動</t>
  </si>
  <si>
    <t>SW:Y軸+移動</t>
  </si>
  <si>
    <t>SW:Y軸ー移動</t>
  </si>
  <si>
    <t>SW:Z軸+移動</t>
  </si>
  <si>
    <t>SW:Z軸ー移動</t>
  </si>
  <si>
    <t>EM2005</t>
    <phoneticPr fontId="1"/>
  </si>
  <si>
    <t>EM2006</t>
    <phoneticPr fontId="1"/>
  </si>
  <si>
    <t>Position Name ボタン押下No</t>
    <rPh sb="17" eb="19">
      <t>オウカ</t>
    </rPh>
    <phoneticPr fontId="1"/>
  </si>
  <si>
    <t>ティーチング：運転ステータス</t>
    <rPh sb="7" eb="9">
      <t>ウンテン</t>
    </rPh>
    <phoneticPr fontId="1"/>
  </si>
  <si>
    <t>EM2007</t>
    <phoneticPr fontId="1"/>
  </si>
  <si>
    <t>Vel</t>
  </si>
  <si>
    <t>Acc</t>
  </si>
  <si>
    <t>Dec</t>
  </si>
  <si>
    <t>Dist</t>
  </si>
  <si>
    <t>ツール</t>
  </si>
  <si>
    <t>位置名</t>
    <rPh sb="0" eb="3">
      <t>イチメイ</t>
    </rPh>
    <phoneticPr fontId="1"/>
  </si>
  <si>
    <t>X_Pos</t>
    <phoneticPr fontId="1"/>
  </si>
  <si>
    <t>Y_Pos</t>
    <phoneticPr fontId="1"/>
  </si>
  <si>
    <t>Z_Pos</t>
    <phoneticPr fontId="1"/>
  </si>
  <si>
    <t>表示コメント</t>
    <rPh sb="0" eb="2">
      <t>ヒョウジ</t>
    </rPh>
    <phoneticPr fontId="1"/>
  </si>
  <si>
    <t>R500</t>
  </si>
  <si>
    <t>R600</t>
  </si>
  <si>
    <t>R700</t>
  </si>
  <si>
    <t>R800</t>
  </si>
  <si>
    <t>R900</t>
  </si>
  <si>
    <t>R914</t>
  </si>
  <si>
    <t>R915</t>
  </si>
  <si>
    <t>R1000</t>
  </si>
  <si>
    <t>R1100</t>
  </si>
  <si>
    <t>EM3800</t>
    <phoneticPr fontId="1"/>
  </si>
  <si>
    <t>EM5000</t>
    <phoneticPr fontId="1"/>
  </si>
  <si>
    <t>MR1700</t>
  </si>
  <si>
    <t>MR1701</t>
  </si>
  <si>
    <t>MR1702</t>
  </si>
  <si>
    <t>MR1703</t>
  </si>
  <si>
    <t>MR1704</t>
  </si>
  <si>
    <t>MR1705</t>
  </si>
  <si>
    <t>MR1706</t>
  </si>
  <si>
    <t>MR1707</t>
  </si>
  <si>
    <t>MR1708</t>
  </si>
  <si>
    <t>MR1709</t>
  </si>
  <si>
    <t>MR1710</t>
  </si>
  <si>
    <t>MR1711</t>
  </si>
  <si>
    <t>MR1712</t>
  </si>
  <si>
    <t>MR1713</t>
  </si>
  <si>
    <t>MR1714</t>
  </si>
  <si>
    <t>MR1715</t>
  </si>
  <si>
    <t>MR1800</t>
  </si>
  <si>
    <t>MR1801</t>
  </si>
  <si>
    <t>MR1802</t>
  </si>
  <si>
    <t>MR1803</t>
  </si>
  <si>
    <t>MR1804</t>
  </si>
  <si>
    <t>MR1805</t>
  </si>
  <si>
    <t>MR1806</t>
  </si>
  <si>
    <t>MR1807</t>
  </si>
  <si>
    <t>MR1808</t>
  </si>
  <si>
    <t>MR1809</t>
  </si>
  <si>
    <t>MR1810</t>
  </si>
  <si>
    <t>MR1811</t>
  </si>
  <si>
    <t>MR1812</t>
  </si>
  <si>
    <t>MR1813</t>
  </si>
  <si>
    <t>MR1814</t>
  </si>
  <si>
    <t>MR1815</t>
  </si>
  <si>
    <t>MR1900</t>
  </si>
  <si>
    <t>MR1901</t>
  </si>
  <si>
    <t>MR1902</t>
  </si>
  <si>
    <t>MR1903</t>
  </si>
  <si>
    <t>MR1904</t>
  </si>
  <si>
    <t>MR1905</t>
  </si>
  <si>
    <t>MR1906</t>
  </si>
  <si>
    <t>MR1907</t>
  </si>
  <si>
    <t>MR1908</t>
  </si>
  <si>
    <t>MR1909</t>
  </si>
  <si>
    <t>MR1910</t>
  </si>
  <si>
    <t>MR1911</t>
  </si>
  <si>
    <t>MR1912</t>
  </si>
  <si>
    <t>MR1913</t>
  </si>
  <si>
    <t>MR1914</t>
  </si>
  <si>
    <t>MR1915</t>
  </si>
  <si>
    <t>共通</t>
    <rPh sb="0" eb="2">
      <t>キョウツウ</t>
    </rPh>
    <phoneticPr fontId="1"/>
  </si>
  <si>
    <t>カメラ：プログラムNo</t>
    <phoneticPr fontId="1"/>
  </si>
  <si>
    <t>カメラ：設定No</t>
    <rPh sb="4" eb="6">
      <t>セッテイ</t>
    </rPh>
    <phoneticPr fontId="1"/>
  </si>
  <si>
    <t>カメラ：モデルNo</t>
    <phoneticPr fontId="1"/>
  </si>
  <si>
    <t>カメラ：NGコード</t>
    <phoneticPr fontId="1"/>
  </si>
  <si>
    <t>カメラ：ERRコード</t>
    <phoneticPr fontId="1"/>
  </si>
  <si>
    <t>カメラ：アライメントX</t>
    <phoneticPr fontId="1"/>
  </si>
  <si>
    <t>カメラ：アライメントY</t>
    <phoneticPr fontId="1"/>
  </si>
  <si>
    <t>カメラ：アライメントR</t>
    <phoneticPr fontId="1"/>
  </si>
  <si>
    <t>カメラ：アライメントZ</t>
    <phoneticPr fontId="1"/>
  </si>
  <si>
    <t>MR1200</t>
    <phoneticPr fontId="1"/>
  </si>
  <si>
    <t>ワーク置き場1</t>
    <rPh sb="3" eb="4">
      <t>オ</t>
    </rPh>
    <rPh sb="5" eb="6">
      <t>バ</t>
    </rPh>
    <phoneticPr fontId="1"/>
  </si>
  <si>
    <t>ワーク置き場2</t>
    <rPh sb="3" eb="4">
      <t>オ</t>
    </rPh>
    <rPh sb="5" eb="6">
      <t>バ</t>
    </rPh>
    <phoneticPr fontId="1"/>
  </si>
  <si>
    <t>ワーク置き場3</t>
    <rPh sb="3" eb="4">
      <t>オ</t>
    </rPh>
    <rPh sb="5" eb="6">
      <t>バ</t>
    </rPh>
    <phoneticPr fontId="1"/>
  </si>
  <si>
    <t>ワーク置き場4</t>
    <rPh sb="3" eb="4">
      <t>オ</t>
    </rPh>
    <rPh sb="5" eb="6">
      <t>バ</t>
    </rPh>
    <phoneticPr fontId="1"/>
  </si>
  <si>
    <t>ワーク置き場5</t>
    <rPh sb="3" eb="4">
      <t>オ</t>
    </rPh>
    <rPh sb="5" eb="6">
      <t>バ</t>
    </rPh>
    <phoneticPr fontId="1"/>
  </si>
  <si>
    <t>ワーク置き場6</t>
    <rPh sb="3" eb="4">
      <t>オ</t>
    </rPh>
    <rPh sb="5" eb="6">
      <t>バ</t>
    </rPh>
    <phoneticPr fontId="1"/>
  </si>
  <si>
    <t>ワーク置き場7</t>
    <rPh sb="3" eb="4">
      <t>オ</t>
    </rPh>
    <rPh sb="5" eb="6">
      <t>バ</t>
    </rPh>
    <phoneticPr fontId="1"/>
  </si>
  <si>
    <t>ワーク置き場8</t>
    <rPh sb="3" eb="4">
      <t>オ</t>
    </rPh>
    <rPh sb="5" eb="6">
      <t>バ</t>
    </rPh>
    <phoneticPr fontId="1"/>
  </si>
  <si>
    <t>ワーク置き場9</t>
    <rPh sb="3" eb="4">
      <t>オ</t>
    </rPh>
    <rPh sb="5" eb="6">
      <t>バ</t>
    </rPh>
    <phoneticPr fontId="1"/>
  </si>
  <si>
    <t>ワーク置き場10</t>
    <rPh sb="3" eb="4">
      <t>オ</t>
    </rPh>
    <rPh sb="5" eb="6">
      <t>バ</t>
    </rPh>
    <phoneticPr fontId="1"/>
  </si>
  <si>
    <t>R1102</t>
    <phoneticPr fontId="1"/>
  </si>
  <si>
    <t>R6102</t>
    <phoneticPr fontId="1"/>
  </si>
  <si>
    <t>DM3801</t>
    <phoneticPr fontId="1"/>
  </si>
  <si>
    <t>1つ前のPosition Name ボタン押下No</t>
    <rPh sb="2" eb="3">
      <t>マエ</t>
    </rPh>
    <rPh sb="21" eb="23">
      <t>オウカ</t>
    </rPh>
    <phoneticPr fontId="1"/>
  </si>
  <si>
    <t>R50000</t>
  </si>
  <si>
    <t>R60000</t>
  </si>
  <si>
    <t>R70000</t>
  </si>
  <si>
    <t>R80000</t>
  </si>
  <si>
    <t>R90000</t>
  </si>
  <si>
    <t>R120000</t>
  </si>
  <si>
    <t>共通</t>
    <rPh sb="0" eb="2">
      <t>キョウツウ</t>
    </rPh>
    <phoneticPr fontId="1"/>
  </si>
  <si>
    <t>IO:IN1</t>
    <phoneticPr fontId="1"/>
  </si>
  <si>
    <t>IO:IN2</t>
  </si>
  <si>
    <t>IO:IN3</t>
  </si>
  <si>
    <t>IO:IN4</t>
  </si>
  <si>
    <t>IO:IN5</t>
  </si>
  <si>
    <t>IO:IN6</t>
  </si>
  <si>
    <t>IO:IN7</t>
  </si>
  <si>
    <t>IO:IN8</t>
  </si>
  <si>
    <t>IO:IN9</t>
  </si>
  <si>
    <t>IO:IN10</t>
  </si>
  <si>
    <t>IO:OUT2</t>
  </si>
  <si>
    <t>IO:OUT3</t>
  </si>
  <si>
    <t>IO:OUT4</t>
  </si>
  <si>
    <t>IO:OUT5</t>
  </si>
  <si>
    <t>IO:OUT6</t>
  </si>
  <si>
    <t>IO:OUT7</t>
  </si>
  <si>
    <t>IO:OUT8</t>
  </si>
  <si>
    <t>IO:OUT9</t>
  </si>
  <si>
    <t>IO:OUT10</t>
  </si>
  <si>
    <t>IO:OUT1</t>
    <phoneticPr fontId="1"/>
  </si>
  <si>
    <t>R6103</t>
    <phoneticPr fontId="1"/>
  </si>
  <si>
    <t>R1103</t>
    <phoneticPr fontId="1"/>
  </si>
  <si>
    <t>ハンド把持中ワーク</t>
    <rPh sb="3" eb="5">
      <t>ハジ</t>
    </rPh>
    <rPh sb="5" eb="6">
      <t>チュウ</t>
    </rPh>
    <phoneticPr fontId="1"/>
  </si>
  <si>
    <t>フラグ</t>
    <phoneticPr fontId="1"/>
  </si>
  <si>
    <t>MR130100</t>
    <phoneticPr fontId="1"/>
  </si>
  <si>
    <t>MR130101</t>
  </si>
  <si>
    <t>MR130102</t>
  </si>
  <si>
    <t>MR130103</t>
  </si>
  <si>
    <t>MR130104</t>
  </si>
  <si>
    <t>MR130105</t>
  </si>
  <si>
    <t>MR130106</t>
  </si>
  <si>
    <t>EM3809</t>
    <phoneticPr fontId="1"/>
  </si>
  <si>
    <t>EM3810</t>
    <phoneticPr fontId="1"/>
  </si>
  <si>
    <t>EM3819</t>
    <phoneticPr fontId="1"/>
  </si>
  <si>
    <t>EM3820</t>
  </si>
  <si>
    <t>EM3829</t>
  </si>
  <si>
    <t>EM3830</t>
  </si>
  <si>
    <t>EM3839</t>
  </si>
  <si>
    <t>EM3840</t>
  </si>
  <si>
    <t>EM3849</t>
  </si>
  <si>
    <t>EM3850</t>
  </si>
  <si>
    <t>EM3859</t>
  </si>
  <si>
    <t>EM3860</t>
  </si>
  <si>
    <t>EM3869</t>
  </si>
  <si>
    <t>EM3870</t>
  </si>
  <si>
    <t>EM3879</t>
  </si>
  <si>
    <t>EM3880</t>
  </si>
  <si>
    <t>EM3889</t>
  </si>
  <si>
    <t>EM3900</t>
  </si>
  <si>
    <t>EM3909</t>
  </si>
  <si>
    <t>EM3910</t>
  </si>
  <si>
    <t>EM3919</t>
  </si>
  <si>
    <t>EM3920</t>
  </si>
  <si>
    <t>EM3929</t>
  </si>
  <si>
    <t>EM3930</t>
  </si>
  <si>
    <t>EM3939</t>
  </si>
  <si>
    <t>EM3940</t>
  </si>
  <si>
    <t>EM3949</t>
  </si>
  <si>
    <t>EM3950</t>
  </si>
  <si>
    <t>EM3959</t>
  </si>
  <si>
    <t>EM3960</t>
  </si>
  <si>
    <t>EM3969</t>
  </si>
  <si>
    <t>EM3970</t>
  </si>
  <si>
    <t>EM3979</t>
  </si>
  <si>
    <t>EM3980</t>
  </si>
  <si>
    <t>EM3989</t>
  </si>
  <si>
    <t>ワーク置き場:トレイ:行ピッチ</t>
    <rPh sb="3" eb="4">
      <t>オ</t>
    </rPh>
    <rPh sb="5" eb="6">
      <t>バ</t>
    </rPh>
    <rPh sb="11" eb="12">
      <t>ギョウ</t>
    </rPh>
    <phoneticPr fontId="1"/>
  </si>
  <si>
    <t>ワーク置き場:トレイ:列ピッチ</t>
    <rPh sb="3" eb="4">
      <t>オ</t>
    </rPh>
    <rPh sb="5" eb="6">
      <t>バ</t>
    </rPh>
    <rPh sb="11" eb="12">
      <t>レツ</t>
    </rPh>
    <phoneticPr fontId="1"/>
  </si>
  <si>
    <t>ワーク置き場:トレイ:行サイズ</t>
    <rPh sb="3" eb="4">
      <t>オ</t>
    </rPh>
    <rPh sb="5" eb="6">
      <t>バ</t>
    </rPh>
    <rPh sb="11" eb="12">
      <t>ギョウ</t>
    </rPh>
    <phoneticPr fontId="1"/>
  </si>
  <si>
    <t>ワーク置き場:トレイ:列サイズ</t>
    <rPh sb="3" eb="4">
      <t>オ</t>
    </rPh>
    <rPh sb="5" eb="6">
      <t>バ</t>
    </rPh>
    <rPh sb="11" eb="12">
      <t>レツ</t>
    </rPh>
    <phoneticPr fontId="1"/>
  </si>
  <si>
    <t>ティーチング：ツール座標</t>
    <rPh sb="10" eb="12">
      <t>ザヒョウ</t>
    </rPh>
    <phoneticPr fontId="1"/>
  </si>
  <si>
    <t>EM2008</t>
    <phoneticPr fontId="1"/>
  </si>
  <si>
    <t>R1200</t>
    <phoneticPr fontId="1"/>
  </si>
  <si>
    <t>R6200</t>
    <phoneticPr fontId="1"/>
  </si>
  <si>
    <t>SW:ポップアップ:トレイ設定</t>
    <rPh sb="13" eb="15">
      <t>セッテイ</t>
    </rPh>
    <phoneticPr fontId="1"/>
  </si>
  <si>
    <t>R1300</t>
    <phoneticPr fontId="1"/>
  </si>
  <si>
    <t>LP:ポップアップ:トレイ設定</t>
    <rPh sb="13" eb="15">
      <t>セッテイ</t>
    </rPh>
    <phoneticPr fontId="1"/>
  </si>
  <si>
    <t>R6300</t>
    <phoneticPr fontId="1"/>
  </si>
  <si>
    <t>EM2009</t>
    <phoneticPr fontId="1"/>
  </si>
  <si>
    <t>設定：オーバーライド</t>
    <rPh sb="0" eb="2">
      <t>セッテイ</t>
    </rPh>
    <phoneticPr fontId="1"/>
  </si>
  <si>
    <t>R1201</t>
    <phoneticPr fontId="1"/>
  </si>
  <si>
    <t>SW:手動運転モード</t>
    <rPh sb="3" eb="5">
      <t>シュドウ</t>
    </rPh>
    <rPh sb="5" eb="7">
      <t>ウンテン</t>
    </rPh>
    <phoneticPr fontId="1"/>
  </si>
  <si>
    <t>R6201</t>
    <phoneticPr fontId="1"/>
  </si>
  <si>
    <t>LP:手動運転モード</t>
    <rPh sb="3" eb="5">
      <t>シュドウ</t>
    </rPh>
    <rPh sb="5" eb="7">
      <t>ウンテン</t>
    </rPh>
    <phoneticPr fontId="1"/>
  </si>
  <si>
    <t>ティーチング：座標書き込み確認</t>
    <rPh sb="7" eb="10">
      <t>ザヒョウカ</t>
    </rPh>
    <rPh sb="11" eb="12">
      <t>コ</t>
    </rPh>
    <rPh sb="13" eb="15">
      <t>カクニン</t>
    </rPh>
    <phoneticPr fontId="1"/>
  </si>
  <si>
    <t>EM2010</t>
    <phoneticPr fontId="1"/>
  </si>
  <si>
    <t>EM2013</t>
    <phoneticPr fontId="1"/>
  </si>
  <si>
    <t>ティーチング：選択済みポイント番号</t>
    <rPh sb="7" eb="9">
      <t>センタク</t>
    </rPh>
    <rPh sb="9" eb="10">
      <t>ズ</t>
    </rPh>
    <rPh sb="15" eb="17">
      <t>バンゴウ</t>
    </rPh>
    <phoneticPr fontId="1"/>
  </si>
  <si>
    <t>EM2014</t>
    <phoneticPr fontId="1"/>
  </si>
  <si>
    <t>Time</t>
    <phoneticPr fontId="1"/>
  </si>
  <si>
    <t>DM3800</t>
    <phoneticPr fontId="1"/>
  </si>
  <si>
    <t>ティーチングデータ＆トレイ情報保持</t>
    <rPh sb="13" eb="15">
      <t>ジョウホウ</t>
    </rPh>
    <rPh sb="15" eb="17">
      <t>ホジ</t>
    </rPh>
    <phoneticPr fontId="1"/>
  </si>
  <si>
    <t>SDカードに保存</t>
    <rPh sb="6" eb="8">
      <t>ホゾン</t>
    </rPh>
    <phoneticPr fontId="1"/>
  </si>
  <si>
    <t>EM2503</t>
  </si>
  <si>
    <t>EM2553</t>
  </si>
  <si>
    <t>EM2603</t>
  </si>
  <si>
    <t>EM2653</t>
  </si>
  <si>
    <t>EM2500</t>
  </si>
  <si>
    <t>EM2550</t>
  </si>
  <si>
    <t>EM2600</t>
  </si>
  <si>
    <t>EM2650</t>
  </si>
  <si>
    <t>EM2652</t>
  </si>
  <si>
    <t>EM2502</t>
  </si>
  <si>
    <t>EM2552</t>
  </si>
  <si>
    <t>EM2602</t>
  </si>
  <si>
    <t>EM2501</t>
  </si>
  <si>
    <t>EM2551</t>
  </si>
  <si>
    <t>EM2601</t>
  </si>
  <si>
    <t>EM2651</t>
  </si>
  <si>
    <t>SW:ステーション設定:エリアセンサ</t>
    <rPh sb="9" eb="11">
      <t>セッテイ</t>
    </rPh>
    <phoneticPr fontId="1"/>
  </si>
  <si>
    <t>R1400</t>
    <phoneticPr fontId="1"/>
  </si>
  <si>
    <t>R1401</t>
    <phoneticPr fontId="1"/>
  </si>
  <si>
    <t>SW:ステーション設定:ロボット用リレー</t>
    <rPh sb="9" eb="11">
      <t>セッテイ</t>
    </rPh>
    <rPh sb="16" eb="17">
      <t>ヨウ</t>
    </rPh>
    <phoneticPr fontId="1"/>
  </si>
  <si>
    <t>LP:ステーション設定:エリアセンサ</t>
    <rPh sb="9" eb="11">
      <t>セッテイ</t>
    </rPh>
    <phoneticPr fontId="1"/>
  </si>
  <si>
    <t>LP:ステーション設定:ロボット用リレー</t>
    <rPh sb="9" eb="11">
      <t>セッテイ</t>
    </rPh>
    <rPh sb="16" eb="17">
      <t>ヨウ</t>
    </rPh>
    <phoneticPr fontId="1"/>
  </si>
  <si>
    <t>R6400</t>
    <phoneticPr fontId="1"/>
  </si>
  <si>
    <t>R6401</t>
    <phoneticPr fontId="1"/>
  </si>
  <si>
    <t>トレイColピッチ</t>
    <phoneticPr fontId="1"/>
  </si>
  <si>
    <t>トレイRowサイズ</t>
    <phoneticPr fontId="1"/>
  </si>
  <si>
    <t>トレイColサイズ</t>
    <phoneticPr fontId="1"/>
  </si>
  <si>
    <t>数値</t>
    <rPh sb="0" eb="2">
      <t>スウチ</t>
    </rPh>
    <phoneticPr fontId="1"/>
  </si>
  <si>
    <t>SW:払い出し</t>
    <rPh sb="3" eb="4">
      <t>ハラ</t>
    </rPh>
    <rPh sb="5" eb="6">
      <t>ダ</t>
    </rPh>
    <phoneticPr fontId="1"/>
  </si>
  <si>
    <t>R7</t>
    <phoneticPr fontId="1"/>
  </si>
  <si>
    <t>R5007</t>
    <phoneticPr fontId="1"/>
  </si>
  <si>
    <t>LP:払い出し</t>
    <rPh sb="3" eb="4">
      <t>ハラ</t>
    </rPh>
    <rPh sb="5" eb="6">
      <t>ダ</t>
    </rPh>
    <phoneticPr fontId="1"/>
  </si>
  <si>
    <t>メイン：ステータス</t>
    <phoneticPr fontId="1"/>
  </si>
  <si>
    <t>EM2015</t>
    <phoneticPr fontId="1"/>
  </si>
  <si>
    <t>一括SW:原点復帰</t>
  </si>
  <si>
    <t>一括SW:起動</t>
  </si>
  <si>
    <t>一括SW:一時停止</t>
  </si>
  <si>
    <t>一括SW:サイクル停止</t>
  </si>
  <si>
    <t>一括SW:異常リセット</t>
  </si>
  <si>
    <t>一括SW:ブザー解除</t>
  </si>
  <si>
    <t>MD1:REQ:干渉領域1使用開始</t>
    <rPh sb="13" eb="15">
      <t>シヨウ</t>
    </rPh>
    <rPh sb="15" eb="17">
      <t>カイシ</t>
    </rPh>
    <phoneticPr fontId="1"/>
  </si>
  <si>
    <t>MD1:REQ:干渉領域2使用開始</t>
    <rPh sb="13" eb="15">
      <t>シヨウ</t>
    </rPh>
    <rPh sb="15" eb="17">
      <t>カイシ</t>
    </rPh>
    <phoneticPr fontId="1"/>
  </si>
  <si>
    <t>MD1:REQ:干渉領域3使用開始</t>
    <rPh sb="13" eb="15">
      <t>シヨウ</t>
    </rPh>
    <rPh sb="15" eb="17">
      <t>カイシ</t>
    </rPh>
    <phoneticPr fontId="1"/>
  </si>
  <si>
    <t>MD1:REQ:干渉領域4使用開始</t>
    <rPh sb="13" eb="15">
      <t>シヨウ</t>
    </rPh>
    <rPh sb="15" eb="17">
      <t>カイシ</t>
    </rPh>
    <phoneticPr fontId="1"/>
  </si>
  <si>
    <t>MD1:REQ:干渉領域5使用開始</t>
    <rPh sb="13" eb="15">
      <t>シヨウ</t>
    </rPh>
    <rPh sb="15" eb="17">
      <t>カイシ</t>
    </rPh>
    <phoneticPr fontId="1"/>
  </si>
  <si>
    <t>MD1:REQ:干渉領域6使用開始</t>
    <rPh sb="13" eb="15">
      <t>シヨウ</t>
    </rPh>
    <rPh sb="15" eb="17">
      <t>カイシ</t>
    </rPh>
    <phoneticPr fontId="1"/>
  </si>
  <si>
    <t>MD1:REQ:干渉領域7使用開始</t>
    <rPh sb="13" eb="15">
      <t>シヨウ</t>
    </rPh>
    <rPh sb="15" eb="17">
      <t>カイシ</t>
    </rPh>
    <phoneticPr fontId="1"/>
  </si>
  <si>
    <t>MD1:REQ:干渉領域8使用開始</t>
    <rPh sb="13" eb="15">
      <t>シヨウ</t>
    </rPh>
    <rPh sb="15" eb="17">
      <t>カイシ</t>
    </rPh>
    <phoneticPr fontId="1"/>
  </si>
  <si>
    <t>MD1:REQ:干渉領域9使用開始</t>
    <rPh sb="13" eb="15">
      <t>シヨウ</t>
    </rPh>
    <rPh sb="15" eb="17">
      <t>カイシ</t>
    </rPh>
    <phoneticPr fontId="1"/>
  </si>
  <si>
    <t>MD1:REQ:干渉領域10使用開始</t>
    <rPh sb="14" eb="16">
      <t>シヨウ</t>
    </rPh>
    <rPh sb="16" eb="18">
      <t>カイシ</t>
    </rPh>
    <phoneticPr fontId="1"/>
  </si>
  <si>
    <t>MD1:REQ:干渉領域11使用開始</t>
    <rPh sb="14" eb="16">
      <t>シヨウ</t>
    </rPh>
    <rPh sb="16" eb="18">
      <t>カイシ</t>
    </rPh>
    <phoneticPr fontId="1"/>
  </si>
  <si>
    <t>MD1:REQ:干渉領域12使用開始</t>
    <rPh sb="14" eb="16">
      <t>シヨウ</t>
    </rPh>
    <rPh sb="16" eb="18">
      <t>カイシ</t>
    </rPh>
    <phoneticPr fontId="1"/>
  </si>
  <si>
    <t>MD1:REQ:干渉領域13使用開始</t>
    <rPh sb="14" eb="16">
      <t>シヨウ</t>
    </rPh>
    <rPh sb="16" eb="18">
      <t>カイシ</t>
    </rPh>
    <phoneticPr fontId="1"/>
  </si>
  <si>
    <t>MD1:REQ:干渉領域14使用開始</t>
    <rPh sb="14" eb="16">
      <t>シヨウ</t>
    </rPh>
    <rPh sb="16" eb="18">
      <t>カイシ</t>
    </rPh>
    <phoneticPr fontId="1"/>
  </si>
  <si>
    <t>MD1:REQ:干渉領域15使用開始</t>
    <rPh sb="14" eb="16">
      <t>シヨウ</t>
    </rPh>
    <rPh sb="16" eb="18">
      <t>カイシ</t>
    </rPh>
    <phoneticPr fontId="1"/>
  </si>
  <si>
    <t>MD1:REQ:干渉領域16使用開始</t>
    <rPh sb="14" eb="16">
      <t>シヨウ</t>
    </rPh>
    <rPh sb="16" eb="18">
      <t>カイシ</t>
    </rPh>
    <phoneticPr fontId="1"/>
  </si>
  <si>
    <t>MD1:STS:初期化中</t>
    <rPh sb="8" eb="10">
      <t>ショキ</t>
    </rPh>
    <rPh sb="10" eb="11">
      <t>カ</t>
    </rPh>
    <rPh sb="11" eb="12">
      <t>チュウ</t>
    </rPh>
    <phoneticPr fontId="1"/>
  </si>
  <si>
    <t>MD1:STS:原点復帰中</t>
    <rPh sb="8" eb="10">
      <t>ゲンテン</t>
    </rPh>
    <rPh sb="10" eb="13">
      <t>フッキチュウ</t>
    </rPh>
    <phoneticPr fontId="1"/>
  </si>
  <si>
    <t>MD1:STS:</t>
  </si>
  <si>
    <t>MD1:STS:ビジー</t>
  </si>
  <si>
    <t>MD1:STS:エラー</t>
  </si>
  <si>
    <t>MD1:CMP:初期化</t>
    <rPh sb="8" eb="10">
      <t>ショキ</t>
    </rPh>
    <rPh sb="10" eb="11">
      <t>カ</t>
    </rPh>
    <phoneticPr fontId="1"/>
  </si>
  <si>
    <t>MD1:CMP:原点復帰</t>
    <rPh sb="8" eb="10">
      <t>ゲンテン</t>
    </rPh>
    <rPh sb="10" eb="12">
      <t>フッキ</t>
    </rPh>
    <phoneticPr fontId="1"/>
  </si>
  <si>
    <t>MD1:CMP:サイクル停止</t>
    <rPh sb="12" eb="14">
      <t>テイシ</t>
    </rPh>
    <phoneticPr fontId="1"/>
  </si>
  <si>
    <t>MD1:CMP:払い出し</t>
    <rPh sb="8" eb="9">
      <t>ハラ</t>
    </rPh>
    <rPh sb="10" eb="11">
      <t>ダ</t>
    </rPh>
    <phoneticPr fontId="1"/>
  </si>
  <si>
    <t>MD1:CMP:</t>
  </si>
  <si>
    <t>MD1:PRM:干渉領域領域1使用許可</t>
    <rPh sb="8" eb="12">
      <t>カンショウリョウイキ</t>
    </rPh>
    <rPh sb="12" eb="14">
      <t>リョウイキ</t>
    </rPh>
    <rPh sb="15" eb="17">
      <t>シヨウ</t>
    </rPh>
    <rPh sb="17" eb="19">
      <t>キョカ</t>
    </rPh>
    <phoneticPr fontId="1"/>
  </si>
  <si>
    <t>MD1:PRM:干渉領域領域2使用許可</t>
    <rPh sb="8" eb="12">
      <t>カンショウリョウイキ</t>
    </rPh>
    <rPh sb="12" eb="14">
      <t>リョウイキ</t>
    </rPh>
    <rPh sb="15" eb="17">
      <t>シヨウ</t>
    </rPh>
    <rPh sb="17" eb="19">
      <t>キョカ</t>
    </rPh>
    <phoneticPr fontId="1"/>
  </si>
  <si>
    <t>MD1:PRM:干渉領域領域3使用許可</t>
    <rPh sb="8" eb="12">
      <t>カンショウリョウイキ</t>
    </rPh>
    <rPh sb="12" eb="14">
      <t>リョウイキ</t>
    </rPh>
    <rPh sb="15" eb="17">
      <t>シヨウ</t>
    </rPh>
    <rPh sb="17" eb="19">
      <t>キョカ</t>
    </rPh>
    <phoneticPr fontId="1"/>
  </si>
  <si>
    <t>MD1:PRM:干渉領域領域4使用許可</t>
    <rPh sb="8" eb="12">
      <t>カンショウリョウイキ</t>
    </rPh>
    <rPh sb="12" eb="14">
      <t>リョウイキ</t>
    </rPh>
    <rPh sb="15" eb="17">
      <t>シヨウ</t>
    </rPh>
    <rPh sb="17" eb="19">
      <t>キョカ</t>
    </rPh>
    <phoneticPr fontId="1"/>
  </si>
  <si>
    <t>MD1:PRM:干渉領域領域5使用許可</t>
    <rPh sb="8" eb="12">
      <t>カンショウリョウイキ</t>
    </rPh>
    <rPh sb="12" eb="14">
      <t>リョウイキ</t>
    </rPh>
    <rPh sb="15" eb="17">
      <t>シヨウ</t>
    </rPh>
    <rPh sb="17" eb="19">
      <t>キョカ</t>
    </rPh>
    <phoneticPr fontId="1"/>
  </si>
  <si>
    <t>MD1:PRM:干渉領域領域6使用許可</t>
    <rPh sb="8" eb="12">
      <t>カンショウリョウイキ</t>
    </rPh>
    <rPh sb="12" eb="14">
      <t>リョウイキ</t>
    </rPh>
    <rPh sb="15" eb="17">
      <t>シヨウ</t>
    </rPh>
    <rPh sb="17" eb="19">
      <t>キョカ</t>
    </rPh>
    <phoneticPr fontId="1"/>
  </si>
  <si>
    <t>MD1:PRM:干渉領域領域7使用許可</t>
    <rPh sb="8" eb="12">
      <t>カンショウリョウイキ</t>
    </rPh>
    <rPh sb="12" eb="14">
      <t>リョウイキ</t>
    </rPh>
    <rPh sb="15" eb="17">
      <t>シヨウ</t>
    </rPh>
    <rPh sb="17" eb="19">
      <t>キョカ</t>
    </rPh>
    <phoneticPr fontId="1"/>
  </si>
  <si>
    <t>MD1:PRM:干渉領域領域8使用許可</t>
    <rPh sb="8" eb="12">
      <t>カンショウリョウイキ</t>
    </rPh>
    <rPh sb="12" eb="14">
      <t>リョウイキ</t>
    </rPh>
    <rPh sb="15" eb="17">
      <t>シヨウ</t>
    </rPh>
    <rPh sb="17" eb="19">
      <t>キョカ</t>
    </rPh>
    <phoneticPr fontId="1"/>
  </si>
  <si>
    <t>MD1:PRM:干渉領域領域9使用許可</t>
    <rPh sb="8" eb="12">
      <t>カンショウリョウイキ</t>
    </rPh>
    <rPh sb="12" eb="14">
      <t>リョウイキ</t>
    </rPh>
    <rPh sb="15" eb="17">
      <t>シヨウ</t>
    </rPh>
    <rPh sb="17" eb="19">
      <t>キョカ</t>
    </rPh>
    <phoneticPr fontId="1"/>
  </si>
  <si>
    <t>MD1:PRM:干渉領域領域10使用許可</t>
    <rPh sb="8" eb="12">
      <t>カンショウリョウイキ</t>
    </rPh>
    <rPh sb="12" eb="14">
      <t>リョウイキ</t>
    </rPh>
    <rPh sb="16" eb="18">
      <t>シヨウ</t>
    </rPh>
    <rPh sb="18" eb="20">
      <t>キョカ</t>
    </rPh>
    <phoneticPr fontId="1"/>
  </si>
  <si>
    <t>MD1:PRM:干渉領域領域11使用許可</t>
    <rPh sb="8" eb="12">
      <t>カンショウリョウイキ</t>
    </rPh>
    <rPh sb="12" eb="14">
      <t>リョウイキ</t>
    </rPh>
    <rPh sb="16" eb="18">
      <t>シヨウ</t>
    </rPh>
    <rPh sb="18" eb="20">
      <t>キョカ</t>
    </rPh>
    <phoneticPr fontId="1"/>
  </si>
  <si>
    <t>MD1:PRM:干渉領域領域12使用許可</t>
    <rPh sb="8" eb="12">
      <t>カンショウリョウイキ</t>
    </rPh>
    <rPh sb="12" eb="14">
      <t>リョウイキ</t>
    </rPh>
    <rPh sb="16" eb="18">
      <t>シヨウ</t>
    </rPh>
    <rPh sb="18" eb="20">
      <t>キョカ</t>
    </rPh>
    <phoneticPr fontId="1"/>
  </si>
  <si>
    <t>MD1:PRM:干渉領域領域13使用許可</t>
    <rPh sb="8" eb="12">
      <t>カンショウリョウイキ</t>
    </rPh>
    <rPh sb="12" eb="14">
      <t>リョウイキ</t>
    </rPh>
    <rPh sb="16" eb="18">
      <t>シヨウ</t>
    </rPh>
    <rPh sb="18" eb="20">
      <t>キョカ</t>
    </rPh>
    <phoneticPr fontId="1"/>
  </si>
  <si>
    <t>MD1:PRM:干渉領域領域14使用許可</t>
    <rPh sb="8" eb="12">
      <t>カンショウリョウイキ</t>
    </rPh>
    <rPh sb="12" eb="14">
      <t>リョウイキ</t>
    </rPh>
    <rPh sb="16" eb="18">
      <t>シヨウ</t>
    </rPh>
    <rPh sb="18" eb="20">
      <t>キョカ</t>
    </rPh>
    <phoneticPr fontId="1"/>
  </si>
  <si>
    <t>MD1:PRM:干渉領域領域15使用許可</t>
    <rPh sb="8" eb="12">
      <t>カンショウリョウイキ</t>
    </rPh>
    <rPh sb="12" eb="14">
      <t>リョウイキ</t>
    </rPh>
    <rPh sb="16" eb="18">
      <t>シヨウ</t>
    </rPh>
    <rPh sb="18" eb="20">
      <t>キョカ</t>
    </rPh>
    <phoneticPr fontId="1"/>
  </si>
  <si>
    <t>MD1:PRM:干渉領域領域16使用許可</t>
    <rPh sb="8" eb="12">
      <t>カンショウリョウイキ</t>
    </rPh>
    <rPh sb="12" eb="14">
      <t>リョウイキ</t>
    </rPh>
    <rPh sb="16" eb="18">
      <t>シヨウ</t>
    </rPh>
    <rPh sb="18" eb="20">
      <t>キョカ</t>
    </rPh>
    <phoneticPr fontId="1"/>
  </si>
  <si>
    <t>MD1:PRM:</t>
  </si>
  <si>
    <t>MD2</t>
  </si>
  <si>
    <t>UN:REQ:初期化</t>
    <rPh sb="7" eb="9">
      <t>ショキ</t>
    </rPh>
    <rPh sb="9" eb="10">
      <t>カ</t>
    </rPh>
    <phoneticPr fontId="1"/>
  </si>
  <si>
    <t>UN:REQ:原点復帰</t>
    <rPh sb="7" eb="9">
      <t>ゲンテン</t>
    </rPh>
    <rPh sb="9" eb="11">
      <t>フッキ</t>
    </rPh>
    <phoneticPr fontId="1"/>
  </si>
  <si>
    <t>UN:REQ:非常停止</t>
    <rPh sb="7" eb="11">
      <t>ヒジョウテイシ</t>
    </rPh>
    <phoneticPr fontId="1"/>
  </si>
  <si>
    <t>UN:REQ:一時停止</t>
    <rPh sb="7" eb="11">
      <t>イチジテイシ</t>
    </rPh>
    <phoneticPr fontId="1"/>
  </si>
  <si>
    <t>UN:REQ:サイクル停止</t>
    <rPh sb="11" eb="13">
      <t>テイシ</t>
    </rPh>
    <phoneticPr fontId="1"/>
  </si>
  <si>
    <t>UN:REQ:払出し</t>
    <rPh sb="7" eb="8">
      <t>ハラ</t>
    </rPh>
    <rPh sb="8" eb="9">
      <t>ダ</t>
    </rPh>
    <phoneticPr fontId="1"/>
  </si>
  <si>
    <t>UN:REQ:X軸+移動</t>
  </si>
  <si>
    <t>UN:REQ:X軸－移動</t>
  </si>
  <si>
    <t>UN:REQ:Y軸+移動</t>
  </si>
  <si>
    <t>UN:REQ:Y軸－移動</t>
  </si>
  <si>
    <t>UN:REQ:Z軸+移動</t>
  </si>
  <si>
    <t>UN:REQ:Z軸－移動</t>
  </si>
  <si>
    <t>UN:CMP:初期化</t>
    <rPh sb="7" eb="9">
      <t>ショキ</t>
    </rPh>
    <rPh sb="9" eb="10">
      <t>カ</t>
    </rPh>
    <phoneticPr fontId="1"/>
  </si>
  <si>
    <t>UN:CMP:原点復帰</t>
    <rPh sb="7" eb="9">
      <t>ゲンテン</t>
    </rPh>
    <rPh sb="9" eb="11">
      <t>フッキ</t>
    </rPh>
    <phoneticPr fontId="1"/>
  </si>
  <si>
    <t>最大ユニット数</t>
    <rPh sb="0" eb="2">
      <t>サイダイ</t>
    </rPh>
    <rPh sb="6" eb="7">
      <t>スウ</t>
    </rPh>
    <phoneticPr fontId="1"/>
  </si>
  <si>
    <t>EM2016</t>
    <phoneticPr fontId="1"/>
  </si>
  <si>
    <t>設定：最大カメラ台数</t>
    <rPh sb="0" eb="2">
      <t>セッテイ</t>
    </rPh>
    <rPh sb="3" eb="5">
      <t>サイダイ</t>
    </rPh>
    <rPh sb="8" eb="10">
      <t>ダイスウ</t>
    </rPh>
    <phoneticPr fontId="1"/>
  </si>
  <si>
    <t>設定：最大モジュール台数</t>
    <rPh sb="0" eb="2">
      <t>セッテイ</t>
    </rPh>
    <rPh sb="3" eb="5">
      <t>サイダイ</t>
    </rPh>
    <rPh sb="10" eb="12">
      <t>ダイスウ</t>
    </rPh>
    <phoneticPr fontId="1"/>
  </si>
  <si>
    <t>EM2017</t>
    <phoneticPr fontId="1"/>
  </si>
  <si>
    <t>UN:STS:初期化中</t>
    <rPh sb="7" eb="9">
      <t>ショキ</t>
    </rPh>
    <rPh sb="9" eb="10">
      <t>カ</t>
    </rPh>
    <rPh sb="10" eb="11">
      <t>チュウ</t>
    </rPh>
    <phoneticPr fontId="1"/>
  </si>
  <si>
    <t>UN:STS:原点復帰中</t>
    <rPh sb="7" eb="9">
      <t>ゲンテン</t>
    </rPh>
    <rPh sb="9" eb="12">
      <t>フッキチュウ</t>
    </rPh>
    <phoneticPr fontId="1"/>
  </si>
  <si>
    <t>UN:STS:非常停止中</t>
    <rPh sb="7" eb="11">
      <t>ヒジョウテイシ</t>
    </rPh>
    <phoneticPr fontId="1"/>
  </si>
  <si>
    <t>UN:STS:一時停止中</t>
    <rPh sb="7" eb="11">
      <t>イチジテイシ</t>
    </rPh>
    <phoneticPr fontId="1"/>
  </si>
  <si>
    <t>UN:STS:サイクル停止中</t>
    <rPh sb="11" eb="13">
      <t>テイシ</t>
    </rPh>
    <phoneticPr fontId="1"/>
  </si>
  <si>
    <t>UN:STS:払出し中</t>
    <rPh sb="7" eb="8">
      <t>ハラ</t>
    </rPh>
    <rPh sb="8" eb="9">
      <t>ダ</t>
    </rPh>
    <phoneticPr fontId="1"/>
  </si>
  <si>
    <t>UN:STS:リセット中</t>
  </si>
  <si>
    <t>UN:STS:ビジー</t>
  </si>
  <si>
    <t>UN:STS:エラー</t>
  </si>
  <si>
    <t>UN:STS:手動運転モード</t>
    <rPh sb="7" eb="9">
      <t>シュドウ</t>
    </rPh>
    <rPh sb="9" eb="11">
      <t>ウンテン</t>
    </rPh>
    <phoneticPr fontId="1"/>
  </si>
  <si>
    <t>UN:STS:空運転モード</t>
    <rPh sb="7" eb="8">
      <t>カラ</t>
    </rPh>
    <rPh sb="8" eb="10">
      <t>ウンテン</t>
    </rPh>
    <phoneticPr fontId="1"/>
  </si>
  <si>
    <t>MD1:STS:レディ</t>
    <phoneticPr fontId="1"/>
  </si>
  <si>
    <t>MD1:Error</t>
  </si>
  <si>
    <t>MD2:Error</t>
  </si>
  <si>
    <t>MD3:Error</t>
  </si>
  <si>
    <t>MD4:Error</t>
  </si>
  <si>
    <t>MD5:Error</t>
  </si>
  <si>
    <t>MD6:Error</t>
  </si>
  <si>
    <t>MD7:Error</t>
  </si>
  <si>
    <t>MD8:Error</t>
  </si>
  <si>
    <t>MD9:Error</t>
  </si>
  <si>
    <t>MD1:Warning</t>
  </si>
  <si>
    <t>MD2:Warning</t>
  </si>
  <si>
    <t>MD3:Warning</t>
  </si>
  <si>
    <t>MD4:Warning</t>
  </si>
  <si>
    <t>MD5:Warning</t>
  </si>
  <si>
    <t>MD6:Warning</t>
  </si>
  <si>
    <t>MD7:Warning</t>
  </si>
  <si>
    <t>MD8:Warning</t>
  </si>
  <si>
    <t>MD9:Warning</t>
  </si>
  <si>
    <t>画面番号書込み</t>
    <rPh sb="0" eb="2">
      <t>ガメン</t>
    </rPh>
    <rPh sb="2" eb="4">
      <t>バンゴウ</t>
    </rPh>
    <rPh sb="4" eb="6">
      <t>カキコ</t>
    </rPh>
    <phoneticPr fontId="1"/>
  </si>
  <si>
    <t>画面番号読取り</t>
    <rPh sb="0" eb="2">
      <t>ガメン</t>
    </rPh>
    <rPh sb="2" eb="4">
      <t>バンゴウ</t>
    </rPh>
    <rPh sb="4" eb="5">
      <t>ヨ</t>
    </rPh>
    <rPh sb="5" eb="6">
      <t>ト</t>
    </rPh>
    <phoneticPr fontId="1"/>
  </si>
  <si>
    <t>MR1611</t>
    <phoneticPr fontId="1"/>
  </si>
  <si>
    <t>UN:CMP:サイクル停止</t>
    <rPh sb="11" eb="13">
      <t>テイシ</t>
    </rPh>
    <phoneticPr fontId="1"/>
  </si>
  <si>
    <t>UN:CMP:払い出し</t>
    <rPh sb="7" eb="8">
      <t>ハラ</t>
    </rPh>
    <rPh sb="9" eb="10">
      <t>ダ</t>
    </rPh>
    <phoneticPr fontId="1"/>
  </si>
  <si>
    <t>UN1</t>
    <phoneticPr fontId="1"/>
  </si>
  <si>
    <t>EM3020</t>
    <phoneticPr fontId="1"/>
  </si>
  <si>
    <t>EM3021</t>
  </si>
  <si>
    <t>EM3022</t>
  </si>
  <si>
    <t>EM3031</t>
  </si>
  <si>
    <t>EM3032</t>
  </si>
  <si>
    <t>EM3030</t>
    <phoneticPr fontId="1"/>
  </si>
  <si>
    <t>EM3040</t>
    <phoneticPr fontId="1"/>
  </si>
  <si>
    <t>EM3041</t>
  </si>
  <si>
    <t>EM3042</t>
  </si>
  <si>
    <t>EM3050</t>
    <phoneticPr fontId="1"/>
  </si>
  <si>
    <t>EM3051</t>
  </si>
  <si>
    <t>EM3052</t>
  </si>
  <si>
    <t>EM3060</t>
    <phoneticPr fontId="1"/>
  </si>
  <si>
    <t>EM3061</t>
  </si>
  <si>
    <t>EM3062</t>
  </si>
  <si>
    <t>FM0~32768</t>
    <phoneticPr fontId="1"/>
  </si>
  <si>
    <t>ZF0~524287</t>
    <phoneticPr fontId="1"/>
  </si>
  <si>
    <t>UN2</t>
    <phoneticPr fontId="1"/>
  </si>
  <si>
    <t>DM0~4999</t>
    <phoneticPr fontId="1"/>
  </si>
  <si>
    <t>EM0~4999</t>
    <phoneticPr fontId="1"/>
  </si>
  <si>
    <t>R0~99</t>
    <phoneticPr fontId="1"/>
  </si>
  <si>
    <t>MR0~99</t>
    <phoneticPr fontId="1"/>
  </si>
  <si>
    <t>DM5000~9999</t>
    <phoneticPr fontId="1"/>
  </si>
  <si>
    <t>EM5000~9999</t>
    <phoneticPr fontId="1"/>
  </si>
  <si>
    <t>R100~199</t>
    <phoneticPr fontId="1"/>
  </si>
  <si>
    <t>MR100~199</t>
    <phoneticPr fontId="1"/>
  </si>
  <si>
    <t>・</t>
    <phoneticPr fontId="1"/>
  </si>
  <si>
    <t>UN10</t>
    <phoneticPr fontId="1"/>
  </si>
  <si>
    <t>DM45000~49999</t>
    <phoneticPr fontId="1"/>
  </si>
  <si>
    <t>EM45000~49999</t>
    <phoneticPr fontId="1"/>
  </si>
  <si>
    <t>R900~999</t>
    <phoneticPr fontId="1"/>
  </si>
  <si>
    <t>MR900~999</t>
    <phoneticPr fontId="1"/>
  </si>
  <si>
    <t>SDカード</t>
    <phoneticPr fontId="1"/>
  </si>
  <si>
    <t>PLC</t>
    <phoneticPr fontId="1"/>
  </si>
  <si>
    <t>UN1</t>
    <phoneticPr fontId="1"/>
  </si>
  <si>
    <t>データ格納用アドレス</t>
    <rPh sb="3" eb="6">
      <t>カクノウヨウ</t>
    </rPh>
    <phoneticPr fontId="1"/>
  </si>
  <si>
    <t>ユニット共通アドレス</t>
    <rPh sb="4" eb="6">
      <t>キョウツウ</t>
    </rPh>
    <phoneticPr fontId="1"/>
  </si>
  <si>
    <t>ティーチングデータ保存用アドレス</t>
    <rPh sb="9" eb="12">
      <t>ホゾンヨウ</t>
    </rPh>
    <phoneticPr fontId="1"/>
  </si>
  <si>
    <t>UN:REQ:</t>
  </si>
  <si>
    <t>UN:STS:</t>
  </si>
  <si>
    <t>UN:CMP:</t>
  </si>
  <si>
    <t>SW:UN切り替え:左</t>
    <rPh sb="5" eb="6">
      <t>キ</t>
    </rPh>
    <rPh sb="7" eb="8">
      <t>カ</t>
    </rPh>
    <rPh sb="10" eb="11">
      <t>ヒダリ</t>
    </rPh>
    <phoneticPr fontId="1"/>
  </si>
  <si>
    <t>SW:UN切り替え:右</t>
    <rPh sb="5" eb="6">
      <t>キ</t>
    </rPh>
    <rPh sb="7" eb="8">
      <t>カ</t>
    </rPh>
    <rPh sb="10" eb="11">
      <t>ミギ</t>
    </rPh>
    <phoneticPr fontId="1"/>
  </si>
  <si>
    <t>ユニット：RasPi1 ver.左</t>
    <rPh sb="16" eb="17">
      <t>ヒダリ</t>
    </rPh>
    <phoneticPr fontId="1"/>
  </si>
  <si>
    <t>ユニット：RasPi1 ver.中</t>
    <rPh sb="16" eb="17">
      <t>ナカ</t>
    </rPh>
    <phoneticPr fontId="1"/>
  </si>
  <si>
    <t>ユニット：RasPi1 ver.右</t>
    <rPh sb="16" eb="17">
      <t>ミギ</t>
    </rPh>
    <phoneticPr fontId="1"/>
  </si>
  <si>
    <t>ユニット：RasPi2 ver.左</t>
    <rPh sb="16" eb="17">
      <t>ヒダリ</t>
    </rPh>
    <phoneticPr fontId="1"/>
  </si>
  <si>
    <t>ユニット：RasPi2 ver.中</t>
    <rPh sb="16" eb="17">
      <t>ナカ</t>
    </rPh>
    <phoneticPr fontId="1"/>
  </si>
  <si>
    <t>ユニット：RasPi2 ver.右</t>
    <rPh sb="16" eb="17">
      <t>ミギ</t>
    </rPh>
    <phoneticPr fontId="1"/>
  </si>
  <si>
    <t>ユニット：RasPi3 ver.左</t>
    <rPh sb="16" eb="17">
      <t>ヒダリ</t>
    </rPh>
    <phoneticPr fontId="1"/>
  </si>
  <si>
    <t>ユニット：RasPi3 ver.中</t>
    <rPh sb="16" eb="17">
      <t>ナカ</t>
    </rPh>
    <phoneticPr fontId="1"/>
  </si>
  <si>
    <t>ユニット：RasPi3 ver.右</t>
    <rPh sb="16" eb="17">
      <t>ミギ</t>
    </rPh>
    <phoneticPr fontId="1"/>
  </si>
  <si>
    <t>ユニット：RasPi4 ver.左</t>
    <rPh sb="16" eb="17">
      <t>ヒダリ</t>
    </rPh>
    <phoneticPr fontId="1"/>
  </si>
  <si>
    <t>ユニット：RasPi4 ver.中</t>
    <rPh sb="16" eb="17">
      <t>ナカ</t>
    </rPh>
    <phoneticPr fontId="1"/>
  </si>
  <si>
    <t>ユニット：RasPi4 ver.右</t>
    <rPh sb="16" eb="17">
      <t>ミギ</t>
    </rPh>
    <phoneticPr fontId="1"/>
  </si>
  <si>
    <t>ユニット：RasPi5 ver.左</t>
    <rPh sb="16" eb="17">
      <t>ヒダリ</t>
    </rPh>
    <phoneticPr fontId="1"/>
  </si>
  <si>
    <t>ユニット：RasPi5 ver.中</t>
    <rPh sb="16" eb="17">
      <t>ナカ</t>
    </rPh>
    <phoneticPr fontId="1"/>
  </si>
  <si>
    <t>ユニット：RasPi5 ver.右</t>
    <rPh sb="16" eb="17">
      <t>ミギ</t>
    </rPh>
    <phoneticPr fontId="1"/>
  </si>
  <si>
    <t>ユニット：RasPi6 ver.左</t>
    <rPh sb="16" eb="17">
      <t>ヒダリ</t>
    </rPh>
    <phoneticPr fontId="1"/>
  </si>
  <si>
    <t>ユニット：RasPi6 ver.中</t>
    <rPh sb="16" eb="17">
      <t>ナカ</t>
    </rPh>
    <phoneticPr fontId="1"/>
  </si>
  <si>
    <t>ユニット：RasPi6 ver.右</t>
    <rPh sb="16" eb="17">
      <t>ミギ</t>
    </rPh>
    <phoneticPr fontId="1"/>
  </si>
  <si>
    <t>ユニット：RasPi7 ver.左</t>
    <rPh sb="16" eb="17">
      <t>ヒダリ</t>
    </rPh>
    <phoneticPr fontId="1"/>
  </si>
  <si>
    <t>ユニット：RasPi7 ver.中</t>
    <rPh sb="16" eb="17">
      <t>ナカ</t>
    </rPh>
    <phoneticPr fontId="1"/>
  </si>
  <si>
    <t>ユニット：RasPi7 ver.右</t>
    <rPh sb="16" eb="17">
      <t>ミギ</t>
    </rPh>
    <phoneticPr fontId="1"/>
  </si>
  <si>
    <t>ユニット：RasPi8 ver.左</t>
    <rPh sb="16" eb="17">
      <t>ヒダリ</t>
    </rPh>
    <phoneticPr fontId="1"/>
  </si>
  <si>
    <t>ユニット：RasPi8 ver.中</t>
    <rPh sb="16" eb="17">
      <t>ナカ</t>
    </rPh>
    <phoneticPr fontId="1"/>
  </si>
  <si>
    <t>ユニット：RasPi8 ver.右</t>
    <rPh sb="16" eb="17">
      <t>ミギ</t>
    </rPh>
    <phoneticPr fontId="1"/>
  </si>
  <si>
    <t>ユニット：RasPi9 ver.左</t>
    <rPh sb="16" eb="17">
      <t>ヒダリ</t>
    </rPh>
    <phoneticPr fontId="1"/>
  </si>
  <si>
    <t>ユニット：RasPi9 ver.中</t>
    <rPh sb="16" eb="17">
      <t>ナカ</t>
    </rPh>
    <phoneticPr fontId="1"/>
  </si>
  <si>
    <t>ユニット：RasPi9 ver.右</t>
    <rPh sb="16" eb="17">
      <t>ミギ</t>
    </rPh>
    <phoneticPr fontId="1"/>
  </si>
  <si>
    <t>EM3070</t>
  </si>
  <si>
    <t>EM3071</t>
  </si>
  <si>
    <t>EM3072</t>
  </si>
  <si>
    <t>EM3080</t>
  </si>
  <si>
    <t>EM3081</t>
  </si>
  <si>
    <t>EM3082</t>
  </si>
  <si>
    <t>EM3090</t>
  </si>
  <si>
    <t>EM3091</t>
  </si>
  <si>
    <t>EM3092</t>
  </si>
  <si>
    <t>LP:常時エラーモード</t>
    <rPh sb="3" eb="5">
      <t>ジョウジ</t>
    </rPh>
    <phoneticPr fontId="1"/>
  </si>
  <si>
    <t>R6202</t>
    <phoneticPr fontId="1"/>
  </si>
  <si>
    <t>SW:常時エラーモード</t>
    <rPh sb="3" eb="5">
      <t>ジョウジ</t>
    </rPh>
    <phoneticPr fontId="1"/>
  </si>
  <si>
    <t>R1202</t>
    <phoneticPr fontId="1"/>
  </si>
  <si>
    <t>R6500</t>
    <phoneticPr fontId="1"/>
  </si>
  <si>
    <t>R6501</t>
    <phoneticPr fontId="1"/>
  </si>
  <si>
    <t>R6502</t>
  </si>
  <si>
    <t>R6503</t>
  </si>
  <si>
    <t>R6504</t>
  </si>
  <si>
    <t>R6505</t>
  </si>
  <si>
    <t>LP:RasPi7:Stop/Start</t>
  </si>
  <si>
    <t>LP:RasPi8:Stop/Start</t>
  </si>
  <si>
    <t>LP:RasPi9:Stop/Start</t>
  </si>
  <si>
    <t>LP:RasPi7:Online</t>
  </si>
  <si>
    <t>R6506</t>
  </si>
  <si>
    <t>LP:RasPi8:Online</t>
  </si>
  <si>
    <t>R6507</t>
  </si>
  <si>
    <t>LP:RasPi9:Online</t>
  </si>
  <si>
    <t>R6508</t>
  </si>
  <si>
    <t>LP:RasPi7:Reboot/Doing</t>
  </si>
  <si>
    <t>R5306</t>
  </si>
  <si>
    <t>LP:RasPi8:Reboot/Doing</t>
  </si>
  <si>
    <t>R5307</t>
  </si>
  <si>
    <t>LP:RasPi9:Reboot/Doing</t>
  </si>
  <si>
    <t>R5308</t>
  </si>
  <si>
    <t>LP:RasPi7:Shutdown/Doing</t>
  </si>
  <si>
    <t>R5406</t>
  </si>
  <si>
    <t>LP:RasPi8:Shutdown/Doing</t>
  </si>
  <si>
    <t>R5407</t>
  </si>
  <si>
    <t>LP:RasPi9:Shutdown/Doing</t>
  </si>
  <si>
    <t>R5408</t>
  </si>
  <si>
    <t>SW:RasPi7:Stop/Start</t>
  </si>
  <si>
    <t>SW:RasPi8:Stop/Start</t>
  </si>
  <si>
    <t>SW:RasPi9:Stop/Start</t>
  </si>
  <si>
    <t>R1500</t>
    <phoneticPr fontId="1"/>
  </si>
  <si>
    <t>R1501</t>
    <phoneticPr fontId="1"/>
  </si>
  <si>
    <t>R1502</t>
  </si>
  <si>
    <t>R1503</t>
  </si>
  <si>
    <t>R1504</t>
  </si>
  <si>
    <t>R1505</t>
  </si>
  <si>
    <t>SW:RasPi7:Online</t>
  </si>
  <si>
    <t>R1506</t>
  </si>
  <si>
    <t>SW:RasPi8:Online</t>
  </si>
  <si>
    <t>R1507</t>
  </si>
  <si>
    <t>SW:RasPi9:Online</t>
  </si>
  <si>
    <t>R1508</t>
  </si>
  <si>
    <t>SW:RasPi7:Reboot/Doing</t>
  </si>
  <si>
    <t>R306</t>
  </si>
  <si>
    <t>SW:RasPi8:Reboot/Doing</t>
  </si>
  <si>
    <t>R307</t>
  </si>
  <si>
    <t>SW:RasPi9:Reboot/Doing</t>
  </si>
  <si>
    <t>R308</t>
  </si>
  <si>
    <t>SW:RasPi7:Shutdown/Doing</t>
  </si>
  <si>
    <t>R406</t>
  </si>
  <si>
    <t>SW:RasPi8:Shutdown/Doing</t>
  </si>
  <si>
    <t>R407</t>
  </si>
  <si>
    <t>SW:RasPi9:Shutdown/Doing</t>
  </si>
  <si>
    <t>R408</t>
  </si>
  <si>
    <t>EM3100</t>
    <phoneticPr fontId="1"/>
  </si>
  <si>
    <t>EM3101</t>
    <phoneticPr fontId="1"/>
  </si>
  <si>
    <t>EM3102</t>
    <phoneticPr fontId="1"/>
  </si>
  <si>
    <t>DM56001</t>
    <phoneticPr fontId="1"/>
  </si>
  <si>
    <t>DM56000</t>
    <phoneticPr fontId="1"/>
  </si>
  <si>
    <t>トレイ:Rowピッチ</t>
    <phoneticPr fontId="1"/>
  </si>
  <si>
    <t>EM55000</t>
  </si>
  <si>
    <t>EM55001</t>
  </si>
  <si>
    <t>EM55002</t>
  </si>
  <si>
    <t>EM55003</t>
  </si>
  <si>
    <t>EM55004</t>
  </si>
  <si>
    <t>EM55005</t>
  </si>
  <si>
    <t>EM55006</t>
  </si>
  <si>
    <t>EM55007</t>
  </si>
  <si>
    <t>EM55008</t>
  </si>
  <si>
    <t>EM3300</t>
  </si>
  <si>
    <t>EM3309</t>
  </si>
  <si>
    <t>EM3310</t>
  </si>
  <si>
    <t>EM3319</t>
  </si>
  <si>
    <t>EM3320</t>
  </si>
  <si>
    <t>EM3329</t>
  </si>
  <si>
    <t>EM3330</t>
  </si>
  <si>
    <t>EM3333</t>
  </si>
  <si>
    <t>EM3340</t>
  </si>
  <si>
    <t>EM3349</t>
  </si>
  <si>
    <t>EM3350</t>
  </si>
  <si>
    <t>EM3359</t>
  </si>
  <si>
    <t>EM3360</t>
  </si>
  <si>
    <t>EM3369</t>
  </si>
  <si>
    <t>EM3370</t>
  </si>
  <si>
    <t>EM3379</t>
  </si>
  <si>
    <t>EM3380</t>
  </si>
  <si>
    <t>EM3389</t>
  </si>
  <si>
    <t>EM3390</t>
  </si>
  <si>
    <t>EM3399</t>
  </si>
  <si>
    <t>EM3200</t>
    <phoneticPr fontId="1"/>
  </si>
  <si>
    <t>EM3219</t>
    <phoneticPr fontId="1"/>
  </si>
  <si>
    <t>EM3220</t>
    <phoneticPr fontId="1"/>
  </si>
  <si>
    <t>EM3239</t>
    <phoneticPr fontId="1"/>
  </si>
  <si>
    <t>EM3240</t>
    <phoneticPr fontId="1"/>
  </si>
  <si>
    <t>EM3249</t>
    <phoneticPr fontId="1"/>
  </si>
  <si>
    <t>EM3250</t>
    <phoneticPr fontId="1"/>
  </si>
  <si>
    <t>EM3259</t>
    <phoneticPr fontId="1"/>
  </si>
  <si>
    <t>EM3260</t>
    <phoneticPr fontId="1"/>
  </si>
  <si>
    <t>EM3279</t>
    <phoneticPr fontId="1"/>
  </si>
  <si>
    <t>ユニット番号</t>
    <rPh sb="4" eb="6">
      <t>バンゴウ</t>
    </rPh>
    <phoneticPr fontId="1"/>
  </si>
  <si>
    <t>RasPi参照番号</t>
    <rPh sb="5" eb="7">
      <t>サンショウ</t>
    </rPh>
    <rPh sb="7" eb="9">
      <t>バンゴウ</t>
    </rPh>
    <phoneticPr fontId="1"/>
  </si>
  <si>
    <t>予約</t>
    <rPh sb="0" eb="2">
      <t>ヨヤク</t>
    </rPh>
    <phoneticPr fontId="1"/>
  </si>
  <si>
    <t>R1601</t>
    <phoneticPr fontId="1"/>
  </si>
  <si>
    <t>R1600</t>
    <phoneticPr fontId="1"/>
  </si>
  <si>
    <t>EM2018</t>
  </si>
  <si>
    <t>R6600</t>
    <phoneticPr fontId="1"/>
  </si>
  <si>
    <t>R6601</t>
    <phoneticPr fontId="1"/>
  </si>
  <si>
    <t>SW:機種手動登録:Write</t>
    <phoneticPr fontId="1"/>
  </si>
  <si>
    <t>SW:機種手動登録:Read</t>
    <phoneticPr fontId="1"/>
  </si>
  <si>
    <t>LP:機種手動登録:Write</t>
    <phoneticPr fontId="1"/>
  </si>
  <si>
    <t>LP:機種手動登録:Read</t>
    <phoneticPr fontId="1"/>
  </si>
  <si>
    <t>機種登録：機種番号:Write用</t>
    <rPh sb="0" eb="4">
      <t>キシュトウロク</t>
    </rPh>
    <rPh sb="5" eb="7">
      <t>キシュ</t>
    </rPh>
    <rPh sb="7" eb="9">
      <t>バンゴウ</t>
    </rPh>
    <rPh sb="15" eb="16">
      <t>ヨウ</t>
    </rPh>
    <phoneticPr fontId="1"/>
  </si>
  <si>
    <t>機種登録：機種番号:Read用</t>
    <rPh sb="0" eb="4">
      <t>キシュトウロク</t>
    </rPh>
    <rPh sb="5" eb="7">
      <t>キシュ</t>
    </rPh>
    <rPh sb="7" eb="9">
      <t>バンゴウ</t>
    </rPh>
    <rPh sb="14" eb="15">
      <t>ヨウ</t>
    </rPh>
    <phoneticPr fontId="1"/>
  </si>
  <si>
    <t>機種登録：機種名:Read用</t>
    <rPh sb="0" eb="2">
      <t>キシュ</t>
    </rPh>
    <rPh sb="2" eb="4">
      <t>トウロク</t>
    </rPh>
    <rPh sb="5" eb="7">
      <t>キシュ</t>
    </rPh>
    <rPh sb="7" eb="8">
      <t>メイ</t>
    </rPh>
    <rPh sb="13" eb="14">
      <t>ヨウ</t>
    </rPh>
    <phoneticPr fontId="1"/>
  </si>
  <si>
    <t>EM1100</t>
    <phoneticPr fontId="1"/>
  </si>
  <si>
    <t>EM1199</t>
    <phoneticPr fontId="1"/>
  </si>
  <si>
    <t>機種登録：機種名:Write用</t>
    <rPh sb="0" eb="2">
      <t>キシュ</t>
    </rPh>
    <rPh sb="2" eb="4">
      <t>トウロク</t>
    </rPh>
    <rPh sb="5" eb="7">
      <t>キシュ</t>
    </rPh>
    <rPh sb="7" eb="8">
      <t>メイ</t>
    </rPh>
    <rPh sb="14" eb="15">
      <t>ヨウ</t>
    </rPh>
    <phoneticPr fontId="1"/>
  </si>
  <si>
    <t>EM3400</t>
    <phoneticPr fontId="1"/>
  </si>
  <si>
    <t>EM3499</t>
    <phoneticPr fontId="1"/>
  </si>
  <si>
    <t>DM55000</t>
  </si>
  <si>
    <t>DM55049</t>
  </si>
  <si>
    <t>DM55050</t>
  </si>
  <si>
    <t>DM55099</t>
  </si>
  <si>
    <t>DM55100</t>
  </si>
  <si>
    <t>DM55149</t>
  </si>
  <si>
    <t>DM55150</t>
  </si>
  <si>
    <t>DM55199</t>
  </si>
  <si>
    <t>DM55200</t>
  </si>
  <si>
    <t>DM55249</t>
  </si>
  <si>
    <t>DM55250</t>
  </si>
  <si>
    <t>DM55349</t>
  </si>
  <si>
    <t>DM55350</t>
  </si>
  <si>
    <t>DM55449</t>
  </si>
  <si>
    <t>DM55450</t>
  </si>
  <si>
    <t>DM55549</t>
  </si>
  <si>
    <t>DM55550</t>
  </si>
  <si>
    <t>DM55649</t>
  </si>
  <si>
    <t>モータ：動作モード</t>
    <rPh sb="4" eb="6">
      <t>ドウサ</t>
    </rPh>
    <phoneticPr fontId="1"/>
  </si>
  <si>
    <t>モータ：エラーID</t>
    <phoneticPr fontId="1"/>
  </si>
  <si>
    <t>KV-SIR32XT:IN</t>
    <phoneticPr fontId="1"/>
  </si>
  <si>
    <t>KV-SIR32XT:OUT</t>
    <phoneticPr fontId="1"/>
  </si>
  <si>
    <t>SW:トレイ設定:初期値</t>
    <rPh sb="6" eb="8">
      <t>セッテイ</t>
    </rPh>
    <rPh sb="9" eb="12">
      <t>ショキチ</t>
    </rPh>
    <phoneticPr fontId="1"/>
  </si>
  <si>
    <t>R1700</t>
    <phoneticPr fontId="1"/>
  </si>
  <si>
    <t>LP:機種手動登録:Write</t>
  </si>
  <si>
    <t>LP:機種手動登録:Read</t>
  </si>
  <si>
    <t>LP:トレイ設定:初期値</t>
    <rPh sb="6" eb="8">
      <t>セッテイ</t>
    </rPh>
    <rPh sb="9" eb="12">
      <t>ショキチ</t>
    </rPh>
    <phoneticPr fontId="1"/>
  </si>
  <si>
    <t>R6700</t>
    <phoneticPr fontId="1"/>
  </si>
  <si>
    <t>EM3280</t>
    <phoneticPr fontId="1"/>
  </si>
  <si>
    <t>EM3289</t>
    <phoneticPr fontId="1"/>
  </si>
  <si>
    <t>トレイ初期値</t>
    <rPh sb="3" eb="6">
      <t>ショキチ</t>
    </rPh>
    <phoneticPr fontId="1"/>
  </si>
  <si>
    <t>トレイ設定：選択済みワーク置き場No.</t>
    <rPh sb="3" eb="5">
      <t>セッテイ</t>
    </rPh>
    <rPh sb="6" eb="9">
      <t>センタクズ</t>
    </rPh>
    <rPh sb="13" eb="14">
      <t>オ</t>
    </rPh>
    <rPh sb="15" eb="16">
      <t>バ</t>
    </rPh>
    <phoneticPr fontId="1"/>
  </si>
  <si>
    <t>EM2019</t>
  </si>
  <si>
    <t>MD10:Error</t>
  </si>
  <si>
    <t>EM3890</t>
    <phoneticPr fontId="1"/>
  </si>
  <si>
    <t>EM3899</t>
    <phoneticPr fontId="1"/>
  </si>
  <si>
    <t>SW:トレイ設定:初期化</t>
    <rPh sb="6" eb="8">
      <t>セッテイ</t>
    </rPh>
    <rPh sb="9" eb="11">
      <t>ショキ</t>
    </rPh>
    <rPh sb="11" eb="12">
      <t>カ</t>
    </rPh>
    <phoneticPr fontId="1"/>
  </si>
  <si>
    <t>R1701</t>
    <phoneticPr fontId="1"/>
  </si>
  <si>
    <t>LP:トレイ設定:初期化</t>
    <rPh sb="6" eb="8">
      <t>セッテイ</t>
    </rPh>
    <rPh sb="9" eb="11">
      <t>ショキ</t>
    </rPh>
    <rPh sb="11" eb="12">
      <t>カ</t>
    </rPh>
    <phoneticPr fontId="1"/>
  </si>
  <si>
    <t>R6701</t>
    <phoneticPr fontId="1"/>
  </si>
  <si>
    <t>LP:フレーム:部材供給要求</t>
    <rPh sb="8" eb="12">
      <t>ブザイキョウキュウ</t>
    </rPh>
    <rPh sb="12" eb="14">
      <t>ヨウキュウ</t>
    </rPh>
    <phoneticPr fontId="1"/>
  </si>
  <si>
    <t>R6702</t>
    <phoneticPr fontId="1"/>
  </si>
  <si>
    <t>R1702</t>
    <phoneticPr fontId="1"/>
  </si>
  <si>
    <t>SW:フレーム:部材供給要求</t>
    <rPh sb="8" eb="12">
      <t>ブザイキョウキュウ</t>
    </rPh>
    <rPh sb="12" eb="14">
      <t>ヨウキュウ</t>
    </rPh>
    <phoneticPr fontId="1"/>
  </si>
  <si>
    <t>UN:STS:</t>
    <phoneticPr fontId="1"/>
  </si>
  <si>
    <t>UN:STS:レディ</t>
  </si>
  <si>
    <t>SW:SD card:ON</t>
    <phoneticPr fontId="1"/>
  </si>
  <si>
    <t>R1703</t>
    <phoneticPr fontId="1"/>
  </si>
  <si>
    <t>フラグ:モータ:動作完了</t>
    <rPh sb="8" eb="10">
      <t>ドウサ</t>
    </rPh>
    <rPh sb="10" eb="12">
      <t>カンリョウ</t>
    </rPh>
    <phoneticPr fontId="1"/>
  </si>
  <si>
    <t>フラグ:モータ:エラー</t>
    <phoneticPr fontId="1"/>
  </si>
  <si>
    <t>ソケット通信</t>
    <rPh sb="4" eb="6">
      <t>ツウシン</t>
    </rPh>
    <phoneticPr fontId="1"/>
  </si>
  <si>
    <t>モータ：現在位置[pulse]</t>
    <rPh sb="4" eb="6">
      <t>ゲンザイ</t>
    </rPh>
    <rPh sb="6" eb="8">
      <t>イチ</t>
    </rPh>
    <phoneticPr fontId="1"/>
  </si>
  <si>
    <t>R5800</t>
    <phoneticPr fontId="1"/>
  </si>
  <si>
    <t>SW:IO:空運転モード</t>
    <rPh sb="6" eb="9">
      <t>カラウンテン</t>
    </rPh>
    <phoneticPr fontId="1"/>
  </si>
  <si>
    <t>LP:IO:空運転モード</t>
    <rPh sb="6" eb="9">
      <t>カラウンテン</t>
    </rPh>
    <phoneticPr fontId="1"/>
  </si>
  <si>
    <t>カメラ：動作開始</t>
    <rPh sb="4" eb="6">
      <t>ドウサ</t>
    </rPh>
    <rPh sb="6" eb="8">
      <t>カイシ</t>
    </rPh>
    <phoneticPr fontId="1"/>
  </si>
  <si>
    <t>カメラ：動作完了</t>
    <rPh sb="4" eb="6">
      <t>ドウサ</t>
    </rPh>
    <rPh sb="6" eb="8">
      <t>カンリョウ</t>
    </rPh>
    <phoneticPr fontId="1"/>
  </si>
  <si>
    <t>DM55650</t>
    <phoneticPr fontId="1"/>
  </si>
  <si>
    <t>DM55699</t>
    <phoneticPr fontId="1"/>
  </si>
  <si>
    <t>DM55700</t>
    <phoneticPr fontId="1"/>
  </si>
  <si>
    <t>DM55749</t>
    <phoneticPr fontId="1"/>
  </si>
  <si>
    <t>MD1:REQ:</t>
    <phoneticPr fontId="1"/>
  </si>
  <si>
    <t>MD1:REQ:プログラム間動作開始1</t>
    <rPh sb="14" eb="16">
      <t>ドウサ</t>
    </rPh>
    <rPh sb="16" eb="18">
      <t>カイシ</t>
    </rPh>
    <phoneticPr fontId="1"/>
  </si>
  <si>
    <t>MD1:REQ:プログラム間動作開始2</t>
    <rPh sb="14" eb="16">
      <t>ドウサ</t>
    </rPh>
    <rPh sb="16" eb="18">
      <t>カイシ</t>
    </rPh>
    <phoneticPr fontId="1"/>
  </si>
  <si>
    <t>MD1:REQ:プログラム間動作開始3</t>
    <rPh sb="14" eb="16">
      <t>ドウサ</t>
    </rPh>
    <rPh sb="16" eb="18">
      <t>カイシ</t>
    </rPh>
    <phoneticPr fontId="1"/>
  </si>
  <si>
    <t>MD1:REQ:プログラム間動作開始4</t>
    <rPh sb="14" eb="16">
      <t>ドウサ</t>
    </rPh>
    <rPh sb="16" eb="18">
      <t>カイシ</t>
    </rPh>
    <phoneticPr fontId="1"/>
  </si>
  <si>
    <t>MD1:REQ:プログラム間動作開始5</t>
    <rPh sb="14" eb="16">
      <t>ドウサ</t>
    </rPh>
    <rPh sb="16" eb="18">
      <t>カイシ</t>
    </rPh>
    <phoneticPr fontId="1"/>
  </si>
  <si>
    <t>MD1:REQ:プログラム間動作開始6</t>
    <rPh sb="14" eb="16">
      <t>ドウサ</t>
    </rPh>
    <rPh sb="16" eb="18">
      <t>カイシ</t>
    </rPh>
    <phoneticPr fontId="1"/>
  </si>
  <si>
    <t>MD1:REQ:プログラム間動作開始7</t>
    <rPh sb="14" eb="16">
      <t>ドウサ</t>
    </rPh>
    <rPh sb="16" eb="18">
      <t>カイシ</t>
    </rPh>
    <phoneticPr fontId="1"/>
  </si>
  <si>
    <t>MD1:REQ:プログラム間動作開始8</t>
    <rPh sb="14" eb="16">
      <t>ドウサ</t>
    </rPh>
    <rPh sb="16" eb="18">
      <t>カイシ</t>
    </rPh>
    <phoneticPr fontId="1"/>
  </si>
  <si>
    <t>MD1:REQ:プログラム間動作開始9</t>
    <rPh sb="14" eb="16">
      <t>ドウサ</t>
    </rPh>
    <rPh sb="16" eb="18">
      <t>カイシ</t>
    </rPh>
    <phoneticPr fontId="1"/>
  </si>
  <si>
    <t>MD1:REQ:プログラム間動作開始10</t>
    <rPh sb="14" eb="16">
      <t>ドウサ</t>
    </rPh>
    <rPh sb="16" eb="18">
      <t>カイシ</t>
    </rPh>
    <phoneticPr fontId="1"/>
  </si>
  <si>
    <t>MD1:REQ:プログラム間動作開始11</t>
    <rPh sb="14" eb="16">
      <t>ドウサ</t>
    </rPh>
    <rPh sb="16" eb="18">
      <t>カイシ</t>
    </rPh>
    <phoneticPr fontId="1"/>
  </si>
  <si>
    <t>MD1:REQ:プログラム間動作開始12</t>
    <rPh sb="14" eb="16">
      <t>ドウサ</t>
    </rPh>
    <rPh sb="16" eb="18">
      <t>カイシ</t>
    </rPh>
    <phoneticPr fontId="1"/>
  </si>
  <si>
    <t>MD1:REQ:プログラム間動作開始13</t>
    <rPh sb="14" eb="16">
      <t>ドウサ</t>
    </rPh>
    <rPh sb="16" eb="18">
      <t>カイシ</t>
    </rPh>
    <phoneticPr fontId="1"/>
  </si>
  <si>
    <t>MD1:REQ:プログラム間動作開始14</t>
    <rPh sb="14" eb="16">
      <t>ドウサ</t>
    </rPh>
    <rPh sb="16" eb="18">
      <t>カイシ</t>
    </rPh>
    <phoneticPr fontId="1"/>
  </si>
  <si>
    <t>MD1:REQ:プログラム間動作開始15</t>
    <rPh sb="14" eb="16">
      <t>ドウサ</t>
    </rPh>
    <rPh sb="16" eb="18">
      <t>カイシ</t>
    </rPh>
    <phoneticPr fontId="1"/>
  </si>
  <si>
    <t>MD1:REQ:プログラム間動作開始16</t>
    <rPh sb="14" eb="16">
      <t>ドウサ</t>
    </rPh>
    <rPh sb="16" eb="18">
      <t>カイシ</t>
    </rPh>
    <phoneticPr fontId="1"/>
  </si>
  <si>
    <t>MD1:CMP:プログラム間動作完了1</t>
    <rPh sb="14" eb="16">
      <t>ドウサ</t>
    </rPh>
    <phoneticPr fontId="1"/>
  </si>
  <si>
    <t>MD1:CMP:プログラム間動作完了2</t>
    <rPh sb="14" eb="16">
      <t>ドウサ</t>
    </rPh>
    <phoneticPr fontId="1"/>
  </si>
  <si>
    <t>MD1:CMP:プログラム間動作完了3</t>
    <rPh sb="14" eb="16">
      <t>ドウサ</t>
    </rPh>
    <phoneticPr fontId="1"/>
  </si>
  <si>
    <t>MD1:CMP:プログラム間動作完了4</t>
    <rPh sb="14" eb="16">
      <t>ドウサ</t>
    </rPh>
    <phoneticPr fontId="1"/>
  </si>
  <si>
    <t>MD1:CMP:プログラム間動作完了5</t>
    <rPh sb="14" eb="16">
      <t>ドウサ</t>
    </rPh>
    <phoneticPr fontId="1"/>
  </si>
  <si>
    <t>MD1:CMP:プログラム間動作完了6</t>
    <rPh sb="14" eb="16">
      <t>ドウサ</t>
    </rPh>
    <phoneticPr fontId="1"/>
  </si>
  <si>
    <t>MD1:CMP:プログラム間動作完了7</t>
    <rPh sb="14" eb="16">
      <t>ドウサ</t>
    </rPh>
    <phoneticPr fontId="1"/>
  </si>
  <si>
    <t>MD1:CMP:プログラム間動作完了8</t>
    <rPh sb="14" eb="16">
      <t>ドウサ</t>
    </rPh>
    <phoneticPr fontId="1"/>
  </si>
  <si>
    <t>MD1:CMP:プログラム間動作完了9</t>
    <rPh sb="14" eb="16">
      <t>ドウサ</t>
    </rPh>
    <phoneticPr fontId="1"/>
  </si>
  <si>
    <t>MD1:CMP:プログラム間動作完了10</t>
    <rPh sb="14" eb="16">
      <t>ドウサ</t>
    </rPh>
    <phoneticPr fontId="1"/>
  </si>
  <si>
    <t>MD1:CMP:プログラム間動作完了11</t>
    <rPh sb="14" eb="16">
      <t>ドウサ</t>
    </rPh>
    <phoneticPr fontId="1"/>
  </si>
  <si>
    <t>MD1:CMP:プログラム間動作完了12</t>
    <rPh sb="14" eb="16">
      <t>ドウサ</t>
    </rPh>
    <phoneticPr fontId="1"/>
  </si>
  <si>
    <t>MD1:CMP:プログラム間動作完了13</t>
    <rPh sb="14" eb="16">
      <t>ドウサ</t>
    </rPh>
    <phoneticPr fontId="1"/>
  </si>
  <si>
    <t>MD1:CMP:プログラム間動作完了14</t>
    <rPh sb="14" eb="16">
      <t>ドウサ</t>
    </rPh>
    <phoneticPr fontId="1"/>
  </si>
  <si>
    <t>MD1:CMP:プログラム間動作完了15</t>
    <rPh sb="14" eb="16">
      <t>ドウサ</t>
    </rPh>
    <phoneticPr fontId="1"/>
  </si>
  <si>
    <t>MD1:CMP:プログラム間動作完了16</t>
    <rPh sb="14" eb="16">
      <t>ドウサ</t>
    </rPh>
    <phoneticPr fontId="1"/>
  </si>
  <si>
    <t>フラグ:モータ:原点復帰完了</t>
    <rPh sb="8" eb="12">
      <t>ゲンテンフッキ</t>
    </rPh>
    <rPh sb="12" eb="14">
      <t>カンリョウ</t>
    </rPh>
    <phoneticPr fontId="1"/>
  </si>
  <si>
    <t>R110000</t>
    <phoneticPr fontId="1"/>
  </si>
  <si>
    <t>R110200</t>
    <phoneticPr fontId="1"/>
  </si>
  <si>
    <t>R120100</t>
  </si>
  <si>
    <t>R120200</t>
  </si>
  <si>
    <t>R120300</t>
  </si>
  <si>
    <t>R120400</t>
  </si>
  <si>
    <t>R120500</t>
  </si>
  <si>
    <t>R120600</t>
  </si>
  <si>
    <t>R120700</t>
  </si>
  <si>
    <t>R120800</t>
  </si>
  <si>
    <t>R120900</t>
  </si>
  <si>
    <t>R121000</t>
  </si>
  <si>
    <t>R121100</t>
  </si>
  <si>
    <t>R121200</t>
  </si>
  <si>
    <t>R121300</t>
  </si>
  <si>
    <t>R121400</t>
  </si>
  <si>
    <t>R121500</t>
  </si>
  <si>
    <t>R121600</t>
  </si>
  <si>
    <t>R121700</t>
  </si>
  <si>
    <t>R121800</t>
  </si>
  <si>
    <t>R121900</t>
  </si>
  <si>
    <t>R122000</t>
  </si>
  <si>
    <t>R129900</t>
    <phoneticPr fontId="1"/>
  </si>
  <si>
    <t>R130000</t>
  </si>
  <si>
    <t>R130300</t>
  </si>
  <si>
    <t>一括SW:運転準備</t>
  </si>
  <si>
    <t>一括SW:払い出し</t>
  </si>
  <si>
    <t>R130001</t>
  </si>
  <si>
    <t>R130002</t>
  </si>
  <si>
    <t>R130003</t>
  </si>
  <si>
    <t>R130004</t>
  </si>
  <si>
    <t>R130005</t>
  </si>
  <si>
    <t>R130006</t>
  </si>
  <si>
    <t>R130007</t>
  </si>
  <si>
    <t>R130400</t>
    <phoneticPr fontId="1"/>
  </si>
  <si>
    <t>R130200</t>
    <phoneticPr fontId="1"/>
  </si>
  <si>
    <t>R130100</t>
    <phoneticPr fontId="1"/>
  </si>
  <si>
    <t>EM3990</t>
  </si>
  <si>
    <t>EM3999</t>
  </si>
  <si>
    <t>MD10:Warning</t>
  </si>
  <si>
    <t>R6203</t>
    <phoneticPr fontId="1"/>
  </si>
  <si>
    <t>R1203</t>
    <phoneticPr fontId="1"/>
  </si>
  <si>
    <t>LP:サーボ運転切替</t>
    <rPh sb="6" eb="8">
      <t>ウンテン</t>
    </rPh>
    <rPh sb="8" eb="10">
      <t>キリカエ</t>
    </rPh>
    <phoneticPr fontId="1"/>
  </si>
  <si>
    <t>SW:サーボ運転切替</t>
    <rPh sb="6" eb="8">
      <t>ウンテン</t>
    </rPh>
    <rPh sb="8" eb="10">
      <t>キリカエ</t>
    </rPh>
    <phoneticPr fontId="1"/>
  </si>
  <si>
    <t>フラグ:モータ:CCW</t>
    <phoneticPr fontId="1"/>
  </si>
  <si>
    <t>R130500</t>
    <phoneticPr fontId="1"/>
  </si>
  <si>
    <t>R130700</t>
  </si>
  <si>
    <t>フラグ:モータ:CW</t>
    <phoneticPr fontId="1"/>
  </si>
  <si>
    <t>フラグ:モータ:NORG</t>
    <phoneticPr fontId="1"/>
  </si>
  <si>
    <t>R130800</t>
  </si>
  <si>
    <t>フラグ:モータ:EMG</t>
    <phoneticPr fontId="1"/>
  </si>
  <si>
    <t>R130600</t>
    <phoneticPr fontId="1"/>
  </si>
  <si>
    <t>DM3805</t>
    <phoneticPr fontId="1"/>
  </si>
  <si>
    <t>JOGスピード</t>
    <phoneticPr fontId="1"/>
  </si>
  <si>
    <t>ユニット設定：ロボットタイプ名</t>
    <rPh sb="4" eb="6">
      <t>セッテイ</t>
    </rPh>
    <rPh sb="14" eb="15">
      <t>メイ</t>
    </rPh>
    <phoneticPr fontId="1"/>
  </si>
  <si>
    <t>干渉領域使用開始</t>
    <rPh sb="0" eb="6">
      <t>カンショウリョウイキシヨウ</t>
    </rPh>
    <rPh sb="6" eb="8">
      <t>カイシ</t>
    </rPh>
    <phoneticPr fontId="1"/>
  </si>
  <si>
    <t>干渉領域使用許可</t>
    <rPh sb="0" eb="4">
      <t>カンショウリョウイキ</t>
    </rPh>
    <rPh sb="4" eb="6">
      <t>シヨウ</t>
    </rPh>
    <rPh sb="6" eb="8">
      <t>キョカ</t>
    </rPh>
    <phoneticPr fontId="1"/>
  </si>
  <si>
    <t>DM56500</t>
    <phoneticPr fontId="1"/>
  </si>
  <si>
    <t>DM56510</t>
    <phoneticPr fontId="1"/>
  </si>
  <si>
    <t>DM56600</t>
    <phoneticPr fontId="1"/>
  </si>
  <si>
    <t>DM56610</t>
    <phoneticPr fontId="1"/>
  </si>
  <si>
    <t>パラメータ値</t>
    <rPh sb="5" eb="6">
      <t>アタイ</t>
    </rPh>
    <phoneticPr fontId="1"/>
  </si>
  <si>
    <t>EM3500</t>
    <phoneticPr fontId="1"/>
  </si>
  <si>
    <t>LP:PLC SDカード</t>
    <phoneticPr fontId="1"/>
  </si>
  <si>
    <t>カメラ：撮影完了</t>
    <rPh sb="4" eb="6">
      <t>サツエイ</t>
    </rPh>
    <rPh sb="6" eb="8">
      <t>カンリョウ</t>
    </rPh>
    <phoneticPr fontId="1"/>
  </si>
  <si>
    <t>DM55750</t>
    <phoneticPr fontId="1"/>
  </si>
  <si>
    <t>DM55800</t>
    <phoneticPr fontId="1"/>
  </si>
  <si>
    <t>EM1200</t>
    <phoneticPr fontId="1"/>
  </si>
  <si>
    <t>EM1209</t>
    <phoneticPr fontId="1"/>
  </si>
  <si>
    <t>EM1210</t>
    <phoneticPr fontId="1"/>
  </si>
  <si>
    <t>EM1219</t>
    <phoneticPr fontId="1"/>
  </si>
  <si>
    <t>EM1220</t>
  </si>
  <si>
    <t>EM1229</t>
  </si>
  <si>
    <t>EM1230</t>
  </si>
  <si>
    <t>EM1239</t>
  </si>
  <si>
    <t>EM1240</t>
  </si>
  <si>
    <t>EM1249</t>
  </si>
  <si>
    <t>EM1250</t>
  </si>
  <si>
    <t>EM1259</t>
  </si>
  <si>
    <t>EM1260</t>
  </si>
  <si>
    <t>EM1269</t>
  </si>
  <si>
    <t>EM1270</t>
  </si>
  <si>
    <t>EM1279</t>
  </si>
  <si>
    <t>EM1280</t>
  </si>
  <si>
    <t>EM1289</t>
  </si>
  <si>
    <t>EM1290</t>
  </si>
  <si>
    <t>EM1299</t>
  </si>
  <si>
    <t>エラー：データサンプリング1</t>
    <phoneticPr fontId="1"/>
  </si>
  <si>
    <t>エラー：データサンプリング2</t>
  </si>
  <si>
    <t>エラー：データサンプリング3</t>
  </si>
  <si>
    <t>エラー：データサンプリング4</t>
  </si>
  <si>
    <t>エラー：データサンプリング5</t>
  </si>
  <si>
    <t>エラー：データサンプリング6</t>
  </si>
  <si>
    <t>エラー：データサンプリング7</t>
  </si>
  <si>
    <t>エラー：データサンプリング8</t>
  </si>
  <si>
    <t>エラー：データサンプリング9</t>
  </si>
  <si>
    <t>エラー：データサンプリング10</t>
  </si>
  <si>
    <t>SW:カメラ空運転</t>
    <rPh sb="6" eb="9">
      <t>カラウンテン</t>
    </rPh>
    <phoneticPr fontId="1"/>
  </si>
  <si>
    <t>R132000</t>
    <phoneticPr fontId="1"/>
  </si>
  <si>
    <t>R132100</t>
    <phoneticPr fontId="1"/>
  </si>
  <si>
    <t>LP:カメラ空運転</t>
    <rPh sb="6" eb="9">
      <t>カラウンテン</t>
    </rPh>
    <phoneticPr fontId="1"/>
  </si>
  <si>
    <t>SW:カメラ手動Run</t>
    <rPh sb="6" eb="8">
      <t>シュドウ</t>
    </rPh>
    <phoneticPr fontId="1"/>
  </si>
  <si>
    <t>LP:カメラ手動Run</t>
    <rPh sb="6" eb="8">
      <t>シュドウ</t>
    </rPh>
    <phoneticPr fontId="1"/>
  </si>
  <si>
    <t>R132200</t>
    <phoneticPr fontId="1"/>
  </si>
  <si>
    <t>R132300</t>
    <phoneticPr fontId="1"/>
  </si>
  <si>
    <t>EM55100</t>
    <phoneticPr fontId="1"/>
  </si>
  <si>
    <t>EM55101</t>
  </si>
  <si>
    <t>EM55102</t>
  </si>
  <si>
    <t>カメラ手動設定:Program番号</t>
    <rPh sb="3" eb="5">
      <t>シュドウ</t>
    </rPh>
    <rPh sb="5" eb="7">
      <t>セッテイ</t>
    </rPh>
    <rPh sb="15" eb="17">
      <t>バンゴウ</t>
    </rPh>
    <phoneticPr fontId="1"/>
  </si>
  <si>
    <t>カメラ手動設定:Config番号</t>
    <rPh sb="3" eb="5">
      <t>シュドウ</t>
    </rPh>
    <rPh sb="5" eb="7">
      <t>セッテイ</t>
    </rPh>
    <rPh sb="14" eb="16">
      <t>バンゴウ</t>
    </rPh>
    <phoneticPr fontId="1"/>
  </si>
  <si>
    <t>カメラ手動設定:Model番号</t>
    <rPh sb="3" eb="5">
      <t>シュドウ</t>
    </rPh>
    <rPh sb="5" eb="7">
      <t>セッテイ</t>
    </rPh>
    <rPh sb="13" eb="15">
      <t>バンゴウ</t>
    </rPh>
    <phoneticPr fontId="1"/>
  </si>
  <si>
    <t>シーケンス：簡易ログ</t>
    <rPh sb="6" eb="8">
      <t>カンイ</t>
    </rPh>
    <phoneticPr fontId="1"/>
  </si>
  <si>
    <t>EM1500</t>
    <phoneticPr fontId="1"/>
  </si>
  <si>
    <t>EM1599</t>
    <phoneticPr fontId="1"/>
  </si>
  <si>
    <t>MD1:REQ:一時停止</t>
    <phoneticPr fontId="1"/>
  </si>
  <si>
    <t>UN:REQ:軽度エラーリセット</t>
    <rPh sb="7" eb="9">
      <t>ケイド</t>
    </rPh>
    <phoneticPr fontId="1"/>
  </si>
  <si>
    <t>UN:REQ:エラーリセット</t>
    <phoneticPr fontId="1"/>
  </si>
  <si>
    <t>UN:STS:軽度エラー</t>
    <rPh sb="7" eb="9">
      <t>ケイド</t>
    </rPh>
    <phoneticPr fontId="1"/>
  </si>
  <si>
    <t>MD1:STS:軽度エラー</t>
    <rPh sb="8" eb="10">
      <t>ケイド</t>
    </rPh>
    <phoneticPr fontId="1"/>
  </si>
  <si>
    <t>R608</t>
    <phoneticPr fontId="1"/>
  </si>
  <si>
    <t>R5608</t>
    <phoneticPr fontId="1"/>
  </si>
  <si>
    <t>警告ウィンドウ(上)</t>
    <rPh sb="0" eb="2">
      <t>ケイコク</t>
    </rPh>
    <rPh sb="8" eb="9">
      <t>ウエ</t>
    </rPh>
    <phoneticPr fontId="1"/>
  </si>
  <si>
    <t>EM2920</t>
    <phoneticPr fontId="1"/>
  </si>
  <si>
    <t>警告ウィンドウ(下)</t>
    <rPh sb="0" eb="2">
      <t>ケイコク</t>
    </rPh>
    <rPh sb="8" eb="9">
      <t>シタ</t>
    </rPh>
    <phoneticPr fontId="1"/>
  </si>
  <si>
    <t>EM2944</t>
    <phoneticPr fontId="1"/>
  </si>
  <si>
    <t>警告ウィンドウ(中)</t>
    <rPh sb="0" eb="2">
      <t>ケイコク</t>
    </rPh>
    <rPh sb="8" eb="9">
      <t>ナカ</t>
    </rPh>
    <phoneticPr fontId="1"/>
  </si>
  <si>
    <t>EM2945</t>
    <phoneticPr fontId="1"/>
  </si>
  <si>
    <t>EM2969</t>
    <phoneticPr fontId="1"/>
  </si>
  <si>
    <t>EM2970</t>
    <phoneticPr fontId="1"/>
  </si>
  <si>
    <t>EM2994</t>
    <phoneticPr fontId="1"/>
  </si>
  <si>
    <t>LP:ウィンドウ：警告表示</t>
    <phoneticPr fontId="1"/>
  </si>
  <si>
    <t>SW:ウィンドウ：警告表示</t>
    <phoneticPr fontId="1"/>
  </si>
  <si>
    <t>R130015</t>
    <phoneticPr fontId="1"/>
  </si>
  <si>
    <t>一括SW:手動運転解除</t>
    <rPh sb="5" eb="9">
      <t>シュドウウンテン</t>
    </rPh>
    <rPh sb="9" eb="11">
      <t>カイジョ</t>
    </rPh>
    <phoneticPr fontId="1"/>
  </si>
  <si>
    <t>メイン：サイクルタイム</t>
    <phoneticPr fontId="1"/>
  </si>
  <si>
    <t>EM2020</t>
    <phoneticPr fontId="1"/>
  </si>
  <si>
    <t>EM2021</t>
    <phoneticPr fontId="1"/>
  </si>
  <si>
    <t>EM2022</t>
    <phoneticPr fontId="1"/>
  </si>
  <si>
    <t>IO：ボタン用表示1</t>
    <phoneticPr fontId="1"/>
  </si>
  <si>
    <t>IO：ボタン用表示2</t>
    <phoneticPr fontId="1"/>
  </si>
  <si>
    <t>IO：ボタン用表示3</t>
    <phoneticPr fontId="1"/>
  </si>
  <si>
    <t>IO：ボタン用表示4</t>
    <phoneticPr fontId="1"/>
  </si>
  <si>
    <t>IO：ボタン用表示5</t>
    <phoneticPr fontId="1"/>
  </si>
  <si>
    <t>IO：ボタン用表示6</t>
    <phoneticPr fontId="1"/>
  </si>
  <si>
    <t>IO：ボタン用表示7</t>
    <phoneticPr fontId="1"/>
  </si>
  <si>
    <t>IO：ボタン用表示8</t>
    <phoneticPr fontId="1"/>
  </si>
  <si>
    <t>IO：ボタン用表示9</t>
    <phoneticPr fontId="1"/>
  </si>
  <si>
    <t>IO：ボタン用表示10</t>
    <phoneticPr fontId="1"/>
  </si>
  <si>
    <t>IO：ランプ用表示1</t>
    <rPh sb="6" eb="7">
      <t>ヨウ</t>
    </rPh>
    <rPh sb="7" eb="9">
      <t>ヒョウジ</t>
    </rPh>
    <phoneticPr fontId="1"/>
  </si>
  <si>
    <t>IO：ランプ用表示2</t>
    <rPh sb="6" eb="7">
      <t>ヨウ</t>
    </rPh>
    <rPh sb="7" eb="9">
      <t>ヒョウジ</t>
    </rPh>
    <phoneticPr fontId="1"/>
  </si>
  <si>
    <t>IO：ランプ用表示3</t>
    <rPh sb="6" eb="7">
      <t>ヨウ</t>
    </rPh>
    <rPh sb="7" eb="9">
      <t>ヒョウジ</t>
    </rPh>
    <phoneticPr fontId="1"/>
  </si>
  <si>
    <t>IO：ランプ用表示4</t>
    <rPh sb="6" eb="7">
      <t>ヨウ</t>
    </rPh>
    <rPh sb="7" eb="9">
      <t>ヒョウジ</t>
    </rPh>
    <phoneticPr fontId="1"/>
  </si>
  <si>
    <t>IO：ランプ用表示5</t>
    <rPh sb="6" eb="7">
      <t>ヨウ</t>
    </rPh>
    <rPh sb="7" eb="9">
      <t>ヒョウジ</t>
    </rPh>
    <phoneticPr fontId="1"/>
  </si>
  <si>
    <t>IO：ランプ用表示6</t>
    <rPh sb="6" eb="7">
      <t>ヨウ</t>
    </rPh>
    <rPh sb="7" eb="9">
      <t>ヒョウジ</t>
    </rPh>
    <phoneticPr fontId="1"/>
  </si>
  <si>
    <t>IO：ランプ用表示7</t>
    <rPh sb="6" eb="7">
      <t>ヨウ</t>
    </rPh>
    <rPh sb="7" eb="9">
      <t>ヒョウジ</t>
    </rPh>
    <phoneticPr fontId="1"/>
  </si>
  <si>
    <t>IO：ランプ用表示8</t>
    <rPh sb="6" eb="7">
      <t>ヨウ</t>
    </rPh>
    <rPh sb="7" eb="9">
      <t>ヒョウジ</t>
    </rPh>
    <phoneticPr fontId="1"/>
  </si>
  <si>
    <t>IO：ランプ用表示9</t>
    <rPh sb="6" eb="7">
      <t>ヨウ</t>
    </rPh>
    <rPh sb="7" eb="9">
      <t>ヒョウジ</t>
    </rPh>
    <phoneticPr fontId="1"/>
  </si>
  <si>
    <t>IO：ランプ用表示10</t>
    <rPh sb="6" eb="7">
      <t>ヨウ</t>
    </rPh>
    <rPh sb="7" eb="9">
      <t>ヒョウジ</t>
    </rPh>
    <phoneticPr fontId="1"/>
  </si>
  <si>
    <t>SW:IO操作1</t>
  </si>
  <si>
    <t>SW:IO操作2</t>
  </si>
  <si>
    <t>SW:IO操作3</t>
  </si>
  <si>
    <t>SW:IO操作4</t>
  </si>
  <si>
    <t>SW:IO操作5</t>
  </si>
  <si>
    <t>SW:IO操作6</t>
  </si>
  <si>
    <t>SW:IO操作7</t>
  </si>
  <si>
    <t>SW:IO操作8</t>
  </si>
  <si>
    <t>SW:IO操作9</t>
  </si>
  <si>
    <t>SW:IO操作10</t>
  </si>
  <si>
    <t>LP:IO操作1</t>
  </si>
  <si>
    <t>LP:IO操作2</t>
  </si>
  <si>
    <t>LP:IO操作3</t>
  </si>
  <si>
    <t>LP:IO操作4</t>
  </si>
  <si>
    <t>LP:IO操作5</t>
  </si>
  <si>
    <t>LP:IO操作6</t>
  </si>
  <si>
    <t>LP:IO操作7</t>
  </si>
  <si>
    <t>LP:IO操作8</t>
  </si>
  <si>
    <t>LP:IO操作9</t>
  </si>
  <si>
    <t>LP:IO操作10</t>
  </si>
  <si>
    <t>LP:IOモニタ1</t>
  </si>
  <si>
    <t>LP:IOモニタ2</t>
  </si>
  <si>
    <t>LP:IOモニタ3</t>
  </si>
  <si>
    <t>LP:IOモニタ4</t>
  </si>
  <si>
    <t>LP:IOモニタ5</t>
  </si>
  <si>
    <t>LP:IOモニタ6</t>
  </si>
  <si>
    <t>LP:IOモニタ7</t>
  </si>
  <si>
    <t>LP:IOモニタ8</t>
  </si>
  <si>
    <t>LP:IOモニタ9</t>
  </si>
  <si>
    <t>LP:IOモニタ10</t>
  </si>
  <si>
    <t>SW:IOモニタ1</t>
  </si>
  <si>
    <t>SW:IOモニタ2</t>
  </si>
  <si>
    <t>SW:IOモニタ3</t>
  </si>
  <si>
    <t>SW:IOモニタ4</t>
  </si>
  <si>
    <t>SW:IOモニタ5</t>
  </si>
  <si>
    <t>SW:IOモニタ6</t>
  </si>
  <si>
    <t>SW:IOモニタ7</t>
  </si>
  <si>
    <t>SW:IOモニタ8</t>
  </si>
  <si>
    <t>SW:IOモニタ9</t>
  </si>
  <si>
    <t>SW:IOモニタ10</t>
  </si>
  <si>
    <t>R300</t>
    <phoneticPr fontId="1"/>
  </si>
  <si>
    <t>R301</t>
    <phoneticPr fontId="1"/>
  </si>
  <si>
    <t>R309</t>
  </si>
  <si>
    <t>SW:デバッグ</t>
    <phoneticPr fontId="1"/>
  </si>
  <si>
    <t>LP:デバッグ</t>
    <phoneticPr fontId="1"/>
  </si>
  <si>
    <t>R132400</t>
    <phoneticPr fontId="1"/>
  </si>
  <si>
    <t>R132500</t>
    <phoneticPr fontId="1"/>
  </si>
  <si>
    <t>LP:ティーチング:ロボット移動</t>
    <rPh sb="14" eb="16">
      <t>イドウ</t>
    </rPh>
    <phoneticPr fontId="1"/>
  </si>
  <si>
    <t>LP:ティーチングデータ:ペースト</t>
    <phoneticPr fontId="1"/>
  </si>
  <si>
    <t>LP:ティーチングデータ:コピー</t>
    <phoneticPr fontId="1"/>
  </si>
  <si>
    <t>LP:ティーチング:キャプチャー</t>
    <phoneticPr fontId="1"/>
  </si>
  <si>
    <t>LP:ティーチング:書き込み</t>
    <phoneticPr fontId="1"/>
  </si>
  <si>
    <t>SW:ティーチング:書き込み</t>
    <phoneticPr fontId="1"/>
  </si>
  <si>
    <t>SW:ティーチング:キャプチャー</t>
    <phoneticPr fontId="1"/>
  </si>
  <si>
    <t>SW:ティーチング:データコピー</t>
    <phoneticPr fontId="1"/>
  </si>
  <si>
    <t>SW:ティーチング:データペースト</t>
    <phoneticPr fontId="1"/>
  </si>
  <si>
    <t>SW:ティーチング:ロボット移動</t>
    <rPh sb="14" eb="16">
      <t>イドウ</t>
    </rPh>
    <phoneticPr fontId="1"/>
  </si>
  <si>
    <t>R1104</t>
    <phoneticPr fontId="1"/>
  </si>
  <si>
    <t>R6104</t>
    <phoneticPr fontId="1"/>
  </si>
  <si>
    <t>EM1600</t>
    <phoneticPr fontId="1"/>
  </si>
  <si>
    <t>EM1699</t>
    <phoneticPr fontId="1"/>
  </si>
  <si>
    <t>IO：ボタン11(ON)</t>
  </si>
  <si>
    <t>EM550</t>
  </si>
  <si>
    <t>EM554</t>
  </si>
  <si>
    <t>IO：ボタン12(ON)</t>
  </si>
  <si>
    <t>EM555</t>
  </si>
  <si>
    <t>EM559</t>
  </si>
  <si>
    <t>IO：ボタン13(ON)</t>
  </si>
  <si>
    <t>EM560</t>
  </si>
  <si>
    <t>EM564</t>
  </si>
  <si>
    <t>IO：ボタン14(ON)</t>
  </si>
  <si>
    <t>EM565</t>
  </si>
  <si>
    <t>EM569</t>
  </si>
  <si>
    <t>IO：ボタン15(ON)</t>
  </si>
  <si>
    <t>EM570</t>
  </si>
  <si>
    <t>EM574</t>
  </si>
  <si>
    <t>IO：ボタン16(ON)</t>
  </si>
  <si>
    <t>EM575</t>
  </si>
  <si>
    <t>EM579</t>
  </si>
  <si>
    <t>IO：ボタン11(OFF)</t>
  </si>
  <si>
    <t>EM350</t>
  </si>
  <si>
    <t>EM354</t>
  </si>
  <si>
    <t>IO：ボタン12(OFF)</t>
  </si>
  <si>
    <t>EM355</t>
  </si>
  <si>
    <t>EM359</t>
  </si>
  <si>
    <t>IO：ボタン13(OFF)</t>
  </si>
  <si>
    <t>EM360</t>
  </si>
  <si>
    <t>EM364</t>
  </si>
  <si>
    <t>IO：ボタン14(OFF)</t>
  </si>
  <si>
    <t>EM365</t>
  </si>
  <si>
    <t>EM369</t>
  </si>
  <si>
    <t>IO：ボタン15(OFF)</t>
  </si>
  <si>
    <t>EM370</t>
  </si>
  <si>
    <t>EM374</t>
  </si>
  <si>
    <t>IO：ボタン16(OFF)</t>
  </si>
  <si>
    <t>EM375</t>
  </si>
  <si>
    <t>EM379</t>
  </si>
  <si>
    <t>IO：ボタン用表示11</t>
  </si>
  <si>
    <t>EM200</t>
  </si>
  <si>
    <t>EM209</t>
  </si>
  <si>
    <t>IO：ボタン用表示12</t>
  </si>
  <si>
    <t>EM210</t>
  </si>
  <si>
    <t>EM219</t>
  </si>
  <si>
    <t>IO：ボタン用表示13</t>
  </si>
  <si>
    <t>EM220</t>
  </si>
  <si>
    <t>EM229</t>
  </si>
  <si>
    <t>IO：ボタン用表示14</t>
  </si>
  <si>
    <t>EM230</t>
  </si>
  <si>
    <t>EM239</t>
  </si>
  <si>
    <t>IO：ボタン用表示15</t>
  </si>
  <si>
    <t>EM240</t>
  </si>
  <si>
    <t>EM249</t>
  </si>
  <si>
    <t>IO：ボタン用表示16</t>
  </si>
  <si>
    <t>EM250</t>
  </si>
  <si>
    <t>EM259</t>
  </si>
  <si>
    <t>EM1400</t>
  </si>
  <si>
    <t>EM1409</t>
  </si>
  <si>
    <t>EM1410</t>
  </si>
  <si>
    <t>EM1419</t>
  </si>
  <si>
    <t>EM1420</t>
  </si>
  <si>
    <t>EM1429</t>
  </si>
  <si>
    <t>EM1430</t>
  </si>
  <si>
    <t>EM1439</t>
  </si>
  <si>
    <t>EM1440</t>
  </si>
  <si>
    <t>EM1449</t>
  </si>
  <si>
    <t>EM1450</t>
  </si>
  <si>
    <t>EM1459</t>
  </si>
  <si>
    <t>IO：ランプ用表示11</t>
    <rPh sb="6" eb="7">
      <t>ヨウ</t>
    </rPh>
    <rPh sb="7" eb="9">
      <t>ヒョウジ</t>
    </rPh>
    <phoneticPr fontId="1"/>
  </si>
  <si>
    <t>IO：ランプ用表示12</t>
    <rPh sb="6" eb="7">
      <t>ヨウ</t>
    </rPh>
    <rPh sb="7" eb="9">
      <t>ヒョウジ</t>
    </rPh>
    <phoneticPr fontId="1"/>
  </si>
  <si>
    <t>IO：ランプ用表示13</t>
    <rPh sb="6" eb="7">
      <t>ヨウ</t>
    </rPh>
    <rPh sb="7" eb="9">
      <t>ヒョウジ</t>
    </rPh>
    <phoneticPr fontId="1"/>
  </si>
  <si>
    <t>IO：ランプ用表示14</t>
    <rPh sb="6" eb="7">
      <t>ヨウ</t>
    </rPh>
    <rPh sb="7" eb="9">
      <t>ヒョウジ</t>
    </rPh>
    <phoneticPr fontId="1"/>
  </si>
  <si>
    <t>IO：ランプ用表示15</t>
    <rPh sb="6" eb="7">
      <t>ヨウ</t>
    </rPh>
    <rPh sb="7" eb="9">
      <t>ヒョウジ</t>
    </rPh>
    <phoneticPr fontId="1"/>
  </si>
  <si>
    <t>IO：ランプ用表示16</t>
    <rPh sb="6" eb="7">
      <t>ヨウ</t>
    </rPh>
    <rPh sb="7" eb="9">
      <t>ヒョウジ</t>
    </rPh>
    <phoneticPr fontId="1"/>
  </si>
  <si>
    <t>EM1300</t>
  </si>
  <si>
    <t>EM1309</t>
  </si>
  <si>
    <t>EM1310</t>
  </si>
  <si>
    <t>EM1319</t>
  </si>
  <si>
    <t>EM1320</t>
  </si>
  <si>
    <t>EM1329</t>
  </si>
  <si>
    <t>EM1330</t>
  </si>
  <si>
    <t>EM1339</t>
  </si>
  <si>
    <t>EM1340</t>
  </si>
  <si>
    <t>EM1349</t>
  </si>
  <si>
    <t>EM1350</t>
  </si>
  <si>
    <t>EM1359</t>
  </si>
  <si>
    <t>EM1360</t>
  </si>
  <si>
    <t>EM1369</t>
  </si>
  <si>
    <t>EM1370</t>
  </si>
  <si>
    <t>EM1379</t>
  </si>
  <si>
    <t>EM1380</t>
  </si>
  <si>
    <t>EM1389</t>
  </si>
  <si>
    <t>EM1390</t>
  </si>
  <si>
    <t>EM1399</t>
  </si>
  <si>
    <t>R6800</t>
    <phoneticPr fontId="1"/>
  </si>
  <si>
    <t>R6801</t>
    <phoneticPr fontId="1"/>
  </si>
  <si>
    <t>R6802</t>
  </si>
  <si>
    <t>R6803</t>
  </si>
  <si>
    <t>R6804</t>
  </si>
  <si>
    <t>R6805</t>
  </si>
  <si>
    <t>R6806</t>
  </si>
  <si>
    <t>R6807</t>
  </si>
  <si>
    <t>R6808</t>
  </si>
  <si>
    <t>R6809</t>
  </si>
  <si>
    <t>R1800</t>
    <phoneticPr fontId="1"/>
  </si>
  <si>
    <t>予約</t>
    <rPh sb="0" eb="2">
      <t>ヨヤク</t>
    </rPh>
    <phoneticPr fontId="1"/>
  </si>
  <si>
    <t>R1815</t>
    <phoneticPr fontId="1"/>
  </si>
  <si>
    <t>SW:ティーチング:Move:X座標取得</t>
    <rPh sb="16" eb="18">
      <t>ザヒョウ</t>
    </rPh>
    <rPh sb="18" eb="20">
      <t>シュトク</t>
    </rPh>
    <phoneticPr fontId="1"/>
  </si>
  <si>
    <t>SW:ティーチング:Move:Y座標取得</t>
    <rPh sb="16" eb="18">
      <t>ザヒョウ</t>
    </rPh>
    <rPh sb="18" eb="20">
      <t>シュトク</t>
    </rPh>
    <phoneticPr fontId="1"/>
  </si>
  <si>
    <t>SW:ティーチング:Move:Z座標取得</t>
    <rPh sb="16" eb="18">
      <t>ザヒョウ</t>
    </rPh>
    <rPh sb="18" eb="20">
      <t>シュトク</t>
    </rPh>
    <phoneticPr fontId="1"/>
  </si>
  <si>
    <t>SW:ティーチング:Move:R座標取得</t>
    <rPh sb="16" eb="18">
      <t>ザヒョウ</t>
    </rPh>
    <rPh sb="18" eb="20">
      <t>シュトク</t>
    </rPh>
    <phoneticPr fontId="1"/>
  </si>
  <si>
    <t>R1900</t>
  </si>
  <si>
    <t>R1901</t>
  </si>
  <si>
    <t>R1902</t>
  </si>
  <si>
    <t>R1903</t>
  </si>
  <si>
    <t>LP:ティーチング:Move:X座標取得</t>
    <rPh sb="16" eb="18">
      <t>ザヒョウ</t>
    </rPh>
    <rPh sb="18" eb="20">
      <t>シュトク</t>
    </rPh>
    <phoneticPr fontId="1"/>
  </si>
  <si>
    <t>LP:ティーチング:Move:Y座標取得</t>
    <rPh sb="16" eb="18">
      <t>ザヒョウ</t>
    </rPh>
    <rPh sb="18" eb="20">
      <t>シュトク</t>
    </rPh>
    <phoneticPr fontId="1"/>
  </si>
  <si>
    <t>LP:ティーチング:Move:Z座標取得</t>
    <rPh sb="16" eb="18">
      <t>ザヒョウ</t>
    </rPh>
    <rPh sb="18" eb="20">
      <t>シュトク</t>
    </rPh>
    <phoneticPr fontId="1"/>
  </si>
  <si>
    <t>R6900</t>
  </si>
  <si>
    <t>R6901</t>
  </si>
  <si>
    <t>R6902</t>
  </si>
  <si>
    <t>R6903</t>
  </si>
  <si>
    <t>LP:ティーチング:ロボット移動用キャプチャ</t>
    <rPh sb="14" eb="17">
      <t>イドウヨウ</t>
    </rPh>
    <phoneticPr fontId="1"/>
  </si>
  <si>
    <t>R6105</t>
    <phoneticPr fontId="1"/>
  </si>
  <si>
    <t>R1105</t>
    <phoneticPr fontId="1"/>
  </si>
  <si>
    <t>SW:ティーチング:ロボット移動用キャプチャ</t>
    <rPh sb="14" eb="17">
      <t>イドウヨウ</t>
    </rPh>
    <phoneticPr fontId="1"/>
  </si>
  <si>
    <t>UN:REQ:</t>
    <phoneticPr fontId="1"/>
  </si>
  <si>
    <t>ティーチング：手動動作オーバーライド</t>
    <rPh sb="7" eb="9">
      <t>シュドウ</t>
    </rPh>
    <rPh sb="9" eb="11">
      <t>ドウサ</t>
    </rPh>
    <phoneticPr fontId="1"/>
  </si>
  <si>
    <t>EM3018</t>
    <phoneticPr fontId="1"/>
  </si>
  <si>
    <t>パラメータ設定：ページ番号</t>
    <rPh sb="5" eb="7">
      <t>セッテイ</t>
    </rPh>
    <rPh sb="11" eb="13">
      <t>バンゴウ</t>
    </rPh>
    <phoneticPr fontId="1"/>
  </si>
  <si>
    <t>EM3699</t>
    <phoneticPr fontId="1"/>
  </si>
  <si>
    <t>RasPi:モジュール名</t>
    <rPh sb="11" eb="12">
      <t>メイ</t>
    </rPh>
    <phoneticPr fontId="1"/>
  </si>
  <si>
    <t>EM799</t>
    <phoneticPr fontId="1"/>
  </si>
  <si>
    <t>EM750</t>
    <phoneticPr fontId="1"/>
  </si>
  <si>
    <t>設備パラメータの書き出し/読込み</t>
    <rPh sb="0" eb="2">
      <t>セツビ</t>
    </rPh>
    <rPh sb="8" eb="9">
      <t>カ</t>
    </rPh>
    <rPh sb="10" eb="11">
      <t>ダ</t>
    </rPh>
    <rPh sb="13" eb="15">
      <t>ヨミコ</t>
    </rPh>
    <phoneticPr fontId="1"/>
  </si>
  <si>
    <t>アドレスの使用範囲</t>
    <rPh sb="5" eb="9">
      <t>シヨウハンイ</t>
    </rPh>
    <phoneticPr fontId="1"/>
  </si>
  <si>
    <t>EM</t>
    <phoneticPr fontId="1"/>
  </si>
  <si>
    <t>DM</t>
    <phoneticPr fontId="1"/>
  </si>
  <si>
    <t>R</t>
    <phoneticPr fontId="1"/>
  </si>
  <si>
    <t>MR</t>
    <phoneticPr fontId="1"/>
  </si>
  <si>
    <t>~</t>
    <phoneticPr fontId="1"/>
  </si>
  <si>
    <t>UN2</t>
  </si>
  <si>
    <t>UN10</t>
  </si>
  <si>
    <t>UN11</t>
  </si>
  <si>
    <t>UN11</t>
    <phoneticPr fontId="1"/>
  </si>
  <si>
    <t>←内部変数用</t>
    <rPh sb="1" eb="3">
      <t>ナイブ</t>
    </rPh>
    <rPh sb="3" eb="5">
      <t>ヘンスウ</t>
    </rPh>
    <rPh sb="5" eb="6">
      <t>ヨウ</t>
    </rPh>
    <phoneticPr fontId="1"/>
  </si>
  <si>
    <t>←タッチパネル用</t>
    <rPh sb="7" eb="8">
      <t>ヨウ</t>
    </rPh>
    <phoneticPr fontId="1"/>
  </si>
  <si>
    <t>←プログラム間通信用</t>
    <rPh sb="6" eb="7">
      <t>アイダ</t>
    </rPh>
    <rPh sb="7" eb="9">
      <t>ツウシン</t>
    </rPh>
    <rPh sb="9" eb="10">
      <t>ヨウ</t>
    </rPh>
    <phoneticPr fontId="1"/>
  </si>
  <si>
    <t>UN3</t>
  </si>
  <si>
    <t>UN4</t>
  </si>
  <si>
    <t>UN5</t>
  </si>
  <si>
    <t>UN6</t>
  </si>
  <si>
    <t>UN7</t>
  </si>
  <si>
    <t>UN8</t>
  </si>
  <si>
    <t>UN9</t>
  </si>
  <si>
    <t>R10000</t>
    <phoneticPr fontId="1"/>
  </si>
  <si>
    <t>R30000</t>
  </si>
  <si>
    <t>R40000</t>
  </si>
  <si>
    <t>R100000</t>
  </si>
  <si>
    <t>先頭アドレス</t>
    <rPh sb="0" eb="2">
      <t>セントウ</t>
    </rPh>
    <phoneticPr fontId="1"/>
  </si>
  <si>
    <t>TP2</t>
    <phoneticPr fontId="1"/>
  </si>
  <si>
    <t>TP3</t>
  </si>
  <si>
    <t>TP3</t>
    <phoneticPr fontId="1"/>
  </si>
  <si>
    <t>TP4</t>
  </si>
  <si>
    <t>TP5</t>
  </si>
  <si>
    <t>TP6</t>
  </si>
  <si>
    <t>TP7</t>
  </si>
  <si>
    <t>TP8</t>
  </si>
  <si>
    <t>TP9</t>
  </si>
  <si>
    <t>TP10</t>
  </si>
  <si>
    <t>TP11</t>
  </si>
  <si>
    <t>EM10000</t>
    <phoneticPr fontId="1"/>
  </si>
  <si>
    <t>EM15000</t>
  </si>
  <si>
    <t>EM20000</t>
  </si>
  <si>
    <t>EM25000</t>
  </si>
  <si>
    <t>EM30000</t>
  </si>
  <si>
    <t>EM35000</t>
  </si>
  <si>
    <t>EM40000</t>
  </si>
  <si>
    <t>EM45000</t>
  </si>
  <si>
    <t>EM50000</t>
  </si>
  <si>
    <t>～</t>
    <phoneticPr fontId="1"/>
  </si>
  <si>
    <t>MD3</t>
  </si>
  <si>
    <t>MR3000</t>
    <phoneticPr fontId="1"/>
  </si>
  <si>
    <t>MD4</t>
  </si>
  <si>
    <t>MR4000</t>
  </si>
  <si>
    <t>MD5</t>
  </si>
  <si>
    <t>MR5000</t>
  </si>
  <si>
    <t>MD6</t>
  </si>
  <si>
    <t>MR6000</t>
  </si>
  <si>
    <t>MD7</t>
  </si>
  <si>
    <t>MR7000</t>
  </si>
  <si>
    <t>MD8</t>
  </si>
  <si>
    <t>MR8000</t>
  </si>
  <si>
    <t>MD9</t>
  </si>
  <si>
    <t>MR9000</t>
  </si>
  <si>
    <t>ZF0</t>
  </si>
  <si>
    <t>ZF199</t>
  </si>
  <si>
    <t>ZF200</t>
  </si>
  <si>
    <t>ZF399</t>
  </si>
  <si>
    <t>ZF400</t>
  </si>
  <si>
    <t>ZF599</t>
  </si>
  <si>
    <t>ZF600</t>
  </si>
  <si>
    <t>ZF799</t>
  </si>
  <si>
    <t>ZF800</t>
  </si>
  <si>
    <t>ZF999</t>
  </si>
  <si>
    <t>ZF1000</t>
  </si>
  <si>
    <t>ZF1199</t>
  </si>
  <si>
    <t>ZF1200</t>
  </si>
  <si>
    <t>ZF1399</t>
  </si>
  <si>
    <t>ZF1400</t>
  </si>
  <si>
    <t>ZF1599</t>
  </si>
  <si>
    <t>ZF1600</t>
  </si>
  <si>
    <t>ZF1699</t>
  </si>
  <si>
    <t>ZF1700</t>
  </si>
  <si>
    <t>ZF3699</t>
  </si>
  <si>
    <t>ZF3700</t>
  </si>
  <si>
    <t>ZF3799</t>
  </si>
  <si>
    <t>ZF3800</t>
  </si>
  <si>
    <t>ZF3999</t>
  </si>
  <si>
    <t>ZF4000</t>
  </si>
  <si>
    <t>ZF4019</t>
  </si>
  <si>
    <t>ZF4020</t>
  </si>
  <si>
    <t>ZF4039</t>
  </si>
  <si>
    <t>ZF4030</t>
  </si>
  <si>
    <t>ZF4049</t>
  </si>
  <si>
    <t>ZF4040</t>
  </si>
  <si>
    <t>ZF4059</t>
  </si>
  <si>
    <t>ZF4060</t>
  </si>
  <si>
    <t>ZF4079</t>
  </si>
  <si>
    <t>ZF4080</t>
  </si>
  <si>
    <t>ZF4089</t>
  </si>
  <si>
    <t>ZF4100</t>
  </si>
  <si>
    <t>ZF4299</t>
  </si>
  <si>
    <t>先頭アドレス</t>
    <rPh sb="0" eb="2">
      <t>セントウ</t>
    </rPh>
    <phoneticPr fontId="1"/>
  </si>
  <si>
    <t>UN2</t>
    <phoneticPr fontId="1"/>
  </si>
  <si>
    <t>機種1～10のどれか</t>
    <rPh sb="0" eb="2">
      <t>キシュ</t>
    </rPh>
    <phoneticPr fontId="1"/>
  </si>
  <si>
    <t>バンク0(UN1, 機種1~10のどれか)</t>
    <rPh sb="10" eb="12">
      <t>キシュ</t>
    </rPh>
    <phoneticPr fontId="1"/>
  </si>
  <si>
    <t>バンク1(UN2, 機種1~10のどれか)</t>
  </si>
  <si>
    <t>バンク2(UN3, 機種1~10のどれか)</t>
  </si>
  <si>
    <t>バンク3(UN4, 機種1~10のどれか)</t>
  </si>
  <si>
    <t>バンク4(UN5, 機種1~10のどれか)</t>
  </si>
  <si>
    <t>バンク5(UN6, 機種1~10のどれか)</t>
  </si>
  <si>
    <t>バンク6(UN7, 機種1~10のどれか)</t>
  </si>
  <si>
    <t>バンク7(UN8, 機種1~10のどれか)</t>
  </si>
  <si>
    <t>バンク8(UN9, 機種1~10のどれか)</t>
  </si>
  <si>
    <t>バンク9(UN10, 機種1~10のどれか)</t>
  </si>
  <si>
    <t>メイン：投入数</t>
    <rPh sb="4" eb="7">
      <t>トウニュウスウ</t>
    </rPh>
    <phoneticPr fontId="1"/>
  </si>
  <si>
    <t>EM2023</t>
    <phoneticPr fontId="1"/>
  </si>
  <si>
    <t>EM2024</t>
    <phoneticPr fontId="1"/>
  </si>
  <si>
    <t>PLC間通信</t>
    <rPh sb="3" eb="4">
      <t>アイダ</t>
    </rPh>
    <rPh sb="4" eb="6">
      <t>ツウシン</t>
    </rPh>
    <phoneticPr fontId="1"/>
  </si>
  <si>
    <t>MR135000</t>
    <phoneticPr fontId="1"/>
  </si>
  <si>
    <t>EM600</t>
    <phoneticPr fontId="1"/>
  </si>
  <si>
    <t>EM649</t>
    <phoneticPr fontId="1"/>
  </si>
  <si>
    <t>IO:IN共通</t>
    <rPh sb="5" eb="7">
      <t>キョウツウ</t>
    </rPh>
    <phoneticPr fontId="1"/>
  </si>
  <si>
    <t>IO:OUT共通</t>
    <rPh sb="6" eb="8">
      <t>キョウツウ</t>
    </rPh>
    <phoneticPr fontId="1"/>
  </si>
  <si>
    <t>R111000</t>
    <phoneticPr fontId="1"/>
  </si>
  <si>
    <t>R111200</t>
    <phoneticPr fontId="1"/>
  </si>
  <si>
    <t>EM3270</t>
    <phoneticPr fontId="1"/>
  </si>
  <si>
    <t>EM3269</t>
    <phoneticPr fontId="1"/>
  </si>
  <si>
    <t>EM3290</t>
    <phoneticPr fontId="1"/>
  </si>
  <si>
    <t>EM3299</t>
    <phoneticPr fontId="1"/>
  </si>
  <si>
    <t>ワーク置き場:トレイ:3点ティーチングA</t>
    <rPh sb="12" eb="13">
      <t>テン</t>
    </rPh>
    <phoneticPr fontId="1"/>
  </si>
  <si>
    <t>ワーク置き場:トレイ:3点ティーチングB</t>
    <rPh sb="12" eb="13">
      <t>テン</t>
    </rPh>
    <phoneticPr fontId="1"/>
  </si>
  <si>
    <t>ワーク置き場:トレイ:初期値</t>
    <rPh sb="11" eb="14">
      <t>ショキチ</t>
    </rPh>
    <phoneticPr fontId="1"/>
  </si>
  <si>
    <t>ワーク置き場:トレイ:3点ティーチングC</t>
    <rPh sb="12" eb="13">
      <t>テン</t>
    </rPh>
    <phoneticPr fontId="1"/>
  </si>
  <si>
    <t>ZF4090</t>
    <phoneticPr fontId="1"/>
  </si>
  <si>
    <t>ZF4099</t>
    <phoneticPr fontId="1"/>
  </si>
  <si>
    <t>ZF4070</t>
    <phoneticPr fontId="1"/>
  </si>
  <si>
    <t>ZF4069</t>
    <phoneticPr fontId="1"/>
  </si>
  <si>
    <t>カメラ：トレイ目標ポケット番号</t>
    <rPh sb="7" eb="9">
      <t>モクヒョウ</t>
    </rPh>
    <rPh sb="13" eb="15">
      <t>バンゴウ</t>
    </rPh>
    <phoneticPr fontId="1"/>
  </si>
  <si>
    <t>DM55799</t>
    <phoneticPr fontId="1"/>
  </si>
  <si>
    <t>DM55849</t>
    <phoneticPr fontId="1"/>
  </si>
  <si>
    <t>UN:STS:ステータスRun</t>
    <phoneticPr fontId="1"/>
  </si>
  <si>
    <t>UN:REQ:自動運転</t>
    <rPh sb="7" eb="11">
      <t>ジドウウンテン</t>
    </rPh>
    <phoneticPr fontId="1"/>
  </si>
  <si>
    <t>UN:STS:ステータスPause</t>
    <phoneticPr fontId="1"/>
  </si>
  <si>
    <t>タッチパネル操作モード(0:個別,1:一括)</t>
    <rPh sb="6" eb="8">
      <t>ソウサ</t>
    </rPh>
    <rPh sb="14" eb="16">
      <t>コベツ</t>
    </rPh>
    <rPh sb="19" eb="21">
      <t>イッカツ</t>
    </rPh>
    <phoneticPr fontId="1"/>
  </si>
  <si>
    <t>DM56002</t>
    <phoneticPr fontId="1"/>
  </si>
  <si>
    <t>UN:REQ:自動運転解除</t>
    <rPh sb="7" eb="11">
      <t>ジドウウンテン</t>
    </rPh>
    <rPh sb="11" eb="13">
      <t>カイジョ</t>
    </rPh>
    <phoneticPr fontId="1"/>
  </si>
  <si>
    <t>一括フラグ:自動運転解除</t>
    <rPh sb="6" eb="10">
      <t>ジドウウンテン</t>
    </rPh>
    <rPh sb="10" eb="12">
      <t>カイジョ</t>
    </rPh>
    <phoneticPr fontId="1"/>
  </si>
  <si>
    <t>R131000</t>
    <phoneticPr fontId="1"/>
  </si>
  <si>
    <t>EM2025</t>
    <phoneticPr fontId="1"/>
  </si>
  <si>
    <t>機種登録：機種番号:表示用</t>
    <rPh sb="0" eb="4">
      <t>キシュトウロク</t>
    </rPh>
    <rPh sb="5" eb="7">
      <t>キシュ</t>
    </rPh>
    <rPh sb="7" eb="9">
      <t>バンゴウ</t>
    </rPh>
    <rPh sb="10" eb="12">
      <t>ヒョウジ</t>
    </rPh>
    <rPh sb="12" eb="13">
      <t>ヨウ</t>
    </rPh>
    <phoneticPr fontId="1"/>
  </si>
  <si>
    <t>UN11</t>
    <phoneticPr fontId="1"/>
  </si>
  <si>
    <t>全体制御→</t>
    <phoneticPr fontId="1"/>
  </si>
  <si>
    <t>長押しSW:機種手動登録:一括Write</t>
    <rPh sb="0" eb="2">
      <t>ナガオ</t>
    </rPh>
    <rPh sb="13" eb="15">
      <t>イッカツ</t>
    </rPh>
    <phoneticPr fontId="1"/>
  </si>
  <si>
    <t>R132600</t>
    <phoneticPr fontId="1"/>
  </si>
  <si>
    <t>LP:パラメータ:書き込み</t>
    <phoneticPr fontId="1"/>
  </si>
  <si>
    <t>R7000</t>
    <phoneticPr fontId="1"/>
  </si>
  <si>
    <t>R2000</t>
    <phoneticPr fontId="1"/>
  </si>
  <si>
    <t>SW:パラメータ:書き込み</t>
    <phoneticPr fontId="1"/>
  </si>
  <si>
    <t>SW:トレイ設定:書き込み</t>
    <rPh sb="6" eb="8">
      <t>セッテイ</t>
    </rPh>
    <phoneticPr fontId="1"/>
  </si>
  <si>
    <t>R2100</t>
    <phoneticPr fontId="1"/>
  </si>
  <si>
    <t>R7100</t>
    <phoneticPr fontId="1"/>
  </si>
  <si>
    <t>UN:STS:</t>
    <phoneticPr fontId="1"/>
  </si>
  <si>
    <t>UN:STS:パトライト赤点灯</t>
    <rPh sb="12" eb="13">
      <t>アカ</t>
    </rPh>
    <rPh sb="13" eb="15">
      <t>テントウ</t>
    </rPh>
    <phoneticPr fontId="1"/>
  </si>
  <si>
    <t>UN:STS:パトライト黄点灯</t>
    <rPh sb="12" eb="13">
      <t>キ</t>
    </rPh>
    <rPh sb="13" eb="15">
      <t>テントウ</t>
    </rPh>
    <phoneticPr fontId="1"/>
  </si>
  <si>
    <t>UN:STS:パトライト緑点灯</t>
    <rPh sb="12" eb="13">
      <t>ミドリ</t>
    </rPh>
    <rPh sb="13" eb="15">
      <t>テントウ</t>
    </rPh>
    <phoneticPr fontId="1"/>
  </si>
  <si>
    <t>UN:STS:ブザー動作</t>
    <rPh sb="10" eb="12">
      <t>ドウサ</t>
    </rPh>
    <phoneticPr fontId="1"/>
  </si>
  <si>
    <t>パトライト赤色点灯</t>
    <rPh sb="5" eb="7">
      <t>アカイロ</t>
    </rPh>
    <rPh sb="7" eb="9">
      <t>テントウ</t>
    </rPh>
    <phoneticPr fontId="1"/>
  </si>
  <si>
    <t>パトライト黄色点灯</t>
    <rPh sb="5" eb="7">
      <t>キイロ</t>
    </rPh>
    <rPh sb="7" eb="9">
      <t>テントウ</t>
    </rPh>
    <phoneticPr fontId="1"/>
  </si>
  <si>
    <t>パトライト緑色点灯</t>
    <rPh sb="5" eb="7">
      <t>ミドリイロ</t>
    </rPh>
    <rPh sb="7" eb="9">
      <t>テントウ</t>
    </rPh>
    <phoneticPr fontId="1"/>
  </si>
  <si>
    <t>ブザー動作</t>
    <rPh sb="3" eb="5">
      <t>ドウサ</t>
    </rPh>
    <phoneticPr fontId="1"/>
  </si>
  <si>
    <t>R132700</t>
    <phoneticPr fontId="1"/>
  </si>
  <si>
    <t>R132701</t>
  </si>
  <si>
    <t>R132702</t>
  </si>
  <si>
    <t>R132703</t>
  </si>
  <si>
    <t>R132800</t>
    <phoneticPr fontId="1"/>
  </si>
  <si>
    <t>フラグ:カメラ:検査開始</t>
    <rPh sb="8" eb="10">
      <t>ケンサ</t>
    </rPh>
    <rPh sb="10" eb="12">
      <t>カイシ</t>
    </rPh>
    <phoneticPr fontId="1"/>
  </si>
  <si>
    <t>フラグ:カメラ:撮像開始</t>
    <rPh sb="8" eb="10">
      <t>サツゾウ</t>
    </rPh>
    <rPh sb="10" eb="12">
      <t>カイシ</t>
    </rPh>
    <phoneticPr fontId="1"/>
  </si>
  <si>
    <t>フラグ:カメラ:検査完了</t>
    <rPh sb="8" eb="10">
      <t>ケンサ</t>
    </rPh>
    <rPh sb="10" eb="12">
      <t>カンリョウ</t>
    </rPh>
    <phoneticPr fontId="1"/>
  </si>
  <si>
    <t>R132900</t>
    <phoneticPr fontId="1"/>
  </si>
  <si>
    <t>R133000</t>
    <phoneticPr fontId="1"/>
  </si>
  <si>
    <t>R133100</t>
  </si>
  <si>
    <t>R133200</t>
  </si>
  <si>
    <t>R133300</t>
  </si>
  <si>
    <t>フラグ:カメラ:検査NG1</t>
    <rPh sb="8" eb="10">
      <t>ケンサ</t>
    </rPh>
    <phoneticPr fontId="1"/>
  </si>
  <si>
    <t>フラグ:カメラ:検査NG2</t>
    <rPh sb="8" eb="10">
      <t>ケンサ</t>
    </rPh>
    <phoneticPr fontId="1"/>
  </si>
  <si>
    <t>フラグ:カメラ:検査NG3</t>
    <rPh sb="8" eb="10">
      <t>ケンサ</t>
    </rPh>
    <phoneticPr fontId="1"/>
  </si>
  <si>
    <t>フラグ:カメラ:検査NG4</t>
    <rPh sb="8" eb="10">
      <t>ケンサ</t>
    </rPh>
    <phoneticPr fontId="1"/>
  </si>
  <si>
    <t>フラグ:カメラ:検査NG5</t>
    <rPh sb="8" eb="10">
      <t>ケンサ</t>
    </rPh>
    <phoneticPr fontId="1"/>
  </si>
  <si>
    <t>R133400</t>
  </si>
  <si>
    <t>R133500</t>
  </si>
  <si>
    <t>フラグ:カメラ:撮像完了</t>
    <rPh sb="8" eb="10">
      <t>サツゾウ</t>
    </rPh>
    <rPh sb="10" eb="12">
      <t>カンリョウ</t>
    </rPh>
    <phoneticPr fontId="1"/>
  </si>
  <si>
    <t>R133600</t>
  </si>
  <si>
    <t>DM56350</t>
  </si>
  <si>
    <t>DM56399</t>
  </si>
  <si>
    <t>SW:サイクルタイム掃き出し</t>
    <rPh sb="10" eb="11">
      <t>ハ</t>
    </rPh>
    <rPh sb="12" eb="13">
      <t>ダ</t>
    </rPh>
    <phoneticPr fontId="1"/>
  </si>
  <si>
    <t>R1204</t>
    <phoneticPr fontId="1"/>
  </si>
  <si>
    <t>R6204</t>
  </si>
  <si>
    <t>LP:サイクルタイム掃き出し</t>
    <rPh sb="10" eb="11">
      <t>ハ</t>
    </rPh>
    <rPh sb="12" eb="13">
      <t>ダ</t>
    </rPh>
    <phoneticPr fontId="1"/>
  </si>
  <si>
    <t>UN:REQ:サイクルタイム掃き出し</t>
    <rPh sb="14" eb="15">
      <t>ハ</t>
    </rPh>
    <rPh sb="16" eb="17">
      <t>ダ</t>
    </rPh>
    <phoneticPr fontId="1"/>
  </si>
  <si>
    <t>UN:REQ:サーボON</t>
  </si>
  <si>
    <t>UN:REQ:ポイントMove</t>
  </si>
  <si>
    <t>UN:STS:一時停止中</t>
    <rPh sb="7" eb="12">
      <t>イチジテイシチュウ</t>
    </rPh>
    <phoneticPr fontId="1"/>
  </si>
  <si>
    <t>MD1:STS:</t>
    <phoneticPr fontId="1"/>
  </si>
  <si>
    <t>MD1:STS:一時停止中</t>
    <rPh sb="8" eb="13">
      <t>イチジテイシチュウ</t>
    </rPh>
    <phoneticPr fontId="1"/>
  </si>
  <si>
    <t>EM1700</t>
    <phoneticPr fontId="1"/>
  </si>
  <si>
    <t>EM1799</t>
    <phoneticPr fontId="1"/>
  </si>
  <si>
    <t>機種登録：機種名:表示用</t>
    <rPh sb="0" eb="2">
      <t>キシュ</t>
    </rPh>
    <rPh sb="2" eb="4">
      <t>トウロク</t>
    </rPh>
    <rPh sb="5" eb="7">
      <t>キシュ</t>
    </rPh>
    <rPh sb="7" eb="8">
      <t>メイ</t>
    </rPh>
    <rPh sb="9" eb="11">
      <t>ヒョウジ</t>
    </rPh>
    <rPh sb="11" eb="12">
      <t>ヨウ</t>
    </rPh>
    <phoneticPr fontId="1"/>
  </si>
  <si>
    <t>機種表示名</t>
    <rPh sb="0" eb="2">
      <t>キシュ</t>
    </rPh>
    <rPh sb="2" eb="5">
      <t>ヒョウジメイ</t>
    </rPh>
    <phoneticPr fontId="1"/>
  </si>
  <si>
    <t>DM57000</t>
    <phoneticPr fontId="1"/>
  </si>
  <si>
    <t>DM57999</t>
    <phoneticPr fontId="1"/>
  </si>
  <si>
    <t>共通</t>
    <rPh sb="0" eb="2">
      <t>キョウツウ</t>
    </rPh>
    <phoneticPr fontId="1"/>
  </si>
  <si>
    <t>ZF400000</t>
    <phoneticPr fontId="1"/>
  </si>
  <si>
    <t>ZF419999</t>
    <phoneticPr fontId="1"/>
  </si>
  <si>
    <t>TP:機種名表示用</t>
    <rPh sb="3" eb="5">
      <t>キシュ</t>
    </rPh>
    <rPh sb="5" eb="6">
      <t>メイ</t>
    </rPh>
    <rPh sb="6" eb="9">
      <t>ヒョウジヨウ</t>
    </rPh>
    <phoneticPr fontId="1"/>
  </si>
  <si>
    <t>UN:STS:タイムアウトエラー</t>
    <phoneticPr fontId="1"/>
  </si>
  <si>
    <t>システム：ラダー ver.左</t>
    <rPh sb="13" eb="14">
      <t>ヒダリ</t>
    </rPh>
    <phoneticPr fontId="1"/>
  </si>
  <si>
    <t>システム：ラダー ver.中</t>
    <rPh sb="13" eb="14">
      <t>ナカ</t>
    </rPh>
    <phoneticPr fontId="1"/>
  </si>
  <si>
    <t>システム：ラダー ver.右</t>
    <rPh sb="13" eb="14">
      <t>ミギ</t>
    </rPh>
    <phoneticPr fontId="1"/>
  </si>
  <si>
    <t>システム：タッチパネル ver.左</t>
    <rPh sb="16" eb="17">
      <t>ヒダリ</t>
    </rPh>
    <phoneticPr fontId="1"/>
  </si>
  <si>
    <t>システム：タッチパネル ver.中</t>
    <rPh sb="16" eb="17">
      <t>ナカ</t>
    </rPh>
    <phoneticPr fontId="1"/>
  </si>
  <si>
    <t>システム：タッチパネル ver.右</t>
    <rPh sb="16" eb="17">
      <t>ミギ</t>
    </rPh>
    <phoneticPr fontId="1"/>
  </si>
  <si>
    <t>UN:REQ:SD書込み</t>
    <rPh sb="9" eb="11">
      <t>カキコ</t>
    </rPh>
    <phoneticPr fontId="1"/>
  </si>
  <si>
    <t>UN:REQ:SD読込み</t>
    <rPh sb="9" eb="11">
      <t>ヨミコ</t>
    </rPh>
    <phoneticPr fontId="1"/>
  </si>
  <si>
    <t>スカラロボット用リレー</t>
    <rPh sb="7" eb="8">
      <t>ヨウ</t>
    </rPh>
    <phoneticPr fontId="1"/>
  </si>
  <si>
    <t>R134000</t>
    <phoneticPr fontId="1"/>
  </si>
  <si>
    <t>R134015</t>
    <phoneticPr fontId="1"/>
  </si>
  <si>
    <t>DM58000</t>
    <phoneticPr fontId="1"/>
  </si>
  <si>
    <t>カメラ：オプション値(50word×20カメラ)</t>
    <rPh sb="9" eb="10">
      <t>アタイ</t>
    </rPh>
    <phoneticPr fontId="1"/>
  </si>
  <si>
    <t>DM58999</t>
    <phoneticPr fontId="1"/>
  </si>
  <si>
    <t>Rx_Pos</t>
    <phoneticPr fontId="1"/>
  </si>
  <si>
    <t>Ry_Pos</t>
    <phoneticPr fontId="1"/>
  </si>
  <si>
    <t>Rz_Pos</t>
    <phoneticPr fontId="1"/>
  </si>
  <si>
    <t>ティーチング：データ表示1</t>
    <rPh sb="10" eb="12">
      <t>ヒョウジ</t>
    </rPh>
    <phoneticPr fontId="1"/>
  </si>
  <si>
    <t>ティーチング：データ表示2</t>
    <rPh sb="10" eb="12">
      <t>ヒョウジ</t>
    </rPh>
    <phoneticPr fontId="1"/>
  </si>
  <si>
    <t>ティーチング：データ表示3</t>
    <rPh sb="10" eb="12">
      <t>ヒョウジ</t>
    </rPh>
    <phoneticPr fontId="1"/>
  </si>
  <si>
    <t>ティーチング：データ表示4</t>
    <rPh sb="10" eb="12">
      <t>ヒョウジ</t>
    </rPh>
    <phoneticPr fontId="1"/>
  </si>
  <si>
    <t>ティーチング：データ表示5</t>
    <rPh sb="10" eb="12">
      <t>ヒョウジ</t>
    </rPh>
    <phoneticPr fontId="1"/>
  </si>
  <si>
    <t>ティーチング：データ表示6</t>
    <rPh sb="10" eb="12">
      <t>ヒョウジ</t>
    </rPh>
    <phoneticPr fontId="1"/>
  </si>
  <si>
    <t>ティーチング：手動目標位置1</t>
    <phoneticPr fontId="1"/>
  </si>
  <si>
    <t>ティーチング：手動目標位置2</t>
  </si>
  <si>
    <t>ティーチング：手動目標位置3</t>
  </si>
  <si>
    <t>ティーチング：手動目標位置4</t>
  </si>
  <si>
    <t>ティーチング：手動目標位置5</t>
  </si>
  <si>
    <t>ティーチング：手動目標位置6</t>
  </si>
  <si>
    <t>ティーチング：1列データ1</t>
    <rPh sb="8" eb="9">
      <t>レツ</t>
    </rPh>
    <phoneticPr fontId="1"/>
  </si>
  <si>
    <t>ティーチング：1列データ2</t>
    <rPh sb="8" eb="9">
      <t>レツ</t>
    </rPh>
    <phoneticPr fontId="1"/>
  </si>
  <si>
    <t>ティーチング：1列データ3</t>
    <rPh sb="8" eb="9">
      <t>レツ</t>
    </rPh>
    <phoneticPr fontId="1"/>
  </si>
  <si>
    <t>ティーチング：1列データ4</t>
    <rPh sb="8" eb="9">
      <t>レツ</t>
    </rPh>
    <phoneticPr fontId="1"/>
  </si>
  <si>
    <t>ティーチング：1列データ5</t>
    <rPh sb="8" eb="9">
      <t>レツ</t>
    </rPh>
    <phoneticPr fontId="1"/>
  </si>
  <si>
    <t>ティーチング：1列データ6</t>
    <rPh sb="8" eb="9">
      <t>レツ</t>
    </rPh>
    <phoneticPr fontId="1"/>
  </si>
  <si>
    <t>ティーチング：1列データ7</t>
    <rPh sb="8" eb="9">
      <t>レツ</t>
    </rPh>
    <phoneticPr fontId="1"/>
  </si>
  <si>
    <t>ティーチング：1列データ8</t>
    <rPh sb="8" eb="9">
      <t>レツ</t>
    </rPh>
    <phoneticPr fontId="1"/>
  </si>
  <si>
    <t>ティーチング：1列データ9</t>
    <rPh sb="8" eb="9">
      <t>レツ</t>
    </rPh>
    <phoneticPr fontId="1"/>
  </si>
  <si>
    <t>ティーチング：1列データ10</t>
    <rPh sb="8" eb="9">
      <t>レツ</t>
    </rPh>
    <phoneticPr fontId="1"/>
  </si>
  <si>
    <t>ティーチング：2列データ1</t>
    <phoneticPr fontId="1"/>
  </si>
  <si>
    <t>ティーチング：2列データ2</t>
    <phoneticPr fontId="1"/>
  </si>
  <si>
    <t>ティーチング：2列データ3</t>
    <phoneticPr fontId="1"/>
  </si>
  <si>
    <t>ティーチング：2列データ4</t>
    <phoneticPr fontId="1"/>
  </si>
  <si>
    <t>ティーチング：2列データ5</t>
    <phoneticPr fontId="1"/>
  </si>
  <si>
    <t>ティーチング：2列データ6</t>
    <phoneticPr fontId="1"/>
  </si>
  <si>
    <t>ティーチング：2列データ7</t>
    <phoneticPr fontId="1"/>
  </si>
  <si>
    <t>ティーチング：2列データ8</t>
    <phoneticPr fontId="1"/>
  </si>
  <si>
    <t>ティーチング：2列データ9</t>
    <phoneticPr fontId="1"/>
  </si>
  <si>
    <t>ティーチング：2列データ10</t>
    <phoneticPr fontId="1"/>
  </si>
  <si>
    <t>ティーチング：3列データ1</t>
  </si>
  <si>
    <t>ティーチング：3列データ2</t>
  </si>
  <si>
    <t>ティーチング：3列データ3</t>
  </si>
  <si>
    <t>ティーチング：3列データ4</t>
  </si>
  <si>
    <t>ティーチング：3列データ5</t>
  </si>
  <si>
    <t>ティーチング：3列データ6</t>
  </si>
  <si>
    <t>ティーチング：3列データ7</t>
  </si>
  <si>
    <t>ティーチング：3列データ8</t>
  </si>
  <si>
    <t>ティーチング：3列データ9</t>
  </si>
  <si>
    <t>ティーチング：3列データ10</t>
  </si>
  <si>
    <t>ティーチング：4列データ1</t>
  </si>
  <si>
    <t>ティーチング：4列データ2</t>
  </si>
  <si>
    <t>ティーチング：4列データ3</t>
  </si>
  <si>
    <t>ティーチング：4列データ4</t>
  </si>
  <si>
    <t>ティーチング：4列データ5</t>
  </si>
  <si>
    <t>ティーチング：4列データ6</t>
  </si>
  <si>
    <t>ティーチング：4列データ7</t>
  </si>
  <si>
    <t>ティーチング：4列データ8</t>
  </si>
  <si>
    <t>ティーチング：4列データ9</t>
  </si>
  <si>
    <t>ティーチング：4列データ10</t>
  </si>
  <si>
    <t>ティーチング：5列データ1</t>
    <phoneticPr fontId="1"/>
  </si>
  <si>
    <t>ティーチング：5列データ2</t>
  </si>
  <si>
    <t>ティーチング：5列データ3</t>
  </si>
  <si>
    <t>ティーチング：5列データ4</t>
  </si>
  <si>
    <t>ティーチング：5列データ5</t>
  </si>
  <si>
    <t>ティーチング：5列データ6</t>
  </si>
  <si>
    <t>ティーチング：5列データ7</t>
  </si>
  <si>
    <t>ティーチング：5列データ8</t>
  </si>
  <si>
    <t>ティーチング：5列データ9</t>
  </si>
  <si>
    <t>ティーチング：5列データ10</t>
  </si>
  <si>
    <t>ティーチング：6列データ1</t>
    <phoneticPr fontId="1"/>
  </si>
  <si>
    <t>ティーチング：6列データ2</t>
  </si>
  <si>
    <t>ティーチング：6列データ3</t>
  </si>
  <si>
    <t>ティーチング：6列データ4</t>
  </si>
  <si>
    <t>ティーチング：6列データ5</t>
  </si>
  <si>
    <t>ティーチング：6列データ6</t>
  </si>
  <si>
    <t>ティーチング：6列データ7</t>
  </si>
  <si>
    <t>ティーチング：6列データ8</t>
  </si>
  <si>
    <t>ティーチング：6列データ9</t>
  </si>
  <si>
    <t>ティーチング：6列データ10</t>
  </si>
  <si>
    <t>EM2750</t>
    <phoneticPr fontId="1"/>
  </si>
  <si>
    <t>EM2751</t>
    <phoneticPr fontId="1"/>
  </si>
  <si>
    <t>EM2752</t>
    <phoneticPr fontId="1"/>
  </si>
  <si>
    <t>EM2753</t>
    <phoneticPr fontId="1"/>
  </si>
  <si>
    <t>EM2754</t>
  </si>
  <si>
    <t>EM2755</t>
  </si>
  <si>
    <t>EM2756</t>
  </si>
  <si>
    <t>EM2757</t>
  </si>
  <si>
    <t>EM2758</t>
  </si>
  <si>
    <t>EM2759</t>
  </si>
  <si>
    <t>EM2760</t>
  </si>
  <si>
    <t>EM2761</t>
  </si>
  <si>
    <t>EM2762</t>
  </si>
  <si>
    <t>EM2763</t>
  </si>
  <si>
    <t>EM2764</t>
  </si>
  <si>
    <t>EM2765</t>
  </si>
  <si>
    <t>EM2766</t>
  </si>
  <si>
    <t>EM2767</t>
  </si>
  <si>
    <t>EM2768</t>
  </si>
  <si>
    <t>EM2769</t>
  </si>
  <si>
    <t>ティーチング：1列タイトル</t>
    <rPh sb="8" eb="9">
      <t>レツ</t>
    </rPh>
    <phoneticPr fontId="1"/>
  </si>
  <si>
    <t>ティーチング：2列タイトル</t>
    <rPh sb="8" eb="9">
      <t>レツ</t>
    </rPh>
    <phoneticPr fontId="1"/>
  </si>
  <si>
    <t>ティーチング：3列タイトル</t>
    <rPh sb="8" eb="9">
      <t>レツ</t>
    </rPh>
    <phoneticPr fontId="1"/>
  </si>
  <si>
    <t>ティーチング：4列タイトル</t>
    <rPh sb="8" eb="9">
      <t>レツ</t>
    </rPh>
    <phoneticPr fontId="1"/>
  </si>
  <si>
    <t>ティーチング：5列タイトル</t>
    <rPh sb="8" eb="9">
      <t>レツ</t>
    </rPh>
    <phoneticPr fontId="1"/>
  </si>
  <si>
    <t>ティーチング：6列タイトル</t>
    <rPh sb="8" eb="9">
      <t>レツ</t>
    </rPh>
    <phoneticPr fontId="1"/>
  </si>
  <si>
    <t>EM1050</t>
  </si>
  <si>
    <t>EM1059</t>
  </si>
  <si>
    <t>SW:Rx軸+移動</t>
    <phoneticPr fontId="1"/>
  </si>
  <si>
    <t>SW:Rx軸ー移動</t>
    <phoneticPr fontId="1"/>
  </si>
  <si>
    <t>SW:Ry軸+移動</t>
    <phoneticPr fontId="1"/>
  </si>
  <si>
    <t>SW:Ry軸ー移動</t>
    <phoneticPr fontId="1"/>
  </si>
  <si>
    <t>SW:Rz軸ー移動</t>
    <phoneticPr fontId="1"/>
  </si>
  <si>
    <t>SW:Rz軸+移動</t>
    <phoneticPr fontId="1"/>
  </si>
  <si>
    <t>R1008</t>
  </si>
  <si>
    <t>R1009</t>
  </si>
  <si>
    <t>R1010</t>
  </si>
  <si>
    <t>R1011</t>
  </si>
  <si>
    <t>LP:Rx軸+移動</t>
    <phoneticPr fontId="1"/>
  </si>
  <si>
    <t>LP:Rx軸ー移動</t>
    <phoneticPr fontId="1"/>
  </si>
  <si>
    <t>LP:Ry軸+移動</t>
    <phoneticPr fontId="1"/>
  </si>
  <si>
    <t>LP:Ry軸ー移動</t>
    <phoneticPr fontId="1"/>
  </si>
  <si>
    <t>LP:Rz軸+移動</t>
    <phoneticPr fontId="1"/>
  </si>
  <si>
    <t>LP:Rz軸ー移動</t>
    <phoneticPr fontId="1"/>
  </si>
  <si>
    <t>R6008</t>
  </si>
  <si>
    <t>R6009</t>
  </si>
  <si>
    <t>R6010</t>
  </si>
  <si>
    <t>R6011</t>
  </si>
  <si>
    <t>LP:ティーチング:Move:Rx座標取得</t>
    <rPh sb="17" eb="19">
      <t>ザヒョウ</t>
    </rPh>
    <rPh sb="19" eb="21">
      <t>シュトク</t>
    </rPh>
    <phoneticPr fontId="1"/>
  </si>
  <si>
    <t>R6904</t>
  </si>
  <si>
    <t>R6905</t>
  </si>
  <si>
    <t>LP:ティーチング:Move:Ry座標取得</t>
    <rPh sb="17" eb="19">
      <t>ザヒョウ</t>
    </rPh>
    <rPh sb="19" eb="21">
      <t>シュトク</t>
    </rPh>
    <phoneticPr fontId="1"/>
  </si>
  <si>
    <t>LP:ティーチング:Move:Rz座標取得</t>
    <rPh sb="17" eb="19">
      <t>ザヒョウ</t>
    </rPh>
    <rPh sb="19" eb="21">
      <t>シュトク</t>
    </rPh>
    <phoneticPr fontId="1"/>
  </si>
  <si>
    <t>UN:REQ:Rx軸+移動</t>
    <phoneticPr fontId="1"/>
  </si>
  <si>
    <t>UN:REQ:Rx軸－移動</t>
    <phoneticPr fontId="1"/>
  </si>
  <si>
    <t>UN:REQ:Ry軸+移動</t>
    <phoneticPr fontId="1"/>
  </si>
  <si>
    <t>UN:REQ:Ry軸－移動</t>
    <phoneticPr fontId="1"/>
  </si>
  <si>
    <t>UN:REQ:Rz軸+移動</t>
    <phoneticPr fontId="1"/>
  </si>
  <si>
    <t>UN:REQ:Rz軸－移動</t>
    <phoneticPr fontId="1"/>
  </si>
  <si>
    <t>EM3150</t>
    <phoneticPr fontId="1"/>
  </si>
  <si>
    <t>EM3151</t>
    <phoneticPr fontId="1"/>
  </si>
  <si>
    <t>EM3153</t>
    <phoneticPr fontId="1"/>
  </si>
  <si>
    <t>EM3152</t>
    <phoneticPr fontId="1"/>
  </si>
  <si>
    <t>EM3154</t>
  </si>
  <si>
    <t>EM3155</t>
  </si>
  <si>
    <t>EM3156</t>
  </si>
  <si>
    <t>EM3157</t>
  </si>
  <si>
    <t>EM3158</t>
  </si>
  <si>
    <t>EM3159</t>
  </si>
  <si>
    <t>EM3160</t>
  </si>
  <si>
    <t>EM3161</t>
  </si>
  <si>
    <t>EM3163</t>
  </si>
  <si>
    <t>EM3164</t>
  </si>
  <si>
    <t>EM3165</t>
  </si>
  <si>
    <t>EM3166</t>
  </si>
  <si>
    <t>EM3167</t>
  </si>
  <si>
    <t>EM3168</t>
  </si>
  <si>
    <t>EM3169</t>
  </si>
  <si>
    <t>EM3170</t>
  </si>
  <si>
    <t>EM3171</t>
  </si>
  <si>
    <t>EM3172</t>
  </si>
  <si>
    <t>EM3173</t>
  </si>
  <si>
    <t>EM3162</t>
    <phoneticPr fontId="1"/>
  </si>
  <si>
    <t>J1_Pos</t>
    <phoneticPr fontId="1"/>
  </si>
  <si>
    <t>J2_Pos</t>
  </si>
  <si>
    <t>J3_Pos</t>
  </si>
  <si>
    <t>J4_Pos</t>
  </si>
  <si>
    <t>J5_Pos</t>
  </si>
  <si>
    <t>J6_Pos</t>
  </si>
  <si>
    <t>ZF5000</t>
    <phoneticPr fontId="1"/>
  </si>
  <si>
    <t>ZF5199</t>
    <phoneticPr fontId="1"/>
  </si>
  <si>
    <t>ZF5200</t>
    <phoneticPr fontId="1"/>
  </si>
  <si>
    <t>ZF5399</t>
    <phoneticPr fontId="1"/>
  </si>
  <si>
    <t>ZF5400</t>
  </si>
  <si>
    <t>ZF5599</t>
  </si>
  <si>
    <t>ZF5600</t>
  </si>
  <si>
    <t>ZF5799</t>
  </si>
  <si>
    <t>ZF5800</t>
  </si>
  <si>
    <t>ZF5999</t>
  </si>
  <si>
    <t>ZF6000</t>
  </si>
  <si>
    <t>ZF6199</t>
  </si>
  <si>
    <t>ZF6200</t>
  </si>
  <si>
    <t>ZF6399</t>
  </si>
  <si>
    <t>ZF6400</t>
  </si>
  <si>
    <t>ZF6599</t>
  </si>
  <si>
    <t>選択中ロボット番号</t>
    <rPh sb="0" eb="3">
      <t>センタクチュウ</t>
    </rPh>
    <rPh sb="7" eb="9">
      <t>バンゴウ</t>
    </rPh>
    <phoneticPr fontId="1"/>
  </si>
  <si>
    <t>DM3802</t>
    <phoneticPr fontId="1"/>
  </si>
  <si>
    <t>モータ：目標位置[mm or pulse]</t>
    <rPh sb="4" eb="6">
      <t>モクヒョウ</t>
    </rPh>
    <rPh sb="6" eb="8">
      <t>イチ</t>
    </rPh>
    <phoneticPr fontId="1"/>
  </si>
  <si>
    <t>モータ：目標速度[mm/s or pulse]</t>
    <rPh sb="4" eb="6">
      <t>モクヒョウ</t>
    </rPh>
    <rPh sb="6" eb="8">
      <t>ソクド</t>
    </rPh>
    <phoneticPr fontId="1"/>
  </si>
  <si>
    <t>モータ：目標加減速度[mm/s^2 or pulse]</t>
    <rPh sb="4" eb="6">
      <t>モクヒョウ</t>
    </rPh>
    <rPh sb="6" eb="8">
      <t>カゲン</t>
    </rPh>
    <rPh sb="8" eb="10">
      <t>ソクド</t>
    </rPh>
    <phoneticPr fontId="1"/>
  </si>
  <si>
    <t>モータ：軸リード量[mm]</t>
    <rPh sb="4" eb="5">
      <t>ジク</t>
    </rPh>
    <rPh sb="8" eb="9">
      <t>リョウ</t>
    </rPh>
    <phoneticPr fontId="1"/>
  </si>
  <si>
    <t>モータ：ドライバ設定分割数</t>
    <rPh sb="8" eb="10">
      <t>セッテイ</t>
    </rPh>
    <rPh sb="10" eb="13">
      <t>ブンカツスウ</t>
    </rPh>
    <phoneticPr fontId="1"/>
  </si>
  <si>
    <t>モータ：ドライバ設定ステップ角[°]</t>
    <rPh sb="8" eb="10">
      <t>セッテイ</t>
    </rPh>
    <rPh sb="14" eb="15">
      <t>カク</t>
    </rPh>
    <phoneticPr fontId="1"/>
  </si>
  <si>
    <t>操作中Popup番号</t>
    <rPh sb="0" eb="2">
      <t>ソウサ</t>
    </rPh>
    <rPh sb="2" eb="3">
      <t>チュウ</t>
    </rPh>
    <rPh sb="8" eb="10">
      <t>バンゴウ</t>
    </rPh>
    <phoneticPr fontId="1"/>
  </si>
  <si>
    <t>DM3806</t>
    <phoneticPr fontId="1"/>
  </si>
  <si>
    <t>トレイ4点ティーチングA</t>
    <phoneticPr fontId="1"/>
  </si>
  <si>
    <t>トレイ4点ティーチングB</t>
    <phoneticPr fontId="1"/>
  </si>
  <si>
    <t>トレイ4点ティーチングC</t>
    <phoneticPr fontId="1"/>
  </si>
  <si>
    <t>トレイ4点ティーチングD</t>
    <phoneticPr fontId="1"/>
  </si>
  <si>
    <t>EM3190</t>
    <phoneticPr fontId="1"/>
  </si>
  <si>
    <t>EM3199</t>
    <phoneticPr fontId="1"/>
  </si>
  <si>
    <t>パラメータ値（PLCへの入力）</t>
    <rPh sb="5" eb="6">
      <t>アタイ</t>
    </rPh>
    <rPh sb="12" eb="14">
      <t>ニュウリョク</t>
    </rPh>
    <phoneticPr fontId="1"/>
  </si>
  <si>
    <t>パラメータ値（PLCからの出力）</t>
    <rPh sb="5" eb="6">
      <t>アタイ</t>
    </rPh>
    <rPh sb="13" eb="15">
      <t>シュツリョク</t>
    </rPh>
    <phoneticPr fontId="1"/>
  </si>
  <si>
    <t>EM4000</t>
    <phoneticPr fontId="1"/>
  </si>
  <si>
    <t>EM4199</t>
    <phoneticPr fontId="1"/>
  </si>
  <si>
    <t>DM</t>
    <phoneticPr fontId="10"/>
  </si>
  <si>
    <t>EM</t>
    <phoneticPr fontId="10"/>
  </si>
  <si>
    <t>MR</t>
    <phoneticPr fontId="10"/>
  </si>
  <si>
    <t>R</t>
    <phoneticPr fontId="10"/>
  </si>
  <si>
    <t>@R</t>
    <phoneticPr fontId="10"/>
  </si>
  <si>
    <t>～</t>
    <phoneticPr fontId="10"/>
  </si>
  <si>
    <t>UN3</t>
    <phoneticPr fontId="1"/>
  </si>
  <si>
    <t>UN4</t>
    <phoneticPr fontId="1"/>
  </si>
  <si>
    <t>UN5</t>
    <phoneticPr fontId="1"/>
  </si>
  <si>
    <t>UNコントローラ</t>
    <phoneticPr fontId="1"/>
  </si>
  <si>
    <t>DM56250</t>
  </si>
  <si>
    <t>DM56269</t>
  </si>
  <si>
    <t>DM56270</t>
  </si>
  <si>
    <t>DM56289</t>
  </si>
  <si>
    <t>DM56290</t>
  </si>
  <si>
    <t>DM56309</t>
  </si>
  <si>
    <t>DM56310</t>
  </si>
  <si>
    <t>DM56319</t>
  </si>
  <si>
    <t>DM56320</t>
  </si>
  <si>
    <t>DM56329</t>
  </si>
  <si>
    <t>DM56330</t>
  </si>
  <si>
    <t>DM56349</t>
  </si>
  <si>
    <t>DM56369</t>
  </si>
  <si>
    <t>DM56370</t>
  </si>
  <si>
    <t>DM56389</t>
  </si>
  <si>
    <t>DM56390</t>
  </si>
  <si>
    <t>UN7</t>
    <phoneticPr fontId="1"/>
  </si>
  <si>
    <t>UN8</t>
    <phoneticPr fontId="1"/>
  </si>
  <si>
    <t>UN9</t>
    <phoneticPr fontId="1"/>
  </si>
  <si>
    <t>UN6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</si>
</sst>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24"/>
      <color theme="1"/>
      <name val="Meiryo UI"/>
      <family val="3"/>
      <charset val="128"/>
    </font>
    <font>
      <sz val="11"/>
      <color rgb="FF000000"/>
      <name val="ＭＳ Ｐゴシック"/>
      <family val="2"/>
      <charset val="128"/>
    </font>
    <font>
      <b/>
      <sz val="11"/>
      <color theme="1"/>
      <name val="Meiryo UI"/>
      <family val="3"/>
      <charset val="128"/>
    </font>
    <font>
      <strike/>
      <sz val="11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5" fillId="0" borderId="0" xfId="0" applyFont="1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11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6803</xdr:colOff>
      <xdr:row>6</xdr:row>
      <xdr:rowOff>129267</xdr:rowOff>
    </xdr:from>
    <xdr:to>
      <xdr:col>28</xdr:col>
      <xdr:colOff>95250</xdr:colOff>
      <xdr:row>6</xdr:row>
      <xdr:rowOff>129267</xdr:rowOff>
    </xdr:to>
    <xdr:cxnSp macro="">
      <xdr:nvCxnSpPr>
        <xdr:cNvPr id="2" name="直線矢印コネクタ 1"/>
        <xdr:cNvCxnSpPr/>
      </xdr:nvCxnSpPr>
      <xdr:spPr>
        <a:xfrm flipH="1">
          <a:off x="10255703" y="1348467"/>
          <a:ext cx="2726872" cy="0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3</xdr:row>
      <xdr:rowOff>40817</xdr:rowOff>
    </xdr:from>
    <xdr:to>
      <xdr:col>32</xdr:col>
      <xdr:colOff>1361</xdr:colOff>
      <xdr:row>8</xdr:row>
      <xdr:rowOff>128792</xdr:rowOff>
    </xdr:to>
    <xdr:sp macro="" textlink="">
      <xdr:nvSpPr>
        <xdr:cNvPr id="3" name="テキスト ボックス 59"/>
        <xdr:cNvSpPr txBox="1"/>
      </xdr:nvSpPr>
      <xdr:spPr>
        <a:xfrm>
          <a:off x="20669250" y="870853"/>
          <a:ext cx="2954111" cy="13262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ファイル名の定義</a:t>
          </a:r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: </a:t>
          </a:r>
        </a:p>
        <a:p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  UN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番号</a:t>
          </a:r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(2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桁</a:t>
          </a:r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＋モデル番号</a:t>
          </a:r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桁</a:t>
          </a:r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       0~99             0~9</a:t>
          </a:r>
        </a:p>
        <a:p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例</a:t>
          </a:r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) UN1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のモデル番号</a:t>
          </a:r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なら→</a:t>
          </a:r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000.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拡張子</a:t>
          </a:r>
          <a:endParaRPr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84364</xdr:colOff>
      <xdr:row>4</xdr:row>
      <xdr:rowOff>102051</xdr:rowOff>
    </xdr:from>
    <xdr:to>
      <xdr:col>27</xdr:col>
      <xdr:colOff>676274</xdr:colOff>
      <xdr:row>5</xdr:row>
      <xdr:rowOff>131382</xdr:rowOff>
    </xdr:to>
    <xdr:sp macro="" textlink="">
      <xdr:nvSpPr>
        <xdr:cNvPr id="4" name="テキスト ボックス 59"/>
        <xdr:cNvSpPr txBox="1"/>
      </xdr:nvSpPr>
      <xdr:spPr>
        <a:xfrm>
          <a:off x="10684328" y="932087"/>
          <a:ext cx="1353910" cy="233438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読込み／書込み</a:t>
          </a:r>
          <a:endParaRPr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81641</xdr:colOff>
      <xdr:row>17</xdr:row>
      <xdr:rowOff>176893</xdr:rowOff>
    </xdr:from>
    <xdr:to>
      <xdr:col>20</xdr:col>
      <xdr:colOff>0</xdr:colOff>
      <xdr:row>20</xdr:row>
      <xdr:rowOff>164993</xdr:rowOff>
    </xdr:to>
    <xdr:sp macro="" textlink="">
      <xdr:nvSpPr>
        <xdr:cNvPr id="5" name="テキスト ボックス 58"/>
        <xdr:cNvSpPr txBox="1"/>
      </xdr:nvSpPr>
      <xdr:spPr>
        <a:xfrm>
          <a:off x="4815566" y="3596368"/>
          <a:ext cx="1442359" cy="588175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※FM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の参照では、</a:t>
          </a:r>
          <a:endParaRPr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オフセットの必要無し</a:t>
          </a:r>
          <a:endParaRPr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18</xdr:col>
      <xdr:colOff>0</xdr:colOff>
      <xdr:row>12</xdr:row>
      <xdr:rowOff>190501</xdr:rowOff>
    </xdr:to>
    <xdr:cxnSp macro="">
      <xdr:nvCxnSpPr>
        <xdr:cNvPr id="6" name="直線矢印コネクタ 5"/>
        <xdr:cNvCxnSpPr/>
      </xdr:nvCxnSpPr>
      <xdr:spPr>
        <a:xfrm flipH="1" flipV="1">
          <a:off x="2447925" y="1419225"/>
          <a:ext cx="2286000" cy="1190626"/>
        </a:xfrm>
        <a:prstGeom prst="straightConnector1">
          <a:avLst/>
        </a:prstGeom>
        <a:ln w="28575">
          <a:solidFill>
            <a:schemeClr val="accent2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13607</xdr:rowOff>
    </xdr:from>
    <xdr:to>
      <xdr:col>18</xdr:col>
      <xdr:colOff>0</xdr:colOff>
      <xdr:row>12</xdr:row>
      <xdr:rowOff>190501</xdr:rowOff>
    </xdr:to>
    <xdr:cxnSp macro="">
      <xdr:nvCxnSpPr>
        <xdr:cNvPr id="7" name="直線矢印コネクタ 6"/>
        <xdr:cNvCxnSpPr/>
      </xdr:nvCxnSpPr>
      <xdr:spPr>
        <a:xfrm flipH="1" flipV="1">
          <a:off x="2447925" y="2232932"/>
          <a:ext cx="2286000" cy="376919"/>
        </a:xfrm>
        <a:prstGeom prst="straightConnector1">
          <a:avLst/>
        </a:prstGeom>
        <a:ln w="28575">
          <a:solidFill>
            <a:schemeClr val="accent3"/>
          </a:solidFill>
          <a:prstDash val="dash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13607</xdr:colOff>
      <xdr:row>12</xdr:row>
      <xdr:rowOff>190501</xdr:rowOff>
    </xdr:from>
    <xdr:to>
      <xdr:col>18</xdr:col>
      <xdr:colOff>0</xdr:colOff>
      <xdr:row>19</xdr:row>
      <xdr:rowOff>0</xdr:rowOff>
    </xdr:to>
    <xdr:cxnSp macro="">
      <xdr:nvCxnSpPr>
        <xdr:cNvPr id="8" name="直線矢印コネクタ 7"/>
        <xdr:cNvCxnSpPr/>
      </xdr:nvCxnSpPr>
      <xdr:spPr>
        <a:xfrm flipH="1">
          <a:off x="2461532" y="2609851"/>
          <a:ext cx="2272393" cy="1209674"/>
        </a:xfrm>
        <a:prstGeom prst="straightConnector1">
          <a:avLst/>
        </a:prstGeom>
        <a:ln w="28575">
          <a:solidFill>
            <a:schemeClr val="accent6"/>
          </a:solidFill>
          <a:prstDash val="dash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13607</xdr:colOff>
      <xdr:row>5</xdr:row>
      <xdr:rowOff>95250</xdr:rowOff>
    </xdr:from>
    <xdr:to>
      <xdr:col>22</xdr:col>
      <xdr:colOff>0</xdr:colOff>
      <xdr:row>12</xdr:row>
      <xdr:rowOff>176893</xdr:rowOff>
    </xdr:to>
    <xdr:cxnSp macro="">
      <xdr:nvCxnSpPr>
        <xdr:cNvPr id="9" name="直線矢印コネクタ 8"/>
        <xdr:cNvCxnSpPr/>
      </xdr:nvCxnSpPr>
      <xdr:spPr>
        <a:xfrm flipH="1">
          <a:off x="6271532" y="1114425"/>
          <a:ext cx="1510393" cy="1481818"/>
        </a:xfrm>
        <a:prstGeom prst="straightConnector1">
          <a:avLst/>
        </a:prstGeom>
        <a:ln w="28575">
          <a:solidFill>
            <a:schemeClr val="accent2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16566</xdr:colOff>
      <xdr:row>6</xdr:row>
      <xdr:rowOff>107674</xdr:rowOff>
    </xdr:from>
    <xdr:to>
      <xdr:col>22</xdr:col>
      <xdr:colOff>0</xdr:colOff>
      <xdr:row>12</xdr:row>
      <xdr:rowOff>173935</xdr:rowOff>
    </xdr:to>
    <xdr:cxnSp macro="">
      <xdr:nvCxnSpPr>
        <xdr:cNvPr id="10" name="直線矢印コネクタ 9"/>
        <xdr:cNvCxnSpPr/>
      </xdr:nvCxnSpPr>
      <xdr:spPr>
        <a:xfrm flipH="1">
          <a:off x="6274491" y="1326874"/>
          <a:ext cx="1507434" cy="1266411"/>
        </a:xfrm>
        <a:prstGeom prst="straightConnector1">
          <a:avLst/>
        </a:prstGeom>
        <a:ln w="28575">
          <a:solidFill>
            <a:schemeClr val="accent3"/>
          </a:solidFill>
          <a:prstDash val="dash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11207</xdr:colOff>
      <xdr:row>14</xdr:row>
      <xdr:rowOff>123265</xdr:rowOff>
    </xdr:to>
    <xdr:cxnSp macro="">
      <xdr:nvCxnSpPr>
        <xdr:cNvPr id="11" name="直線矢印コネクタ 10"/>
        <xdr:cNvCxnSpPr/>
      </xdr:nvCxnSpPr>
      <xdr:spPr>
        <a:xfrm flipH="1" flipV="1">
          <a:off x="6257925" y="2619375"/>
          <a:ext cx="1535207" cy="323290"/>
        </a:xfrm>
        <a:prstGeom prst="straightConnector1">
          <a:avLst/>
        </a:prstGeom>
        <a:ln w="28575">
          <a:solidFill>
            <a:schemeClr val="accent6"/>
          </a:solidFill>
          <a:prstDash val="dash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353786</xdr:colOff>
      <xdr:row>4</xdr:row>
      <xdr:rowOff>40821</xdr:rowOff>
    </xdr:from>
    <xdr:to>
      <xdr:col>17</xdr:col>
      <xdr:colOff>585107</xdr:colOff>
      <xdr:row>7</xdr:row>
      <xdr:rowOff>28921</xdr:rowOff>
    </xdr:to>
    <xdr:sp macro="" textlink="">
      <xdr:nvSpPr>
        <xdr:cNvPr id="12" name="テキスト ボックス 44"/>
        <xdr:cNvSpPr txBox="1"/>
      </xdr:nvSpPr>
      <xdr:spPr>
        <a:xfrm>
          <a:off x="2801711" y="859971"/>
          <a:ext cx="1755321" cy="588175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2400" kern="1200">
              <a:solidFill>
                <a:schemeClr val="tx1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"FRESET"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で</a:t>
          </a:r>
          <a:r>
            <a:rPr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UN</a:t>
          </a:r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毎に</a:t>
          </a:r>
          <a:endParaRPr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参照するバンクを切替える</a:t>
          </a:r>
          <a:endParaRPr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2"/>
  <sheetViews>
    <sheetView zoomScale="70" zoomScaleNormal="70" workbookViewId="0">
      <selection activeCell="V7" sqref="V7"/>
    </sheetView>
  </sheetViews>
  <sheetFormatPr defaultRowHeight="15" x14ac:dyDescent="0.3"/>
  <cols>
    <col min="1" max="1" width="4.36328125" customWidth="1"/>
    <col min="2" max="2" width="5.453125" customWidth="1"/>
    <col min="3" max="3" width="4.1796875" customWidth="1"/>
    <col min="4" max="4" width="6.6328125" style="30" bestFit="1" customWidth="1"/>
    <col min="5" max="5" width="3.08984375" customWidth="1"/>
    <col min="6" max="6" width="6.6328125" style="30" bestFit="1" customWidth="1"/>
    <col min="7" max="12" width="4.36328125" customWidth="1"/>
    <col min="13" max="13" width="4.453125" customWidth="1"/>
    <col min="14" max="14" width="6" bestFit="1" customWidth="1"/>
    <col min="15" max="15" width="13.81640625" bestFit="1" customWidth="1"/>
    <col min="23" max="23" width="24.453125" customWidth="1"/>
    <col min="25" max="25" width="13.54296875" customWidth="1"/>
    <col min="26" max="26" width="4.08984375" customWidth="1"/>
    <col min="27" max="27" width="8.90625" customWidth="1"/>
  </cols>
  <sheetData>
    <row r="2" spans="2:31" x14ac:dyDescent="0.3">
      <c r="M2" s="29" t="s">
        <v>1806</v>
      </c>
    </row>
    <row r="3" spans="2:31" ht="31.8" x14ac:dyDescent="0.3">
      <c r="B3" s="29" t="s">
        <v>1807</v>
      </c>
      <c r="S3" s="49" t="s">
        <v>1191</v>
      </c>
      <c r="T3" s="49"/>
      <c r="AD3" s="49" t="s">
        <v>1190</v>
      </c>
      <c r="AE3" s="49"/>
    </row>
    <row r="4" spans="2:31" x14ac:dyDescent="0.3">
      <c r="B4" s="43" t="s">
        <v>1157</v>
      </c>
      <c r="C4" s="27" t="s">
        <v>1809</v>
      </c>
      <c r="D4" s="16">
        <v>0</v>
      </c>
      <c r="E4" s="27" t="s">
        <v>1812</v>
      </c>
      <c r="F4" s="16">
        <v>4999</v>
      </c>
      <c r="G4" t="s">
        <v>1817</v>
      </c>
      <c r="M4" s="1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2:31" x14ac:dyDescent="0.3">
      <c r="B5" s="44"/>
      <c r="C5" s="27" t="s">
        <v>1808</v>
      </c>
      <c r="D5" s="16">
        <v>0</v>
      </c>
      <c r="E5" s="27" t="s">
        <v>1812</v>
      </c>
      <c r="F5" s="16">
        <v>4999</v>
      </c>
      <c r="G5" t="s">
        <v>1818</v>
      </c>
      <c r="M5" s="20"/>
      <c r="N5" s="50" t="s">
        <v>1193</v>
      </c>
      <c r="O5" s="50"/>
      <c r="P5" s="21"/>
      <c r="Q5" s="21"/>
      <c r="R5" s="21"/>
      <c r="S5" s="50" t="s">
        <v>1194</v>
      </c>
      <c r="T5" s="50"/>
      <c r="U5" s="28"/>
      <c r="V5" s="21"/>
      <c r="W5" s="21"/>
      <c r="X5" s="50" t="s">
        <v>1195</v>
      </c>
      <c r="Y5" s="50"/>
      <c r="Z5" s="22"/>
    </row>
    <row r="6" spans="2:31" x14ac:dyDescent="0.3">
      <c r="B6" s="44"/>
      <c r="C6" s="27" t="s">
        <v>1810</v>
      </c>
      <c r="D6" s="16">
        <v>0</v>
      </c>
      <c r="E6" s="27" t="s">
        <v>1812</v>
      </c>
      <c r="F6" s="16">
        <v>99</v>
      </c>
      <c r="G6" t="s">
        <v>1818</v>
      </c>
      <c r="M6" s="20"/>
      <c r="N6" s="51" t="s">
        <v>1157</v>
      </c>
      <c r="O6" s="16" t="s">
        <v>1176</v>
      </c>
      <c r="P6" s="21"/>
      <c r="Q6" s="21"/>
      <c r="R6" s="21"/>
      <c r="S6" s="51" t="s">
        <v>1173</v>
      </c>
      <c r="T6" s="51"/>
      <c r="U6" s="28"/>
      <c r="V6" s="21"/>
      <c r="W6" s="26" t="s">
        <v>1908</v>
      </c>
      <c r="X6" s="51" t="s">
        <v>1174</v>
      </c>
      <c r="Y6" s="51"/>
      <c r="Z6" s="22"/>
    </row>
    <row r="7" spans="2:31" x14ac:dyDescent="0.3">
      <c r="B7" s="45"/>
      <c r="C7" s="27" t="s">
        <v>1811</v>
      </c>
      <c r="D7" s="16">
        <v>0</v>
      </c>
      <c r="E7" s="27" t="s">
        <v>1812</v>
      </c>
      <c r="F7" s="16">
        <v>99</v>
      </c>
      <c r="G7" t="s">
        <v>1819</v>
      </c>
      <c r="M7" s="20"/>
      <c r="N7" s="51"/>
      <c r="O7" s="16" t="s">
        <v>1177</v>
      </c>
      <c r="P7" s="21"/>
      <c r="Q7" s="21"/>
      <c r="R7" s="21"/>
      <c r="S7" s="51"/>
      <c r="T7" s="51"/>
      <c r="U7" s="28"/>
      <c r="V7" s="21"/>
      <c r="W7" s="26" t="s">
        <v>1909</v>
      </c>
      <c r="X7" s="51"/>
      <c r="Y7" s="51"/>
      <c r="Z7" s="22"/>
    </row>
    <row r="8" spans="2:31" x14ac:dyDescent="0.3">
      <c r="B8" s="43" t="s">
        <v>1175</v>
      </c>
      <c r="C8" s="27" t="s">
        <v>1809</v>
      </c>
      <c r="D8" s="16">
        <v>5000</v>
      </c>
      <c r="E8" s="27" t="s">
        <v>1812</v>
      </c>
      <c r="F8" s="16">
        <v>9999</v>
      </c>
      <c r="M8" s="20"/>
      <c r="N8" s="51"/>
      <c r="O8" s="16" t="s">
        <v>1178</v>
      </c>
      <c r="P8" s="21"/>
      <c r="Q8" s="21"/>
      <c r="R8" s="21"/>
      <c r="S8" s="51"/>
      <c r="T8" s="51"/>
      <c r="U8" s="28"/>
      <c r="V8" s="21"/>
      <c r="W8" s="26" t="s">
        <v>1910</v>
      </c>
      <c r="X8" s="51"/>
      <c r="Y8" s="51"/>
      <c r="Z8" s="22"/>
    </row>
    <row r="9" spans="2:31" x14ac:dyDescent="0.3">
      <c r="B9" s="44"/>
      <c r="C9" s="27" t="s">
        <v>1808</v>
      </c>
      <c r="D9" s="16">
        <v>5000</v>
      </c>
      <c r="E9" s="27" t="s">
        <v>1812</v>
      </c>
      <c r="F9" s="16">
        <v>9999</v>
      </c>
      <c r="M9" s="20"/>
      <c r="N9" s="51"/>
      <c r="O9" s="16" t="s">
        <v>1179</v>
      </c>
      <c r="P9" s="21"/>
      <c r="Q9" s="21"/>
      <c r="R9" s="21"/>
      <c r="S9" s="51"/>
      <c r="T9" s="51"/>
      <c r="U9" s="28"/>
      <c r="V9" s="21"/>
      <c r="W9" s="26" t="s">
        <v>1911</v>
      </c>
      <c r="X9" s="51"/>
      <c r="Y9" s="51"/>
      <c r="Z9" s="22"/>
    </row>
    <row r="10" spans="2:31" x14ac:dyDescent="0.3">
      <c r="B10" s="44"/>
      <c r="C10" s="27" t="s">
        <v>1810</v>
      </c>
      <c r="D10" s="16">
        <v>100</v>
      </c>
      <c r="E10" s="27" t="s">
        <v>1812</v>
      </c>
      <c r="F10" s="16">
        <v>199</v>
      </c>
      <c r="M10" s="20"/>
      <c r="N10" s="51" t="s">
        <v>1175</v>
      </c>
      <c r="O10" s="16" t="s">
        <v>1180</v>
      </c>
      <c r="P10" s="21"/>
      <c r="Q10" s="21"/>
      <c r="R10" s="21"/>
      <c r="S10" s="51"/>
      <c r="T10" s="51"/>
      <c r="U10" s="28"/>
      <c r="V10" s="21"/>
      <c r="W10" s="26" t="s">
        <v>1912</v>
      </c>
      <c r="X10" s="51"/>
      <c r="Y10" s="51"/>
      <c r="Z10" s="22"/>
    </row>
    <row r="11" spans="2:31" x14ac:dyDescent="0.3">
      <c r="B11" s="45"/>
      <c r="C11" s="27" t="s">
        <v>1811</v>
      </c>
      <c r="D11" s="16">
        <v>100</v>
      </c>
      <c r="E11" s="27" t="s">
        <v>1812</v>
      </c>
      <c r="F11" s="16">
        <v>199</v>
      </c>
      <c r="M11" s="20"/>
      <c r="N11" s="51"/>
      <c r="O11" s="16" t="s">
        <v>1181</v>
      </c>
      <c r="P11" s="21"/>
      <c r="Q11" s="21"/>
      <c r="R11" s="21"/>
      <c r="S11" s="51"/>
      <c r="T11" s="51"/>
      <c r="U11" s="28"/>
      <c r="V11" s="21"/>
      <c r="W11" s="26" t="s">
        <v>1913</v>
      </c>
      <c r="X11" s="51"/>
      <c r="Y11" s="51"/>
      <c r="Z11" s="22"/>
    </row>
    <row r="12" spans="2:31" x14ac:dyDescent="0.3">
      <c r="B12" s="46" t="s">
        <v>1184</v>
      </c>
      <c r="C12" s="47"/>
      <c r="D12" s="47"/>
      <c r="E12" s="47"/>
      <c r="F12" s="48"/>
      <c r="M12" s="20"/>
      <c r="N12" s="51"/>
      <c r="O12" s="16" t="s">
        <v>1182</v>
      </c>
      <c r="P12" s="21"/>
      <c r="Q12" s="21"/>
      <c r="R12" s="21"/>
      <c r="S12" s="51"/>
      <c r="T12" s="51"/>
      <c r="U12" s="28"/>
      <c r="V12" s="21"/>
      <c r="W12" s="26" t="s">
        <v>1914</v>
      </c>
      <c r="X12" s="51"/>
      <c r="Y12" s="51"/>
      <c r="Z12" s="22"/>
    </row>
    <row r="13" spans="2:31" x14ac:dyDescent="0.3">
      <c r="B13" s="46" t="s">
        <v>1184</v>
      </c>
      <c r="C13" s="47"/>
      <c r="D13" s="47"/>
      <c r="E13" s="47"/>
      <c r="F13" s="48"/>
      <c r="M13" s="20"/>
      <c r="N13" s="51"/>
      <c r="O13" s="16" t="s">
        <v>1183</v>
      </c>
      <c r="P13" s="21"/>
      <c r="Q13" s="21"/>
      <c r="R13" s="21"/>
      <c r="S13" s="51"/>
      <c r="T13" s="51"/>
      <c r="U13" s="28"/>
      <c r="V13" s="21"/>
      <c r="W13" s="26" t="s">
        <v>1915</v>
      </c>
      <c r="X13" s="51"/>
      <c r="Y13" s="51"/>
      <c r="Z13" s="22"/>
    </row>
    <row r="14" spans="2:31" x14ac:dyDescent="0.3">
      <c r="B14" s="46" t="s">
        <v>1184</v>
      </c>
      <c r="C14" s="47"/>
      <c r="D14" s="47"/>
      <c r="E14" s="47"/>
      <c r="F14" s="48"/>
      <c r="M14" s="20"/>
      <c r="N14" s="51" t="s">
        <v>1184</v>
      </c>
      <c r="O14" s="51"/>
      <c r="P14" s="21"/>
      <c r="Q14" s="21"/>
      <c r="R14" s="21"/>
      <c r="S14" s="51"/>
      <c r="T14" s="51"/>
      <c r="U14" s="28"/>
      <c r="V14" s="21"/>
      <c r="W14" s="26" t="s">
        <v>1916</v>
      </c>
      <c r="X14" s="51"/>
      <c r="Y14" s="51"/>
      <c r="Z14" s="22"/>
    </row>
    <row r="15" spans="2:31" x14ac:dyDescent="0.3">
      <c r="B15" s="43" t="s">
        <v>1185</v>
      </c>
      <c r="C15" s="27" t="s">
        <v>1809</v>
      </c>
      <c r="D15" s="16">
        <v>45000</v>
      </c>
      <c r="E15" s="27" t="s">
        <v>1812</v>
      </c>
      <c r="F15" s="16">
        <v>49999</v>
      </c>
      <c r="M15" s="20"/>
      <c r="N15" s="51" t="s">
        <v>1184</v>
      </c>
      <c r="O15" s="51"/>
      <c r="P15" s="21"/>
      <c r="Q15" s="21"/>
      <c r="R15" s="21"/>
      <c r="S15" s="51"/>
      <c r="T15" s="51"/>
      <c r="U15" s="28"/>
      <c r="V15" s="21"/>
      <c r="W15" s="26" t="s">
        <v>1917</v>
      </c>
      <c r="X15" s="51"/>
      <c r="Y15" s="51"/>
      <c r="Z15" s="22"/>
    </row>
    <row r="16" spans="2:31" x14ac:dyDescent="0.3">
      <c r="B16" s="44"/>
      <c r="C16" s="27" t="s">
        <v>1808</v>
      </c>
      <c r="D16" s="16">
        <v>45000</v>
      </c>
      <c r="E16" s="27" t="s">
        <v>1812</v>
      </c>
      <c r="F16" s="16">
        <v>49999</v>
      </c>
      <c r="M16" s="20"/>
      <c r="N16" s="51" t="s">
        <v>1184</v>
      </c>
      <c r="O16" s="51"/>
      <c r="P16" s="21"/>
      <c r="Q16" s="21"/>
      <c r="R16" s="21"/>
      <c r="S16" s="51"/>
      <c r="T16" s="51"/>
      <c r="U16" s="28"/>
      <c r="V16" s="21"/>
      <c r="W16" s="26"/>
      <c r="X16" s="51"/>
      <c r="Y16" s="51"/>
      <c r="Z16" s="22"/>
    </row>
    <row r="17" spans="2:26" x14ac:dyDescent="0.3">
      <c r="B17" s="44"/>
      <c r="C17" s="27" t="s">
        <v>1810</v>
      </c>
      <c r="D17" s="16">
        <v>900</v>
      </c>
      <c r="E17" s="27" t="s">
        <v>1812</v>
      </c>
      <c r="F17" s="16">
        <v>999</v>
      </c>
      <c r="M17" s="20"/>
      <c r="N17" s="51" t="s">
        <v>1184</v>
      </c>
      <c r="O17" s="51"/>
      <c r="P17" s="21"/>
      <c r="Q17" s="21"/>
      <c r="R17" s="21"/>
      <c r="S17" s="51"/>
      <c r="T17" s="51"/>
      <c r="U17" s="28"/>
      <c r="V17" s="21"/>
      <c r="W17" s="26"/>
      <c r="X17" s="51"/>
      <c r="Y17" s="51"/>
      <c r="Z17" s="22"/>
    </row>
    <row r="18" spans="2:26" x14ac:dyDescent="0.3">
      <c r="B18" s="45"/>
      <c r="C18" s="27" t="s">
        <v>1811</v>
      </c>
      <c r="D18" s="16">
        <v>900</v>
      </c>
      <c r="E18" s="27" t="s">
        <v>1812</v>
      </c>
      <c r="F18" s="16">
        <v>999</v>
      </c>
      <c r="M18" s="20"/>
      <c r="N18" s="51" t="s">
        <v>1185</v>
      </c>
      <c r="O18" s="16" t="s">
        <v>1186</v>
      </c>
      <c r="P18" s="21"/>
      <c r="Q18" s="21"/>
      <c r="R18" s="21"/>
      <c r="S18" s="51"/>
      <c r="T18" s="51"/>
      <c r="U18" s="28"/>
      <c r="V18" s="21"/>
      <c r="W18" s="26"/>
      <c r="X18" s="51"/>
      <c r="Y18" s="51"/>
      <c r="Z18" s="22"/>
    </row>
    <row r="19" spans="2:26" x14ac:dyDescent="0.3">
      <c r="B19" s="43" t="s">
        <v>1816</v>
      </c>
      <c r="C19" s="27" t="s">
        <v>1809</v>
      </c>
      <c r="D19" s="16">
        <v>50000</v>
      </c>
      <c r="E19" s="27" t="s">
        <v>1812</v>
      </c>
      <c r="F19" s="16">
        <v>54999</v>
      </c>
      <c r="M19" s="20"/>
      <c r="N19" s="51"/>
      <c r="O19" s="16" t="s">
        <v>1187</v>
      </c>
      <c r="P19" s="21"/>
      <c r="Q19" s="21"/>
      <c r="R19" s="21"/>
      <c r="S19" s="51"/>
      <c r="T19" s="51"/>
      <c r="U19" s="28"/>
      <c r="V19" s="21"/>
      <c r="W19" s="26"/>
      <c r="X19" s="51"/>
      <c r="Y19" s="51"/>
      <c r="Z19" s="22"/>
    </row>
    <row r="20" spans="2:26" x14ac:dyDescent="0.3">
      <c r="B20" s="44"/>
      <c r="C20" s="27" t="s">
        <v>1808</v>
      </c>
      <c r="D20" s="16">
        <v>50000</v>
      </c>
      <c r="E20" s="27" t="s">
        <v>1812</v>
      </c>
      <c r="F20" s="16">
        <v>54999</v>
      </c>
      <c r="M20" s="20"/>
      <c r="N20" s="51"/>
      <c r="O20" s="16" t="s">
        <v>1188</v>
      </c>
      <c r="P20" s="21"/>
      <c r="Q20" s="21"/>
      <c r="R20" s="21"/>
      <c r="S20" s="51"/>
      <c r="T20" s="51"/>
      <c r="U20" s="28"/>
      <c r="V20" s="21"/>
      <c r="W20" s="26"/>
      <c r="X20" s="51"/>
      <c r="Y20" s="51"/>
      <c r="Z20" s="22"/>
    </row>
    <row r="21" spans="2:26" x14ac:dyDescent="0.3">
      <c r="B21" s="44"/>
      <c r="C21" s="27" t="s">
        <v>1810</v>
      </c>
      <c r="D21" s="16">
        <v>1000</v>
      </c>
      <c r="E21" s="27" t="s">
        <v>1812</v>
      </c>
      <c r="F21" s="16">
        <v>1099</v>
      </c>
      <c r="M21" s="20"/>
      <c r="N21" s="51"/>
      <c r="O21" s="16" t="s">
        <v>1189</v>
      </c>
      <c r="P21" s="21"/>
      <c r="Q21" s="21"/>
      <c r="R21" s="21"/>
      <c r="S21" s="51"/>
      <c r="T21" s="51"/>
      <c r="U21" s="28"/>
      <c r="V21" s="21"/>
      <c r="W21" s="26"/>
      <c r="X21" s="51"/>
      <c r="Y21" s="51"/>
      <c r="Z21" s="22"/>
    </row>
    <row r="22" spans="2:26" x14ac:dyDescent="0.3">
      <c r="B22" s="45"/>
      <c r="C22" s="27" t="s">
        <v>1811</v>
      </c>
      <c r="D22" s="16">
        <v>1000</v>
      </c>
      <c r="E22" s="27" t="s">
        <v>1812</v>
      </c>
      <c r="F22" s="16">
        <v>1099</v>
      </c>
      <c r="M22" s="2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</row>
  </sheetData>
  <mergeCells count="21">
    <mergeCell ref="N6:N9"/>
    <mergeCell ref="S6:T21"/>
    <mergeCell ref="X6:Y21"/>
    <mergeCell ref="N10:N13"/>
    <mergeCell ref="N14:O14"/>
    <mergeCell ref="N15:O15"/>
    <mergeCell ref="N16:O16"/>
    <mergeCell ref="N17:O17"/>
    <mergeCell ref="N18:N21"/>
    <mergeCell ref="S3:T3"/>
    <mergeCell ref="AD3:AE3"/>
    <mergeCell ref="N5:O5"/>
    <mergeCell ref="S5:T5"/>
    <mergeCell ref="X5:Y5"/>
    <mergeCell ref="B4:B7"/>
    <mergeCell ref="B8:B11"/>
    <mergeCell ref="B15:B18"/>
    <mergeCell ref="B19:B22"/>
    <mergeCell ref="B12:F12"/>
    <mergeCell ref="B13:F13"/>
    <mergeCell ref="B14:F14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355"/>
  <sheetViews>
    <sheetView topLeftCell="A298" zoomScale="85" zoomScaleNormal="85" workbookViewId="0">
      <selection activeCell="I298" sqref="I298"/>
    </sheetView>
  </sheetViews>
  <sheetFormatPr defaultRowHeight="15" x14ac:dyDescent="0.3"/>
  <cols>
    <col min="2" max="2" width="10.08984375" bestFit="1" customWidth="1"/>
    <col min="4" max="4" width="26.81640625" style="11" bestFit="1" customWidth="1"/>
    <col min="5" max="5" width="8.90625" style="11"/>
  </cols>
  <sheetData>
    <row r="2" spans="2:6" x14ac:dyDescent="0.3">
      <c r="B2" t="s">
        <v>0</v>
      </c>
      <c r="C2" t="s">
        <v>11</v>
      </c>
      <c r="D2" s="11" t="s">
        <v>1</v>
      </c>
      <c r="E2" s="52" t="s">
        <v>146</v>
      </c>
      <c r="F2" s="52"/>
    </row>
    <row r="3" spans="2:6" x14ac:dyDescent="0.3">
      <c r="B3" t="s">
        <v>12</v>
      </c>
      <c r="C3" t="s">
        <v>2</v>
      </c>
      <c r="D3" s="11" t="s">
        <v>751</v>
      </c>
      <c r="E3" s="11" t="s">
        <v>4</v>
      </c>
    </row>
    <row r="4" spans="2:6" x14ac:dyDescent="0.3">
      <c r="D4" s="11" t="s">
        <v>752</v>
      </c>
      <c r="E4" s="11" t="s">
        <v>5</v>
      </c>
    </row>
    <row r="5" spans="2:6" x14ac:dyDescent="0.3">
      <c r="D5" s="11" t="s">
        <v>753</v>
      </c>
      <c r="E5" s="11" t="s">
        <v>6</v>
      </c>
    </row>
    <row r="6" spans="2:6" x14ac:dyDescent="0.3">
      <c r="D6" s="11" t="s">
        <v>754</v>
      </c>
      <c r="E6" s="11" t="s">
        <v>7</v>
      </c>
    </row>
    <row r="7" spans="2:6" x14ac:dyDescent="0.3">
      <c r="D7" s="11" t="s">
        <v>755</v>
      </c>
      <c r="E7" s="11" t="s">
        <v>8</v>
      </c>
    </row>
    <row r="8" spans="2:6" x14ac:dyDescent="0.3">
      <c r="D8" s="11" t="s">
        <v>756</v>
      </c>
      <c r="E8" s="11" t="s">
        <v>9</v>
      </c>
    </row>
    <row r="9" spans="2:6" x14ac:dyDescent="0.3">
      <c r="D9" s="11" t="s">
        <v>757</v>
      </c>
      <c r="E9" s="11" t="s">
        <v>10</v>
      </c>
    </row>
    <row r="10" spans="2:6" x14ac:dyDescent="0.3">
      <c r="D10" s="11" t="s">
        <v>1047</v>
      </c>
      <c r="E10" s="11" t="s">
        <v>1048</v>
      </c>
    </row>
    <row r="11" spans="2:6" x14ac:dyDescent="0.3">
      <c r="D11" s="11" t="s">
        <v>758</v>
      </c>
      <c r="E11" s="11" t="s">
        <v>31</v>
      </c>
    </row>
    <row r="12" spans="2:6" x14ac:dyDescent="0.3">
      <c r="D12" s="11" t="s">
        <v>1613</v>
      </c>
      <c r="E12" s="11" t="s">
        <v>78</v>
      </c>
    </row>
    <row r="13" spans="2:6" x14ac:dyDescent="0.3">
      <c r="D13" s="11" t="s">
        <v>1614</v>
      </c>
      <c r="E13" s="11" t="s">
        <v>79</v>
      </c>
    </row>
    <row r="14" spans="2:6" x14ac:dyDescent="0.3">
      <c r="D14" s="11" t="s">
        <v>1615</v>
      </c>
      <c r="E14" s="11" t="s">
        <v>80</v>
      </c>
    </row>
    <row r="15" spans="2:6" x14ac:dyDescent="0.3">
      <c r="D15" s="11" t="s">
        <v>1616</v>
      </c>
      <c r="E15" s="11" t="s">
        <v>81</v>
      </c>
    </row>
    <row r="16" spans="2:6" x14ac:dyDescent="0.3">
      <c r="D16" s="11" t="s">
        <v>1617</v>
      </c>
      <c r="E16" s="11" t="s">
        <v>82</v>
      </c>
    </row>
    <row r="17" spans="4:5" x14ac:dyDescent="0.3">
      <c r="D17" s="11" t="s">
        <v>1618</v>
      </c>
      <c r="E17" s="11" t="s">
        <v>83</v>
      </c>
    </row>
    <row r="18" spans="4:5" x14ac:dyDescent="0.3">
      <c r="D18" s="11" t="s">
        <v>1619</v>
      </c>
      <c r="E18" s="11" t="s">
        <v>84</v>
      </c>
    </row>
    <row r="19" spans="4:5" x14ac:dyDescent="0.3">
      <c r="D19" s="11" t="s">
        <v>1620</v>
      </c>
      <c r="E19" s="11" t="s">
        <v>85</v>
      </c>
    </row>
    <row r="20" spans="4:5" x14ac:dyDescent="0.3">
      <c r="D20" s="11" t="s">
        <v>1621</v>
      </c>
      <c r="E20" s="11" t="s">
        <v>86</v>
      </c>
    </row>
    <row r="21" spans="4:5" x14ac:dyDescent="0.3">
      <c r="D21" s="11" t="s">
        <v>1622</v>
      </c>
      <c r="E21" s="11" t="s">
        <v>87</v>
      </c>
    </row>
    <row r="22" spans="4:5" x14ac:dyDescent="0.3">
      <c r="D22" s="11" t="s">
        <v>759</v>
      </c>
      <c r="E22" s="11" t="s">
        <v>276</v>
      </c>
    </row>
    <row r="23" spans="4:5" x14ac:dyDescent="0.3">
      <c r="D23" s="11" t="s">
        <v>760</v>
      </c>
      <c r="E23" s="11" t="s">
        <v>277</v>
      </c>
    </row>
    <row r="24" spans="4:5" x14ac:dyDescent="0.3">
      <c r="D24" s="11" t="s">
        <v>761</v>
      </c>
      <c r="E24" s="11" t="s">
        <v>278</v>
      </c>
    </row>
    <row r="25" spans="4:5" x14ac:dyDescent="0.3">
      <c r="D25" s="11" t="s">
        <v>762</v>
      </c>
      <c r="E25" s="11" t="s">
        <v>279</v>
      </c>
    </row>
    <row r="26" spans="4:5" x14ac:dyDescent="0.3">
      <c r="D26" s="11" t="s">
        <v>763</v>
      </c>
      <c r="E26" s="11" t="s">
        <v>280</v>
      </c>
    </row>
    <row r="27" spans="4:5" x14ac:dyDescent="0.3">
      <c r="D27" s="11" t="s">
        <v>764</v>
      </c>
      <c r="E27" s="11" t="s">
        <v>281</v>
      </c>
    </row>
    <row r="28" spans="4:5" x14ac:dyDescent="0.3">
      <c r="D28" s="11" t="s">
        <v>1268</v>
      </c>
      <c r="E28" s="11" t="s">
        <v>591</v>
      </c>
    </row>
    <row r="29" spans="4:5" x14ac:dyDescent="0.3">
      <c r="D29" s="11" t="s">
        <v>1269</v>
      </c>
      <c r="E29" s="11" t="s">
        <v>592</v>
      </c>
    </row>
    <row r="30" spans="4:5" x14ac:dyDescent="0.3">
      <c r="D30" s="11" t="s">
        <v>1270</v>
      </c>
      <c r="E30" s="11" t="s">
        <v>593</v>
      </c>
    </row>
    <row r="31" spans="4:5" x14ac:dyDescent="0.3">
      <c r="D31" s="11" t="s">
        <v>1643</v>
      </c>
      <c r="E31" s="11" t="s">
        <v>1653</v>
      </c>
    </row>
    <row r="32" spans="4:5" x14ac:dyDescent="0.3">
      <c r="D32" s="11" t="s">
        <v>1644</v>
      </c>
      <c r="E32" s="11" t="s">
        <v>1654</v>
      </c>
    </row>
    <row r="33" spans="4:5" x14ac:dyDescent="0.3">
      <c r="D33" s="11" t="s">
        <v>1645</v>
      </c>
      <c r="E33" s="11" t="s">
        <v>285</v>
      </c>
    </row>
    <row r="34" spans="4:5" x14ac:dyDescent="0.3">
      <c r="D34" s="11" t="s">
        <v>1646</v>
      </c>
      <c r="E34" s="11" t="s">
        <v>286</v>
      </c>
    </row>
    <row r="35" spans="4:5" x14ac:dyDescent="0.3">
      <c r="D35" s="11" t="s">
        <v>1647</v>
      </c>
      <c r="E35" s="11" t="s">
        <v>287</v>
      </c>
    </row>
    <row r="36" spans="4:5" x14ac:dyDescent="0.3">
      <c r="D36" s="11" t="s">
        <v>1648</v>
      </c>
      <c r="E36" s="11" t="s">
        <v>288</v>
      </c>
    </row>
    <row r="37" spans="4:5" x14ac:dyDescent="0.3">
      <c r="D37" s="11" t="s">
        <v>1649</v>
      </c>
      <c r="E37" s="11" t="s">
        <v>1284</v>
      </c>
    </row>
    <row r="38" spans="4:5" x14ac:dyDescent="0.3">
      <c r="D38" s="11" t="s">
        <v>1650</v>
      </c>
      <c r="E38" s="11" t="s">
        <v>1286</v>
      </c>
    </row>
    <row r="39" spans="4:5" x14ac:dyDescent="0.3">
      <c r="D39" s="11" t="s">
        <v>1651</v>
      </c>
      <c r="E39" s="11" t="s">
        <v>1288</v>
      </c>
    </row>
    <row r="40" spans="4:5" x14ac:dyDescent="0.3">
      <c r="D40" s="11" t="s">
        <v>1652</v>
      </c>
      <c r="E40" s="11" t="s">
        <v>1655</v>
      </c>
    </row>
    <row r="41" spans="4:5" x14ac:dyDescent="0.3">
      <c r="D41" s="11" t="s">
        <v>765</v>
      </c>
      <c r="E41" s="11" t="s">
        <v>1271</v>
      </c>
    </row>
    <row r="42" spans="4:5" x14ac:dyDescent="0.3">
      <c r="D42" s="11" t="s">
        <v>766</v>
      </c>
      <c r="E42" s="11" t="s">
        <v>1272</v>
      </c>
    </row>
    <row r="43" spans="4:5" x14ac:dyDescent="0.3">
      <c r="D43" s="11" t="s">
        <v>767</v>
      </c>
      <c r="E43" s="11" t="s">
        <v>1273</v>
      </c>
    </row>
    <row r="44" spans="4:5" x14ac:dyDescent="0.3">
      <c r="D44" s="11" t="s">
        <v>768</v>
      </c>
      <c r="E44" s="11" t="s">
        <v>1274</v>
      </c>
    </row>
    <row r="45" spans="4:5" x14ac:dyDescent="0.3">
      <c r="D45" s="11" t="s">
        <v>769</v>
      </c>
      <c r="E45" s="11" t="s">
        <v>1275</v>
      </c>
    </row>
    <row r="46" spans="4:5" x14ac:dyDescent="0.3">
      <c r="D46" s="11" t="s">
        <v>770</v>
      </c>
      <c r="E46" s="11" t="s">
        <v>1276</v>
      </c>
    </row>
    <row r="47" spans="4:5" x14ac:dyDescent="0.3">
      <c r="D47" s="11" t="s">
        <v>1277</v>
      </c>
      <c r="E47" s="11" t="s">
        <v>1278</v>
      </c>
    </row>
    <row r="48" spans="4:5" x14ac:dyDescent="0.3">
      <c r="D48" s="11" t="s">
        <v>1279</v>
      </c>
      <c r="E48" s="11" t="s">
        <v>1280</v>
      </c>
    </row>
    <row r="49" spans="4:5" x14ac:dyDescent="0.3">
      <c r="D49" s="11" t="s">
        <v>1281</v>
      </c>
      <c r="E49" s="11" t="s">
        <v>1282</v>
      </c>
    </row>
    <row r="50" spans="4:5" x14ac:dyDescent="0.3">
      <c r="D50" s="11" t="s">
        <v>771</v>
      </c>
      <c r="E50" s="11" t="s">
        <v>284</v>
      </c>
    </row>
    <row r="51" spans="4:5" x14ac:dyDescent="0.3">
      <c r="D51" s="11" t="s">
        <v>772</v>
      </c>
      <c r="E51" s="11" t="s">
        <v>282</v>
      </c>
    </row>
    <row r="52" spans="4:5" x14ac:dyDescent="0.3">
      <c r="D52" s="11" t="s">
        <v>773</v>
      </c>
      <c r="E52" s="11" t="s">
        <v>285</v>
      </c>
    </row>
    <row r="53" spans="4:5" x14ac:dyDescent="0.3">
      <c r="D53" s="11" t="s">
        <v>774</v>
      </c>
      <c r="E53" s="11" t="s">
        <v>286</v>
      </c>
    </row>
    <row r="54" spans="4:5" x14ac:dyDescent="0.3">
      <c r="D54" s="11" t="s">
        <v>775</v>
      </c>
      <c r="E54" s="11" t="s">
        <v>287</v>
      </c>
    </row>
    <row r="55" spans="4:5" x14ac:dyDescent="0.3">
      <c r="D55" s="11" t="s">
        <v>776</v>
      </c>
      <c r="E55" s="11" t="s">
        <v>288</v>
      </c>
    </row>
    <row r="56" spans="4:5" x14ac:dyDescent="0.3">
      <c r="D56" s="11" t="s">
        <v>1283</v>
      </c>
      <c r="E56" s="11" t="s">
        <v>1284</v>
      </c>
    </row>
    <row r="57" spans="4:5" x14ac:dyDescent="0.3">
      <c r="D57" s="11" t="s">
        <v>1285</v>
      </c>
      <c r="E57" s="11" t="s">
        <v>1286</v>
      </c>
    </row>
    <row r="58" spans="4:5" x14ac:dyDescent="0.3">
      <c r="D58" s="11" t="s">
        <v>1287</v>
      </c>
      <c r="E58" s="11" t="s">
        <v>1288</v>
      </c>
    </row>
    <row r="59" spans="4:5" x14ac:dyDescent="0.3">
      <c r="D59" s="11" t="s">
        <v>777</v>
      </c>
      <c r="E59" s="11" t="s">
        <v>283</v>
      </c>
    </row>
    <row r="60" spans="4:5" x14ac:dyDescent="0.3">
      <c r="D60" s="11" t="s">
        <v>778</v>
      </c>
      <c r="E60" s="11" t="s">
        <v>289</v>
      </c>
    </row>
    <row r="61" spans="4:5" x14ac:dyDescent="0.3">
      <c r="D61" s="11" t="s">
        <v>779</v>
      </c>
      <c r="E61" s="11" t="s">
        <v>290</v>
      </c>
    </row>
    <row r="62" spans="4:5" x14ac:dyDescent="0.3">
      <c r="D62" s="11" t="s">
        <v>780</v>
      </c>
      <c r="E62" s="11" t="s">
        <v>291</v>
      </c>
    </row>
    <row r="63" spans="4:5" x14ac:dyDescent="0.3">
      <c r="D63" s="11" t="s">
        <v>781</v>
      </c>
      <c r="E63" s="11" t="s">
        <v>292</v>
      </c>
    </row>
    <row r="64" spans="4:5" x14ac:dyDescent="0.3">
      <c r="D64" s="11" t="s">
        <v>782</v>
      </c>
      <c r="E64" s="11" t="s">
        <v>293</v>
      </c>
    </row>
    <row r="65" spans="4:5" x14ac:dyDescent="0.3">
      <c r="D65" s="11" t="s">
        <v>1289</v>
      </c>
      <c r="E65" s="11" t="s">
        <v>1290</v>
      </c>
    </row>
    <row r="66" spans="4:5" x14ac:dyDescent="0.3">
      <c r="D66" s="11" t="s">
        <v>1291</v>
      </c>
      <c r="E66" s="11" t="s">
        <v>1292</v>
      </c>
    </row>
    <row r="67" spans="4:5" x14ac:dyDescent="0.3">
      <c r="D67" s="11" t="s">
        <v>1293</v>
      </c>
      <c r="E67" s="11" t="s">
        <v>1294</v>
      </c>
    </row>
    <row r="68" spans="4:5" x14ac:dyDescent="0.3">
      <c r="D68" s="11" t="s">
        <v>1199</v>
      </c>
      <c r="E68" s="11" t="s">
        <v>835</v>
      </c>
    </row>
    <row r="69" spans="4:5" x14ac:dyDescent="0.3">
      <c r="D69" s="11" t="s">
        <v>1200</v>
      </c>
      <c r="E69" s="11" t="s">
        <v>594</v>
      </c>
    </row>
    <row r="70" spans="4:5" x14ac:dyDescent="0.3">
      <c r="D70" s="11" t="s">
        <v>1348</v>
      </c>
      <c r="E70" s="11" t="s">
        <v>595</v>
      </c>
    </row>
    <row r="71" spans="4:5" x14ac:dyDescent="0.3">
      <c r="D71" s="11" t="s">
        <v>1349</v>
      </c>
      <c r="E71" s="11" t="s">
        <v>596</v>
      </c>
    </row>
    <row r="72" spans="4:5" x14ac:dyDescent="0.3">
      <c r="D72" s="11" t="s">
        <v>783</v>
      </c>
      <c r="E72" s="11" t="s">
        <v>836</v>
      </c>
    </row>
    <row r="73" spans="4:5" x14ac:dyDescent="0.3">
      <c r="D73" s="11" t="s">
        <v>784</v>
      </c>
      <c r="E73" s="11" t="s">
        <v>597</v>
      </c>
    </row>
    <row r="74" spans="4:5" x14ac:dyDescent="0.3">
      <c r="D74" s="11" t="s">
        <v>785</v>
      </c>
      <c r="E74" s="11" t="s">
        <v>598</v>
      </c>
    </row>
    <row r="75" spans="4:5" x14ac:dyDescent="0.3">
      <c r="D75" s="11" t="s">
        <v>786</v>
      </c>
      <c r="E75" s="11" t="s">
        <v>599</v>
      </c>
    </row>
    <row r="76" spans="4:5" x14ac:dyDescent="0.3">
      <c r="D76" s="11" t="s">
        <v>787</v>
      </c>
      <c r="E76" s="11" t="s">
        <v>600</v>
      </c>
    </row>
    <row r="77" spans="4:5" x14ac:dyDescent="0.3">
      <c r="D77" s="11" t="s">
        <v>788</v>
      </c>
      <c r="E77" s="11" t="s">
        <v>601</v>
      </c>
    </row>
    <row r="78" spans="4:5" x14ac:dyDescent="0.3">
      <c r="D78" s="11" t="s">
        <v>789</v>
      </c>
      <c r="E78" s="11" t="s">
        <v>602</v>
      </c>
    </row>
    <row r="79" spans="4:5" x14ac:dyDescent="0.3">
      <c r="D79" s="11" t="s">
        <v>790</v>
      </c>
      <c r="E79" s="11" t="s">
        <v>603</v>
      </c>
    </row>
    <row r="80" spans="4:5" x14ac:dyDescent="0.3">
      <c r="D80" s="11" t="s">
        <v>1586</v>
      </c>
      <c r="E80" s="11" t="s">
        <v>1574</v>
      </c>
    </row>
    <row r="81" spans="4:5" x14ac:dyDescent="0.3">
      <c r="D81" s="11" t="s">
        <v>791</v>
      </c>
      <c r="E81" s="11" t="s">
        <v>837</v>
      </c>
    </row>
    <row r="82" spans="4:5" x14ac:dyDescent="0.3">
      <c r="D82" s="11" t="s">
        <v>792</v>
      </c>
      <c r="E82" s="11" t="s">
        <v>604</v>
      </c>
    </row>
    <row r="83" spans="4:5" x14ac:dyDescent="0.3">
      <c r="D83" s="11" t="s">
        <v>793</v>
      </c>
      <c r="E83" s="11" t="s">
        <v>605</v>
      </c>
    </row>
    <row r="84" spans="4:5" x14ac:dyDescent="0.3">
      <c r="D84" s="11" t="s">
        <v>794</v>
      </c>
      <c r="E84" s="11" t="s">
        <v>606</v>
      </c>
    </row>
    <row r="85" spans="4:5" x14ac:dyDescent="0.3">
      <c r="D85" s="11" t="s">
        <v>795</v>
      </c>
      <c r="E85" s="11" t="s">
        <v>607</v>
      </c>
    </row>
    <row r="86" spans="4:5" x14ac:dyDescent="0.3">
      <c r="D86" s="11" t="s">
        <v>796</v>
      </c>
      <c r="E86" s="11" t="s">
        <v>608</v>
      </c>
    </row>
    <row r="87" spans="4:5" x14ac:dyDescent="0.3">
      <c r="D87" s="11" t="s">
        <v>797</v>
      </c>
      <c r="E87" s="11" t="s">
        <v>609</v>
      </c>
    </row>
    <row r="88" spans="4:5" x14ac:dyDescent="0.3">
      <c r="D88" s="11" t="s">
        <v>798</v>
      </c>
      <c r="E88" s="11" t="s">
        <v>610</v>
      </c>
    </row>
    <row r="89" spans="4:5" x14ac:dyDescent="0.3">
      <c r="D89" s="11" t="s">
        <v>799</v>
      </c>
      <c r="E89" s="11" t="s">
        <v>611</v>
      </c>
    </row>
    <row r="90" spans="4:5" x14ac:dyDescent="0.3">
      <c r="D90" s="11" t="s">
        <v>800</v>
      </c>
      <c r="E90" s="11" t="s">
        <v>612</v>
      </c>
    </row>
    <row r="91" spans="4:5" x14ac:dyDescent="0.3">
      <c r="D91" s="11" t="s">
        <v>801</v>
      </c>
      <c r="E91" s="11" t="s">
        <v>838</v>
      </c>
    </row>
    <row r="92" spans="4:5" x14ac:dyDescent="0.3">
      <c r="D92" s="11" t="s">
        <v>802</v>
      </c>
      <c r="E92" s="11" t="s">
        <v>613</v>
      </c>
    </row>
    <row r="93" spans="4:5" x14ac:dyDescent="0.3">
      <c r="D93" s="11" t="s">
        <v>803</v>
      </c>
      <c r="E93" s="11" t="s">
        <v>614</v>
      </c>
    </row>
    <row r="94" spans="4:5" x14ac:dyDescent="0.3">
      <c r="D94" s="11" t="s">
        <v>804</v>
      </c>
      <c r="E94" s="11" t="s">
        <v>615</v>
      </c>
    </row>
    <row r="95" spans="4:5" x14ac:dyDescent="0.3">
      <c r="D95" s="11" t="s">
        <v>805</v>
      </c>
      <c r="E95" s="11" t="s">
        <v>616</v>
      </c>
    </row>
    <row r="96" spans="4:5" x14ac:dyDescent="0.3">
      <c r="D96" s="11" t="s">
        <v>806</v>
      </c>
      <c r="E96" s="11" t="s">
        <v>617</v>
      </c>
    </row>
    <row r="97" spans="4:5" x14ac:dyDescent="0.3">
      <c r="D97" s="11" t="s">
        <v>807</v>
      </c>
      <c r="E97" s="11" t="s">
        <v>839</v>
      </c>
    </row>
    <row r="98" spans="4:5" x14ac:dyDescent="0.3">
      <c r="D98" s="11" t="s">
        <v>808</v>
      </c>
      <c r="E98" s="11" t="s">
        <v>618</v>
      </c>
    </row>
    <row r="99" spans="4:5" x14ac:dyDescent="0.3">
      <c r="D99" s="11" t="s">
        <v>809</v>
      </c>
      <c r="E99" s="11" t="s">
        <v>619</v>
      </c>
    </row>
    <row r="100" spans="4:5" x14ac:dyDescent="0.3">
      <c r="D100" s="11" t="s">
        <v>810</v>
      </c>
      <c r="E100" s="11" t="s">
        <v>620</v>
      </c>
    </row>
    <row r="101" spans="4:5" x14ac:dyDescent="0.3">
      <c r="D101" s="11" t="s">
        <v>811</v>
      </c>
      <c r="E101" s="11" t="s">
        <v>621</v>
      </c>
    </row>
    <row r="102" spans="4:5" x14ac:dyDescent="0.3">
      <c r="D102" s="11" t="s">
        <v>812</v>
      </c>
      <c r="E102" s="11" t="s">
        <v>840</v>
      </c>
    </row>
    <row r="103" spans="4:5" x14ac:dyDescent="0.3">
      <c r="D103" s="11" t="s">
        <v>813</v>
      </c>
      <c r="E103" s="11" t="s">
        <v>841</v>
      </c>
    </row>
    <row r="104" spans="4:5" x14ac:dyDescent="0.3">
      <c r="D104" s="11" t="s">
        <v>814</v>
      </c>
      <c r="E104" s="11" t="s">
        <v>842</v>
      </c>
    </row>
    <row r="105" spans="4:5" x14ac:dyDescent="0.3">
      <c r="D105" s="11" t="s">
        <v>815</v>
      </c>
      <c r="E105" s="11" t="s">
        <v>622</v>
      </c>
    </row>
    <row r="106" spans="4:5" x14ac:dyDescent="0.3">
      <c r="D106" s="11" t="s">
        <v>816</v>
      </c>
      <c r="E106" s="11" t="s">
        <v>623</v>
      </c>
    </row>
    <row r="107" spans="4:5" x14ac:dyDescent="0.3">
      <c r="D107" s="11" t="s">
        <v>817</v>
      </c>
      <c r="E107" s="11" t="s">
        <v>624</v>
      </c>
    </row>
    <row r="108" spans="4:5" x14ac:dyDescent="0.3">
      <c r="D108" s="11" t="s">
        <v>818</v>
      </c>
      <c r="E108" s="11" t="s">
        <v>625</v>
      </c>
    </row>
    <row r="109" spans="4:5" x14ac:dyDescent="0.3">
      <c r="D109" s="11" t="s">
        <v>819</v>
      </c>
      <c r="E109" s="11" t="s">
        <v>626</v>
      </c>
    </row>
    <row r="110" spans="4:5" x14ac:dyDescent="0.3">
      <c r="D110" s="11" t="s">
        <v>2136</v>
      </c>
      <c r="E110" s="11" t="s">
        <v>627</v>
      </c>
    </row>
    <row r="111" spans="4:5" x14ac:dyDescent="0.3">
      <c r="D111" s="11" t="s">
        <v>2137</v>
      </c>
      <c r="E111" s="11" t="s">
        <v>628</v>
      </c>
    </row>
    <row r="112" spans="4:5" x14ac:dyDescent="0.3">
      <c r="D112" s="11" t="s">
        <v>2138</v>
      </c>
      <c r="E112" s="11" t="s">
        <v>2142</v>
      </c>
    </row>
    <row r="113" spans="4:5" x14ac:dyDescent="0.3">
      <c r="D113" s="11" t="s">
        <v>2139</v>
      </c>
      <c r="E113" s="11" t="s">
        <v>2143</v>
      </c>
    </row>
    <row r="114" spans="4:5" x14ac:dyDescent="0.3">
      <c r="D114" s="11" t="s">
        <v>2141</v>
      </c>
      <c r="E114" s="11" t="s">
        <v>2144</v>
      </c>
    </row>
    <row r="115" spans="4:5" x14ac:dyDescent="0.3">
      <c r="D115" s="11" t="s">
        <v>2140</v>
      </c>
      <c r="E115" s="11" t="s">
        <v>2145</v>
      </c>
    </row>
    <row r="116" spans="4:5" x14ac:dyDescent="0.3">
      <c r="D116" s="11" t="s">
        <v>1665</v>
      </c>
      <c r="E116" s="11" t="s">
        <v>843</v>
      </c>
    </row>
    <row r="117" spans="4:5" x14ac:dyDescent="0.3">
      <c r="D117" s="11" t="s">
        <v>1666</v>
      </c>
      <c r="E117" s="11" t="s">
        <v>629</v>
      </c>
    </row>
    <row r="118" spans="4:5" x14ac:dyDescent="0.3">
      <c r="D118" s="11" t="s">
        <v>1667</v>
      </c>
      <c r="E118" s="11" t="s">
        <v>915</v>
      </c>
    </row>
    <row r="119" spans="4:5" x14ac:dyDescent="0.3">
      <c r="D119" s="11" t="s">
        <v>1668</v>
      </c>
      <c r="E119" s="11" t="s">
        <v>947</v>
      </c>
    </row>
    <row r="120" spans="4:5" x14ac:dyDescent="0.3">
      <c r="D120" s="11" t="s">
        <v>1669</v>
      </c>
      <c r="E120" s="11" t="s">
        <v>1670</v>
      </c>
    </row>
    <row r="121" spans="4:5" x14ac:dyDescent="0.3">
      <c r="D121" s="11" t="s">
        <v>1797</v>
      </c>
      <c r="E121" s="11" t="s">
        <v>1796</v>
      </c>
    </row>
    <row r="122" spans="4:5" x14ac:dyDescent="0.3">
      <c r="D122" s="11" t="s">
        <v>1413</v>
      </c>
      <c r="E122" s="11" t="s">
        <v>998</v>
      </c>
    </row>
    <row r="123" spans="4:5" x14ac:dyDescent="0.3">
      <c r="D123" s="11" t="s">
        <v>1007</v>
      </c>
      <c r="E123" s="11" t="s">
        <v>1006</v>
      </c>
    </row>
    <row r="124" spans="4:5" x14ac:dyDescent="0.3">
      <c r="D124" s="11" t="s">
        <v>1239</v>
      </c>
      <c r="E124" s="11" t="s">
        <v>1240</v>
      </c>
    </row>
    <row r="125" spans="4:5" x14ac:dyDescent="0.3">
      <c r="D125" s="11" t="s">
        <v>1498</v>
      </c>
      <c r="E125" s="11" t="s">
        <v>1496</v>
      </c>
    </row>
    <row r="126" spans="4:5" x14ac:dyDescent="0.3">
      <c r="D126" s="11" t="s">
        <v>1998</v>
      </c>
      <c r="E126" s="11" t="s">
        <v>1999</v>
      </c>
    </row>
    <row r="127" spans="4:5" x14ac:dyDescent="0.3">
      <c r="D127" s="11" t="s">
        <v>1000</v>
      </c>
      <c r="E127" s="11" t="s">
        <v>1001</v>
      </c>
    </row>
    <row r="128" spans="4:5" x14ac:dyDescent="0.3">
      <c r="D128" s="11" t="s">
        <v>1035</v>
      </c>
      <c r="E128" s="11" t="s">
        <v>1036</v>
      </c>
    </row>
    <row r="129" spans="4:6" x14ac:dyDescent="0.3">
      <c r="D129" s="11" t="s">
        <v>1038</v>
      </c>
      <c r="E129" s="11" t="s">
        <v>1037</v>
      </c>
    </row>
    <row r="130" spans="4:6" x14ac:dyDescent="0.3">
      <c r="D130" s="11" t="s">
        <v>1342</v>
      </c>
      <c r="E130" s="11" t="s">
        <v>1271</v>
      </c>
    </row>
    <row r="131" spans="4:6" x14ac:dyDescent="0.3">
      <c r="D131" s="11" t="s">
        <v>1348</v>
      </c>
      <c r="E131" s="11" t="s">
        <v>1344</v>
      </c>
    </row>
    <row r="132" spans="4:6" x14ac:dyDescent="0.3">
      <c r="D132" s="11" t="s">
        <v>1349</v>
      </c>
      <c r="E132" s="11" t="s">
        <v>1343</v>
      </c>
    </row>
    <row r="133" spans="4:6" x14ac:dyDescent="0.3">
      <c r="D133" s="11" t="s">
        <v>1382</v>
      </c>
      <c r="E133" s="11" t="s">
        <v>1383</v>
      </c>
    </row>
    <row r="134" spans="4:6" x14ac:dyDescent="0.3">
      <c r="D134" s="11" t="s">
        <v>1396</v>
      </c>
      <c r="E134" s="11" t="s">
        <v>1397</v>
      </c>
    </row>
    <row r="135" spans="4:6" x14ac:dyDescent="0.3">
      <c r="D135" s="11" t="s">
        <v>1403</v>
      </c>
      <c r="E135" s="11" t="s">
        <v>1402</v>
      </c>
    </row>
    <row r="136" spans="4:6" x14ac:dyDescent="0.3">
      <c r="D136" s="11" t="s">
        <v>1406</v>
      </c>
      <c r="E136" s="11" t="s">
        <v>1407</v>
      </c>
    </row>
    <row r="137" spans="4:6" x14ac:dyDescent="0.3">
      <c r="D137" s="11" t="s">
        <v>1777</v>
      </c>
      <c r="E137" s="11" t="s">
        <v>1776</v>
      </c>
      <c r="F137" t="s">
        <v>1778</v>
      </c>
    </row>
    <row r="138" spans="4:6" x14ac:dyDescent="0.3">
      <c r="D138" s="11" t="s">
        <v>1779</v>
      </c>
      <c r="E138" s="11" t="s">
        <v>1783</v>
      </c>
    </row>
    <row r="139" spans="4:6" x14ac:dyDescent="0.3">
      <c r="D139" s="11" t="s">
        <v>1780</v>
      </c>
      <c r="E139" s="11" t="s">
        <v>1784</v>
      </c>
    </row>
    <row r="140" spans="4:6" x14ac:dyDescent="0.3">
      <c r="D140" s="11" t="s">
        <v>1781</v>
      </c>
      <c r="E140" s="11" t="s">
        <v>1785</v>
      </c>
    </row>
    <row r="141" spans="4:6" x14ac:dyDescent="0.3">
      <c r="D141" s="11" t="s">
        <v>1782</v>
      </c>
      <c r="E141" s="11" t="s">
        <v>1786</v>
      </c>
    </row>
    <row r="142" spans="4:6" x14ac:dyDescent="0.3">
      <c r="D142" s="11" t="s">
        <v>1961</v>
      </c>
      <c r="E142" s="11" t="s">
        <v>1960</v>
      </c>
    </row>
    <row r="143" spans="4:6" x14ac:dyDescent="0.3">
      <c r="D143" s="11" t="s">
        <v>1962</v>
      </c>
      <c r="E143" s="11" t="s">
        <v>1963</v>
      </c>
    </row>
    <row r="145" spans="3:5" x14ac:dyDescent="0.3">
      <c r="C145" t="s">
        <v>3</v>
      </c>
      <c r="D145" s="11" t="s">
        <v>685</v>
      </c>
      <c r="E145" s="11" t="s">
        <v>24</v>
      </c>
    </row>
    <row r="146" spans="3:5" x14ac:dyDescent="0.3">
      <c r="D146" s="11" t="s">
        <v>686</v>
      </c>
      <c r="E146" s="11" t="s">
        <v>25</v>
      </c>
    </row>
    <row r="147" spans="3:5" x14ac:dyDescent="0.3">
      <c r="D147" s="11" t="s">
        <v>687</v>
      </c>
      <c r="E147" s="11" t="s">
        <v>26</v>
      </c>
    </row>
    <row r="148" spans="3:5" x14ac:dyDescent="0.3">
      <c r="D148" s="11" t="s">
        <v>688</v>
      </c>
      <c r="E148" s="11" t="s">
        <v>27</v>
      </c>
    </row>
    <row r="149" spans="3:5" x14ac:dyDescent="0.3">
      <c r="D149" s="11" t="s">
        <v>689</v>
      </c>
      <c r="E149" s="11" t="s">
        <v>28</v>
      </c>
    </row>
    <row r="150" spans="3:5" x14ac:dyDescent="0.3">
      <c r="D150" s="11" t="s">
        <v>690</v>
      </c>
      <c r="E150" s="11" t="s">
        <v>29</v>
      </c>
    </row>
    <row r="151" spans="3:5" x14ac:dyDescent="0.3">
      <c r="D151" s="11" t="s">
        <v>691</v>
      </c>
      <c r="E151" s="11" t="s">
        <v>30</v>
      </c>
    </row>
    <row r="152" spans="3:5" x14ac:dyDescent="0.3">
      <c r="D152" s="11" t="s">
        <v>1050</v>
      </c>
      <c r="E152" s="11" t="s">
        <v>1049</v>
      </c>
    </row>
    <row r="153" spans="3:5" x14ac:dyDescent="0.3">
      <c r="D153" s="11" t="s">
        <v>1623</v>
      </c>
      <c r="E153" s="11" t="s">
        <v>88</v>
      </c>
    </row>
    <row r="154" spans="3:5" x14ac:dyDescent="0.3">
      <c r="D154" s="11" t="s">
        <v>1624</v>
      </c>
      <c r="E154" s="11" t="s">
        <v>89</v>
      </c>
    </row>
    <row r="155" spans="3:5" x14ac:dyDescent="0.3">
      <c r="D155" s="11" t="s">
        <v>1625</v>
      </c>
      <c r="E155" s="11" t="s">
        <v>90</v>
      </c>
    </row>
    <row r="156" spans="3:5" x14ac:dyDescent="0.3">
      <c r="D156" s="11" t="s">
        <v>1626</v>
      </c>
      <c r="E156" s="11" t="s">
        <v>91</v>
      </c>
    </row>
    <row r="157" spans="3:5" x14ac:dyDescent="0.3">
      <c r="D157" s="11" t="s">
        <v>1627</v>
      </c>
      <c r="E157" s="11" t="s">
        <v>92</v>
      </c>
    </row>
    <row r="158" spans="3:5" x14ac:dyDescent="0.3">
      <c r="D158" s="11" t="s">
        <v>1628</v>
      </c>
      <c r="E158" s="11" t="s">
        <v>93</v>
      </c>
    </row>
    <row r="159" spans="3:5" x14ac:dyDescent="0.3">
      <c r="D159" s="11" t="s">
        <v>1629</v>
      </c>
      <c r="E159" s="11" t="s">
        <v>94</v>
      </c>
    </row>
    <row r="160" spans="3:5" x14ac:dyDescent="0.3">
      <c r="D160" s="11" t="s">
        <v>1630</v>
      </c>
      <c r="E160" s="11" t="s">
        <v>95</v>
      </c>
    </row>
    <row r="161" spans="4:5" x14ac:dyDescent="0.3">
      <c r="D161" s="11" t="s">
        <v>1631</v>
      </c>
      <c r="E161" s="11" t="s">
        <v>96</v>
      </c>
    </row>
    <row r="162" spans="4:5" x14ac:dyDescent="0.3">
      <c r="D162" s="11" t="s">
        <v>1632</v>
      </c>
      <c r="E162" s="11" t="s">
        <v>97</v>
      </c>
    </row>
    <row r="163" spans="4:5" x14ac:dyDescent="0.3">
      <c r="D163" s="11" t="s">
        <v>692</v>
      </c>
      <c r="E163" s="11" t="s">
        <v>297</v>
      </c>
    </row>
    <row r="164" spans="4:5" x14ac:dyDescent="0.3">
      <c r="D164" s="11" t="s">
        <v>693</v>
      </c>
      <c r="E164" s="11" t="s">
        <v>274</v>
      </c>
    </row>
    <row r="165" spans="4:5" x14ac:dyDescent="0.3">
      <c r="D165" s="11" t="s">
        <v>694</v>
      </c>
      <c r="E165" s="11" t="s">
        <v>275</v>
      </c>
    </row>
    <row r="166" spans="4:5" x14ac:dyDescent="0.3">
      <c r="D166" s="11" t="s">
        <v>695</v>
      </c>
      <c r="E166" s="11" t="s">
        <v>294</v>
      </c>
    </row>
    <row r="167" spans="4:5" x14ac:dyDescent="0.3">
      <c r="D167" s="11" t="s">
        <v>696</v>
      </c>
      <c r="E167" s="11" t="s">
        <v>295</v>
      </c>
    </row>
    <row r="168" spans="4:5" x14ac:dyDescent="0.3">
      <c r="D168" s="11" t="s">
        <v>697</v>
      </c>
      <c r="E168" s="11" t="s">
        <v>296</v>
      </c>
    </row>
    <row r="169" spans="4:5" x14ac:dyDescent="0.3">
      <c r="D169" s="11" t="s">
        <v>1247</v>
      </c>
      <c r="E169" s="11" t="s">
        <v>298</v>
      </c>
    </row>
    <row r="170" spans="4:5" x14ac:dyDescent="0.3">
      <c r="D170" s="11" t="s">
        <v>1248</v>
      </c>
      <c r="E170" s="11" t="s">
        <v>299</v>
      </c>
    </row>
    <row r="171" spans="4:5" x14ac:dyDescent="0.3">
      <c r="D171" s="11" t="s">
        <v>1249</v>
      </c>
      <c r="E171" s="11" t="s">
        <v>300</v>
      </c>
    </row>
    <row r="172" spans="4:5" x14ac:dyDescent="0.3">
      <c r="D172" s="11" t="s">
        <v>704</v>
      </c>
      <c r="E172" s="11" t="s">
        <v>301</v>
      </c>
    </row>
    <row r="173" spans="4:5" x14ac:dyDescent="0.3">
      <c r="D173" s="11" t="s">
        <v>705</v>
      </c>
      <c r="E173" s="11" t="s">
        <v>302</v>
      </c>
    </row>
    <row r="174" spans="4:5" x14ac:dyDescent="0.3">
      <c r="D174" s="11" t="s">
        <v>706</v>
      </c>
      <c r="E174" s="11" t="s">
        <v>303</v>
      </c>
    </row>
    <row r="175" spans="4:5" x14ac:dyDescent="0.3">
      <c r="D175" s="11" t="s">
        <v>707</v>
      </c>
      <c r="E175" s="11" t="s">
        <v>304</v>
      </c>
    </row>
    <row r="176" spans="4:5" x14ac:dyDescent="0.3">
      <c r="D176" s="11" t="s">
        <v>708</v>
      </c>
      <c r="E176" s="11" t="s">
        <v>305</v>
      </c>
    </row>
    <row r="177" spans="4:5" x14ac:dyDescent="0.3">
      <c r="D177" s="11" t="s">
        <v>709</v>
      </c>
      <c r="E177" s="11" t="s">
        <v>306</v>
      </c>
    </row>
    <row r="178" spans="4:5" x14ac:dyDescent="0.3">
      <c r="D178" s="11" t="s">
        <v>1256</v>
      </c>
      <c r="E178" s="11" t="s">
        <v>1257</v>
      </c>
    </row>
    <row r="179" spans="4:5" x14ac:dyDescent="0.3">
      <c r="D179" s="11" t="s">
        <v>1258</v>
      </c>
      <c r="E179" s="11" t="s">
        <v>1259</v>
      </c>
    </row>
    <row r="180" spans="4:5" x14ac:dyDescent="0.3">
      <c r="D180" s="11" t="s">
        <v>1260</v>
      </c>
      <c r="E180" s="11" t="s">
        <v>1261</v>
      </c>
    </row>
    <row r="181" spans="4:5" x14ac:dyDescent="0.3">
      <c r="D181" s="11" t="s">
        <v>710</v>
      </c>
      <c r="E181" s="11" t="s">
        <v>307</v>
      </c>
    </row>
    <row r="182" spans="4:5" x14ac:dyDescent="0.3">
      <c r="D182" s="11" t="s">
        <v>711</v>
      </c>
      <c r="E182" s="11" t="s">
        <v>308</v>
      </c>
    </row>
    <row r="183" spans="4:5" x14ac:dyDescent="0.3">
      <c r="D183" s="11" t="s">
        <v>712</v>
      </c>
      <c r="E183" s="11" t="s">
        <v>309</v>
      </c>
    </row>
    <row r="184" spans="4:5" x14ac:dyDescent="0.3">
      <c r="D184" s="11" t="s">
        <v>713</v>
      </c>
      <c r="E184" s="11" t="s">
        <v>310</v>
      </c>
    </row>
    <row r="185" spans="4:5" x14ac:dyDescent="0.3">
      <c r="D185" s="11" t="s">
        <v>714</v>
      </c>
      <c r="E185" s="11" t="s">
        <v>311</v>
      </c>
    </row>
    <row r="186" spans="4:5" x14ac:dyDescent="0.3">
      <c r="D186" s="11" t="s">
        <v>715</v>
      </c>
      <c r="E186" s="11" t="s">
        <v>312</v>
      </c>
    </row>
    <row r="187" spans="4:5" x14ac:dyDescent="0.3">
      <c r="D187" s="11" t="s">
        <v>1262</v>
      </c>
      <c r="E187" s="11" t="s">
        <v>1263</v>
      </c>
    </row>
    <row r="188" spans="4:5" x14ac:dyDescent="0.3">
      <c r="D188" s="11" t="s">
        <v>1264</v>
      </c>
      <c r="E188" s="11" t="s">
        <v>1265</v>
      </c>
    </row>
    <row r="189" spans="4:5" x14ac:dyDescent="0.3">
      <c r="D189" s="11" t="s">
        <v>1266</v>
      </c>
      <c r="E189" s="11" t="s">
        <v>1267</v>
      </c>
    </row>
    <row r="190" spans="4:5" x14ac:dyDescent="0.3">
      <c r="D190" s="11" t="s">
        <v>716</v>
      </c>
      <c r="E190" s="11" t="s">
        <v>630</v>
      </c>
    </row>
    <row r="191" spans="4:5" x14ac:dyDescent="0.3">
      <c r="D191" s="11" t="s">
        <v>717</v>
      </c>
      <c r="E191" s="11" t="s">
        <v>631</v>
      </c>
    </row>
    <row r="192" spans="4:5" x14ac:dyDescent="0.3">
      <c r="D192" s="11" t="s">
        <v>1350</v>
      </c>
      <c r="E192" s="11" t="s">
        <v>632</v>
      </c>
    </row>
    <row r="193" spans="4:5" x14ac:dyDescent="0.3">
      <c r="D193" s="11" t="s">
        <v>1351</v>
      </c>
      <c r="E193" s="11" t="s">
        <v>633</v>
      </c>
    </row>
    <row r="194" spans="4:5" x14ac:dyDescent="0.3">
      <c r="D194" s="11" t="s">
        <v>718</v>
      </c>
      <c r="E194" s="11" t="s">
        <v>634</v>
      </c>
    </row>
    <row r="195" spans="4:5" x14ac:dyDescent="0.3">
      <c r="D195" s="11" t="s">
        <v>719</v>
      </c>
      <c r="E195" s="11" t="s">
        <v>635</v>
      </c>
    </row>
    <row r="196" spans="4:5" x14ac:dyDescent="0.3">
      <c r="D196" s="11" t="s">
        <v>720</v>
      </c>
      <c r="E196" s="11" t="s">
        <v>636</v>
      </c>
    </row>
    <row r="197" spans="4:5" x14ac:dyDescent="0.3">
      <c r="D197" s="11" t="s">
        <v>721</v>
      </c>
      <c r="E197" s="11" t="s">
        <v>637</v>
      </c>
    </row>
    <row r="198" spans="4:5" x14ac:dyDescent="0.3">
      <c r="D198" s="11" t="s">
        <v>1585</v>
      </c>
      <c r="E198" s="11" t="s">
        <v>1575</v>
      </c>
    </row>
    <row r="199" spans="4:5" x14ac:dyDescent="0.3">
      <c r="D199" s="11" t="s">
        <v>722</v>
      </c>
      <c r="E199" s="11" t="s">
        <v>638</v>
      </c>
    </row>
    <row r="200" spans="4:5" x14ac:dyDescent="0.3">
      <c r="D200" s="11" t="s">
        <v>723</v>
      </c>
      <c r="E200" s="11" t="s">
        <v>639</v>
      </c>
    </row>
    <row r="201" spans="4:5" x14ac:dyDescent="0.3">
      <c r="D201" s="11" t="s">
        <v>724</v>
      </c>
      <c r="E201" s="11" t="s">
        <v>640</v>
      </c>
    </row>
    <row r="202" spans="4:5" x14ac:dyDescent="0.3">
      <c r="D202" s="11" t="s">
        <v>725</v>
      </c>
      <c r="E202" s="11" t="s">
        <v>641</v>
      </c>
    </row>
    <row r="203" spans="4:5" x14ac:dyDescent="0.3">
      <c r="D203" s="11" t="s">
        <v>726</v>
      </c>
      <c r="E203" s="11" t="s">
        <v>642</v>
      </c>
    </row>
    <row r="204" spans="4:5" x14ac:dyDescent="0.3">
      <c r="D204" s="11" t="s">
        <v>727</v>
      </c>
      <c r="E204" s="11" t="s">
        <v>643</v>
      </c>
    </row>
    <row r="205" spans="4:5" x14ac:dyDescent="0.3">
      <c r="D205" s="11" t="s">
        <v>728</v>
      </c>
      <c r="E205" s="11" t="s">
        <v>644</v>
      </c>
    </row>
    <row r="206" spans="4:5" x14ac:dyDescent="0.3">
      <c r="D206" s="11" t="s">
        <v>729</v>
      </c>
      <c r="E206" s="11" t="s">
        <v>645</v>
      </c>
    </row>
    <row r="207" spans="4:5" x14ac:dyDescent="0.3">
      <c r="D207" s="11" t="s">
        <v>730</v>
      </c>
      <c r="E207" s="11" t="s">
        <v>646</v>
      </c>
    </row>
    <row r="208" spans="4:5" x14ac:dyDescent="0.3">
      <c r="D208" s="11" t="s">
        <v>731</v>
      </c>
      <c r="E208" s="11" t="s">
        <v>647</v>
      </c>
    </row>
    <row r="209" spans="4:5" x14ac:dyDescent="0.3">
      <c r="D209" s="11" t="s">
        <v>732</v>
      </c>
      <c r="E209" s="11" t="s">
        <v>1412</v>
      </c>
    </row>
    <row r="210" spans="4:5" x14ac:dyDescent="0.3">
      <c r="D210" s="11" t="s">
        <v>733</v>
      </c>
      <c r="E210" s="11" t="s">
        <v>648</v>
      </c>
    </row>
    <row r="211" spans="4:5" x14ac:dyDescent="0.3">
      <c r="D211" s="11" t="s">
        <v>734</v>
      </c>
      <c r="E211" s="11" t="s">
        <v>649</v>
      </c>
    </row>
    <row r="212" spans="4:5" x14ac:dyDescent="0.3">
      <c r="D212" s="11" t="s">
        <v>735</v>
      </c>
      <c r="E212" s="11" t="s">
        <v>650</v>
      </c>
    </row>
    <row r="213" spans="4:5" x14ac:dyDescent="0.3">
      <c r="D213" s="11" t="s">
        <v>736</v>
      </c>
      <c r="E213" s="11" t="s">
        <v>651</v>
      </c>
    </row>
    <row r="214" spans="4:5" x14ac:dyDescent="0.3">
      <c r="D214" s="11" t="s">
        <v>737</v>
      </c>
      <c r="E214" s="11" t="s">
        <v>652</v>
      </c>
    </row>
    <row r="215" spans="4:5" x14ac:dyDescent="0.3">
      <c r="D215" s="11" t="s">
        <v>738</v>
      </c>
      <c r="E215" s="11" t="s">
        <v>653</v>
      </c>
    </row>
    <row r="216" spans="4:5" x14ac:dyDescent="0.3">
      <c r="D216" s="11" t="s">
        <v>739</v>
      </c>
      <c r="E216" s="11" t="s">
        <v>654</v>
      </c>
    </row>
    <row r="217" spans="4:5" x14ac:dyDescent="0.3">
      <c r="D217" s="11" t="s">
        <v>740</v>
      </c>
      <c r="E217" s="11" t="s">
        <v>655</v>
      </c>
    </row>
    <row r="218" spans="4:5" x14ac:dyDescent="0.3">
      <c r="D218" s="11" t="s">
        <v>741</v>
      </c>
      <c r="E218" s="11" t="s">
        <v>656</v>
      </c>
    </row>
    <row r="219" spans="4:5" x14ac:dyDescent="0.3">
      <c r="D219" s="11" t="s">
        <v>742</v>
      </c>
      <c r="E219" s="11" t="s">
        <v>657</v>
      </c>
    </row>
    <row r="220" spans="4:5" x14ac:dyDescent="0.3">
      <c r="D220" s="11" t="s">
        <v>743</v>
      </c>
      <c r="E220" s="11" t="s">
        <v>658</v>
      </c>
    </row>
    <row r="221" spans="4:5" x14ac:dyDescent="0.3">
      <c r="D221" s="11" t="s">
        <v>744</v>
      </c>
      <c r="E221" s="11" t="s">
        <v>659</v>
      </c>
    </row>
    <row r="222" spans="4:5" x14ac:dyDescent="0.3">
      <c r="D222" s="11" t="s">
        <v>745</v>
      </c>
      <c r="E222" s="11" t="s">
        <v>660</v>
      </c>
    </row>
    <row r="223" spans="4:5" x14ac:dyDescent="0.3">
      <c r="D223" s="11" t="s">
        <v>746</v>
      </c>
      <c r="E223" s="11" t="s">
        <v>661</v>
      </c>
    </row>
    <row r="224" spans="4:5" x14ac:dyDescent="0.3">
      <c r="D224" s="11" t="s">
        <v>747</v>
      </c>
      <c r="E224" s="11" t="s">
        <v>662</v>
      </c>
    </row>
    <row r="225" spans="4:5" x14ac:dyDescent="0.3">
      <c r="D225" s="11" t="s">
        <v>748</v>
      </c>
      <c r="E225" s="11" t="s">
        <v>663</v>
      </c>
    </row>
    <row r="226" spans="4:5" x14ac:dyDescent="0.3">
      <c r="D226" s="11" t="s">
        <v>749</v>
      </c>
      <c r="E226" s="11" t="s">
        <v>664</v>
      </c>
    </row>
    <row r="227" spans="4:5" x14ac:dyDescent="0.3">
      <c r="D227" s="11" t="s">
        <v>750</v>
      </c>
      <c r="E227" s="11" t="s">
        <v>665</v>
      </c>
    </row>
    <row r="228" spans="4:5" x14ac:dyDescent="0.3">
      <c r="D228" s="11" t="s">
        <v>2146</v>
      </c>
      <c r="E228" s="11" t="s">
        <v>666</v>
      </c>
    </row>
    <row r="229" spans="4:5" x14ac:dyDescent="0.3">
      <c r="D229" s="11" t="s">
        <v>2147</v>
      </c>
      <c r="E229" s="11" t="s">
        <v>667</v>
      </c>
    </row>
    <row r="230" spans="4:5" x14ac:dyDescent="0.3">
      <c r="D230" s="11" t="s">
        <v>2148</v>
      </c>
      <c r="E230" s="11" t="s">
        <v>2152</v>
      </c>
    </row>
    <row r="231" spans="4:5" x14ac:dyDescent="0.3">
      <c r="D231" s="11" t="s">
        <v>2149</v>
      </c>
      <c r="E231" s="11" t="s">
        <v>2153</v>
      </c>
    </row>
    <row r="232" spans="4:5" x14ac:dyDescent="0.3">
      <c r="D232" s="11" t="s">
        <v>2150</v>
      </c>
      <c r="E232" s="11" t="s">
        <v>2154</v>
      </c>
    </row>
    <row r="233" spans="4:5" x14ac:dyDescent="0.3">
      <c r="D233" s="11" t="s">
        <v>2151</v>
      </c>
      <c r="E233" s="11" t="s">
        <v>2155</v>
      </c>
    </row>
    <row r="234" spans="4:5" x14ac:dyDescent="0.3">
      <c r="D234" s="11" t="s">
        <v>1664</v>
      </c>
      <c r="E234" s="11" t="s">
        <v>668</v>
      </c>
    </row>
    <row r="235" spans="4:5" x14ac:dyDescent="0.3">
      <c r="D235" s="11" t="s">
        <v>1663</v>
      </c>
      <c r="E235" s="11" t="s">
        <v>669</v>
      </c>
    </row>
    <row r="236" spans="4:5" x14ac:dyDescent="0.3">
      <c r="D236" s="11" t="s">
        <v>1662</v>
      </c>
      <c r="E236" s="11" t="s">
        <v>916</v>
      </c>
    </row>
    <row r="237" spans="4:5" x14ac:dyDescent="0.3">
      <c r="D237" s="11" t="s">
        <v>1661</v>
      </c>
      <c r="E237" s="11" t="s">
        <v>946</v>
      </c>
    </row>
    <row r="238" spans="4:5" x14ac:dyDescent="0.3">
      <c r="D238" s="11" t="s">
        <v>1660</v>
      </c>
      <c r="E238" s="11" t="s">
        <v>1671</v>
      </c>
    </row>
    <row r="239" spans="4:5" x14ac:dyDescent="0.3">
      <c r="D239" s="11" t="s">
        <v>1794</v>
      </c>
      <c r="E239" s="11" t="s">
        <v>1795</v>
      </c>
    </row>
    <row r="240" spans="4:5" x14ac:dyDescent="0.3">
      <c r="D240" s="11" t="s">
        <v>1414</v>
      </c>
      <c r="E240" s="11" t="s">
        <v>999</v>
      </c>
    </row>
    <row r="241" spans="4:5" x14ac:dyDescent="0.3">
      <c r="D241" s="11" t="s">
        <v>1009</v>
      </c>
      <c r="E241" s="11" t="s">
        <v>1008</v>
      </c>
    </row>
    <row r="242" spans="4:5" x14ac:dyDescent="0.3">
      <c r="D242" s="11" t="s">
        <v>1237</v>
      </c>
      <c r="E242" s="11" t="s">
        <v>1238</v>
      </c>
    </row>
    <row r="243" spans="4:5" x14ac:dyDescent="0.3">
      <c r="D243" s="11" t="s">
        <v>1497</v>
      </c>
      <c r="E243" s="11" t="s">
        <v>1495</v>
      </c>
    </row>
    <row r="244" spans="4:5" x14ac:dyDescent="0.3">
      <c r="D244" s="11" t="s">
        <v>2001</v>
      </c>
      <c r="E244" s="11" t="s">
        <v>2000</v>
      </c>
    </row>
    <row r="245" spans="4:5" x14ac:dyDescent="0.3">
      <c r="D245" s="11" t="s">
        <v>1002</v>
      </c>
      <c r="E245" s="11" t="s">
        <v>1003</v>
      </c>
    </row>
    <row r="246" spans="4:5" x14ac:dyDescent="0.3">
      <c r="D246" s="11" t="s">
        <v>1039</v>
      </c>
      <c r="E246" s="11" t="s">
        <v>1041</v>
      </c>
    </row>
    <row r="247" spans="4:5" x14ac:dyDescent="0.3">
      <c r="D247" s="11" t="s">
        <v>1040</v>
      </c>
      <c r="E247" s="11" t="s">
        <v>1042</v>
      </c>
    </row>
    <row r="248" spans="4:5" x14ac:dyDescent="0.3">
      <c r="D248" s="11" t="s">
        <v>698</v>
      </c>
      <c r="E248" s="11" t="s">
        <v>1241</v>
      </c>
    </row>
    <row r="249" spans="4:5" x14ac:dyDescent="0.3">
      <c r="D249" s="11" t="s">
        <v>699</v>
      </c>
      <c r="E249" s="11" t="s">
        <v>1242</v>
      </c>
    </row>
    <row r="250" spans="4:5" x14ac:dyDescent="0.3">
      <c r="D250" s="11" t="s">
        <v>700</v>
      </c>
      <c r="E250" s="11" t="s">
        <v>1243</v>
      </c>
    </row>
    <row r="251" spans="4:5" x14ac:dyDescent="0.3">
      <c r="D251" s="11" t="s">
        <v>701</v>
      </c>
      <c r="E251" s="11" t="s">
        <v>1244</v>
      </c>
    </row>
    <row r="252" spans="4:5" x14ac:dyDescent="0.3">
      <c r="D252" s="11" t="s">
        <v>702</v>
      </c>
      <c r="E252" s="11" t="s">
        <v>1245</v>
      </c>
    </row>
    <row r="253" spans="4:5" x14ac:dyDescent="0.3">
      <c r="D253" s="11" t="s">
        <v>703</v>
      </c>
      <c r="E253" s="11" t="s">
        <v>1246</v>
      </c>
    </row>
    <row r="254" spans="4:5" x14ac:dyDescent="0.3">
      <c r="D254" s="11" t="s">
        <v>1250</v>
      </c>
      <c r="E254" s="11" t="s">
        <v>1251</v>
      </c>
    </row>
    <row r="255" spans="4:5" x14ac:dyDescent="0.3">
      <c r="D255" s="11" t="s">
        <v>1252</v>
      </c>
      <c r="E255" s="11" t="s">
        <v>1253</v>
      </c>
    </row>
    <row r="256" spans="4:5" x14ac:dyDescent="0.3">
      <c r="D256" s="11" t="s">
        <v>1254</v>
      </c>
      <c r="E256" s="11" t="s">
        <v>1255</v>
      </c>
    </row>
    <row r="257" spans="4:5" x14ac:dyDescent="0.3">
      <c r="D257" s="11" t="s">
        <v>1384</v>
      </c>
      <c r="E257" s="11" t="s">
        <v>1346</v>
      </c>
    </row>
    <row r="258" spans="4:5" x14ac:dyDescent="0.3">
      <c r="D258" s="11" t="s">
        <v>1385</v>
      </c>
      <c r="E258" s="11" t="s">
        <v>1347</v>
      </c>
    </row>
    <row r="259" spans="4:5" x14ac:dyDescent="0.3">
      <c r="D259" s="11" t="s">
        <v>1386</v>
      </c>
      <c r="E259" s="11" t="s">
        <v>1387</v>
      </c>
    </row>
    <row r="260" spans="4:5" x14ac:dyDescent="0.3">
      <c r="D260" s="11" t="s">
        <v>1398</v>
      </c>
      <c r="E260" s="11" t="s">
        <v>1399</v>
      </c>
    </row>
    <row r="261" spans="4:5" x14ac:dyDescent="0.3">
      <c r="D261" s="11" t="s">
        <v>1400</v>
      </c>
      <c r="E261" s="11" t="s">
        <v>1401</v>
      </c>
    </row>
    <row r="262" spans="4:5" x14ac:dyDescent="0.3">
      <c r="D262" s="11" t="s">
        <v>1633</v>
      </c>
      <c r="E262" s="11" t="s">
        <v>1766</v>
      </c>
    </row>
    <row r="263" spans="4:5" x14ac:dyDescent="0.3">
      <c r="D263" s="11" t="s">
        <v>1634</v>
      </c>
      <c r="E263" s="11" t="s">
        <v>1767</v>
      </c>
    </row>
    <row r="264" spans="4:5" x14ac:dyDescent="0.3">
      <c r="D264" s="11" t="s">
        <v>1635</v>
      </c>
      <c r="E264" s="11" t="s">
        <v>1768</v>
      </c>
    </row>
    <row r="265" spans="4:5" x14ac:dyDescent="0.3">
      <c r="D265" s="11" t="s">
        <v>1636</v>
      </c>
      <c r="E265" s="11" t="s">
        <v>1769</v>
      </c>
    </row>
    <row r="266" spans="4:5" x14ac:dyDescent="0.3">
      <c r="D266" s="11" t="s">
        <v>1637</v>
      </c>
      <c r="E266" s="11" t="s">
        <v>1770</v>
      </c>
    </row>
    <row r="267" spans="4:5" x14ac:dyDescent="0.3">
      <c r="D267" s="11" t="s">
        <v>1638</v>
      </c>
      <c r="E267" s="11" t="s">
        <v>1771</v>
      </c>
    </row>
    <row r="268" spans="4:5" x14ac:dyDescent="0.3">
      <c r="D268" s="11" t="s">
        <v>1639</v>
      </c>
      <c r="E268" s="11" t="s">
        <v>1772</v>
      </c>
    </row>
    <row r="269" spans="4:5" x14ac:dyDescent="0.3">
      <c r="D269" s="11" t="s">
        <v>1640</v>
      </c>
      <c r="E269" s="11" t="s">
        <v>1773</v>
      </c>
    </row>
    <row r="270" spans="4:5" x14ac:dyDescent="0.3">
      <c r="D270" s="11" t="s">
        <v>1641</v>
      </c>
      <c r="E270" s="11" t="s">
        <v>1774</v>
      </c>
    </row>
    <row r="271" spans="4:5" x14ac:dyDescent="0.3">
      <c r="D271" s="11" t="s">
        <v>1642</v>
      </c>
      <c r="E271" s="11" t="s">
        <v>1775</v>
      </c>
    </row>
    <row r="272" spans="4:5" x14ac:dyDescent="0.3">
      <c r="D272" s="11" t="s">
        <v>1787</v>
      </c>
      <c r="E272" s="11" t="s">
        <v>1790</v>
      </c>
    </row>
    <row r="273" spans="2:5" x14ac:dyDescent="0.3">
      <c r="D273" s="11" t="s">
        <v>1788</v>
      </c>
      <c r="E273" s="11" t="s">
        <v>1791</v>
      </c>
    </row>
    <row r="274" spans="2:5" x14ac:dyDescent="0.3">
      <c r="D274" s="11" t="s">
        <v>1789</v>
      </c>
      <c r="E274" s="11" t="s">
        <v>1792</v>
      </c>
    </row>
    <row r="275" spans="2:5" x14ac:dyDescent="0.3">
      <c r="D275" s="11" t="s">
        <v>2156</v>
      </c>
      <c r="E275" s="11" t="s">
        <v>1793</v>
      </c>
    </row>
    <row r="276" spans="2:5" x14ac:dyDescent="0.3">
      <c r="D276" s="11" t="s">
        <v>2159</v>
      </c>
      <c r="E276" s="11" t="s">
        <v>2157</v>
      </c>
    </row>
    <row r="277" spans="2:5" x14ac:dyDescent="0.3">
      <c r="D277" s="11" t="s">
        <v>2160</v>
      </c>
      <c r="E277" s="11" t="s">
        <v>2158</v>
      </c>
    </row>
    <row r="278" spans="2:5" x14ac:dyDescent="0.3">
      <c r="D278" s="11" t="s">
        <v>1958</v>
      </c>
      <c r="E278" s="11" t="s">
        <v>1959</v>
      </c>
    </row>
    <row r="279" spans="2:5" x14ac:dyDescent="0.3">
      <c r="D279" s="11" t="s">
        <v>1962</v>
      </c>
      <c r="E279" s="11" t="s">
        <v>1964</v>
      </c>
    </row>
    <row r="281" spans="2:5" x14ac:dyDescent="0.3">
      <c r="B281" t="s">
        <v>1832</v>
      </c>
      <c r="D281" s="11" t="s">
        <v>1831</v>
      </c>
      <c r="E281" s="11" t="s">
        <v>1827</v>
      </c>
    </row>
    <row r="282" spans="2:5" x14ac:dyDescent="0.3">
      <c r="B282" t="s">
        <v>1834</v>
      </c>
      <c r="D282" s="11" t="s">
        <v>1831</v>
      </c>
      <c r="E282" s="11" t="s">
        <v>23</v>
      </c>
    </row>
    <row r="283" spans="2:5" x14ac:dyDescent="0.3">
      <c r="B283" t="s">
        <v>1835</v>
      </c>
      <c r="D283" s="11" t="s">
        <v>1831</v>
      </c>
      <c r="E283" s="11" t="s">
        <v>1828</v>
      </c>
    </row>
    <row r="284" spans="2:5" x14ac:dyDescent="0.3">
      <c r="B284" t="s">
        <v>1836</v>
      </c>
      <c r="D284" s="11" t="s">
        <v>1831</v>
      </c>
      <c r="E284" s="11" t="s">
        <v>1829</v>
      </c>
    </row>
    <row r="285" spans="2:5" x14ac:dyDescent="0.3">
      <c r="B285" t="s">
        <v>1837</v>
      </c>
      <c r="D285" s="11" t="s">
        <v>1831</v>
      </c>
      <c r="E285" s="11" t="s">
        <v>919</v>
      </c>
    </row>
    <row r="286" spans="2:5" x14ac:dyDescent="0.3">
      <c r="B286" t="s">
        <v>1838</v>
      </c>
      <c r="D286" s="11" t="s">
        <v>1831</v>
      </c>
      <c r="E286" s="11" t="s">
        <v>920</v>
      </c>
    </row>
    <row r="287" spans="2:5" x14ac:dyDescent="0.3">
      <c r="B287" t="s">
        <v>1839</v>
      </c>
      <c r="D287" s="11" t="s">
        <v>1831</v>
      </c>
      <c r="E287" s="11" t="s">
        <v>921</v>
      </c>
    </row>
    <row r="288" spans="2:5" x14ac:dyDescent="0.3">
      <c r="B288" t="s">
        <v>1840</v>
      </c>
      <c r="D288" s="11" t="s">
        <v>1831</v>
      </c>
      <c r="E288" s="11" t="s">
        <v>922</v>
      </c>
    </row>
    <row r="289" spans="2:5" x14ac:dyDescent="0.3">
      <c r="B289" t="s">
        <v>1841</v>
      </c>
      <c r="D289" s="11" t="s">
        <v>1831</v>
      </c>
      <c r="E289" s="11" t="s">
        <v>923</v>
      </c>
    </row>
    <row r="290" spans="2:5" x14ac:dyDescent="0.3">
      <c r="B290" t="s">
        <v>1842</v>
      </c>
      <c r="D290" s="11" t="s">
        <v>1831</v>
      </c>
      <c r="E290" s="11" t="s">
        <v>1830</v>
      </c>
    </row>
    <row r="292" spans="2:5" x14ac:dyDescent="0.3">
      <c r="B292" t="s">
        <v>925</v>
      </c>
      <c r="D292" s="11" t="s">
        <v>1380</v>
      </c>
      <c r="E292" s="11" t="s">
        <v>1455</v>
      </c>
    </row>
    <row r="293" spans="2:5" x14ac:dyDescent="0.3">
      <c r="D293" s="11" t="s">
        <v>1381</v>
      </c>
      <c r="E293" s="11" t="s">
        <v>1456</v>
      </c>
    </row>
    <row r="294" spans="2:5" x14ac:dyDescent="0.3">
      <c r="D294" s="11" t="s">
        <v>1925</v>
      </c>
      <c r="E294" s="11" t="s">
        <v>1927</v>
      </c>
    </row>
    <row r="295" spans="2:5" x14ac:dyDescent="0.3">
      <c r="D295" s="11" t="s">
        <v>1926</v>
      </c>
      <c r="E295" s="11" t="s">
        <v>1928</v>
      </c>
    </row>
    <row r="296" spans="2:5" x14ac:dyDescent="0.3">
      <c r="D296" s="11" t="s">
        <v>926</v>
      </c>
      <c r="E296" s="11" t="s">
        <v>924</v>
      </c>
    </row>
    <row r="297" spans="2:5" x14ac:dyDescent="0.3">
      <c r="D297" s="11" t="s">
        <v>945</v>
      </c>
      <c r="E297" s="11" t="s">
        <v>1457</v>
      </c>
    </row>
    <row r="298" spans="2:5" x14ac:dyDescent="0.3">
      <c r="D298" s="11" t="s">
        <v>927</v>
      </c>
      <c r="E298" s="11" t="s">
        <v>1458</v>
      </c>
    </row>
    <row r="299" spans="2:5" x14ac:dyDescent="0.3">
      <c r="D299" s="11" t="s">
        <v>936</v>
      </c>
      <c r="E299" s="11" t="s">
        <v>1459</v>
      </c>
    </row>
    <row r="300" spans="2:5" x14ac:dyDescent="0.3">
      <c r="D300" s="11" t="s">
        <v>928</v>
      </c>
      <c r="E300" s="11" t="s">
        <v>1460</v>
      </c>
    </row>
    <row r="301" spans="2:5" x14ac:dyDescent="0.3">
      <c r="D301" s="11" t="s">
        <v>937</v>
      </c>
      <c r="E301" s="11" t="s">
        <v>1461</v>
      </c>
    </row>
    <row r="302" spans="2:5" x14ac:dyDescent="0.3">
      <c r="D302" s="11" t="s">
        <v>929</v>
      </c>
      <c r="E302" s="11" t="s">
        <v>1462</v>
      </c>
    </row>
    <row r="303" spans="2:5" x14ac:dyDescent="0.3">
      <c r="D303" s="11" t="s">
        <v>938</v>
      </c>
      <c r="E303" s="11" t="s">
        <v>1463</v>
      </c>
    </row>
    <row r="304" spans="2:5" x14ac:dyDescent="0.3">
      <c r="D304" s="11" t="s">
        <v>930</v>
      </c>
      <c r="E304" s="11" t="s">
        <v>1464</v>
      </c>
    </row>
    <row r="305" spans="4:6" x14ac:dyDescent="0.3">
      <c r="D305" s="11" t="s">
        <v>939</v>
      </c>
      <c r="E305" s="11" t="s">
        <v>1465</v>
      </c>
    </row>
    <row r="306" spans="4:6" x14ac:dyDescent="0.3">
      <c r="D306" s="11" t="s">
        <v>931</v>
      </c>
      <c r="E306" s="11" t="s">
        <v>1466</v>
      </c>
    </row>
    <row r="307" spans="4:6" x14ac:dyDescent="0.3">
      <c r="D307" s="11" t="s">
        <v>940</v>
      </c>
      <c r="E307" s="11" t="s">
        <v>1467</v>
      </c>
    </row>
    <row r="308" spans="4:6" x14ac:dyDescent="0.3">
      <c r="D308" s="11" t="s">
        <v>932</v>
      </c>
      <c r="E308" s="11" t="s">
        <v>1468</v>
      </c>
    </row>
    <row r="309" spans="4:6" x14ac:dyDescent="0.3">
      <c r="D309" s="11" t="s">
        <v>941</v>
      </c>
      <c r="E309" s="11" t="s">
        <v>1469</v>
      </c>
    </row>
    <row r="310" spans="4:6" x14ac:dyDescent="0.3">
      <c r="D310" s="11" t="s">
        <v>933</v>
      </c>
      <c r="E310" s="11" t="s">
        <v>1470</v>
      </c>
    </row>
    <row r="311" spans="4:6" x14ac:dyDescent="0.3">
      <c r="D311" s="11" t="s">
        <v>942</v>
      </c>
      <c r="E311" s="11" t="s">
        <v>1471</v>
      </c>
    </row>
    <row r="312" spans="4:6" x14ac:dyDescent="0.3">
      <c r="D312" s="11" t="s">
        <v>934</v>
      </c>
      <c r="E312" s="11" t="s">
        <v>1472</v>
      </c>
    </row>
    <row r="313" spans="4:6" x14ac:dyDescent="0.3">
      <c r="D313" s="11" t="s">
        <v>943</v>
      </c>
      <c r="E313" s="11" t="s">
        <v>1473</v>
      </c>
    </row>
    <row r="314" spans="4:6" x14ac:dyDescent="0.3">
      <c r="D314" s="11" t="s">
        <v>935</v>
      </c>
      <c r="E314" s="11" t="s">
        <v>1474</v>
      </c>
    </row>
    <row r="315" spans="4:6" x14ac:dyDescent="0.3">
      <c r="D315" s="11" t="s">
        <v>944</v>
      </c>
      <c r="E315" s="11" t="s">
        <v>1475</v>
      </c>
    </row>
    <row r="316" spans="4:6" x14ac:dyDescent="0.3">
      <c r="D316" s="11" t="s">
        <v>1410</v>
      </c>
      <c r="E316" s="11" t="s">
        <v>1476</v>
      </c>
      <c r="F316" t="s">
        <v>1477</v>
      </c>
    </row>
    <row r="317" spans="4:6" x14ac:dyDescent="0.3">
      <c r="D317" s="11" t="s">
        <v>1480</v>
      </c>
      <c r="E317" s="11" t="s">
        <v>1478</v>
      </c>
    </row>
    <row r="318" spans="4:6" x14ac:dyDescent="0.3">
      <c r="D318" s="11" t="s">
        <v>1053</v>
      </c>
      <c r="E318" s="11" t="s">
        <v>1482</v>
      </c>
    </row>
    <row r="319" spans="4:6" x14ac:dyDescent="0.3">
      <c r="D319" s="11" t="s">
        <v>1054</v>
      </c>
      <c r="E319" s="11" t="s">
        <v>1483</v>
      </c>
    </row>
    <row r="320" spans="4:6" x14ac:dyDescent="0.3">
      <c r="D320" s="11" t="s">
        <v>1055</v>
      </c>
      <c r="E320" s="11" t="s">
        <v>1484</v>
      </c>
    </row>
    <row r="321" spans="4:5" x14ac:dyDescent="0.3">
      <c r="D321" s="11" t="s">
        <v>1056</v>
      </c>
      <c r="E321" s="11" t="s">
        <v>1485</v>
      </c>
    </row>
    <row r="322" spans="4:5" x14ac:dyDescent="0.3">
      <c r="D322" s="11" t="s">
        <v>1057</v>
      </c>
      <c r="E322" s="11" t="s">
        <v>1486</v>
      </c>
    </row>
    <row r="323" spans="4:5" x14ac:dyDescent="0.3">
      <c r="D323" s="11" t="s">
        <v>1058</v>
      </c>
      <c r="E323" s="11" t="s">
        <v>1487</v>
      </c>
    </row>
    <row r="324" spans="4:5" x14ac:dyDescent="0.3">
      <c r="D324" s="11" t="s">
        <v>1481</v>
      </c>
      <c r="E324" s="11" t="s">
        <v>1488</v>
      </c>
    </row>
    <row r="325" spans="4:5" x14ac:dyDescent="0.3">
      <c r="D325" s="11" t="s">
        <v>1588</v>
      </c>
      <c r="E325" s="11" t="s">
        <v>1587</v>
      </c>
    </row>
    <row r="326" spans="4:5" x14ac:dyDescent="0.3">
      <c r="D326" s="11" t="s">
        <v>1518</v>
      </c>
      <c r="E326" s="11" t="s">
        <v>1491</v>
      </c>
    </row>
    <row r="327" spans="4:5" x14ac:dyDescent="0.3">
      <c r="D327" s="11" t="s">
        <v>1409</v>
      </c>
      <c r="E327" s="11" t="s">
        <v>1490</v>
      </c>
    </row>
    <row r="328" spans="4:5" x14ac:dyDescent="0.3">
      <c r="D328" s="11" t="s">
        <v>1454</v>
      </c>
      <c r="E328" s="11" t="s">
        <v>1479</v>
      </c>
    </row>
    <row r="329" spans="4:5" x14ac:dyDescent="0.3">
      <c r="D329" s="11" t="s">
        <v>1408</v>
      </c>
      <c r="E329" s="11" t="s">
        <v>1489</v>
      </c>
    </row>
    <row r="330" spans="4:5" x14ac:dyDescent="0.3">
      <c r="D330" s="11" t="s">
        <v>1502</v>
      </c>
      <c r="E330" s="11" t="s">
        <v>1500</v>
      </c>
    </row>
    <row r="331" spans="4:5" x14ac:dyDescent="0.3">
      <c r="D331" s="11" t="s">
        <v>1499</v>
      </c>
      <c r="E331" s="11" t="s">
        <v>1506</v>
      </c>
    </row>
    <row r="332" spans="4:5" x14ac:dyDescent="0.3">
      <c r="D332" s="11" t="s">
        <v>1503</v>
      </c>
      <c r="E332" s="11" t="s">
        <v>1501</v>
      </c>
    </row>
    <row r="333" spans="4:5" x14ac:dyDescent="0.3">
      <c r="D333" s="11" t="s">
        <v>1505</v>
      </c>
      <c r="E333" s="11" t="s">
        <v>1504</v>
      </c>
    </row>
    <row r="334" spans="4:5" x14ac:dyDescent="0.3">
      <c r="D334" s="11" t="s">
        <v>1950</v>
      </c>
      <c r="E334" s="11" t="s">
        <v>1951</v>
      </c>
    </row>
    <row r="335" spans="4:5" x14ac:dyDescent="0.3">
      <c r="D335" s="11" t="s">
        <v>1552</v>
      </c>
      <c r="E335" s="11" t="s">
        <v>1553</v>
      </c>
    </row>
    <row r="336" spans="4:5" x14ac:dyDescent="0.3">
      <c r="D336" s="11" t="s">
        <v>1555</v>
      </c>
      <c r="E336" s="11" t="s">
        <v>1554</v>
      </c>
    </row>
    <row r="337" spans="4:5" x14ac:dyDescent="0.3">
      <c r="D337" s="11" t="s">
        <v>1556</v>
      </c>
      <c r="E337" s="11" t="s">
        <v>1558</v>
      </c>
    </row>
    <row r="338" spans="4:5" x14ac:dyDescent="0.3">
      <c r="D338" s="11" t="s">
        <v>1557</v>
      </c>
      <c r="E338" s="11" t="s">
        <v>1559</v>
      </c>
    </row>
    <row r="339" spans="4:5" x14ac:dyDescent="0.3">
      <c r="D339" s="11" t="s">
        <v>1656</v>
      </c>
      <c r="E339" s="11" t="s">
        <v>1658</v>
      </c>
    </row>
    <row r="340" spans="4:5" x14ac:dyDescent="0.3">
      <c r="D340" s="11" t="s">
        <v>1657</v>
      </c>
      <c r="E340" s="11" t="s">
        <v>1659</v>
      </c>
    </row>
    <row r="341" spans="4:5" x14ac:dyDescent="0.3">
      <c r="D341" s="11" t="s">
        <v>1956</v>
      </c>
      <c r="E341" s="11" t="s">
        <v>1957</v>
      </c>
    </row>
    <row r="342" spans="4:5" x14ac:dyDescent="0.3">
      <c r="D342" s="11" t="s">
        <v>1970</v>
      </c>
      <c r="E342" s="11" t="s">
        <v>1974</v>
      </c>
    </row>
    <row r="343" spans="4:5" x14ac:dyDescent="0.3">
      <c r="D343" s="11" t="s">
        <v>1971</v>
      </c>
      <c r="E343" s="11" t="s">
        <v>1975</v>
      </c>
    </row>
    <row r="344" spans="4:5" x14ac:dyDescent="0.3">
      <c r="D344" s="11" t="s">
        <v>1972</v>
      </c>
      <c r="E344" s="11" t="s">
        <v>1976</v>
      </c>
    </row>
    <row r="345" spans="4:5" x14ac:dyDescent="0.3">
      <c r="D345" s="11" t="s">
        <v>1973</v>
      </c>
      <c r="E345" s="11" t="s">
        <v>1977</v>
      </c>
    </row>
    <row r="346" spans="4:5" x14ac:dyDescent="0.3">
      <c r="D346" s="11" t="s">
        <v>1979</v>
      </c>
      <c r="E346" s="11" t="s">
        <v>1978</v>
      </c>
    </row>
    <row r="347" spans="4:5" x14ac:dyDescent="0.3">
      <c r="D347" s="11" t="s">
        <v>1980</v>
      </c>
      <c r="E347" s="11" t="s">
        <v>1982</v>
      </c>
    </row>
    <row r="348" spans="4:5" x14ac:dyDescent="0.3">
      <c r="D348" s="11" t="s">
        <v>1994</v>
      </c>
      <c r="E348" s="11" t="s">
        <v>1983</v>
      </c>
    </row>
    <row r="349" spans="4:5" x14ac:dyDescent="0.3">
      <c r="D349" s="11" t="s">
        <v>1981</v>
      </c>
      <c r="E349" s="11" t="s">
        <v>1984</v>
      </c>
    </row>
    <row r="350" spans="4:5" x14ac:dyDescent="0.3">
      <c r="D350" s="11" t="s">
        <v>1987</v>
      </c>
      <c r="E350" s="11" t="s">
        <v>1985</v>
      </c>
    </row>
    <row r="351" spans="4:5" x14ac:dyDescent="0.3">
      <c r="D351" s="11" t="s">
        <v>1988</v>
      </c>
      <c r="E351" s="11" t="s">
        <v>1986</v>
      </c>
    </row>
    <row r="352" spans="4:5" x14ac:dyDescent="0.3">
      <c r="D352" s="11" t="s">
        <v>1989</v>
      </c>
      <c r="E352" s="11" t="s">
        <v>1992</v>
      </c>
    </row>
    <row r="353" spans="4:6" x14ac:dyDescent="0.3">
      <c r="D353" s="11" t="s">
        <v>1990</v>
      </c>
      <c r="E353" s="11" t="s">
        <v>1993</v>
      </c>
    </row>
    <row r="354" spans="4:6" x14ac:dyDescent="0.3">
      <c r="D354" s="11" t="s">
        <v>1991</v>
      </c>
      <c r="E354" s="11" t="s">
        <v>1995</v>
      </c>
    </row>
    <row r="355" spans="4:6" x14ac:dyDescent="0.3">
      <c r="D355" s="11" t="s">
        <v>2027</v>
      </c>
      <c r="E355" s="11" t="s">
        <v>2028</v>
      </c>
      <c r="F355" t="s">
        <v>2029</v>
      </c>
    </row>
  </sheetData>
  <mergeCells count="1">
    <mergeCell ref="E2:F2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38"/>
  <sheetViews>
    <sheetView topLeftCell="A7" zoomScale="85" zoomScaleNormal="85" workbookViewId="0">
      <selection activeCell="J17" sqref="J17"/>
    </sheetView>
  </sheetViews>
  <sheetFormatPr defaultRowHeight="15" x14ac:dyDescent="0.3"/>
  <cols>
    <col min="4" max="4" width="30.54296875" bestFit="1" customWidth="1"/>
    <col min="5" max="5" width="11.81640625" bestFit="1" customWidth="1"/>
    <col min="9" max="9" width="12.81640625" bestFit="1" customWidth="1"/>
  </cols>
  <sheetData>
    <row r="2" spans="2:6" x14ac:dyDescent="0.3">
      <c r="B2" t="s">
        <v>0</v>
      </c>
      <c r="C2" t="s">
        <v>11</v>
      </c>
      <c r="D2" t="s">
        <v>1</v>
      </c>
      <c r="E2" s="52" t="s">
        <v>146</v>
      </c>
      <c r="F2" s="52"/>
    </row>
    <row r="3" spans="2:6" x14ac:dyDescent="0.3">
      <c r="B3" t="s">
        <v>1157</v>
      </c>
      <c r="D3" t="s">
        <v>822</v>
      </c>
      <c r="E3" t="s">
        <v>1016</v>
      </c>
    </row>
    <row r="4" spans="2:6" x14ac:dyDescent="0.3">
      <c r="D4" t="s">
        <v>918</v>
      </c>
      <c r="E4" t="s">
        <v>917</v>
      </c>
    </row>
    <row r="5" spans="2:6" x14ac:dyDescent="0.3">
      <c r="D5" s="1" t="s">
        <v>2213</v>
      </c>
      <c r="E5" t="s">
        <v>2214</v>
      </c>
    </row>
    <row r="6" spans="2:6" x14ac:dyDescent="0.3">
      <c r="D6" t="s">
        <v>1508</v>
      </c>
      <c r="E6" t="s">
        <v>1507</v>
      </c>
    </row>
    <row r="7" spans="2:6" x14ac:dyDescent="0.3">
      <c r="D7" t="s">
        <v>2221</v>
      </c>
      <c r="E7" t="s">
        <v>2222</v>
      </c>
    </row>
    <row r="9" spans="2:6" x14ac:dyDescent="0.3">
      <c r="B9" t="s">
        <v>894</v>
      </c>
      <c r="D9" s="1" t="s">
        <v>895</v>
      </c>
      <c r="E9" t="s">
        <v>1360</v>
      </c>
      <c r="F9" t="s">
        <v>1361</v>
      </c>
    </row>
    <row r="10" spans="2:6" ht="16.5" customHeight="1" x14ac:dyDescent="0.3">
      <c r="D10" s="1" t="s">
        <v>896</v>
      </c>
      <c r="E10" t="s">
        <v>1362</v>
      </c>
      <c r="F10" t="s">
        <v>1363</v>
      </c>
    </row>
    <row r="11" spans="2:6" x14ac:dyDescent="0.3">
      <c r="D11" s="1" t="s">
        <v>897</v>
      </c>
      <c r="E11" t="s">
        <v>1364</v>
      </c>
      <c r="F11" t="s">
        <v>1365</v>
      </c>
    </row>
    <row r="12" spans="2:6" ht="15.75" customHeight="1" x14ac:dyDescent="0.3">
      <c r="D12" s="1" t="s">
        <v>898</v>
      </c>
      <c r="E12" t="s">
        <v>1366</v>
      </c>
      <c r="F12" t="s">
        <v>1367</v>
      </c>
    </row>
    <row r="13" spans="2:6" x14ac:dyDescent="0.3">
      <c r="D13" s="1" t="s">
        <v>899</v>
      </c>
      <c r="E13" t="s">
        <v>1368</v>
      </c>
      <c r="F13" t="s">
        <v>1369</v>
      </c>
    </row>
    <row r="14" spans="2:6" x14ac:dyDescent="0.3">
      <c r="D14" s="1" t="s">
        <v>900</v>
      </c>
      <c r="E14" t="s">
        <v>1370</v>
      </c>
      <c r="F14" t="s">
        <v>1371</v>
      </c>
    </row>
    <row r="15" spans="2:6" x14ac:dyDescent="0.3">
      <c r="D15" s="1" t="s">
        <v>901</v>
      </c>
      <c r="E15" t="s">
        <v>1372</v>
      </c>
      <c r="F15" t="s">
        <v>1373</v>
      </c>
    </row>
    <row r="16" spans="2:6" x14ac:dyDescent="0.3">
      <c r="D16" s="1" t="s">
        <v>903</v>
      </c>
      <c r="E16" t="s">
        <v>1374</v>
      </c>
      <c r="F16" t="s">
        <v>1375</v>
      </c>
    </row>
    <row r="17" spans="4:6" x14ac:dyDescent="0.3">
      <c r="D17" s="1" t="s">
        <v>902</v>
      </c>
      <c r="E17" t="s">
        <v>1376</v>
      </c>
      <c r="F17" t="s">
        <v>1377</v>
      </c>
    </row>
    <row r="18" spans="4:6" x14ac:dyDescent="0.3">
      <c r="D18" s="1" t="s">
        <v>1415</v>
      </c>
      <c r="E18" t="s">
        <v>1417</v>
      </c>
      <c r="F18" t="s">
        <v>1418</v>
      </c>
    </row>
    <row r="19" spans="4:6" x14ac:dyDescent="0.3">
      <c r="D19" s="1" t="s">
        <v>1416</v>
      </c>
      <c r="E19" t="s">
        <v>1419</v>
      </c>
      <c r="F19" t="s">
        <v>1420</v>
      </c>
    </row>
    <row r="20" spans="4:6" x14ac:dyDescent="0.3">
      <c r="D20" s="1" t="s">
        <v>1519</v>
      </c>
      <c r="E20" t="s">
        <v>1520</v>
      </c>
      <c r="F20" t="s">
        <v>1942</v>
      </c>
    </row>
    <row r="21" spans="4:6" x14ac:dyDescent="0.3">
      <c r="D21" s="1" t="s">
        <v>1941</v>
      </c>
      <c r="E21" t="s">
        <v>1521</v>
      </c>
      <c r="F21" t="s">
        <v>1943</v>
      </c>
    </row>
    <row r="22" spans="4:6" x14ac:dyDescent="0.3">
      <c r="D22" s="1" t="s">
        <v>1340</v>
      </c>
      <c r="E22" t="s">
        <v>1299</v>
      </c>
    </row>
    <row r="23" spans="4:6" x14ac:dyDescent="0.3">
      <c r="D23" s="1" t="s">
        <v>1341</v>
      </c>
      <c r="E23" t="s">
        <v>1298</v>
      </c>
    </row>
    <row r="24" spans="4:6" x14ac:dyDescent="0.3">
      <c r="D24" s="1" t="s">
        <v>1947</v>
      </c>
      <c r="E24" t="s">
        <v>1948</v>
      </c>
    </row>
    <row r="25" spans="4:6" x14ac:dyDescent="0.3">
      <c r="D25" s="1" t="s">
        <v>2215</v>
      </c>
      <c r="E25" t="s">
        <v>2243</v>
      </c>
      <c r="F25" t="s">
        <v>2244</v>
      </c>
    </row>
    <row r="26" spans="4:6" x14ac:dyDescent="0.3">
      <c r="D26" s="1" t="s">
        <v>2216</v>
      </c>
      <c r="E26" t="s">
        <v>2245</v>
      </c>
      <c r="F26" t="s">
        <v>2246</v>
      </c>
    </row>
    <row r="27" spans="4:6" x14ac:dyDescent="0.3">
      <c r="D27" s="1" t="s">
        <v>2217</v>
      </c>
      <c r="E27" t="s">
        <v>2247</v>
      </c>
      <c r="F27" t="s">
        <v>2248</v>
      </c>
    </row>
    <row r="28" spans="4:6" x14ac:dyDescent="0.3">
      <c r="D28" s="1" t="s">
        <v>1378</v>
      </c>
      <c r="E28" t="s">
        <v>2249</v>
      </c>
      <c r="F28" t="s">
        <v>2250</v>
      </c>
    </row>
    <row r="29" spans="4:6" x14ac:dyDescent="0.3">
      <c r="D29" s="1" t="s">
        <v>1379</v>
      </c>
      <c r="E29" t="s">
        <v>2251</v>
      </c>
      <c r="F29" t="s">
        <v>2252</v>
      </c>
    </row>
    <row r="30" spans="4:6" x14ac:dyDescent="0.3">
      <c r="D30" s="1" t="s">
        <v>1411</v>
      </c>
      <c r="E30" t="s">
        <v>2253</v>
      </c>
      <c r="F30" t="s">
        <v>2254</v>
      </c>
    </row>
    <row r="31" spans="4:6" x14ac:dyDescent="0.3">
      <c r="D31" s="1" t="s">
        <v>2218</v>
      </c>
      <c r="E31" t="s">
        <v>1996</v>
      </c>
      <c r="F31" t="s">
        <v>2255</v>
      </c>
    </row>
    <row r="32" spans="4:6" x14ac:dyDescent="0.3">
      <c r="D32" s="1" t="s">
        <v>2220</v>
      </c>
      <c r="E32" t="s">
        <v>2256</v>
      </c>
      <c r="F32" t="s">
        <v>2257</v>
      </c>
    </row>
    <row r="33" spans="4:6" x14ac:dyDescent="0.3">
      <c r="D33" s="1" t="s">
        <v>2219</v>
      </c>
      <c r="E33" t="s">
        <v>2258</v>
      </c>
      <c r="F33" t="s">
        <v>1997</v>
      </c>
    </row>
    <row r="34" spans="4:6" x14ac:dyDescent="0.3">
      <c r="D34" s="1" t="s">
        <v>1510</v>
      </c>
      <c r="E34" t="s">
        <v>1512</v>
      </c>
      <c r="F34" t="s">
        <v>1513</v>
      </c>
    </row>
    <row r="35" spans="4:6" x14ac:dyDescent="0.3">
      <c r="D35" s="1" t="s">
        <v>1511</v>
      </c>
      <c r="E35" t="s">
        <v>1514</v>
      </c>
      <c r="F35" t="s">
        <v>1515</v>
      </c>
    </row>
    <row r="36" spans="4:6" x14ac:dyDescent="0.3">
      <c r="D36" s="1" t="s">
        <v>2011</v>
      </c>
      <c r="E36" t="s">
        <v>2012</v>
      </c>
      <c r="F36" t="s">
        <v>2013</v>
      </c>
    </row>
    <row r="37" spans="4:6" x14ac:dyDescent="0.3">
      <c r="D37" s="1" t="s">
        <v>2031</v>
      </c>
      <c r="E37" t="s">
        <v>2030</v>
      </c>
      <c r="F37" t="s">
        <v>2032</v>
      </c>
    </row>
    <row r="38" spans="4:6" x14ac:dyDescent="0.3">
      <c r="D38" s="1"/>
    </row>
  </sheetData>
  <mergeCells count="1">
    <mergeCell ref="E2:F2"/>
  </mergeCells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X299"/>
  <sheetViews>
    <sheetView topLeftCell="A274" zoomScale="85" zoomScaleNormal="85" workbookViewId="0">
      <selection activeCell="F274" sqref="F274"/>
    </sheetView>
  </sheetViews>
  <sheetFormatPr defaultRowHeight="15" x14ac:dyDescent="0.3"/>
  <cols>
    <col min="4" max="4" width="29.36328125" style="1" bestFit="1" customWidth="1"/>
    <col min="5" max="5" width="10.453125" bestFit="1" customWidth="1"/>
    <col min="10" max="10" width="21.36328125" bestFit="1" customWidth="1"/>
    <col min="15" max="17" width="8.90625" style="11"/>
  </cols>
  <sheetData>
    <row r="2" spans="2:6" x14ac:dyDescent="0.3">
      <c r="B2" t="s">
        <v>0</v>
      </c>
      <c r="C2" t="s">
        <v>11</v>
      </c>
      <c r="D2" s="1" t="s">
        <v>1</v>
      </c>
      <c r="E2" s="52" t="s">
        <v>146</v>
      </c>
      <c r="F2" s="52"/>
    </row>
    <row r="3" spans="2:6" x14ac:dyDescent="0.3">
      <c r="B3" t="s">
        <v>13</v>
      </c>
      <c r="C3" t="s">
        <v>19</v>
      </c>
      <c r="D3" s="2" t="s">
        <v>32</v>
      </c>
      <c r="E3" t="s">
        <v>14</v>
      </c>
      <c r="F3" t="s">
        <v>15</v>
      </c>
    </row>
    <row r="4" spans="2:6" x14ac:dyDescent="0.3">
      <c r="D4" s="1" t="s">
        <v>33</v>
      </c>
      <c r="E4" t="s">
        <v>16</v>
      </c>
      <c r="F4" t="s">
        <v>17</v>
      </c>
    </row>
    <row r="5" spans="2:6" x14ac:dyDescent="0.3">
      <c r="D5" s="1" t="s">
        <v>1593</v>
      </c>
      <c r="E5" t="s">
        <v>49</v>
      </c>
      <c r="F5" t="s">
        <v>34</v>
      </c>
    </row>
    <row r="6" spans="2:6" x14ac:dyDescent="0.3">
      <c r="D6" s="1" t="s">
        <v>1594</v>
      </c>
      <c r="E6" t="s">
        <v>147</v>
      </c>
      <c r="F6" t="s">
        <v>148</v>
      </c>
    </row>
    <row r="7" spans="2:6" x14ac:dyDescent="0.3">
      <c r="D7" s="1" t="s">
        <v>1595</v>
      </c>
      <c r="E7" t="s">
        <v>35</v>
      </c>
      <c r="F7" t="s">
        <v>36</v>
      </c>
    </row>
    <row r="8" spans="2:6" x14ac:dyDescent="0.3">
      <c r="D8" s="1" t="s">
        <v>1596</v>
      </c>
      <c r="E8" t="s">
        <v>37</v>
      </c>
      <c r="F8" t="s">
        <v>38</v>
      </c>
    </row>
    <row r="9" spans="2:6" x14ac:dyDescent="0.3">
      <c r="D9" s="1" t="s">
        <v>1597</v>
      </c>
      <c r="E9" t="s">
        <v>39</v>
      </c>
      <c r="F9" t="s">
        <v>40</v>
      </c>
    </row>
    <row r="10" spans="2:6" x14ac:dyDescent="0.3">
      <c r="D10" s="1" t="s">
        <v>1598</v>
      </c>
      <c r="E10" t="s">
        <v>41</v>
      </c>
      <c r="F10" t="s">
        <v>42</v>
      </c>
    </row>
    <row r="11" spans="2:6" x14ac:dyDescent="0.3">
      <c r="D11" s="1" t="s">
        <v>1599</v>
      </c>
      <c r="E11" t="s">
        <v>43</v>
      </c>
      <c r="F11" t="s">
        <v>44</v>
      </c>
    </row>
    <row r="12" spans="2:6" x14ac:dyDescent="0.3">
      <c r="D12" s="1" t="s">
        <v>1600</v>
      </c>
      <c r="E12" t="s">
        <v>45</v>
      </c>
      <c r="F12" t="s">
        <v>46</v>
      </c>
    </row>
    <row r="13" spans="2:6" x14ac:dyDescent="0.3">
      <c r="D13" s="1" t="s">
        <v>1601</v>
      </c>
      <c r="E13" t="s">
        <v>47</v>
      </c>
      <c r="F13" t="s">
        <v>50</v>
      </c>
    </row>
    <row r="14" spans="2:6" x14ac:dyDescent="0.3">
      <c r="D14" s="1" t="s">
        <v>1602</v>
      </c>
      <c r="E14" t="s">
        <v>51</v>
      </c>
      <c r="F14" t="s">
        <v>52</v>
      </c>
    </row>
    <row r="15" spans="2:6" x14ac:dyDescent="0.3">
      <c r="D15" s="1" t="s">
        <v>1710</v>
      </c>
      <c r="E15" t="s">
        <v>1711</v>
      </c>
      <c r="F15" t="s">
        <v>1712</v>
      </c>
    </row>
    <row r="16" spans="2:6" x14ac:dyDescent="0.3">
      <c r="D16" s="1" t="s">
        <v>1713</v>
      </c>
      <c r="E16" t="s">
        <v>1714</v>
      </c>
      <c r="F16" t="s">
        <v>1715</v>
      </c>
    </row>
    <row r="17" spans="4:6" x14ac:dyDescent="0.3">
      <c r="D17" s="1" t="s">
        <v>1716</v>
      </c>
      <c r="E17" t="s">
        <v>1717</v>
      </c>
      <c r="F17" t="s">
        <v>1718</v>
      </c>
    </row>
    <row r="18" spans="4:6" x14ac:dyDescent="0.3">
      <c r="D18" s="1" t="s">
        <v>1719</v>
      </c>
      <c r="E18" t="s">
        <v>1720</v>
      </c>
      <c r="F18" t="s">
        <v>1721</v>
      </c>
    </row>
    <row r="19" spans="4:6" x14ac:dyDescent="0.3">
      <c r="D19" s="1" t="s">
        <v>1722</v>
      </c>
      <c r="E19" t="s">
        <v>1723</v>
      </c>
      <c r="F19" t="s">
        <v>1724</v>
      </c>
    </row>
    <row r="20" spans="4:6" x14ac:dyDescent="0.3">
      <c r="D20" s="1" t="s">
        <v>1725</v>
      </c>
      <c r="E20" t="s">
        <v>1726</v>
      </c>
      <c r="F20" t="s">
        <v>1727</v>
      </c>
    </row>
    <row r="21" spans="4:6" x14ac:dyDescent="0.3">
      <c r="D21" s="1" t="s">
        <v>98</v>
      </c>
      <c r="E21" t="s">
        <v>53</v>
      </c>
      <c r="F21" t="s">
        <v>48</v>
      </c>
    </row>
    <row r="22" spans="4:6" x14ac:dyDescent="0.3">
      <c r="D22" s="1" t="s">
        <v>151</v>
      </c>
      <c r="E22" t="s">
        <v>149</v>
      </c>
      <c r="F22" t="s">
        <v>150</v>
      </c>
    </row>
    <row r="23" spans="4:6" x14ac:dyDescent="0.3">
      <c r="D23" s="1" t="s">
        <v>99</v>
      </c>
      <c r="E23" t="s">
        <v>54</v>
      </c>
      <c r="F23" t="s">
        <v>55</v>
      </c>
    </row>
    <row r="24" spans="4:6" x14ac:dyDescent="0.3">
      <c r="D24" s="1" t="s">
        <v>100</v>
      </c>
      <c r="E24" t="s">
        <v>56</v>
      </c>
      <c r="F24" t="s">
        <v>57</v>
      </c>
    </row>
    <row r="25" spans="4:6" x14ac:dyDescent="0.3">
      <c r="D25" s="1" t="s">
        <v>101</v>
      </c>
      <c r="E25" t="s">
        <v>58</v>
      </c>
      <c r="F25" t="s">
        <v>59</v>
      </c>
    </row>
    <row r="26" spans="4:6" x14ac:dyDescent="0.3">
      <c r="D26" s="1" t="s">
        <v>102</v>
      </c>
      <c r="E26" t="s">
        <v>60</v>
      </c>
      <c r="F26" t="s">
        <v>61</v>
      </c>
    </row>
    <row r="27" spans="4:6" x14ac:dyDescent="0.3">
      <c r="D27" s="1" t="s">
        <v>103</v>
      </c>
      <c r="E27" t="s">
        <v>62</v>
      </c>
      <c r="F27" t="s">
        <v>63</v>
      </c>
    </row>
    <row r="28" spans="4:6" x14ac:dyDescent="0.3">
      <c r="D28" s="1" t="s">
        <v>104</v>
      </c>
      <c r="E28" t="s">
        <v>64</v>
      </c>
      <c r="F28" t="s">
        <v>65</v>
      </c>
    </row>
    <row r="29" spans="4:6" x14ac:dyDescent="0.3">
      <c r="D29" s="1" t="s">
        <v>105</v>
      </c>
      <c r="E29" t="s">
        <v>66</v>
      </c>
      <c r="F29" t="s">
        <v>67</v>
      </c>
    </row>
    <row r="30" spans="4:6" x14ac:dyDescent="0.3">
      <c r="D30" s="1" t="s">
        <v>106</v>
      </c>
      <c r="E30" t="s">
        <v>68</v>
      </c>
      <c r="F30" t="s">
        <v>69</v>
      </c>
    </row>
    <row r="31" spans="4:6" x14ac:dyDescent="0.3">
      <c r="D31" s="1" t="s">
        <v>1692</v>
      </c>
      <c r="E31" t="s">
        <v>1693</v>
      </c>
      <c r="F31" t="s">
        <v>1694</v>
      </c>
    </row>
    <row r="32" spans="4:6" x14ac:dyDescent="0.3">
      <c r="D32" s="1" t="s">
        <v>1695</v>
      </c>
      <c r="E32" t="s">
        <v>1696</v>
      </c>
      <c r="F32" t="s">
        <v>1697</v>
      </c>
    </row>
    <row r="33" spans="4:6" x14ac:dyDescent="0.3">
      <c r="D33" s="1" t="s">
        <v>1698</v>
      </c>
      <c r="E33" t="s">
        <v>1699</v>
      </c>
      <c r="F33" t="s">
        <v>1700</v>
      </c>
    </row>
    <row r="34" spans="4:6" x14ac:dyDescent="0.3">
      <c r="D34" s="1" t="s">
        <v>1701</v>
      </c>
      <c r="E34" t="s">
        <v>1702</v>
      </c>
      <c r="F34" t="s">
        <v>1703</v>
      </c>
    </row>
    <row r="35" spans="4:6" x14ac:dyDescent="0.3">
      <c r="D35" s="1" t="s">
        <v>1704</v>
      </c>
      <c r="E35" t="s">
        <v>1705</v>
      </c>
      <c r="F35" t="s">
        <v>1706</v>
      </c>
    </row>
    <row r="36" spans="4:6" x14ac:dyDescent="0.3">
      <c r="D36" s="1" t="s">
        <v>1707</v>
      </c>
      <c r="E36" t="s">
        <v>1708</v>
      </c>
      <c r="F36" t="s">
        <v>1709</v>
      </c>
    </row>
    <row r="37" spans="4:6" x14ac:dyDescent="0.3">
      <c r="D37" s="1" t="s">
        <v>107</v>
      </c>
      <c r="E37" t="s">
        <v>18</v>
      </c>
      <c r="F37" t="s">
        <v>21</v>
      </c>
    </row>
    <row r="38" spans="4:6" x14ac:dyDescent="0.3">
      <c r="D38" s="1" t="s">
        <v>125</v>
      </c>
      <c r="E38" t="s">
        <v>22</v>
      </c>
      <c r="F38" t="s">
        <v>108</v>
      </c>
    </row>
    <row r="39" spans="4:6" x14ac:dyDescent="0.3">
      <c r="D39" s="1" t="s">
        <v>126</v>
      </c>
      <c r="E39" t="s">
        <v>109</v>
      </c>
      <c r="F39" t="s">
        <v>110</v>
      </c>
    </row>
    <row r="40" spans="4:6" x14ac:dyDescent="0.3">
      <c r="D40" s="1" t="s">
        <v>127</v>
      </c>
      <c r="E40" t="s">
        <v>111</v>
      </c>
      <c r="F40" t="s">
        <v>112</v>
      </c>
    </row>
    <row r="41" spans="4:6" x14ac:dyDescent="0.3">
      <c r="D41" s="1" t="s">
        <v>128</v>
      </c>
      <c r="E41" t="s">
        <v>113</v>
      </c>
      <c r="F41" t="s">
        <v>114</v>
      </c>
    </row>
    <row r="42" spans="4:6" x14ac:dyDescent="0.3">
      <c r="D42" s="1" t="s">
        <v>129</v>
      </c>
      <c r="E42" t="s">
        <v>115</v>
      </c>
      <c r="F42" t="s">
        <v>116</v>
      </c>
    </row>
    <row r="43" spans="4:6" x14ac:dyDescent="0.3">
      <c r="D43" s="1" t="s">
        <v>130</v>
      </c>
      <c r="E43" t="s">
        <v>117</v>
      </c>
      <c r="F43" t="s">
        <v>118</v>
      </c>
    </row>
    <row r="44" spans="4:6" x14ac:dyDescent="0.3">
      <c r="D44" s="1" t="s">
        <v>131</v>
      </c>
      <c r="E44" t="s">
        <v>119</v>
      </c>
      <c r="F44" t="s">
        <v>120</v>
      </c>
    </row>
    <row r="45" spans="4:6" x14ac:dyDescent="0.3">
      <c r="D45" s="1" t="s">
        <v>132</v>
      </c>
      <c r="E45" t="s">
        <v>121</v>
      </c>
      <c r="F45" t="s">
        <v>122</v>
      </c>
    </row>
    <row r="46" spans="4:6" x14ac:dyDescent="0.3">
      <c r="D46" s="1" t="s">
        <v>133</v>
      </c>
      <c r="E46" t="s">
        <v>123</v>
      </c>
      <c r="F46" t="s">
        <v>124</v>
      </c>
    </row>
    <row r="47" spans="4:6" x14ac:dyDescent="0.3">
      <c r="D47" s="1" t="s">
        <v>1674</v>
      </c>
      <c r="E47" t="s">
        <v>1675</v>
      </c>
      <c r="F47" t="s">
        <v>1676</v>
      </c>
    </row>
    <row r="48" spans="4:6" x14ac:dyDescent="0.3">
      <c r="D48" s="1" t="s">
        <v>1677</v>
      </c>
      <c r="E48" t="s">
        <v>1678</v>
      </c>
      <c r="F48" t="s">
        <v>1679</v>
      </c>
    </row>
    <row r="49" spans="4:6" x14ac:dyDescent="0.3">
      <c r="D49" s="1" t="s">
        <v>1680</v>
      </c>
      <c r="E49" t="s">
        <v>1681</v>
      </c>
      <c r="F49" t="s">
        <v>1682</v>
      </c>
    </row>
    <row r="50" spans="4:6" x14ac:dyDescent="0.3">
      <c r="D50" s="1" t="s">
        <v>1683</v>
      </c>
      <c r="E50" t="s">
        <v>1684</v>
      </c>
      <c r="F50" t="s">
        <v>1685</v>
      </c>
    </row>
    <row r="51" spans="4:6" x14ac:dyDescent="0.3">
      <c r="D51" s="1" t="s">
        <v>1686</v>
      </c>
      <c r="E51" t="s">
        <v>1687</v>
      </c>
      <c r="F51" t="s">
        <v>1688</v>
      </c>
    </row>
    <row r="52" spans="4:6" x14ac:dyDescent="0.3">
      <c r="D52" s="1" t="s">
        <v>1689</v>
      </c>
      <c r="E52" t="s">
        <v>1690</v>
      </c>
      <c r="F52" t="s">
        <v>1691</v>
      </c>
    </row>
    <row r="53" spans="4:6" x14ac:dyDescent="0.3">
      <c r="D53" s="10" t="s">
        <v>1509</v>
      </c>
      <c r="E53" s="9" t="s">
        <v>1923</v>
      </c>
      <c r="F53" s="9" t="s">
        <v>1924</v>
      </c>
    </row>
    <row r="54" spans="4:6" x14ac:dyDescent="0.3">
      <c r="D54" s="10" t="s">
        <v>1803</v>
      </c>
      <c r="E54" s="9" t="s">
        <v>1805</v>
      </c>
      <c r="F54" s="9" t="s">
        <v>1804</v>
      </c>
    </row>
    <row r="55" spans="4:6" x14ac:dyDescent="0.3">
      <c r="D55" t="s">
        <v>160</v>
      </c>
      <c r="E55" t="s">
        <v>153</v>
      </c>
      <c r="F55" t="s">
        <v>178</v>
      </c>
    </row>
    <row r="56" spans="4:6" x14ac:dyDescent="0.3">
      <c r="D56" t="s">
        <v>161</v>
      </c>
      <c r="E56" t="s">
        <v>179</v>
      </c>
      <c r="F56" t="s">
        <v>181</v>
      </c>
    </row>
    <row r="57" spans="4:6" x14ac:dyDescent="0.3">
      <c r="D57" t="s">
        <v>162</v>
      </c>
      <c r="E57" t="s">
        <v>154</v>
      </c>
      <c r="F57" t="s">
        <v>155</v>
      </c>
    </row>
    <row r="58" spans="4:6" x14ac:dyDescent="0.3">
      <c r="D58" t="s">
        <v>163</v>
      </c>
      <c r="E58" t="s">
        <v>156</v>
      </c>
      <c r="F58" t="s">
        <v>157</v>
      </c>
    </row>
    <row r="59" spans="4:6" x14ac:dyDescent="0.3">
      <c r="D59" t="s">
        <v>164</v>
      </c>
      <c r="E59" t="s">
        <v>158</v>
      </c>
      <c r="F59" t="s">
        <v>159</v>
      </c>
    </row>
    <row r="60" spans="4:6" x14ac:dyDescent="0.3">
      <c r="D60" t="s">
        <v>165</v>
      </c>
      <c r="E60" t="s">
        <v>170</v>
      </c>
      <c r="F60" t="s">
        <v>171</v>
      </c>
    </row>
    <row r="61" spans="4:6" x14ac:dyDescent="0.3">
      <c r="D61" t="s">
        <v>166</v>
      </c>
      <c r="E61" t="s">
        <v>172</v>
      </c>
      <c r="F61" t="s">
        <v>173</v>
      </c>
    </row>
    <row r="62" spans="4:6" x14ac:dyDescent="0.3">
      <c r="D62" t="s">
        <v>167</v>
      </c>
      <c r="E62" t="s">
        <v>174</v>
      </c>
      <c r="F62" t="s">
        <v>175</v>
      </c>
    </row>
    <row r="63" spans="4:6" x14ac:dyDescent="0.3">
      <c r="D63" t="s">
        <v>168</v>
      </c>
      <c r="E63" t="s">
        <v>176</v>
      </c>
      <c r="F63" t="s">
        <v>177</v>
      </c>
    </row>
    <row r="64" spans="4:6" x14ac:dyDescent="0.3">
      <c r="D64" t="s">
        <v>169</v>
      </c>
      <c r="E64" t="s">
        <v>180</v>
      </c>
      <c r="F64" t="s">
        <v>182</v>
      </c>
    </row>
    <row r="65" spans="4:6" x14ac:dyDescent="0.3">
      <c r="D65" s="33" t="s">
        <v>2128</v>
      </c>
      <c r="E65" s="34" t="s">
        <v>252</v>
      </c>
      <c r="F65" s="34" t="s">
        <v>253</v>
      </c>
    </row>
    <row r="66" spans="4:6" x14ac:dyDescent="0.3">
      <c r="D66" s="33" t="s">
        <v>2129</v>
      </c>
      <c r="E66" s="34" t="s">
        <v>254</v>
      </c>
      <c r="F66" s="34" t="s">
        <v>255</v>
      </c>
    </row>
    <row r="67" spans="4:6" x14ac:dyDescent="0.3">
      <c r="D67" s="33" t="s">
        <v>2130</v>
      </c>
      <c r="E67" s="34" t="s">
        <v>183</v>
      </c>
      <c r="F67" s="34" t="s">
        <v>184</v>
      </c>
    </row>
    <row r="68" spans="4:6" x14ac:dyDescent="0.3">
      <c r="D68" s="33" t="s">
        <v>2131</v>
      </c>
      <c r="E68" s="34" t="s">
        <v>185</v>
      </c>
      <c r="F68" s="34" t="s">
        <v>186</v>
      </c>
    </row>
    <row r="69" spans="4:6" x14ac:dyDescent="0.3">
      <c r="D69" s="33" t="s">
        <v>2132</v>
      </c>
      <c r="E69" s="34" t="s">
        <v>589</v>
      </c>
      <c r="F69" s="34" t="s">
        <v>590</v>
      </c>
    </row>
    <row r="70" spans="4:6" x14ac:dyDescent="0.3">
      <c r="D70" s="33" t="s">
        <v>2133</v>
      </c>
      <c r="E70" s="34" t="s">
        <v>2134</v>
      </c>
      <c r="F70" s="34" t="s">
        <v>2135</v>
      </c>
    </row>
    <row r="71" spans="4:6" x14ac:dyDescent="0.3">
      <c r="D71" s="1" t="s">
        <v>1357</v>
      </c>
      <c r="E71" t="s">
        <v>1355</v>
      </c>
      <c r="F71" t="s">
        <v>1356</v>
      </c>
    </row>
    <row r="72" spans="4:6" x14ac:dyDescent="0.3">
      <c r="D72" s="1" t="s">
        <v>1542</v>
      </c>
      <c r="E72" t="s">
        <v>1522</v>
      </c>
      <c r="F72" t="s">
        <v>1523</v>
      </c>
    </row>
    <row r="73" spans="4:6" x14ac:dyDescent="0.3">
      <c r="D73" s="1" t="s">
        <v>1543</v>
      </c>
      <c r="E73" t="s">
        <v>1524</v>
      </c>
      <c r="F73" t="s">
        <v>1525</v>
      </c>
    </row>
    <row r="74" spans="4:6" x14ac:dyDescent="0.3">
      <c r="D74" s="1" t="s">
        <v>1544</v>
      </c>
      <c r="E74" t="s">
        <v>1526</v>
      </c>
      <c r="F74" t="s">
        <v>1527</v>
      </c>
    </row>
    <row r="75" spans="4:6" x14ac:dyDescent="0.3">
      <c r="D75" s="1" t="s">
        <v>1545</v>
      </c>
      <c r="E75" t="s">
        <v>1528</v>
      </c>
      <c r="F75" t="s">
        <v>1529</v>
      </c>
    </row>
    <row r="76" spans="4:6" x14ac:dyDescent="0.3">
      <c r="D76" s="1" t="s">
        <v>1546</v>
      </c>
      <c r="E76" t="s">
        <v>1530</v>
      </c>
      <c r="F76" t="s">
        <v>1531</v>
      </c>
    </row>
    <row r="77" spans="4:6" x14ac:dyDescent="0.3">
      <c r="D77" s="1" t="s">
        <v>1547</v>
      </c>
      <c r="E77" t="s">
        <v>1532</v>
      </c>
      <c r="F77" t="s">
        <v>1533</v>
      </c>
    </row>
    <row r="78" spans="4:6" x14ac:dyDescent="0.3">
      <c r="D78" s="1" t="s">
        <v>1548</v>
      </c>
      <c r="E78" t="s">
        <v>1534</v>
      </c>
      <c r="F78" t="s">
        <v>1535</v>
      </c>
    </row>
    <row r="79" spans="4:6" x14ac:dyDescent="0.3">
      <c r="D79" s="1" t="s">
        <v>1549</v>
      </c>
      <c r="E79" t="s">
        <v>1536</v>
      </c>
      <c r="F79" t="s">
        <v>1537</v>
      </c>
    </row>
    <row r="80" spans="4:6" x14ac:dyDescent="0.3">
      <c r="D80" s="1" t="s">
        <v>1550</v>
      </c>
      <c r="E80" t="s">
        <v>1538</v>
      </c>
      <c r="F80" t="s">
        <v>1539</v>
      </c>
    </row>
    <row r="81" spans="4:6" x14ac:dyDescent="0.3">
      <c r="D81" s="1" t="s">
        <v>1551</v>
      </c>
      <c r="E81" t="s">
        <v>1540</v>
      </c>
      <c r="F81" t="s">
        <v>1541</v>
      </c>
    </row>
    <row r="82" spans="4:6" x14ac:dyDescent="0.3">
      <c r="D82" s="10" t="s">
        <v>1603</v>
      </c>
      <c r="E82" s="9" t="s">
        <v>1746</v>
      </c>
      <c r="F82" s="9" t="s">
        <v>1747</v>
      </c>
    </row>
    <row r="83" spans="4:6" x14ac:dyDescent="0.3">
      <c r="D83" s="10" t="s">
        <v>1604</v>
      </c>
      <c r="E83" s="9" t="s">
        <v>1748</v>
      </c>
      <c r="F83" s="9" t="s">
        <v>1749</v>
      </c>
    </row>
    <row r="84" spans="4:6" x14ac:dyDescent="0.3">
      <c r="D84" s="10" t="s">
        <v>1605</v>
      </c>
      <c r="E84" s="9" t="s">
        <v>1750</v>
      </c>
      <c r="F84" s="9" t="s">
        <v>1751</v>
      </c>
    </row>
    <row r="85" spans="4:6" x14ac:dyDescent="0.3">
      <c r="D85" s="10" t="s">
        <v>1606</v>
      </c>
      <c r="E85" s="9" t="s">
        <v>1752</v>
      </c>
      <c r="F85" s="9" t="s">
        <v>1753</v>
      </c>
    </row>
    <row r="86" spans="4:6" x14ac:dyDescent="0.3">
      <c r="D86" s="10" t="s">
        <v>1607</v>
      </c>
      <c r="E86" s="9" t="s">
        <v>1754</v>
      </c>
      <c r="F86" s="9" t="s">
        <v>1755</v>
      </c>
    </row>
    <row r="87" spans="4:6" x14ac:dyDescent="0.3">
      <c r="D87" s="10" t="s">
        <v>1608</v>
      </c>
      <c r="E87" s="9" t="s">
        <v>1756</v>
      </c>
      <c r="F87" s="9" t="s">
        <v>1757</v>
      </c>
    </row>
    <row r="88" spans="4:6" x14ac:dyDescent="0.3">
      <c r="D88" s="10" t="s">
        <v>1609</v>
      </c>
      <c r="E88" s="9" t="s">
        <v>1758</v>
      </c>
      <c r="F88" s="9" t="s">
        <v>1759</v>
      </c>
    </row>
    <row r="89" spans="4:6" x14ac:dyDescent="0.3">
      <c r="D89" s="10" t="s">
        <v>1610</v>
      </c>
      <c r="E89" s="9" t="s">
        <v>1760</v>
      </c>
      <c r="F89" s="9" t="s">
        <v>1761</v>
      </c>
    </row>
    <row r="90" spans="4:6" x14ac:dyDescent="0.3">
      <c r="D90" s="10" t="s">
        <v>1611</v>
      </c>
      <c r="E90" s="9" t="s">
        <v>1762</v>
      </c>
      <c r="F90" s="9" t="s">
        <v>1763</v>
      </c>
    </row>
    <row r="91" spans="4:6" x14ac:dyDescent="0.3">
      <c r="D91" s="10" t="s">
        <v>1612</v>
      </c>
      <c r="E91" s="9" t="s">
        <v>1764</v>
      </c>
      <c r="F91" s="9" t="s">
        <v>1765</v>
      </c>
    </row>
    <row r="92" spans="4:6" x14ac:dyDescent="0.3">
      <c r="D92" s="10" t="s">
        <v>1740</v>
      </c>
      <c r="E92" s="9" t="s">
        <v>1728</v>
      </c>
      <c r="F92" s="9" t="s">
        <v>1729</v>
      </c>
    </row>
    <row r="93" spans="4:6" x14ac:dyDescent="0.3">
      <c r="D93" s="10" t="s">
        <v>1741</v>
      </c>
      <c r="E93" s="9" t="s">
        <v>1730</v>
      </c>
      <c r="F93" s="9" t="s">
        <v>1731</v>
      </c>
    </row>
    <row r="94" spans="4:6" x14ac:dyDescent="0.3">
      <c r="D94" s="10" t="s">
        <v>1742</v>
      </c>
      <c r="E94" s="9" t="s">
        <v>1732</v>
      </c>
      <c r="F94" s="9" t="s">
        <v>1733</v>
      </c>
    </row>
    <row r="95" spans="4:6" x14ac:dyDescent="0.3">
      <c r="D95" s="10" t="s">
        <v>1743</v>
      </c>
      <c r="E95" s="9" t="s">
        <v>1734</v>
      </c>
      <c r="F95" s="9" t="s">
        <v>1735</v>
      </c>
    </row>
    <row r="96" spans="4:6" x14ac:dyDescent="0.3">
      <c r="D96" s="10" t="s">
        <v>1744</v>
      </c>
      <c r="E96" s="9" t="s">
        <v>1736</v>
      </c>
      <c r="F96" s="9" t="s">
        <v>1737</v>
      </c>
    </row>
    <row r="97" spans="3:24" x14ac:dyDescent="0.3">
      <c r="D97" s="10" t="s">
        <v>1745</v>
      </c>
      <c r="E97" s="9" t="s">
        <v>1738</v>
      </c>
      <c r="F97" s="9" t="s">
        <v>1739</v>
      </c>
    </row>
    <row r="98" spans="3:24" x14ac:dyDescent="0.3">
      <c r="D98" s="1" t="s">
        <v>1566</v>
      </c>
      <c r="E98" t="s">
        <v>1567</v>
      </c>
      <c r="F98" t="s">
        <v>1568</v>
      </c>
    </row>
    <row r="99" spans="3:24" x14ac:dyDescent="0.3">
      <c r="D99" s="1" t="s">
        <v>1354</v>
      </c>
      <c r="E99" t="s">
        <v>1672</v>
      </c>
      <c r="F99" t="s">
        <v>1673</v>
      </c>
    </row>
    <row r="100" spans="3:24" x14ac:dyDescent="0.3">
      <c r="D100" s="1" t="s">
        <v>2010</v>
      </c>
      <c r="E100" t="s">
        <v>2008</v>
      </c>
      <c r="F100" t="s">
        <v>2009</v>
      </c>
    </row>
    <row r="102" spans="3:24" x14ac:dyDescent="0.3">
      <c r="C102" t="s">
        <v>20</v>
      </c>
      <c r="D102" s="31" t="s">
        <v>74</v>
      </c>
      <c r="E102" s="6" t="s">
        <v>141</v>
      </c>
    </row>
    <row r="103" spans="3:24" x14ac:dyDescent="0.3">
      <c r="D103" s="7" t="s">
        <v>75</v>
      </c>
      <c r="E103" s="6" t="s">
        <v>70</v>
      </c>
    </row>
    <row r="104" spans="3:24" x14ac:dyDescent="0.3">
      <c r="D104" s="10" t="s">
        <v>1353</v>
      </c>
      <c r="E104" t="s">
        <v>71</v>
      </c>
    </row>
    <row r="105" spans="3:24" x14ac:dyDescent="0.3">
      <c r="D105" s="1" t="s">
        <v>1918</v>
      </c>
      <c r="E105" t="s">
        <v>72</v>
      </c>
      <c r="F105" t="s">
        <v>73</v>
      </c>
    </row>
    <row r="106" spans="3:24" x14ac:dyDescent="0.3">
      <c r="D106" s="10" t="s">
        <v>256</v>
      </c>
      <c r="E106" s="9" t="s">
        <v>820</v>
      </c>
    </row>
    <row r="107" spans="3:24" x14ac:dyDescent="0.3">
      <c r="D107" s="10" t="s">
        <v>257</v>
      </c>
      <c r="E107" s="9" t="s">
        <v>821</v>
      </c>
    </row>
    <row r="108" spans="3:24" x14ac:dyDescent="0.3">
      <c r="D108" s="10" t="s">
        <v>823</v>
      </c>
      <c r="E108" s="9" t="s">
        <v>824</v>
      </c>
    </row>
    <row r="109" spans="3:24" x14ac:dyDescent="0.3">
      <c r="D109" s="10" t="s">
        <v>996</v>
      </c>
      <c r="E109" s="9" t="s">
        <v>997</v>
      </c>
    </row>
    <row r="110" spans="3:24" x14ac:dyDescent="0.3">
      <c r="D110" s="10" t="s">
        <v>1005</v>
      </c>
      <c r="E110" s="9" t="s">
        <v>1004</v>
      </c>
    </row>
    <row r="111" spans="3:24" x14ac:dyDescent="0.3">
      <c r="D111" s="10" t="s">
        <v>1010</v>
      </c>
      <c r="E111" s="9" t="s">
        <v>1011</v>
      </c>
      <c r="F111" s="9" t="s">
        <v>1012</v>
      </c>
    </row>
    <row r="112" spans="3:24" x14ac:dyDescent="0.3">
      <c r="D112" s="10" t="s">
        <v>1013</v>
      </c>
      <c r="E112" s="9" t="s">
        <v>1014</v>
      </c>
      <c r="F112" s="9"/>
      <c r="M112" s="11"/>
      <c r="N112" s="11"/>
      <c r="R112" s="11"/>
      <c r="S112" s="11"/>
      <c r="T112" s="11"/>
      <c r="U112" s="11"/>
      <c r="V112" s="11"/>
      <c r="W112" s="11"/>
      <c r="X112" s="11"/>
    </row>
    <row r="113" spans="4:24" x14ac:dyDescent="0.3">
      <c r="D113" s="10" t="s">
        <v>1051</v>
      </c>
      <c r="E113" s="9" t="s">
        <v>1052</v>
      </c>
      <c r="F113" s="9"/>
      <c r="M113" s="11"/>
      <c r="N113" s="11"/>
      <c r="R113" s="11"/>
      <c r="S113" s="11"/>
      <c r="T113" s="11"/>
      <c r="U113" s="11"/>
      <c r="V113" s="11"/>
      <c r="W113" s="11"/>
      <c r="X113" s="11"/>
    </row>
    <row r="114" spans="4:24" x14ac:dyDescent="0.3">
      <c r="D114" s="10" t="s">
        <v>1120</v>
      </c>
      <c r="E114" s="9" t="s">
        <v>1118</v>
      </c>
      <c r="F114" s="9"/>
      <c r="M114" s="11"/>
      <c r="N114" s="11"/>
      <c r="R114" s="11"/>
      <c r="S114" s="11"/>
      <c r="T114" s="11"/>
      <c r="U114" s="11"/>
      <c r="V114" s="11"/>
      <c r="W114" s="11"/>
      <c r="X114" s="11"/>
    </row>
    <row r="115" spans="4:24" x14ac:dyDescent="0.3">
      <c r="D115" s="10" t="s">
        <v>1119</v>
      </c>
      <c r="E115" s="9" t="s">
        <v>1121</v>
      </c>
      <c r="F115" s="9"/>
      <c r="M115" s="11"/>
      <c r="N115" s="11"/>
      <c r="R115" s="11"/>
      <c r="S115" s="11"/>
      <c r="T115" s="11"/>
      <c r="U115" s="11"/>
      <c r="V115" s="11"/>
      <c r="W115" s="11"/>
      <c r="X115" s="11"/>
    </row>
    <row r="116" spans="4:24" x14ac:dyDescent="0.3">
      <c r="D116" s="10" t="s">
        <v>1352</v>
      </c>
      <c r="E116" s="9" t="s">
        <v>1345</v>
      </c>
      <c r="F116" s="9"/>
      <c r="J116" s="11"/>
      <c r="K116" s="11"/>
      <c r="L116" s="11"/>
      <c r="M116" s="11"/>
      <c r="N116" s="11"/>
      <c r="R116" s="11"/>
      <c r="S116" s="11"/>
      <c r="T116" s="11"/>
      <c r="U116" s="11"/>
      <c r="V116" s="11"/>
      <c r="W116" s="11"/>
      <c r="X116" s="11"/>
    </row>
    <row r="117" spans="4:24" x14ac:dyDescent="0.3">
      <c r="D117" s="10" t="s">
        <v>1391</v>
      </c>
      <c r="E117" s="9" t="s">
        <v>1392</v>
      </c>
      <c r="F117" s="9"/>
      <c r="J117" s="11"/>
      <c r="K117" s="11"/>
      <c r="L117" s="11"/>
      <c r="M117" s="11"/>
      <c r="N117" s="11"/>
      <c r="R117" s="11"/>
      <c r="S117" s="11"/>
      <c r="T117" s="11"/>
      <c r="U117" s="11"/>
      <c r="V117" s="11"/>
      <c r="W117" s="11"/>
      <c r="X117" s="11"/>
    </row>
    <row r="118" spans="4:24" x14ac:dyDescent="0.3">
      <c r="D118" s="1" t="s">
        <v>1589</v>
      </c>
      <c r="E118" s="9" t="s">
        <v>1590</v>
      </c>
      <c r="F118" t="s">
        <v>1591</v>
      </c>
      <c r="J118" s="11"/>
      <c r="K118" s="11"/>
      <c r="L118" s="11"/>
      <c r="M118" s="11"/>
      <c r="N118" s="11"/>
      <c r="R118" s="11"/>
      <c r="S118" s="11"/>
      <c r="T118" s="11"/>
      <c r="U118" s="11"/>
      <c r="V118" s="11"/>
      <c r="W118" s="11"/>
      <c r="X118" s="11"/>
    </row>
    <row r="119" spans="4:24" x14ac:dyDescent="0.3">
      <c r="D119" s="10" t="s">
        <v>1801</v>
      </c>
      <c r="E119" s="9" t="s">
        <v>1592</v>
      </c>
      <c r="F119" s="9"/>
      <c r="J119" s="11"/>
      <c r="K119" s="11"/>
      <c r="L119" s="11"/>
      <c r="M119" s="11"/>
      <c r="N119" s="11"/>
      <c r="R119" s="11"/>
      <c r="S119" s="11"/>
      <c r="T119" s="11"/>
      <c r="U119" s="11"/>
      <c r="V119" s="11"/>
      <c r="W119" s="11"/>
      <c r="X119" s="11"/>
    </row>
    <row r="120" spans="4:24" x14ac:dyDescent="0.3">
      <c r="D120" s="1" t="s">
        <v>74</v>
      </c>
      <c r="E120" t="s">
        <v>1919</v>
      </c>
      <c r="F120" t="s">
        <v>1920</v>
      </c>
    </row>
    <row r="121" spans="4:24" x14ac:dyDescent="0.3">
      <c r="D121" s="10" t="s">
        <v>1953</v>
      </c>
      <c r="E121" t="s">
        <v>1952</v>
      </c>
    </row>
    <row r="122" spans="4:24" x14ac:dyDescent="0.3">
      <c r="D122" s="1" t="s">
        <v>2048</v>
      </c>
      <c r="E122" t="s">
        <v>1023</v>
      </c>
      <c r="F122" t="s">
        <v>1031</v>
      </c>
      <c r="J122" s="13"/>
      <c r="K122" s="11"/>
      <c r="L122" s="12"/>
      <c r="M122" s="11"/>
      <c r="N122" s="11"/>
      <c r="P122" s="12"/>
      <c r="R122" s="11"/>
      <c r="S122" s="11"/>
      <c r="T122" s="11"/>
      <c r="U122" s="11"/>
      <c r="V122" s="11"/>
      <c r="W122" s="11"/>
      <c r="X122" s="11"/>
    </row>
    <row r="123" spans="4:24" x14ac:dyDescent="0.3">
      <c r="D123" s="1" t="s">
        <v>2049</v>
      </c>
      <c r="E123" t="s">
        <v>1028</v>
      </c>
      <c r="F123" t="s">
        <v>1019</v>
      </c>
      <c r="J123" s="13"/>
      <c r="K123" s="11"/>
      <c r="L123" s="12"/>
      <c r="M123" s="11"/>
      <c r="N123" s="11"/>
      <c r="P123" s="12"/>
      <c r="R123" s="11"/>
      <c r="S123" s="11"/>
      <c r="T123" s="11"/>
      <c r="U123" s="11"/>
      <c r="V123" s="11"/>
      <c r="W123" s="11"/>
      <c r="X123" s="11"/>
    </row>
    <row r="124" spans="4:24" x14ac:dyDescent="0.3">
      <c r="D124" s="1" t="s">
        <v>2050</v>
      </c>
      <c r="E124" t="s">
        <v>187</v>
      </c>
      <c r="F124" t="s">
        <v>188</v>
      </c>
      <c r="J124" s="13"/>
      <c r="K124" s="11"/>
      <c r="L124" s="12"/>
      <c r="M124" s="11"/>
      <c r="N124" s="11"/>
      <c r="P124" s="12"/>
      <c r="R124" s="11"/>
      <c r="S124" s="11"/>
      <c r="T124" s="11"/>
      <c r="U124" s="11"/>
      <c r="V124" s="11"/>
      <c r="W124" s="11"/>
      <c r="X124" s="11"/>
    </row>
    <row r="125" spans="4:24" x14ac:dyDescent="0.3">
      <c r="D125" s="1" t="s">
        <v>2051</v>
      </c>
      <c r="E125" t="s">
        <v>189</v>
      </c>
      <c r="F125" t="s">
        <v>190</v>
      </c>
      <c r="J125" s="13"/>
      <c r="K125" s="11"/>
      <c r="L125" s="12"/>
      <c r="M125" s="11"/>
      <c r="N125" s="11"/>
      <c r="P125" s="12"/>
      <c r="R125" s="11"/>
      <c r="S125" s="11"/>
      <c r="T125" s="11"/>
      <c r="U125" s="11"/>
      <c r="V125" s="11"/>
      <c r="W125" s="11"/>
      <c r="X125" s="11"/>
    </row>
    <row r="126" spans="4:24" x14ac:dyDescent="0.3">
      <c r="D126" s="1" t="s">
        <v>2052</v>
      </c>
      <c r="E126" t="s">
        <v>191</v>
      </c>
      <c r="F126" t="s">
        <v>192</v>
      </c>
      <c r="J126" s="13"/>
      <c r="K126" s="11"/>
      <c r="L126" s="12"/>
      <c r="M126" s="11"/>
      <c r="N126" s="11"/>
      <c r="P126" s="12"/>
      <c r="R126" s="11"/>
      <c r="S126" s="11"/>
      <c r="T126" s="11"/>
      <c r="U126" s="11"/>
      <c r="V126" s="11"/>
      <c r="W126" s="11"/>
      <c r="X126" s="11"/>
    </row>
    <row r="127" spans="4:24" x14ac:dyDescent="0.3">
      <c r="D127" s="1" t="s">
        <v>2053</v>
      </c>
      <c r="E127" t="s">
        <v>193</v>
      </c>
      <c r="F127" t="s">
        <v>194</v>
      </c>
      <c r="J127" s="13"/>
      <c r="K127" s="11"/>
      <c r="L127" s="12"/>
      <c r="M127" s="11"/>
      <c r="N127" s="11"/>
      <c r="P127" s="12"/>
      <c r="R127" s="11"/>
      <c r="S127" s="11"/>
      <c r="T127" s="11"/>
      <c r="U127" s="11"/>
      <c r="V127" s="11"/>
      <c r="W127" s="11"/>
      <c r="X127" s="11"/>
    </row>
    <row r="128" spans="4:24" x14ac:dyDescent="0.3">
      <c r="D128" s="1" t="s">
        <v>2054</v>
      </c>
      <c r="E128" t="s">
        <v>195</v>
      </c>
      <c r="F128" t="s">
        <v>196</v>
      </c>
      <c r="J128" s="13"/>
      <c r="K128" s="11"/>
      <c r="L128" s="12"/>
      <c r="M128" s="11"/>
      <c r="N128" s="11"/>
      <c r="P128" s="12"/>
      <c r="R128" s="11"/>
      <c r="S128" s="11"/>
      <c r="T128" s="11"/>
      <c r="U128" s="11"/>
      <c r="V128" s="11"/>
      <c r="W128" s="11"/>
      <c r="X128" s="11"/>
    </row>
    <row r="129" spans="4:24" x14ac:dyDescent="0.3">
      <c r="D129" s="1" t="s">
        <v>2055</v>
      </c>
      <c r="E129" t="s">
        <v>197</v>
      </c>
      <c r="F129" t="s">
        <v>198</v>
      </c>
      <c r="J129" s="13"/>
      <c r="K129" s="11"/>
      <c r="L129" s="12"/>
      <c r="M129" s="11"/>
      <c r="N129" s="11"/>
      <c r="P129" s="12"/>
      <c r="R129" s="11"/>
      <c r="S129" s="11"/>
      <c r="T129" s="11"/>
      <c r="U129" s="11"/>
      <c r="V129" s="11"/>
      <c r="W129" s="11"/>
      <c r="X129" s="11"/>
    </row>
    <row r="130" spans="4:24" x14ac:dyDescent="0.3">
      <c r="D130" s="1" t="s">
        <v>2056</v>
      </c>
      <c r="E130" t="s">
        <v>199</v>
      </c>
      <c r="F130" t="s">
        <v>200</v>
      </c>
      <c r="J130" s="13"/>
      <c r="K130" s="11"/>
      <c r="L130" s="12"/>
      <c r="M130" s="11"/>
      <c r="N130" s="11"/>
      <c r="P130" s="12"/>
      <c r="R130" s="11"/>
      <c r="S130" s="11"/>
      <c r="T130" s="11"/>
      <c r="U130" s="11"/>
      <c r="V130" s="11"/>
      <c r="W130" s="11"/>
      <c r="X130" s="11"/>
    </row>
    <row r="131" spans="4:24" x14ac:dyDescent="0.3">
      <c r="D131" s="1" t="s">
        <v>2057</v>
      </c>
      <c r="E131" t="s">
        <v>201</v>
      </c>
      <c r="F131" t="s">
        <v>202</v>
      </c>
      <c r="J131" s="13"/>
      <c r="K131" s="11"/>
      <c r="L131" s="12"/>
      <c r="M131" s="11"/>
      <c r="N131" s="11"/>
      <c r="P131" s="12"/>
      <c r="R131" s="11"/>
      <c r="S131" s="11"/>
      <c r="T131" s="11"/>
      <c r="U131" s="11"/>
      <c r="V131" s="11"/>
      <c r="W131" s="11"/>
      <c r="X131" s="11"/>
    </row>
    <row r="132" spans="4:24" x14ac:dyDescent="0.3">
      <c r="D132" s="1" t="s">
        <v>2058</v>
      </c>
      <c r="E132" t="s">
        <v>1024</v>
      </c>
      <c r="F132" t="s">
        <v>1032</v>
      </c>
      <c r="J132" s="13"/>
      <c r="K132" s="11"/>
      <c r="L132" s="12"/>
      <c r="M132" s="11"/>
      <c r="N132" s="11"/>
      <c r="P132" s="12"/>
      <c r="R132" s="11"/>
      <c r="S132" s="11"/>
      <c r="T132" s="11"/>
      <c r="U132" s="11"/>
      <c r="V132" s="11"/>
      <c r="W132" s="11"/>
      <c r="X132" s="11"/>
    </row>
    <row r="133" spans="4:24" x14ac:dyDescent="0.3">
      <c r="D133" s="1" t="s">
        <v>2059</v>
      </c>
      <c r="E133" t="s">
        <v>1029</v>
      </c>
      <c r="F133" t="s">
        <v>1020</v>
      </c>
      <c r="J133" s="13"/>
      <c r="K133" s="11"/>
      <c r="L133" s="12"/>
      <c r="M133" s="11"/>
      <c r="N133" s="11"/>
      <c r="P133" s="12"/>
      <c r="R133" s="11"/>
      <c r="S133" s="11"/>
      <c r="T133" s="11"/>
      <c r="U133" s="11"/>
      <c r="V133" s="11"/>
      <c r="W133" s="11"/>
      <c r="X133" s="11"/>
    </row>
    <row r="134" spans="4:24" x14ac:dyDescent="0.3">
      <c r="D134" s="1" t="s">
        <v>2060</v>
      </c>
      <c r="E134" t="s">
        <v>203</v>
      </c>
      <c r="F134" t="s">
        <v>204</v>
      </c>
      <c r="J134" s="13"/>
      <c r="K134" s="11"/>
      <c r="L134" s="12"/>
      <c r="M134" s="11"/>
      <c r="N134" s="11"/>
      <c r="P134" s="12"/>
      <c r="R134" s="11"/>
      <c r="S134" s="11"/>
      <c r="T134" s="11"/>
      <c r="U134" s="11"/>
      <c r="V134" s="11"/>
      <c r="W134" s="11"/>
      <c r="X134" s="11"/>
    </row>
    <row r="135" spans="4:24" x14ac:dyDescent="0.3">
      <c r="D135" s="1" t="s">
        <v>2061</v>
      </c>
      <c r="E135" t="s">
        <v>205</v>
      </c>
      <c r="F135" t="s">
        <v>206</v>
      </c>
      <c r="J135" s="13"/>
      <c r="K135" s="11"/>
      <c r="L135" s="12"/>
      <c r="M135" s="11"/>
      <c r="N135" s="11"/>
      <c r="P135" s="12"/>
      <c r="R135" s="11"/>
      <c r="S135" s="11"/>
      <c r="T135" s="11"/>
      <c r="U135" s="11"/>
      <c r="V135" s="11"/>
      <c r="W135" s="11"/>
      <c r="X135" s="11"/>
    </row>
    <row r="136" spans="4:24" x14ac:dyDescent="0.3">
      <c r="D136" s="1" t="s">
        <v>2062</v>
      </c>
      <c r="E136" t="s">
        <v>207</v>
      </c>
      <c r="F136" t="s">
        <v>208</v>
      </c>
      <c r="J136" s="13"/>
      <c r="K136" s="11"/>
      <c r="L136" s="12"/>
      <c r="M136" s="11"/>
      <c r="N136" s="11"/>
      <c r="P136" s="12"/>
      <c r="R136" s="11"/>
      <c r="S136" s="11"/>
      <c r="T136" s="11"/>
      <c r="U136" s="11"/>
      <c r="V136" s="11"/>
      <c r="W136" s="11"/>
      <c r="X136" s="11"/>
    </row>
    <row r="137" spans="4:24" x14ac:dyDescent="0.3">
      <c r="D137" s="1" t="s">
        <v>2063</v>
      </c>
      <c r="E137" t="s">
        <v>209</v>
      </c>
      <c r="F137" t="s">
        <v>210</v>
      </c>
      <c r="J137" s="13"/>
      <c r="K137" s="11"/>
      <c r="L137" s="12"/>
      <c r="M137" s="11"/>
      <c r="N137" s="11"/>
      <c r="P137" s="12"/>
      <c r="R137" s="11"/>
      <c r="S137" s="11"/>
      <c r="T137" s="11"/>
      <c r="U137" s="11"/>
      <c r="V137" s="11"/>
      <c r="W137" s="11"/>
      <c r="X137" s="11"/>
    </row>
    <row r="138" spans="4:24" x14ac:dyDescent="0.3">
      <c r="D138" s="1" t="s">
        <v>2064</v>
      </c>
      <c r="E138" t="s">
        <v>211</v>
      </c>
      <c r="F138" t="s">
        <v>212</v>
      </c>
      <c r="J138" s="13"/>
      <c r="K138" s="11"/>
      <c r="L138" s="12"/>
      <c r="M138" s="11"/>
      <c r="N138" s="11"/>
      <c r="P138" s="12"/>
      <c r="R138" s="11"/>
      <c r="S138" s="11"/>
      <c r="T138" s="11"/>
      <c r="U138" s="11"/>
      <c r="V138" s="11"/>
      <c r="W138" s="11"/>
      <c r="X138" s="11"/>
    </row>
    <row r="139" spans="4:24" x14ac:dyDescent="0.3">
      <c r="D139" s="1" t="s">
        <v>2065</v>
      </c>
      <c r="E139" t="s">
        <v>213</v>
      </c>
      <c r="F139" t="s">
        <v>214</v>
      </c>
      <c r="J139" s="13"/>
      <c r="K139" s="11"/>
      <c r="L139" s="12"/>
      <c r="M139" s="11"/>
      <c r="N139" s="11"/>
      <c r="P139" s="12"/>
      <c r="R139" s="11"/>
      <c r="S139" s="11"/>
      <c r="T139" s="11"/>
      <c r="U139" s="11"/>
      <c r="V139" s="11"/>
      <c r="W139" s="11"/>
      <c r="X139" s="11"/>
    </row>
    <row r="140" spans="4:24" x14ac:dyDescent="0.3">
      <c r="D140" s="1" t="s">
        <v>2066</v>
      </c>
      <c r="E140" t="s">
        <v>215</v>
      </c>
      <c r="F140" t="s">
        <v>216</v>
      </c>
      <c r="J140" s="13"/>
      <c r="K140" s="11"/>
      <c r="L140" s="12"/>
      <c r="M140" s="11"/>
      <c r="N140" s="11"/>
      <c r="P140" s="12"/>
      <c r="R140" s="11"/>
      <c r="S140" s="11"/>
      <c r="T140" s="11"/>
      <c r="U140" s="11"/>
      <c r="V140" s="11"/>
      <c r="W140" s="11"/>
      <c r="X140" s="11"/>
    </row>
    <row r="141" spans="4:24" x14ac:dyDescent="0.3">
      <c r="D141" s="1" t="s">
        <v>2067</v>
      </c>
      <c r="E141" t="s">
        <v>217</v>
      </c>
      <c r="F141" t="s">
        <v>218</v>
      </c>
      <c r="J141" s="13"/>
      <c r="K141" s="11"/>
      <c r="L141" s="12"/>
      <c r="M141" s="11"/>
      <c r="N141" s="11"/>
      <c r="P141" s="12"/>
      <c r="R141" s="11"/>
      <c r="S141" s="11"/>
      <c r="T141" s="11"/>
      <c r="U141" s="11"/>
      <c r="V141" s="11"/>
      <c r="W141" s="11"/>
      <c r="X141" s="11"/>
    </row>
    <row r="142" spans="4:24" x14ac:dyDescent="0.3">
      <c r="D142" s="1" t="s">
        <v>2068</v>
      </c>
      <c r="E142" t="s">
        <v>1025</v>
      </c>
      <c r="F142" t="s">
        <v>1033</v>
      </c>
      <c r="J142" s="13"/>
      <c r="K142" s="11"/>
      <c r="L142" s="12"/>
      <c r="M142" s="11"/>
      <c r="N142" s="11"/>
      <c r="P142" s="12"/>
      <c r="R142" s="11"/>
      <c r="S142" s="11"/>
      <c r="T142" s="11"/>
      <c r="U142" s="11"/>
      <c r="V142" s="11"/>
      <c r="W142" s="11"/>
      <c r="X142" s="11"/>
    </row>
    <row r="143" spans="4:24" x14ac:dyDescent="0.3">
      <c r="D143" s="1" t="s">
        <v>2069</v>
      </c>
      <c r="E143" t="s">
        <v>1030</v>
      </c>
      <c r="F143" t="s">
        <v>1021</v>
      </c>
      <c r="J143" s="13"/>
      <c r="K143" s="11"/>
      <c r="L143" s="12"/>
      <c r="M143" s="11"/>
      <c r="N143" s="11"/>
      <c r="P143" s="12"/>
      <c r="R143" s="11"/>
      <c r="S143" s="11"/>
      <c r="T143" s="11"/>
      <c r="U143" s="11"/>
      <c r="V143" s="11"/>
      <c r="W143" s="11"/>
      <c r="X143" s="11"/>
    </row>
    <row r="144" spans="4:24" x14ac:dyDescent="0.3">
      <c r="D144" s="1" t="s">
        <v>2070</v>
      </c>
      <c r="E144" t="s">
        <v>220</v>
      </c>
      <c r="F144" t="s">
        <v>221</v>
      </c>
      <c r="J144" s="13"/>
      <c r="K144" s="11"/>
      <c r="L144" s="12"/>
      <c r="M144" s="11"/>
      <c r="N144" s="11"/>
      <c r="P144" s="12"/>
      <c r="R144" s="11"/>
      <c r="S144" s="11"/>
      <c r="T144" s="11"/>
      <c r="U144" s="11"/>
      <c r="V144" s="11"/>
      <c r="W144" s="11"/>
      <c r="X144" s="11"/>
    </row>
    <row r="145" spans="4:24" x14ac:dyDescent="0.3">
      <c r="D145" s="1" t="s">
        <v>2071</v>
      </c>
      <c r="E145" t="s">
        <v>222</v>
      </c>
      <c r="F145" t="s">
        <v>223</v>
      </c>
      <c r="J145" s="13"/>
      <c r="K145" s="11"/>
      <c r="L145" s="12"/>
      <c r="M145" s="11"/>
      <c r="N145" s="11"/>
      <c r="P145" s="12"/>
      <c r="R145" s="11"/>
      <c r="S145" s="11"/>
      <c r="T145" s="11"/>
      <c r="U145" s="11"/>
      <c r="V145" s="11"/>
      <c r="W145" s="11"/>
      <c r="X145" s="11"/>
    </row>
    <row r="146" spans="4:24" x14ac:dyDescent="0.3">
      <c r="D146" s="1" t="s">
        <v>2072</v>
      </c>
      <c r="E146" t="s">
        <v>224</v>
      </c>
      <c r="F146" t="s">
        <v>225</v>
      </c>
      <c r="J146" s="13"/>
      <c r="K146" s="11"/>
      <c r="L146" s="12"/>
      <c r="M146" s="11"/>
      <c r="N146" s="11"/>
      <c r="P146" s="12"/>
      <c r="R146" s="11"/>
      <c r="S146" s="11"/>
      <c r="T146" s="11"/>
      <c r="U146" s="11"/>
      <c r="V146" s="11"/>
      <c r="W146" s="11"/>
      <c r="X146" s="11"/>
    </row>
    <row r="147" spans="4:24" x14ac:dyDescent="0.3">
      <c r="D147" s="1" t="s">
        <v>2073</v>
      </c>
      <c r="E147" t="s">
        <v>226</v>
      </c>
      <c r="F147" t="s">
        <v>227</v>
      </c>
      <c r="J147" s="13"/>
      <c r="K147" s="11"/>
      <c r="L147" s="12"/>
      <c r="M147" s="11"/>
      <c r="N147" s="11"/>
      <c r="P147" s="12"/>
      <c r="R147" s="11"/>
      <c r="S147" s="11"/>
      <c r="T147" s="11"/>
      <c r="U147" s="11"/>
      <c r="V147" s="11"/>
      <c r="W147" s="11"/>
      <c r="X147" s="11"/>
    </row>
    <row r="148" spans="4:24" x14ac:dyDescent="0.3">
      <c r="D148" s="1" t="s">
        <v>2074</v>
      </c>
      <c r="E148" t="s">
        <v>228</v>
      </c>
      <c r="F148" t="s">
        <v>229</v>
      </c>
      <c r="J148" s="13"/>
      <c r="K148" s="11"/>
      <c r="L148" s="12"/>
      <c r="M148" s="11"/>
      <c r="N148" s="11"/>
      <c r="P148" s="12"/>
      <c r="R148" s="11"/>
      <c r="S148" s="11"/>
      <c r="T148" s="11"/>
      <c r="U148" s="11"/>
      <c r="V148" s="11"/>
      <c r="W148" s="11"/>
      <c r="X148" s="11"/>
    </row>
    <row r="149" spans="4:24" x14ac:dyDescent="0.3">
      <c r="D149" s="1" t="s">
        <v>2075</v>
      </c>
      <c r="E149" t="s">
        <v>230</v>
      </c>
      <c r="F149" t="s">
        <v>231</v>
      </c>
      <c r="J149" s="13"/>
      <c r="K149" s="11"/>
      <c r="L149" s="12"/>
      <c r="M149" s="11"/>
      <c r="N149" s="11"/>
      <c r="P149" s="12"/>
      <c r="R149" s="11"/>
      <c r="S149" s="11"/>
      <c r="T149" s="11"/>
      <c r="U149" s="11"/>
      <c r="V149" s="11"/>
      <c r="W149" s="11"/>
      <c r="X149" s="11"/>
    </row>
    <row r="150" spans="4:24" x14ac:dyDescent="0.3">
      <c r="D150" s="1" t="s">
        <v>2076</v>
      </c>
      <c r="E150" t="s">
        <v>232</v>
      </c>
      <c r="F150" t="s">
        <v>233</v>
      </c>
      <c r="J150" s="13"/>
      <c r="K150" s="11"/>
      <c r="L150" s="12"/>
      <c r="M150" s="11"/>
      <c r="N150" s="11"/>
      <c r="P150" s="12"/>
      <c r="R150" s="11"/>
      <c r="S150" s="11"/>
      <c r="T150" s="11"/>
      <c r="U150" s="11"/>
      <c r="V150" s="11"/>
      <c r="W150" s="11"/>
      <c r="X150" s="11"/>
    </row>
    <row r="151" spans="4:24" x14ac:dyDescent="0.3">
      <c r="D151" s="1" t="s">
        <v>2077</v>
      </c>
      <c r="E151" t="s">
        <v>234</v>
      </c>
      <c r="F151" t="s">
        <v>235</v>
      </c>
      <c r="J151" s="13"/>
      <c r="K151" s="11"/>
      <c r="L151" s="12"/>
      <c r="M151" s="11"/>
      <c r="N151" s="11"/>
      <c r="P151" s="12"/>
      <c r="R151" s="11"/>
      <c r="S151" s="11"/>
      <c r="T151" s="11"/>
      <c r="U151" s="11"/>
      <c r="V151" s="11"/>
      <c r="W151" s="11"/>
      <c r="X151" s="11"/>
    </row>
    <row r="152" spans="4:24" x14ac:dyDescent="0.3">
      <c r="D152" s="1" t="s">
        <v>2078</v>
      </c>
      <c r="E152" t="s">
        <v>1026</v>
      </c>
      <c r="F152" t="s">
        <v>1034</v>
      </c>
      <c r="J152" s="13"/>
      <c r="K152" s="11"/>
      <c r="L152" s="12"/>
      <c r="M152" s="11"/>
      <c r="N152" s="11"/>
      <c r="P152" s="12"/>
      <c r="R152" s="11"/>
      <c r="S152" s="11"/>
      <c r="T152" s="11"/>
      <c r="U152" s="11"/>
      <c r="V152" s="11"/>
      <c r="W152" s="11"/>
      <c r="X152" s="11"/>
    </row>
    <row r="153" spans="4:24" x14ac:dyDescent="0.3">
      <c r="D153" s="1" t="s">
        <v>2079</v>
      </c>
      <c r="E153" t="s">
        <v>1027</v>
      </c>
      <c r="F153" t="s">
        <v>1022</v>
      </c>
      <c r="J153" s="13"/>
      <c r="K153" s="11"/>
      <c r="L153" s="12"/>
      <c r="M153" s="11"/>
      <c r="N153" s="11"/>
      <c r="P153" s="12"/>
      <c r="R153" s="11"/>
      <c r="S153" s="11"/>
      <c r="T153" s="11"/>
      <c r="U153" s="11"/>
      <c r="V153" s="11"/>
      <c r="W153" s="11"/>
      <c r="X153" s="11"/>
    </row>
    <row r="154" spans="4:24" x14ac:dyDescent="0.3">
      <c r="D154" s="1" t="s">
        <v>2080</v>
      </c>
      <c r="E154" t="s">
        <v>236</v>
      </c>
      <c r="F154" t="s">
        <v>237</v>
      </c>
      <c r="J154" s="13"/>
      <c r="K154" s="11"/>
      <c r="L154" s="12"/>
      <c r="M154" s="11"/>
      <c r="N154" s="11"/>
      <c r="P154" s="12"/>
      <c r="R154" s="11"/>
      <c r="S154" s="11"/>
      <c r="T154" s="11"/>
      <c r="U154" s="11"/>
      <c r="V154" s="11"/>
      <c r="W154" s="11"/>
      <c r="X154" s="11"/>
    </row>
    <row r="155" spans="4:24" x14ac:dyDescent="0.3">
      <c r="D155" s="1" t="s">
        <v>2081</v>
      </c>
      <c r="E155" t="s">
        <v>238</v>
      </c>
      <c r="F155" t="s">
        <v>239</v>
      </c>
      <c r="J155" s="13"/>
      <c r="K155" s="11"/>
      <c r="L155" s="12"/>
      <c r="M155" s="11"/>
      <c r="N155" s="11"/>
      <c r="P155" s="12"/>
      <c r="R155" s="11"/>
      <c r="S155" s="11"/>
      <c r="T155" s="11"/>
      <c r="U155" s="11"/>
      <c r="V155" s="11"/>
      <c r="W155" s="11"/>
      <c r="X155" s="11"/>
    </row>
    <row r="156" spans="4:24" x14ac:dyDescent="0.3">
      <c r="D156" s="1" t="s">
        <v>2082</v>
      </c>
      <c r="E156" t="s">
        <v>240</v>
      </c>
      <c r="F156" t="s">
        <v>241</v>
      </c>
      <c r="J156" s="13"/>
      <c r="K156" s="11"/>
      <c r="L156" s="12"/>
      <c r="M156" s="11"/>
      <c r="N156" s="11"/>
      <c r="P156" s="12"/>
      <c r="R156" s="11"/>
      <c r="S156" s="11"/>
      <c r="T156" s="11"/>
      <c r="U156" s="11"/>
      <c r="V156" s="11"/>
      <c r="W156" s="11"/>
      <c r="X156" s="11"/>
    </row>
    <row r="157" spans="4:24" x14ac:dyDescent="0.3">
      <c r="D157" s="1" t="s">
        <v>2083</v>
      </c>
      <c r="E157" t="s">
        <v>242</v>
      </c>
      <c r="F157" t="s">
        <v>243</v>
      </c>
      <c r="J157" s="13"/>
      <c r="K157" s="11"/>
      <c r="L157" s="12"/>
      <c r="M157" s="11"/>
      <c r="N157" s="11"/>
      <c r="P157" s="12"/>
      <c r="R157" s="11"/>
      <c r="S157" s="11"/>
      <c r="T157" s="11"/>
      <c r="U157" s="11"/>
      <c r="V157" s="11"/>
      <c r="W157" s="11"/>
      <c r="X157" s="11"/>
    </row>
    <row r="158" spans="4:24" x14ac:dyDescent="0.3">
      <c r="D158" s="1" t="s">
        <v>2084</v>
      </c>
      <c r="E158" t="s">
        <v>244</v>
      </c>
      <c r="F158" t="s">
        <v>245</v>
      </c>
      <c r="J158" s="13"/>
      <c r="K158" s="11"/>
      <c r="L158" s="12"/>
      <c r="M158" s="11"/>
      <c r="N158" s="11"/>
      <c r="P158" s="12"/>
      <c r="R158" s="11"/>
      <c r="S158" s="11"/>
      <c r="T158" s="11"/>
      <c r="U158" s="11"/>
      <c r="V158" s="11"/>
      <c r="W158" s="11"/>
      <c r="X158" s="11"/>
    </row>
    <row r="159" spans="4:24" x14ac:dyDescent="0.3">
      <c r="D159" s="1" t="s">
        <v>2085</v>
      </c>
      <c r="E159" t="s">
        <v>246</v>
      </c>
      <c r="F159" t="s">
        <v>247</v>
      </c>
      <c r="J159" s="13"/>
      <c r="K159" s="11"/>
      <c r="L159" s="12"/>
      <c r="M159" s="11"/>
      <c r="N159" s="11"/>
      <c r="P159" s="12"/>
      <c r="R159" s="11"/>
      <c r="S159" s="11"/>
      <c r="T159" s="11"/>
      <c r="U159" s="11"/>
      <c r="V159" s="11"/>
      <c r="W159" s="11"/>
      <c r="X159" s="11"/>
    </row>
    <row r="160" spans="4:24" x14ac:dyDescent="0.3">
      <c r="D160" s="1" t="s">
        <v>2086</v>
      </c>
      <c r="E160" t="s">
        <v>248</v>
      </c>
      <c r="F160" t="s">
        <v>249</v>
      </c>
      <c r="J160" s="13"/>
      <c r="K160" s="11"/>
      <c r="L160" s="12"/>
      <c r="M160" s="11"/>
      <c r="N160" s="11"/>
      <c r="P160" s="12"/>
      <c r="R160" s="11"/>
      <c r="S160" s="11"/>
      <c r="T160" s="11"/>
      <c r="U160" s="11"/>
      <c r="V160" s="11"/>
      <c r="W160" s="11"/>
      <c r="X160" s="11"/>
    </row>
    <row r="161" spans="4:24" x14ac:dyDescent="0.3">
      <c r="D161" s="1" t="s">
        <v>2087</v>
      </c>
      <c r="E161" s="11" t="s">
        <v>250</v>
      </c>
      <c r="F161" s="11" t="s">
        <v>251</v>
      </c>
      <c r="J161" s="13"/>
      <c r="K161" s="11"/>
      <c r="L161" s="12"/>
      <c r="M161" s="11"/>
      <c r="N161" s="11"/>
      <c r="P161" s="12"/>
      <c r="R161" s="11"/>
      <c r="S161" s="11"/>
      <c r="T161" s="11"/>
      <c r="U161" s="11"/>
      <c r="V161" s="11"/>
      <c r="W161" s="11"/>
      <c r="X161" s="11"/>
    </row>
    <row r="162" spans="4:24" x14ac:dyDescent="0.3">
      <c r="D162" s="1" t="s">
        <v>2088</v>
      </c>
      <c r="E162" s="11" t="s">
        <v>569</v>
      </c>
      <c r="F162" s="11" t="s">
        <v>570</v>
      </c>
      <c r="J162" s="11"/>
      <c r="K162" s="11"/>
      <c r="L162" s="11"/>
      <c r="M162" s="11"/>
      <c r="N162" s="11"/>
      <c r="R162" s="11"/>
      <c r="S162" s="11"/>
      <c r="T162" s="11"/>
      <c r="U162" s="11"/>
      <c r="V162" s="11"/>
      <c r="W162" s="11"/>
      <c r="X162" s="11"/>
    </row>
    <row r="163" spans="4:24" x14ac:dyDescent="0.3">
      <c r="D163" s="1" t="s">
        <v>2089</v>
      </c>
      <c r="E163" t="s">
        <v>571</v>
      </c>
      <c r="F163" t="s">
        <v>572</v>
      </c>
      <c r="J163" s="11"/>
      <c r="K163" s="11"/>
      <c r="L163" s="11"/>
      <c r="M163" s="11"/>
      <c r="N163" s="11"/>
      <c r="R163" s="11"/>
      <c r="S163" s="11"/>
      <c r="T163" s="11"/>
      <c r="U163" s="11"/>
      <c r="V163" s="11"/>
      <c r="W163" s="11"/>
      <c r="X163" s="11"/>
    </row>
    <row r="164" spans="4:24" x14ac:dyDescent="0.3">
      <c r="D164" s="1" t="s">
        <v>2090</v>
      </c>
      <c r="E164" t="s">
        <v>573</v>
      </c>
      <c r="F164" t="s">
        <v>574</v>
      </c>
      <c r="J164" s="11"/>
      <c r="K164" s="11"/>
      <c r="L164" s="11"/>
      <c r="M164" s="11"/>
      <c r="N164" s="11"/>
      <c r="R164" s="11"/>
      <c r="S164" s="11"/>
      <c r="T164" s="11"/>
      <c r="U164" s="11"/>
      <c r="V164" s="11"/>
      <c r="W164" s="11"/>
      <c r="X164" s="11"/>
    </row>
    <row r="165" spans="4:24" x14ac:dyDescent="0.3">
      <c r="D165" s="1" t="s">
        <v>2091</v>
      </c>
      <c r="E165" t="s">
        <v>575</v>
      </c>
      <c r="F165" t="s">
        <v>576</v>
      </c>
      <c r="J165" s="11"/>
      <c r="K165" s="11"/>
      <c r="L165" s="11"/>
      <c r="M165" s="11"/>
      <c r="N165" s="11"/>
      <c r="R165" s="11"/>
      <c r="S165" s="11"/>
      <c r="T165" s="11"/>
      <c r="U165" s="11"/>
      <c r="V165" s="11"/>
      <c r="W165" s="11"/>
      <c r="X165" s="11"/>
    </row>
    <row r="166" spans="4:24" x14ac:dyDescent="0.3">
      <c r="D166" s="1" t="s">
        <v>2092</v>
      </c>
      <c r="E166" t="s">
        <v>577</v>
      </c>
      <c r="F166" t="s">
        <v>578</v>
      </c>
      <c r="J166" s="11"/>
      <c r="K166" s="11"/>
      <c r="L166" s="11"/>
      <c r="M166" s="11"/>
      <c r="N166" s="11"/>
      <c r="R166" s="11"/>
      <c r="S166" s="11"/>
      <c r="T166" s="11"/>
      <c r="U166" s="11"/>
      <c r="V166" s="11"/>
      <c r="W166" s="11"/>
      <c r="X166" s="11"/>
    </row>
    <row r="167" spans="4:24" x14ac:dyDescent="0.3">
      <c r="D167" s="1" t="s">
        <v>2093</v>
      </c>
      <c r="E167" t="s">
        <v>579</v>
      </c>
      <c r="F167" t="s">
        <v>580</v>
      </c>
      <c r="J167" s="11"/>
      <c r="K167" s="11"/>
      <c r="L167" s="11"/>
      <c r="M167" s="11"/>
      <c r="N167" s="11"/>
      <c r="R167" s="11"/>
      <c r="S167" s="11"/>
      <c r="T167" s="11"/>
      <c r="U167" s="11"/>
      <c r="V167" s="11"/>
      <c r="W167" s="11"/>
      <c r="X167" s="11"/>
    </row>
    <row r="168" spans="4:24" x14ac:dyDescent="0.3">
      <c r="D168" s="1" t="s">
        <v>2094</v>
      </c>
      <c r="E168" t="s">
        <v>581</v>
      </c>
      <c r="F168" t="s">
        <v>582</v>
      </c>
      <c r="J168" s="11"/>
      <c r="K168" s="11"/>
      <c r="L168" s="11"/>
      <c r="M168" s="11"/>
      <c r="N168" s="11"/>
      <c r="R168" s="11"/>
      <c r="S168" s="11"/>
      <c r="T168" s="11"/>
      <c r="U168" s="11"/>
      <c r="V168" s="11"/>
      <c r="W168" s="11"/>
      <c r="X168" s="11"/>
    </row>
    <row r="169" spans="4:24" x14ac:dyDescent="0.3">
      <c r="D169" s="1" t="s">
        <v>2095</v>
      </c>
      <c r="E169" t="s">
        <v>583</v>
      </c>
      <c r="F169" t="s">
        <v>584</v>
      </c>
      <c r="J169" s="11"/>
      <c r="K169" s="11"/>
      <c r="L169" s="11"/>
      <c r="M169" s="11"/>
      <c r="N169" s="11"/>
      <c r="R169" s="11"/>
      <c r="S169" s="11"/>
      <c r="T169" s="11"/>
      <c r="U169" s="11"/>
      <c r="V169" s="11"/>
      <c r="W169" s="11"/>
      <c r="X169" s="11"/>
    </row>
    <row r="170" spans="4:24" x14ac:dyDescent="0.3">
      <c r="D170" s="1" t="s">
        <v>2096</v>
      </c>
      <c r="E170" t="s">
        <v>585</v>
      </c>
      <c r="F170" t="s">
        <v>586</v>
      </c>
      <c r="J170" s="11"/>
      <c r="K170" s="11"/>
      <c r="L170" s="11"/>
      <c r="M170" s="11"/>
      <c r="N170" s="11"/>
      <c r="R170" s="11"/>
      <c r="S170" s="11"/>
      <c r="T170" s="11"/>
      <c r="U170" s="11"/>
      <c r="V170" s="11"/>
      <c r="W170" s="11"/>
      <c r="X170" s="11"/>
    </row>
    <row r="171" spans="4:24" x14ac:dyDescent="0.3">
      <c r="D171" s="1" t="s">
        <v>2097</v>
      </c>
      <c r="E171" t="s">
        <v>587</v>
      </c>
      <c r="F171" t="s">
        <v>588</v>
      </c>
      <c r="J171" s="11"/>
      <c r="K171" s="11"/>
      <c r="L171" s="11"/>
      <c r="M171" s="11"/>
      <c r="N171" s="11"/>
      <c r="R171" s="11"/>
      <c r="S171" s="11"/>
      <c r="T171" s="11"/>
      <c r="U171" s="11"/>
      <c r="V171" s="11"/>
      <c r="W171" s="11"/>
      <c r="X171" s="11"/>
    </row>
    <row r="172" spans="4:24" x14ac:dyDescent="0.3">
      <c r="D172" s="1" t="s">
        <v>2098</v>
      </c>
      <c r="E172" s="11" t="s">
        <v>2108</v>
      </c>
      <c r="F172" s="11" t="s">
        <v>2109</v>
      </c>
      <c r="J172" s="11"/>
      <c r="K172" s="11"/>
      <c r="L172" s="11"/>
      <c r="M172" s="11"/>
      <c r="N172" s="11"/>
      <c r="R172" s="11"/>
      <c r="S172" s="11"/>
      <c r="T172" s="11"/>
      <c r="U172" s="11"/>
      <c r="V172" s="11"/>
      <c r="W172" s="11"/>
      <c r="X172" s="11"/>
    </row>
    <row r="173" spans="4:24" x14ac:dyDescent="0.3">
      <c r="D173" s="1" t="s">
        <v>2099</v>
      </c>
      <c r="E173" t="s">
        <v>2110</v>
      </c>
      <c r="F173" t="s">
        <v>2111</v>
      </c>
      <c r="J173" s="11"/>
      <c r="K173" s="11"/>
      <c r="L173" s="11"/>
      <c r="M173" s="11"/>
      <c r="N173" s="11"/>
      <c r="R173" s="11"/>
      <c r="S173" s="11"/>
      <c r="T173" s="11"/>
      <c r="U173" s="11"/>
      <c r="V173" s="11"/>
      <c r="W173" s="11"/>
      <c r="X173" s="11"/>
    </row>
    <row r="174" spans="4:24" x14ac:dyDescent="0.3">
      <c r="D174" s="1" t="s">
        <v>2100</v>
      </c>
      <c r="E174" s="11" t="s">
        <v>2112</v>
      </c>
      <c r="F174" s="11" t="s">
        <v>2113</v>
      </c>
      <c r="J174" s="11"/>
      <c r="K174" s="11"/>
      <c r="L174" s="11"/>
      <c r="M174" s="11"/>
      <c r="N174" s="11"/>
      <c r="R174" s="11"/>
      <c r="S174" s="11"/>
      <c r="T174" s="11"/>
      <c r="U174" s="11"/>
      <c r="V174" s="11"/>
      <c r="W174" s="11"/>
      <c r="X174" s="11"/>
    </row>
    <row r="175" spans="4:24" x14ac:dyDescent="0.3">
      <c r="D175" s="1" t="s">
        <v>2101</v>
      </c>
      <c r="E175" t="s">
        <v>2114</v>
      </c>
      <c r="F175" t="s">
        <v>2115</v>
      </c>
      <c r="J175" s="11"/>
      <c r="K175" s="11"/>
      <c r="L175" s="11"/>
      <c r="M175" s="11"/>
      <c r="N175" s="11"/>
      <c r="R175" s="11"/>
      <c r="S175" s="11"/>
      <c r="T175" s="11"/>
      <c r="U175" s="11"/>
      <c r="V175" s="11"/>
      <c r="W175" s="11"/>
      <c r="X175" s="11"/>
    </row>
    <row r="176" spans="4:24" x14ac:dyDescent="0.3">
      <c r="D176" s="1" t="s">
        <v>2102</v>
      </c>
      <c r="E176" s="11" t="s">
        <v>2116</v>
      </c>
      <c r="F176" s="11" t="s">
        <v>2117</v>
      </c>
      <c r="J176" s="11"/>
      <c r="K176" s="11"/>
      <c r="L176" s="11"/>
      <c r="M176" s="11"/>
      <c r="N176" s="11"/>
      <c r="R176" s="11"/>
      <c r="S176" s="11"/>
      <c r="T176" s="11"/>
      <c r="U176" s="11"/>
      <c r="V176" s="11"/>
      <c r="W176" s="11"/>
      <c r="X176" s="11"/>
    </row>
    <row r="177" spans="4:24" x14ac:dyDescent="0.3">
      <c r="D177" s="1" t="s">
        <v>2103</v>
      </c>
      <c r="E177" t="s">
        <v>2118</v>
      </c>
      <c r="F177" t="s">
        <v>2119</v>
      </c>
      <c r="J177" s="11"/>
      <c r="K177" s="11"/>
      <c r="L177" s="11"/>
      <c r="M177" s="11"/>
      <c r="N177" s="11"/>
      <c r="R177" s="11"/>
      <c r="S177" s="11"/>
      <c r="T177" s="11"/>
      <c r="U177" s="11"/>
      <c r="V177" s="11"/>
      <c r="W177" s="11"/>
      <c r="X177" s="11"/>
    </row>
    <row r="178" spans="4:24" x14ac:dyDescent="0.3">
      <c r="D178" s="1" t="s">
        <v>2104</v>
      </c>
      <c r="E178" s="11" t="s">
        <v>2120</v>
      </c>
      <c r="F178" s="11" t="s">
        <v>2121</v>
      </c>
      <c r="J178" s="11"/>
      <c r="K178" s="11"/>
      <c r="L178" s="11"/>
      <c r="M178" s="11"/>
      <c r="N178" s="11"/>
      <c r="R178" s="11"/>
      <c r="S178" s="11"/>
      <c r="T178" s="11"/>
      <c r="U178" s="11"/>
      <c r="V178" s="11"/>
      <c r="W178" s="11"/>
      <c r="X178" s="11"/>
    </row>
    <row r="179" spans="4:24" x14ac:dyDescent="0.3">
      <c r="D179" s="1" t="s">
        <v>2105</v>
      </c>
      <c r="E179" t="s">
        <v>2122</v>
      </c>
      <c r="F179" t="s">
        <v>2123</v>
      </c>
      <c r="J179" s="11"/>
      <c r="K179" s="11"/>
      <c r="L179" s="11"/>
      <c r="M179" s="11"/>
      <c r="N179" s="11"/>
      <c r="R179" s="11"/>
      <c r="S179" s="11"/>
      <c r="T179" s="11"/>
      <c r="U179" s="11"/>
      <c r="V179" s="11"/>
      <c r="W179" s="11"/>
      <c r="X179" s="11"/>
    </row>
    <row r="180" spans="4:24" x14ac:dyDescent="0.3">
      <c r="D180" s="1" t="s">
        <v>2106</v>
      </c>
      <c r="E180" s="11" t="s">
        <v>2124</v>
      </c>
      <c r="F180" s="11" t="s">
        <v>2125</v>
      </c>
      <c r="J180" s="11"/>
      <c r="K180" s="11"/>
      <c r="L180" s="11"/>
      <c r="M180" s="11"/>
      <c r="N180" s="11"/>
      <c r="R180" s="11"/>
      <c r="S180" s="11"/>
      <c r="T180" s="11"/>
      <c r="U180" s="11"/>
      <c r="V180" s="11"/>
      <c r="W180" s="11"/>
      <c r="X180" s="11"/>
    </row>
    <row r="181" spans="4:24" x14ac:dyDescent="0.3">
      <c r="D181" s="1" t="s">
        <v>2107</v>
      </c>
      <c r="E181" t="s">
        <v>2126</v>
      </c>
      <c r="F181" t="s">
        <v>2127</v>
      </c>
      <c r="J181" s="11"/>
      <c r="K181" s="11"/>
      <c r="L181" s="11"/>
      <c r="M181" s="11"/>
      <c r="N181" s="11"/>
      <c r="R181" s="11"/>
      <c r="S181" s="11"/>
      <c r="T181" s="11"/>
      <c r="U181" s="11"/>
      <c r="V181" s="11"/>
      <c r="W181" s="11"/>
      <c r="X181" s="11"/>
    </row>
    <row r="182" spans="4:24" x14ac:dyDescent="0.3">
      <c r="D182" s="8" t="s">
        <v>142</v>
      </c>
      <c r="E182" s="9" t="s">
        <v>671</v>
      </c>
      <c r="F182" s="9" t="s">
        <v>672</v>
      </c>
      <c r="J182" s="14"/>
      <c r="K182" s="15"/>
      <c r="L182" s="15"/>
      <c r="M182" s="11"/>
      <c r="N182" s="11"/>
      <c r="R182" s="11"/>
      <c r="S182" s="11"/>
      <c r="T182" s="11"/>
      <c r="U182" s="11"/>
      <c r="V182" s="11"/>
      <c r="W182" s="11"/>
      <c r="X182" s="11"/>
    </row>
    <row r="183" spans="4:24" x14ac:dyDescent="0.3">
      <c r="D183" s="8" t="s">
        <v>143</v>
      </c>
      <c r="E183" s="9" t="s">
        <v>673</v>
      </c>
      <c r="F183" s="9" t="s">
        <v>670</v>
      </c>
      <c r="J183" s="14"/>
      <c r="K183" s="15"/>
      <c r="L183" s="15"/>
      <c r="M183" s="11"/>
      <c r="N183" s="11"/>
      <c r="R183" s="11"/>
      <c r="S183" s="11"/>
      <c r="T183" s="11"/>
      <c r="U183" s="11"/>
      <c r="V183" s="11"/>
      <c r="W183" s="11"/>
      <c r="X183" s="11"/>
    </row>
    <row r="184" spans="4:24" x14ac:dyDescent="0.3">
      <c r="D184" s="8" t="s">
        <v>144</v>
      </c>
      <c r="E184" s="9" t="s">
        <v>674</v>
      </c>
      <c r="F184" s="9" t="s">
        <v>675</v>
      </c>
      <c r="J184" s="14"/>
      <c r="K184" s="15"/>
      <c r="L184" s="15"/>
      <c r="M184" s="11"/>
      <c r="N184" s="11"/>
      <c r="R184" s="11"/>
      <c r="S184" s="11"/>
      <c r="T184" s="11"/>
      <c r="U184" s="11"/>
      <c r="V184" s="11"/>
      <c r="W184" s="11"/>
      <c r="X184" s="11"/>
    </row>
    <row r="185" spans="4:24" x14ac:dyDescent="0.3">
      <c r="D185" s="8" t="s">
        <v>145</v>
      </c>
      <c r="E185" s="9" t="s">
        <v>676</v>
      </c>
      <c r="F185" s="9" t="s">
        <v>677</v>
      </c>
      <c r="J185" s="14"/>
      <c r="K185" s="15"/>
      <c r="L185" s="15"/>
      <c r="M185" s="11"/>
      <c r="N185" s="11"/>
      <c r="R185" s="11"/>
      <c r="S185" s="11"/>
      <c r="T185" s="11"/>
      <c r="U185" s="11"/>
      <c r="V185" s="11"/>
      <c r="W185" s="11"/>
      <c r="X185" s="11"/>
    </row>
    <row r="186" spans="4:24" x14ac:dyDescent="0.3">
      <c r="D186" s="8" t="s">
        <v>681</v>
      </c>
      <c r="E186" s="9" t="s">
        <v>678</v>
      </c>
      <c r="F186" s="9" t="s">
        <v>679</v>
      </c>
      <c r="J186" s="14"/>
      <c r="K186" s="15"/>
      <c r="L186" s="15"/>
      <c r="M186" s="11"/>
      <c r="N186" s="11"/>
      <c r="R186" s="11"/>
      <c r="S186" s="11"/>
      <c r="T186" s="11"/>
      <c r="U186" s="11"/>
      <c r="V186" s="11"/>
      <c r="W186" s="11"/>
      <c r="X186" s="11"/>
    </row>
    <row r="187" spans="4:24" x14ac:dyDescent="0.3">
      <c r="D187" s="8" t="s">
        <v>682</v>
      </c>
      <c r="E187" s="9" t="s">
        <v>258</v>
      </c>
      <c r="F187" s="9" t="s">
        <v>680</v>
      </c>
      <c r="J187" s="4"/>
      <c r="K187" s="5"/>
      <c r="L187" s="5"/>
    </row>
    <row r="188" spans="4:24" x14ac:dyDescent="0.3">
      <c r="D188" s="8" t="s">
        <v>1576</v>
      </c>
      <c r="E188" s="9" t="s">
        <v>1577</v>
      </c>
      <c r="F188" s="9" t="s">
        <v>1579</v>
      </c>
      <c r="J188" s="4"/>
      <c r="K188" s="5"/>
      <c r="L188" s="5"/>
    </row>
    <row r="189" spans="4:24" x14ac:dyDescent="0.3">
      <c r="D189" s="8" t="s">
        <v>1580</v>
      </c>
      <c r="E189" s="9" t="s">
        <v>1581</v>
      </c>
      <c r="F189" s="9" t="s">
        <v>1582</v>
      </c>
      <c r="J189" s="4"/>
      <c r="K189" s="5"/>
      <c r="L189" s="5"/>
    </row>
    <row r="190" spans="4:24" x14ac:dyDescent="0.3">
      <c r="D190" s="8" t="s">
        <v>1578</v>
      </c>
      <c r="E190" s="9" t="s">
        <v>1583</v>
      </c>
      <c r="F190" s="9" t="s">
        <v>1584</v>
      </c>
      <c r="J190" s="4"/>
      <c r="K190" s="5"/>
      <c r="L190" s="5"/>
    </row>
    <row r="191" spans="4:24" x14ac:dyDescent="0.3">
      <c r="D191" s="1" t="s">
        <v>219</v>
      </c>
      <c r="E191" s="9" t="s">
        <v>683</v>
      </c>
      <c r="F191" s="9" t="s">
        <v>684</v>
      </c>
      <c r="J191" s="4"/>
      <c r="K191" s="5"/>
      <c r="L191" s="5"/>
    </row>
    <row r="192" spans="4:24" x14ac:dyDescent="0.3">
      <c r="D192" s="1" t="s">
        <v>1799</v>
      </c>
      <c r="E192" s="9" t="s">
        <v>1800</v>
      </c>
      <c r="F192" s="9"/>
    </row>
    <row r="193" spans="4:12" x14ac:dyDescent="0.3">
      <c r="D193" s="1" t="s">
        <v>1201</v>
      </c>
      <c r="E193" s="9" t="s">
        <v>1158</v>
      </c>
      <c r="J193" s="4"/>
      <c r="K193" s="5"/>
      <c r="L193" s="5"/>
    </row>
    <row r="194" spans="4:12" x14ac:dyDescent="0.3">
      <c r="D194" s="1" t="s">
        <v>1202</v>
      </c>
      <c r="E194" s="9" t="s">
        <v>1159</v>
      </c>
      <c r="J194" s="4"/>
      <c r="K194" s="5"/>
      <c r="L194" s="5"/>
    </row>
    <row r="195" spans="4:12" x14ac:dyDescent="0.3">
      <c r="D195" s="1" t="s">
        <v>1203</v>
      </c>
      <c r="E195" s="9" t="s">
        <v>1160</v>
      </c>
      <c r="J195" s="4"/>
      <c r="K195" s="5"/>
      <c r="L195" s="5"/>
    </row>
    <row r="196" spans="4:12" x14ac:dyDescent="0.3">
      <c r="D196" s="1" t="s">
        <v>1204</v>
      </c>
      <c r="E196" s="9" t="s">
        <v>1163</v>
      </c>
      <c r="J196" s="4"/>
      <c r="K196" s="5"/>
      <c r="L196" s="5"/>
    </row>
    <row r="197" spans="4:12" x14ac:dyDescent="0.3">
      <c r="D197" s="1" t="s">
        <v>1205</v>
      </c>
      <c r="E197" s="9" t="s">
        <v>1161</v>
      </c>
      <c r="J197" s="4"/>
      <c r="K197" s="5"/>
      <c r="L197" s="5"/>
    </row>
    <row r="198" spans="4:12" x14ac:dyDescent="0.3">
      <c r="D198" s="1" t="s">
        <v>1206</v>
      </c>
      <c r="E198" s="9" t="s">
        <v>1162</v>
      </c>
      <c r="J198" s="4"/>
      <c r="K198" s="5"/>
      <c r="L198" s="5"/>
    </row>
    <row r="199" spans="4:12" x14ac:dyDescent="0.3">
      <c r="D199" s="1" t="s">
        <v>1207</v>
      </c>
      <c r="E199" s="9" t="s">
        <v>1164</v>
      </c>
      <c r="J199" s="4"/>
      <c r="K199" s="5"/>
      <c r="L199" s="5"/>
    </row>
    <row r="200" spans="4:12" x14ac:dyDescent="0.3">
      <c r="D200" s="1" t="s">
        <v>1208</v>
      </c>
      <c r="E200" s="9" t="s">
        <v>1165</v>
      </c>
      <c r="J200" s="4"/>
      <c r="K200" s="5"/>
      <c r="L200" s="5"/>
    </row>
    <row r="201" spans="4:12" x14ac:dyDescent="0.3">
      <c r="D201" s="1" t="s">
        <v>1209</v>
      </c>
      <c r="E201" s="9" t="s">
        <v>1166</v>
      </c>
      <c r="J201" s="4"/>
      <c r="K201" s="5"/>
      <c r="L201" s="5"/>
    </row>
    <row r="202" spans="4:12" x14ac:dyDescent="0.3">
      <c r="D202" s="1" t="s">
        <v>1210</v>
      </c>
      <c r="E202" s="9" t="s">
        <v>1167</v>
      </c>
      <c r="J202" s="4"/>
      <c r="K202" s="5"/>
      <c r="L202" s="5"/>
    </row>
    <row r="203" spans="4:12" x14ac:dyDescent="0.3">
      <c r="D203" s="1" t="s">
        <v>1211</v>
      </c>
      <c r="E203" s="9" t="s">
        <v>1168</v>
      </c>
      <c r="J203" s="4"/>
      <c r="K203" s="5"/>
      <c r="L203" s="5"/>
    </row>
    <row r="204" spans="4:12" x14ac:dyDescent="0.3">
      <c r="D204" s="1" t="s">
        <v>1212</v>
      </c>
      <c r="E204" s="9" t="s">
        <v>1169</v>
      </c>
      <c r="J204" s="4"/>
      <c r="K204" s="5"/>
      <c r="L204" s="5"/>
    </row>
    <row r="205" spans="4:12" x14ac:dyDescent="0.3">
      <c r="D205" s="1" t="s">
        <v>1213</v>
      </c>
      <c r="E205" s="9" t="s">
        <v>1170</v>
      </c>
      <c r="J205" s="4"/>
      <c r="K205" s="5"/>
      <c r="L205" s="5"/>
    </row>
    <row r="206" spans="4:12" x14ac:dyDescent="0.3">
      <c r="D206" s="1" t="s">
        <v>1214</v>
      </c>
      <c r="E206" s="9" t="s">
        <v>1171</v>
      </c>
      <c r="J206" s="4"/>
      <c r="K206" s="5"/>
      <c r="L206" s="5"/>
    </row>
    <row r="207" spans="4:12" x14ac:dyDescent="0.3">
      <c r="D207" s="1" t="s">
        <v>1215</v>
      </c>
      <c r="E207" s="9" t="s">
        <v>1172</v>
      </c>
      <c r="J207" s="4"/>
      <c r="K207" s="5"/>
      <c r="L207" s="5"/>
    </row>
    <row r="208" spans="4:12" x14ac:dyDescent="0.3">
      <c r="D208" s="1" t="s">
        <v>1216</v>
      </c>
      <c r="E208" s="9" t="s">
        <v>1228</v>
      </c>
      <c r="J208" s="4"/>
      <c r="K208" s="5"/>
      <c r="L208" s="5"/>
    </row>
    <row r="209" spans="4:12" x14ac:dyDescent="0.3">
      <c r="D209" s="1" t="s">
        <v>1217</v>
      </c>
      <c r="E209" s="9" t="s">
        <v>1229</v>
      </c>
      <c r="J209" s="4"/>
      <c r="K209" s="5"/>
      <c r="L209" s="5"/>
    </row>
    <row r="210" spans="4:12" x14ac:dyDescent="0.3">
      <c r="D210" s="1" t="s">
        <v>1218</v>
      </c>
      <c r="E210" s="9" t="s">
        <v>1230</v>
      </c>
      <c r="J210" s="4"/>
      <c r="K210" s="5"/>
      <c r="L210" s="5"/>
    </row>
    <row r="211" spans="4:12" x14ac:dyDescent="0.3">
      <c r="D211" s="1" t="s">
        <v>1219</v>
      </c>
      <c r="E211" s="9" t="s">
        <v>1231</v>
      </c>
      <c r="J211" s="4"/>
      <c r="K211" s="5"/>
      <c r="L211" s="5"/>
    </row>
    <row r="212" spans="4:12" x14ac:dyDescent="0.3">
      <c r="D212" s="1" t="s">
        <v>1220</v>
      </c>
      <c r="E212" s="9" t="s">
        <v>1232</v>
      </c>
      <c r="J212" s="4"/>
      <c r="K212" s="5"/>
      <c r="L212" s="5"/>
    </row>
    <row r="213" spans="4:12" x14ac:dyDescent="0.3">
      <c r="D213" s="1" t="s">
        <v>1221</v>
      </c>
      <c r="E213" s="9" t="s">
        <v>1233</v>
      </c>
      <c r="J213" s="4"/>
      <c r="K213" s="5"/>
      <c r="L213" s="5"/>
    </row>
    <row r="214" spans="4:12" x14ac:dyDescent="0.3">
      <c r="D214" s="1" t="s">
        <v>1222</v>
      </c>
      <c r="E214" s="9" t="s">
        <v>1234</v>
      </c>
      <c r="J214" s="4"/>
      <c r="K214" s="5"/>
      <c r="L214" s="5"/>
    </row>
    <row r="215" spans="4:12" x14ac:dyDescent="0.3">
      <c r="D215" s="1" t="s">
        <v>1223</v>
      </c>
      <c r="E215" s="9" t="s">
        <v>1235</v>
      </c>
      <c r="J215" s="4"/>
      <c r="K215" s="5"/>
      <c r="L215" s="5"/>
    </row>
    <row r="216" spans="4:12" x14ac:dyDescent="0.3">
      <c r="D216" s="1" t="s">
        <v>1224</v>
      </c>
      <c r="E216" s="9" t="s">
        <v>1236</v>
      </c>
      <c r="J216" s="4"/>
      <c r="K216" s="5"/>
      <c r="L216" s="5"/>
    </row>
    <row r="217" spans="4:12" x14ac:dyDescent="0.3">
      <c r="D217" s="1" t="s">
        <v>1225</v>
      </c>
      <c r="E217" s="9" t="s">
        <v>1295</v>
      </c>
      <c r="J217" s="4"/>
      <c r="K217" s="5"/>
      <c r="L217" s="5"/>
    </row>
    <row r="218" spans="4:12" x14ac:dyDescent="0.3">
      <c r="D218" s="1" t="s">
        <v>1226</v>
      </c>
      <c r="E218" s="9" t="s">
        <v>1296</v>
      </c>
      <c r="J218" s="4"/>
      <c r="K218" s="5"/>
      <c r="L218" s="5"/>
    </row>
    <row r="219" spans="4:12" x14ac:dyDescent="0.3">
      <c r="D219" s="1" t="s">
        <v>1227</v>
      </c>
      <c r="E219" s="9" t="s">
        <v>1297</v>
      </c>
      <c r="J219" s="4"/>
      <c r="K219" s="5"/>
      <c r="L219" s="5"/>
    </row>
    <row r="220" spans="4:12" x14ac:dyDescent="0.3">
      <c r="D220" s="13" t="s">
        <v>2036</v>
      </c>
      <c r="E220" s="9" t="s">
        <v>2167</v>
      </c>
      <c r="F220" s="9" t="s">
        <v>2168</v>
      </c>
      <c r="H220" s="11"/>
      <c r="I220" s="11"/>
      <c r="J220" s="4"/>
      <c r="K220" s="5"/>
      <c r="L220" s="5"/>
    </row>
    <row r="221" spans="4:12" x14ac:dyDescent="0.3">
      <c r="D221" s="13" t="s">
        <v>2037</v>
      </c>
      <c r="E221" s="9" t="s">
        <v>2170</v>
      </c>
      <c r="F221" s="9" t="s">
        <v>2169</v>
      </c>
      <c r="H221" s="35"/>
      <c r="I221" s="35"/>
      <c r="J221" s="4"/>
      <c r="K221" s="5"/>
      <c r="L221" s="5"/>
    </row>
    <row r="222" spans="4:12" x14ac:dyDescent="0.3">
      <c r="D222" s="13" t="s">
        <v>2038</v>
      </c>
      <c r="E222" s="9" t="s">
        <v>2171</v>
      </c>
      <c r="F222" s="9" t="s">
        <v>2172</v>
      </c>
      <c r="H222" s="11"/>
      <c r="I222" s="11"/>
      <c r="J222" s="4"/>
      <c r="K222" s="5"/>
      <c r="L222" s="5"/>
    </row>
    <row r="223" spans="4:12" x14ac:dyDescent="0.3">
      <c r="D223" s="13" t="s">
        <v>2039</v>
      </c>
      <c r="E223" s="9" t="s">
        <v>2173</v>
      </c>
      <c r="F223" s="9" t="s">
        <v>2174</v>
      </c>
      <c r="H223" s="35"/>
      <c r="I223" s="35"/>
      <c r="J223" s="4"/>
      <c r="K223" s="5"/>
      <c r="L223" s="5"/>
    </row>
    <row r="224" spans="4:12" x14ac:dyDescent="0.3">
      <c r="D224" s="13" t="s">
        <v>2040</v>
      </c>
      <c r="E224" s="9" t="s">
        <v>2175</v>
      </c>
      <c r="F224" s="9" t="s">
        <v>2176</v>
      </c>
      <c r="H224" s="35"/>
      <c r="I224" s="35"/>
      <c r="J224" s="4"/>
      <c r="K224" s="5"/>
      <c r="L224" s="5"/>
    </row>
    <row r="225" spans="4:12" x14ac:dyDescent="0.3">
      <c r="D225" s="13" t="s">
        <v>2041</v>
      </c>
      <c r="E225" s="9" t="s">
        <v>2177</v>
      </c>
      <c r="F225" s="9" t="s">
        <v>2178</v>
      </c>
      <c r="H225" s="35"/>
      <c r="I225" s="35"/>
      <c r="J225" s="4"/>
      <c r="K225" s="5"/>
      <c r="L225" s="5"/>
    </row>
    <row r="226" spans="4:12" x14ac:dyDescent="0.3">
      <c r="D226" s="13" t="s">
        <v>2042</v>
      </c>
      <c r="E226" s="9" t="s">
        <v>2190</v>
      </c>
      <c r="F226" s="9" t="s">
        <v>2179</v>
      </c>
      <c r="H226" s="35"/>
      <c r="I226" s="35"/>
      <c r="J226" s="4"/>
      <c r="K226" s="5"/>
      <c r="L226" s="5"/>
    </row>
    <row r="227" spans="4:12" x14ac:dyDescent="0.3">
      <c r="D227" s="13" t="s">
        <v>2043</v>
      </c>
      <c r="E227" s="9" t="s">
        <v>2180</v>
      </c>
      <c r="F227" s="9" t="s">
        <v>2181</v>
      </c>
      <c r="H227" s="11"/>
      <c r="I227" s="11"/>
      <c r="J227" s="4"/>
      <c r="K227" s="5"/>
      <c r="L227" s="5"/>
    </row>
    <row r="228" spans="4:12" x14ac:dyDescent="0.3">
      <c r="D228" s="13" t="s">
        <v>2044</v>
      </c>
      <c r="E228" s="9" t="s">
        <v>2182</v>
      </c>
      <c r="F228" s="9" t="s">
        <v>2183</v>
      </c>
      <c r="H228" s="35"/>
      <c r="I228" s="35"/>
      <c r="J228" s="4"/>
      <c r="K228" s="5"/>
      <c r="L228" s="5"/>
    </row>
    <row r="229" spans="4:12" x14ac:dyDescent="0.3">
      <c r="D229" s="13" t="s">
        <v>2045</v>
      </c>
      <c r="E229" s="9" t="s">
        <v>2184</v>
      </c>
      <c r="F229" s="9" t="s">
        <v>2185</v>
      </c>
      <c r="H229" s="11"/>
      <c r="I229" s="11"/>
      <c r="J229" s="4"/>
      <c r="K229" s="5"/>
      <c r="L229" s="5"/>
    </row>
    <row r="230" spans="4:12" x14ac:dyDescent="0.3">
      <c r="D230" s="13" t="s">
        <v>2046</v>
      </c>
      <c r="E230" s="9" t="s">
        <v>2186</v>
      </c>
      <c r="F230" s="9" t="s">
        <v>2187</v>
      </c>
      <c r="J230" s="4"/>
      <c r="K230" s="5"/>
      <c r="L230" s="5"/>
    </row>
    <row r="231" spans="4:12" x14ac:dyDescent="0.3">
      <c r="D231" s="13" t="s">
        <v>2047</v>
      </c>
      <c r="E231" s="9" t="s">
        <v>2188</v>
      </c>
      <c r="F231" s="9" t="s">
        <v>2189</v>
      </c>
      <c r="J231" s="4"/>
      <c r="K231" s="5"/>
      <c r="L231" s="5"/>
    </row>
    <row r="232" spans="4:12" x14ac:dyDescent="0.3">
      <c r="D232" s="1" t="s">
        <v>2226</v>
      </c>
      <c r="E232" t="s">
        <v>2227</v>
      </c>
      <c r="F232" t="s">
        <v>2228</v>
      </c>
      <c r="J232" s="4"/>
      <c r="K232" s="5"/>
      <c r="L232" s="5"/>
    </row>
    <row r="233" spans="4:12" x14ac:dyDescent="0.3">
      <c r="D233" s="1" t="s">
        <v>1300</v>
      </c>
      <c r="E233" t="s">
        <v>1330</v>
      </c>
      <c r="F233" t="s">
        <v>1331</v>
      </c>
      <c r="J233" s="4"/>
      <c r="K233" s="5"/>
      <c r="L233" s="5"/>
    </row>
    <row r="234" spans="4:12" x14ac:dyDescent="0.3">
      <c r="D234" s="1" t="s">
        <v>1043</v>
      </c>
      <c r="E234" t="s">
        <v>1332</v>
      </c>
      <c r="F234" t="s">
        <v>1333</v>
      </c>
      <c r="J234" s="4"/>
      <c r="K234" s="5"/>
      <c r="L234" s="5"/>
    </row>
    <row r="235" spans="4:12" x14ac:dyDescent="0.3">
      <c r="D235" s="1" t="s">
        <v>1044</v>
      </c>
      <c r="E235" t="s">
        <v>1334</v>
      </c>
      <c r="F235" t="s">
        <v>1335</v>
      </c>
      <c r="J235" s="4"/>
      <c r="K235" s="5"/>
      <c r="L235" s="5"/>
    </row>
    <row r="236" spans="4:12" x14ac:dyDescent="0.3">
      <c r="D236" s="1" t="s">
        <v>1045</v>
      </c>
      <c r="E236" t="s">
        <v>1336</v>
      </c>
      <c r="F236" t="s">
        <v>1337</v>
      </c>
      <c r="J236" s="4"/>
      <c r="K236" s="5"/>
      <c r="L236" s="5"/>
    </row>
    <row r="237" spans="4:12" x14ac:dyDescent="0.3">
      <c r="D237" s="1" t="s">
        <v>2223</v>
      </c>
      <c r="E237" t="s">
        <v>1338</v>
      </c>
      <c r="F237" t="s">
        <v>1930</v>
      </c>
      <c r="J237" s="4"/>
      <c r="K237" s="5"/>
      <c r="L237" s="5"/>
    </row>
    <row r="238" spans="4:12" x14ac:dyDescent="0.3">
      <c r="D238" s="1" t="s">
        <v>2224</v>
      </c>
      <c r="E238" t="s">
        <v>1929</v>
      </c>
      <c r="F238" t="s">
        <v>1339</v>
      </c>
      <c r="J238" s="4"/>
      <c r="K238" s="5"/>
      <c r="L238" s="5"/>
    </row>
    <row r="239" spans="4:12" x14ac:dyDescent="0.3">
      <c r="D239" s="1" t="s">
        <v>1390</v>
      </c>
      <c r="E239" t="s">
        <v>1388</v>
      </c>
      <c r="F239" t="s">
        <v>1389</v>
      </c>
      <c r="J239" s="4"/>
      <c r="K239" s="5"/>
      <c r="L239" s="5"/>
    </row>
    <row r="240" spans="4:12" x14ac:dyDescent="0.3">
      <c r="D240" s="1" t="s">
        <v>2225</v>
      </c>
      <c r="E240" t="s">
        <v>1931</v>
      </c>
      <c r="F240" t="s">
        <v>1932</v>
      </c>
      <c r="J240" s="4"/>
      <c r="K240" s="5"/>
      <c r="L240" s="5"/>
    </row>
    <row r="241" spans="4:12" x14ac:dyDescent="0.3">
      <c r="D241" s="1" t="s">
        <v>905</v>
      </c>
      <c r="E241" t="s">
        <v>1310</v>
      </c>
      <c r="F241" t="s">
        <v>1311</v>
      </c>
      <c r="J241" s="4"/>
      <c r="K241" s="5"/>
      <c r="L241" s="5"/>
    </row>
    <row r="242" spans="4:12" x14ac:dyDescent="0.3">
      <c r="D242" s="1" t="s">
        <v>906</v>
      </c>
      <c r="E242" t="s">
        <v>1312</v>
      </c>
      <c r="F242" t="s">
        <v>1313</v>
      </c>
      <c r="J242" s="4"/>
      <c r="K242" s="5"/>
      <c r="L242" s="5"/>
    </row>
    <row r="243" spans="4:12" x14ac:dyDescent="0.3">
      <c r="D243" s="1" t="s">
        <v>907</v>
      </c>
      <c r="E243" t="s">
        <v>1314</v>
      </c>
      <c r="F243" t="s">
        <v>1315</v>
      </c>
      <c r="J243" s="4"/>
      <c r="K243" s="5"/>
      <c r="L243" s="5"/>
    </row>
    <row r="244" spans="4:12" x14ac:dyDescent="0.3">
      <c r="D244" s="1" t="s">
        <v>908</v>
      </c>
      <c r="E244" t="s">
        <v>1316</v>
      </c>
      <c r="F244" t="s">
        <v>1317</v>
      </c>
      <c r="J244" s="4"/>
      <c r="K244" s="5"/>
      <c r="L244" s="5"/>
    </row>
    <row r="245" spans="4:12" x14ac:dyDescent="0.3">
      <c r="D245" s="1" t="s">
        <v>909</v>
      </c>
      <c r="E245" t="s">
        <v>1318</v>
      </c>
      <c r="F245" t="s">
        <v>1319</v>
      </c>
      <c r="J245" s="4"/>
      <c r="K245" s="5"/>
      <c r="L245" s="5"/>
    </row>
    <row r="246" spans="4:12" x14ac:dyDescent="0.3">
      <c r="D246" s="1" t="s">
        <v>910</v>
      </c>
      <c r="E246" t="s">
        <v>1320</v>
      </c>
      <c r="F246" t="s">
        <v>1321</v>
      </c>
      <c r="J246" s="4"/>
      <c r="K246" s="5"/>
      <c r="L246" s="5"/>
    </row>
    <row r="247" spans="4:12" x14ac:dyDescent="0.3">
      <c r="D247" s="1" t="s">
        <v>911</v>
      </c>
      <c r="E247" t="s">
        <v>1322</v>
      </c>
      <c r="F247" t="s">
        <v>1323</v>
      </c>
      <c r="J247" s="4"/>
      <c r="K247" s="5"/>
      <c r="L247" s="5"/>
    </row>
    <row r="248" spans="4:12" x14ac:dyDescent="0.3">
      <c r="D248" s="1" t="s">
        <v>912</v>
      </c>
      <c r="E248" t="s">
        <v>1324</v>
      </c>
      <c r="F248" t="s">
        <v>1325</v>
      </c>
      <c r="J248" s="4"/>
      <c r="K248" s="5"/>
      <c r="L248" s="5"/>
    </row>
    <row r="249" spans="4:12" x14ac:dyDescent="0.3">
      <c r="D249" s="1" t="s">
        <v>913</v>
      </c>
      <c r="E249" t="s">
        <v>1326</v>
      </c>
      <c r="F249" t="s">
        <v>1327</v>
      </c>
      <c r="J249" s="4"/>
      <c r="K249" s="5"/>
      <c r="L249" s="5"/>
    </row>
    <row r="250" spans="4:12" x14ac:dyDescent="0.3">
      <c r="D250" s="1" t="s">
        <v>914</v>
      </c>
      <c r="E250" t="s">
        <v>1328</v>
      </c>
      <c r="F250" t="s">
        <v>1329</v>
      </c>
      <c r="J250" s="4"/>
      <c r="K250" s="5"/>
      <c r="L250" s="5"/>
    </row>
    <row r="251" spans="4:12" x14ac:dyDescent="0.3">
      <c r="D251" s="1" t="s">
        <v>948</v>
      </c>
      <c r="E251" t="s">
        <v>1358</v>
      </c>
      <c r="F251" t="s">
        <v>1359</v>
      </c>
      <c r="J251" s="4"/>
      <c r="K251" s="5"/>
      <c r="L251" s="5"/>
    </row>
    <row r="252" spans="4:12" x14ac:dyDescent="0.3">
      <c r="D252" s="1" t="s">
        <v>2229</v>
      </c>
      <c r="E252" t="s">
        <v>1517</v>
      </c>
      <c r="F252" t="s">
        <v>1802</v>
      </c>
      <c r="J252" s="4"/>
      <c r="K252" s="5"/>
      <c r="L252" s="5"/>
    </row>
    <row r="253" spans="4:12" x14ac:dyDescent="0.3">
      <c r="D253" s="1" t="s">
        <v>1134</v>
      </c>
      <c r="E253" t="s">
        <v>844</v>
      </c>
      <c r="F253" t="s">
        <v>957</v>
      </c>
    </row>
    <row r="254" spans="4:12" x14ac:dyDescent="0.3">
      <c r="D254" s="1" t="s">
        <v>1135</v>
      </c>
      <c r="E254" t="s">
        <v>958</v>
      </c>
      <c r="F254" t="s">
        <v>959</v>
      </c>
      <c r="J254" s="1"/>
    </row>
    <row r="255" spans="4:12" x14ac:dyDescent="0.3">
      <c r="D255" s="1" t="s">
        <v>1136</v>
      </c>
      <c r="E255" t="s">
        <v>960</v>
      </c>
      <c r="F255" t="s">
        <v>961</v>
      </c>
      <c r="J255" s="1"/>
    </row>
    <row r="256" spans="4:12" x14ac:dyDescent="0.3">
      <c r="D256" s="1" t="s">
        <v>1137</v>
      </c>
      <c r="E256" t="s">
        <v>962</v>
      </c>
      <c r="F256" t="s">
        <v>963</v>
      </c>
      <c r="J256" s="1"/>
    </row>
    <row r="257" spans="4:10" x14ac:dyDescent="0.3">
      <c r="D257" s="1" t="s">
        <v>1138</v>
      </c>
      <c r="E257" t="s">
        <v>964</v>
      </c>
      <c r="F257" t="s">
        <v>965</v>
      </c>
      <c r="J257" s="1"/>
    </row>
    <row r="258" spans="4:10" x14ac:dyDescent="0.3">
      <c r="D258" s="1" t="s">
        <v>1139</v>
      </c>
      <c r="E258" t="s">
        <v>966</v>
      </c>
      <c r="F258" t="s">
        <v>967</v>
      </c>
      <c r="J258" s="1"/>
    </row>
    <row r="259" spans="4:10" x14ac:dyDescent="0.3">
      <c r="D259" s="1" t="s">
        <v>1140</v>
      </c>
      <c r="E259" t="s">
        <v>968</v>
      </c>
      <c r="F259" t="s">
        <v>969</v>
      </c>
      <c r="J259" s="1"/>
    </row>
    <row r="260" spans="4:10" x14ac:dyDescent="0.3">
      <c r="D260" s="1" t="s">
        <v>1141</v>
      </c>
      <c r="E260" t="s">
        <v>970</v>
      </c>
      <c r="F260" t="s">
        <v>971</v>
      </c>
      <c r="J260" s="1"/>
    </row>
    <row r="261" spans="4:10" x14ac:dyDescent="0.3">
      <c r="D261" s="1" t="s">
        <v>1142</v>
      </c>
      <c r="E261" t="s">
        <v>972</v>
      </c>
      <c r="F261" t="s">
        <v>973</v>
      </c>
      <c r="J261" s="1"/>
    </row>
    <row r="262" spans="4:10" x14ac:dyDescent="0.3">
      <c r="D262" s="1" t="s">
        <v>1393</v>
      </c>
      <c r="E262" t="s">
        <v>1394</v>
      </c>
      <c r="F262" t="s">
        <v>1395</v>
      </c>
      <c r="J262" s="1"/>
    </row>
    <row r="263" spans="4:10" x14ac:dyDescent="0.3">
      <c r="D263" s="1" t="s">
        <v>1143</v>
      </c>
      <c r="E263" t="s">
        <v>974</v>
      </c>
      <c r="F263" t="s">
        <v>975</v>
      </c>
      <c r="J263" s="1"/>
    </row>
    <row r="264" spans="4:10" x14ac:dyDescent="0.3">
      <c r="D264" s="1" t="s">
        <v>1144</v>
      </c>
      <c r="E264" t="s">
        <v>976</v>
      </c>
      <c r="F264" t="s">
        <v>977</v>
      </c>
    </row>
    <row r="265" spans="4:10" x14ac:dyDescent="0.3">
      <c r="D265" s="1" t="s">
        <v>1145</v>
      </c>
      <c r="E265" t="s">
        <v>978</v>
      </c>
      <c r="F265" t="s">
        <v>979</v>
      </c>
    </row>
    <row r="266" spans="4:10" x14ac:dyDescent="0.3">
      <c r="D266" s="1" t="s">
        <v>1146</v>
      </c>
      <c r="E266" t="s">
        <v>980</v>
      </c>
      <c r="F266" t="s">
        <v>981</v>
      </c>
    </row>
    <row r="267" spans="4:10" x14ac:dyDescent="0.3">
      <c r="D267" s="1" t="s">
        <v>1147</v>
      </c>
      <c r="E267" t="s">
        <v>982</v>
      </c>
      <c r="F267" t="s">
        <v>983</v>
      </c>
    </row>
    <row r="268" spans="4:10" x14ac:dyDescent="0.3">
      <c r="D268" s="1" t="s">
        <v>1148</v>
      </c>
      <c r="E268" t="s">
        <v>984</v>
      </c>
      <c r="F268" t="s">
        <v>985</v>
      </c>
    </row>
    <row r="269" spans="4:10" x14ac:dyDescent="0.3">
      <c r="D269" s="1" t="s">
        <v>1149</v>
      </c>
      <c r="E269" t="s">
        <v>986</v>
      </c>
      <c r="F269" t="s">
        <v>987</v>
      </c>
    </row>
    <row r="270" spans="4:10" x14ac:dyDescent="0.3">
      <c r="D270" s="1" t="s">
        <v>1150</v>
      </c>
      <c r="E270" t="s">
        <v>988</v>
      </c>
      <c r="F270" t="s">
        <v>989</v>
      </c>
    </row>
    <row r="271" spans="4:10" x14ac:dyDescent="0.3">
      <c r="D271" s="1" t="s">
        <v>1151</v>
      </c>
      <c r="E271" t="s">
        <v>990</v>
      </c>
      <c r="F271" t="s">
        <v>991</v>
      </c>
    </row>
    <row r="272" spans="4:10" x14ac:dyDescent="0.3">
      <c r="D272" s="1" t="s">
        <v>1494</v>
      </c>
      <c r="E272" t="s">
        <v>1492</v>
      </c>
      <c r="F272" t="s">
        <v>1493</v>
      </c>
    </row>
    <row r="273" spans="2:6" x14ac:dyDescent="0.3">
      <c r="D273" s="1" t="s">
        <v>2230</v>
      </c>
      <c r="E273" t="s">
        <v>2231</v>
      </c>
      <c r="F273" t="s">
        <v>2232</v>
      </c>
    </row>
    <row r="276" spans="2:6" x14ac:dyDescent="0.3">
      <c r="B276" t="s">
        <v>152</v>
      </c>
      <c r="D276" s="1" t="s">
        <v>1831</v>
      </c>
      <c r="E276" t="s">
        <v>845</v>
      </c>
    </row>
    <row r="277" spans="2:6" x14ac:dyDescent="0.3">
      <c r="B277" t="s">
        <v>1833</v>
      </c>
      <c r="D277" s="1" t="s">
        <v>1831</v>
      </c>
      <c r="E277" t="s">
        <v>1843</v>
      </c>
    </row>
    <row r="278" spans="2:6" x14ac:dyDescent="0.3">
      <c r="B278" t="s">
        <v>1835</v>
      </c>
      <c r="D278" s="1" t="s">
        <v>1831</v>
      </c>
      <c r="E278" t="s">
        <v>1844</v>
      </c>
    </row>
    <row r="279" spans="2:6" x14ac:dyDescent="0.3">
      <c r="B279" t="s">
        <v>1836</v>
      </c>
      <c r="D279" s="1" t="s">
        <v>1831</v>
      </c>
      <c r="E279" t="s">
        <v>1845</v>
      </c>
    </row>
    <row r="280" spans="2:6" x14ac:dyDescent="0.3">
      <c r="B280" t="s">
        <v>1837</v>
      </c>
      <c r="D280" s="1" t="s">
        <v>1831</v>
      </c>
      <c r="E280" t="s">
        <v>1846</v>
      </c>
    </row>
    <row r="281" spans="2:6" x14ac:dyDescent="0.3">
      <c r="B281" t="s">
        <v>1838</v>
      </c>
      <c r="D281" s="1" t="s">
        <v>1831</v>
      </c>
      <c r="E281" t="s">
        <v>1847</v>
      </c>
    </row>
    <row r="282" spans="2:6" x14ac:dyDescent="0.3">
      <c r="B282" t="s">
        <v>1839</v>
      </c>
      <c r="D282" s="1" t="s">
        <v>1831</v>
      </c>
      <c r="E282" t="s">
        <v>1848</v>
      </c>
    </row>
    <row r="283" spans="2:6" x14ac:dyDescent="0.3">
      <c r="B283" t="s">
        <v>1840</v>
      </c>
      <c r="D283" s="1" t="s">
        <v>1831</v>
      </c>
      <c r="E283" t="s">
        <v>1849</v>
      </c>
    </row>
    <row r="284" spans="2:6" x14ac:dyDescent="0.3">
      <c r="B284" t="s">
        <v>1841</v>
      </c>
      <c r="D284" s="1" t="s">
        <v>1831</v>
      </c>
      <c r="E284" t="s">
        <v>1850</v>
      </c>
    </row>
    <row r="285" spans="2:6" x14ac:dyDescent="0.3">
      <c r="B285" t="s">
        <v>1842</v>
      </c>
      <c r="D285" s="1" t="s">
        <v>1831</v>
      </c>
      <c r="E285" t="s">
        <v>1851</v>
      </c>
    </row>
    <row r="287" spans="2:6" x14ac:dyDescent="0.3">
      <c r="B287" t="s">
        <v>77</v>
      </c>
      <c r="C287" t="s">
        <v>19</v>
      </c>
    </row>
    <row r="288" spans="2:6" x14ac:dyDescent="0.3">
      <c r="C288" t="s">
        <v>1046</v>
      </c>
      <c r="D288" s="1" t="s">
        <v>1117</v>
      </c>
      <c r="E288" t="s">
        <v>1301</v>
      </c>
    </row>
    <row r="289" spans="4:5" x14ac:dyDescent="0.3">
      <c r="D289" s="1" t="s">
        <v>1153</v>
      </c>
      <c r="E289" t="s">
        <v>1302</v>
      </c>
    </row>
    <row r="290" spans="4:5" x14ac:dyDescent="0.3">
      <c r="D290" s="1" t="s">
        <v>1152</v>
      </c>
      <c r="E290" t="s">
        <v>1303</v>
      </c>
    </row>
    <row r="291" spans="4:5" x14ac:dyDescent="0.3">
      <c r="D291" s="1" t="s">
        <v>2019</v>
      </c>
      <c r="E291" t="s">
        <v>1304</v>
      </c>
    </row>
    <row r="292" spans="4:5" x14ac:dyDescent="0.3">
      <c r="D292" s="1" t="s">
        <v>2020</v>
      </c>
      <c r="E292" t="s">
        <v>1305</v>
      </c>
    </row>
    <row r="293" spans="4:5" x14ac:dyDescent="0.3">
      <c r="D293" s="1" t="s">
        <v>2021</v>
      </c>
      <c r="E293" t="s">
        <v>1306</v>
      </c>
    </row>
    <row r="294" spans="4:5" x14ac:dyDescent="0.3">
      <c r="D294" s="1" t="s">
        <v>2022</v>
      </c>
      <c r="E294" t="s">
        <v>1307</v>
      </c>
    </row>
    <row r="295" spans="4:5" x14ac:dyDescent="0.3">
      <c r="D295" s="1" t="s">
        <v>2023</v>
      </c>
      <c r="E295" t="s">
        <v>1308</v>
      </c>
    </row>
    <row r="296" spans="4:5" x14ac:dyDescent="0.3">
      <c r="D296" s="1" t="s">
        <v>2024</v>
      </c>
      <c r="E296" t="s">
        <v>1309</v>
      </c>
    </row>
    <row r="297" spans="4:5" x14ac:dyDescent="0.3">
      <c r="D297" s="1" t="s">
        <v>1563</v>
      </c>
      <c r="E297" t="s">
        <v>1560</v>
      </c>
    </row>
    <row r="298" spans="4:5" x14ac:dyDescent="0.3">
      <c r="D298" s="1" t="s">
        <v>1564</v>
      </c>
      <c r="E298" t="s">
        <v>1561</v>
      </c>
    </row>
    <row r="299" spans="4:5" x14ac:dyDescent="0.3">
      <c r="D299" s="1" t="s">
        <v>1565</v>
      </c>
      <c r="E299" t="s">
        <v>1562</v>
      </c>
    </row>
  </sheetData>
  <mergeCells count="1">
    <mergeCell ref="E2:F2"/>
  </mergeCells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F351"/>
  <sheetViews>
    <sheetView topLeftCell="A325" zoomScale="85" zoomScaleNormal="85" workbookViewId="0">
      <selection activeCell="E343" sqref="E343:E345"/>
    </sheetView>
  </sheetViews>
  <sheetFormatPr defaultRowHeight="15" x14ac:dyDescent="0.3"/>
  <cols>
    <col min="2" max="2" width="21.54296875" customWidth="1"/>
    <col min="4" max="4" width="30.54296875" bestFit="1" customWidth="1"/>
  </cols>
  <sheetData>
    <row r="2" spans="2:6" x14ac:dyDescent="0.3">
      <c r="B2" t="s">
        <v>0</v>
      </c>
      <c r="C2" t="s">
        <v>11</v>
      </c>
      <c r="D2" t="s">
        <v>1</v>
      </c>
      <c r="E2" s="52" t="s">
        <v>146</v>
      </c>
      <c r="F2" s="52"/>
    </row>
    <row r="3" spans="2:6" x14ac:dyDescent="0.3">
      <c r="B3" t="s">
        <v>1192</v>
      </c>
      <c r="C3" t="s">
        <v>76</v>
      </c>
      <c r="D3" t="s">
        <v>1103</v>
      </c>
      <c r="E3" t="s">
        <v>313</v>
      </c>
    </row>
    <row r="4" spans="2:6" x14ac:dyDescent="0.3">
      <c r="D4" t="s">
        <v>1104</v>
      </c>
      <c r="E4" t="s">
        <v>259</v>
      </c>
    </row>
    <row r="5" spans="2:6" x14ac:dyDescent="0.3">
      <c r="D5" t="s">
        <v>1945</v>
      </c>
      <c r="E5" t="s">
        <v>260</v>
      </c>
    </row>
    <row r="6" spans="2:6" x14ac:dyDescent="0.3">
      <c r="D6" t="s">
        <v>1105</v>
      </c>
      <c r="E6" t="s">
        <v>261</v>
      </c>
    </row>
    <row r="7" spans="2:6" x14ac:dyDescent="0.3">
      <c r="D7" t="s">
        <v>1106</v>
      </c>
      <c r="E7" t="s">
        <v>262</v>
      </c>
    </row>
    <row r="8" spans="2:6" x14ac:dyDescent="0.3">
      <c r="D8" t="s">
        <v>1107</v>
      </c>
      <c r="E8" t="s">
        <v>263</v>
      </c>
    </row>
    <row r="9" spans="2:6" x14ac:dyDescent="0.3">
      <c r="D9" t="s">
        <v>1108</v>
      </c>
      <c r="E9" t="s">
        <v>264</v>
      </c>
    </row>
    <row r="10" spans="2:6" x14ac:dyDescent="0.3">
      <c r="D10" t="s">
        <v>1571</v>
      </c>
      <c r="E10" t="s">
        <v>265</v>
      </c>
    </row>
    <row r="11" spans="2:6" x14ac:dyDescent="0.3">
      <c r="D11" t="s">
        <v>1570</v>
      </c>
      <c r="E11" t="s">
        <v>266</v>
      </c>
    </row>
    <row r="12" spans="2:6" x14ac:dyDescent="0.3">
      <c r="D12" t="s">
        <v>1949</v>
      </c>
      <c r="E12" t="s">
        <v>267</v>
      </c>
    </row>
    <row r="13" spans="2:6" x14ac:dyDescent="0.3">
      <c r="D13" t="s">
        <v>1196</v>
      </c>
      <c r="E13" t="s">
        <v>268</v>
      </c>
    </row>
    <row r="14" spans="2:6" x14ac:dyDescent="0.3">
      <c r="D14" t="s">
        <v>1196</v>
      </c>
      <c r="E14" t="s">
        <v>269</v>
      </c>
    </row>
    <row r="15" spans="2:6" x14ac:dyDescent="0.3">
      <c r="D15" t="s">
        <v>1196</v>
      </c>
      <c r="E15" t="s">
        <v>270</v>
      </c>
    </row>
    <row r="16" spans="2:6" x14ac:dyDescent="0.3">
      <c r="D16" t="s">
        <v>1196</v>
      </c>
      <c r="E16" t="s">
        <v>271</v>
      </c>
    </row>
    <row r="17" spans="4:5" x14ac:dyDescent="0.3">
      <c r="D17" t="s">
        <v>1196</v>
      </c>
      <c r="E17" t="s">
        <v>272</v>
      </c>
    </row>
    <row r="18" spans="4:5" x14ac:dyDescent="0.3">
      <c r="D18" t="s">
        <v>1196</v>
      </c>
      <c r="E18" t="s">
        <v>273</v>
      </c>
    </row>
    <row r="19" spans="4:5" x14ac:dyDescent="0.3">
      <c r="D19" t="s">
        <v>1109</v>
      </c>
      <c r="E19" t="s">
        <v>314</v>
      </c>
    </row>
    <row r="20" spans="4:5" x14ac:dyDescent="0.3">
      <c r="D20" t="s">
        <v>1110</v>
      </c>
      <c r="E20" t="s">
        <v>315</v>
      </c>
    </row>
    <row r="21" spans="4:5" x14ac:dyDescent="0.3">
      <c r="D21" t="s">
        <v>1111</v>
      </c>
      <c r="E21" t="s">
        <v>316</v>
      </c>
    </row>
    <row r="22" spans="4:5" x14ac:dyDescent="0.3">
      <c r="D22" t="s">
        <v>1112</v>
      </c>
      <c r="E22" t="s">
        <v>317</v>
      </c>
    </row>
    <row r="23" spans="4:5" x14ac:dyDescent="0.3">
      <c r="D23" t="s">
        <v>1113</v>
      </c>
      <c r="E23" t="s">
        <v>318</v>
      </c>
    </row>
    <row r="24" spans="4:5" x14ac:dyDescent="0.3">
      <c r="D24" t="s">
        <v>1114</v>
      </c>
      <c r="E24" t="s">
        <v>319</v>
      </c>
    </row>
    <row r="25" spans="4:5" x14ac:dyDescent="0.3">
      <c r="D25" t="s">
        <v>2161</v>
      </c>
      <c r="E25" t="s">
        <v>320</v>
      </c>
    </row>
    <row r="26" spans="4:5" x14ac:dyDescent="0.3">
      <c r="D26" t="s">
        <v>2162</v>
      </c>
      <c r="E26" t="s">
        <v>321</v>
      </c>
    </row>
    <row r="27" spans="4:5" x14ac:dyDescent="0.3">
      <c r="D27" t="s">
        <v>2163</v>
      </c>
      <c r="E27" t="s">
        <v>322</v>
      </c>
    </row>
    <row r="28" spans="4:5" x14ac:dyDescent="0.3">
      <c r="D28" t="s">
        <v>2164</v>
      </c>
      <c r="E28" t="s">
        <v>323</v>
      </c>
    </row>
    <row r="29" spans="4:5" x14ac:dyDescent="0.3">
      <c r="D29" t="s">
        <v>2165</v>
      </c>
      <c r="E29" t="s">
        <v>324</v>
      </c>
    </row>
    <row r="30" spans="4:5" x14ac:dyDescent="0.3">
      <c r="D30" t="s">
        <v>2166</v>
      </c>
      <c r="E30" t="s">
        <v>325</v>
      </c>
    </row>
    <row r="31" spans="4:5" x14ac:dyDescent="0.3">
      <c r="D31" t="s">
        <v>1196</v>
      </c>
      <c r="E31" t="s">
        <v>326</v>
      </c>
    </row>
    <row r="32" spans="4:5" x14ac:dyDescent="0.3">
      <c r="D32" t="s">
        <v>1196</v>
      </c>
      <c r="E32" t="s">
        <v>327</v>
      </c>
    </row>
    <row r="33" spans="4:5" x14ac:dyDescent="0.3">
      <c r="D33" t="s">
        <v>1196</v>
      </c>
      <c r="E33" t="s">
        <v>328</v>
      </c>
    </row>
    <row r="34" spans="4:5" x14ac:dyDescent="0.3">
      <c r="D34" t="s">
        <v>1196</v>
      </c>
      <c r="E34" t="s">
        <v>329</v>
      </c>
    </row>
    <row r="35" spans="4:5" x14ac:dyDescent="0.3">
      <c r="D35" t="s">
        <v>2003</v>
      </c>
      <c r="E35" t="s">
        <v>330</v>
      </c>
    </row>
    <row r="36" spans="4:5" x14ac:dyDescent="0.3">
      <c r="D36" t="s">
        <v>2004</v>
      </c>
      <c r="E36" t="s">
        <v>331</v>
      </c>
    </row>
    <row r="37" spans="4:5" x14ac:dyDescent="0.3">
      <c r="D37" t="s">
        <v>2002</v>
      </c>
      <c r="E37" t="s">
        <v>332</v>
      </c>
    </row>
    <row r="38" spans="4:5" x14ac:dyDescent="0.3">
      <c r="D38" t="s">
        <v>2025</v>
      </c>
      <c r="E38" t="s">
        <v>333</v>
      </c>
    </row>
    <row r="39" spans="4:5" x14ac:dyDescent="0.3">
      <c r="D39" t="s">
        <v>2026</v>
      </c>
      <c r="E39" t="s">
        <v>334</v>
      </c>
    </row>
    <row r="40" spans="4:5" x14ac:dyDescent="0.3">
      <c r="D40" t="s">
        <v>1798</v>
      </c>
      <c r="E40" t="s">
        <v>335</v>
      </c>
    </row>
    <row r="41" spans="4:5" x14ac:dyDescent="0.3">
      <c r="D41" t="s">
        <v>1196</v>
      </c>
      <c r="E41" t="s">
        <v>336</v>
      </c>
    </row>
    <row r="42" spans="4:5" x14ac:dyDescent="0.3">
      <c r="D42" t="s">
        <v>1196</v>
      </c>
      <c r="E42" t="s">
        <v>337</v>
      </c>
    </row>
    <row r="43" spans="4:5" x14ac:dyDescent="0.3">
      <c r="D43" t="s">
        <v>1196</v>
      </c>
      <c r="E43" t="s">
        <v>338</v>
      </c>
    </row>
    <row r="44" spans="4:5" x14ac:dyDescent="0.3">
      <c r="D44" t="s">
        <v>1196</v>
      </c>
      <c r="E44" t="s">
        <v>339</v>
      </c>
    </row>
    <row r="45" spans="4:5" x14ac:dyDescent="0.3">
      <c r="D45" t="s">
        <v>1196</v>
      </c>
      <c r="E45" t="s">
        <v>405</v>
      </c>
    </row>
    <row r="46" spans="4:5" x14ac:dyDescent="0.3">
      <c r="D46" t="s">
        <v>1196</v>
      </c>
      <c r="E46" t="s">
        <v>406</v>
      </c>
    </row>
    <row r="47" spans="4:5" x14ac:dyDescent="0.3">
      <c r="D47" t="s">
        <v>1196</v>
      </c>
      <c r="E47" t="s">
        <v>407</v>
      </c>
    </row>
    <row r="48" spans="4:5" x14ac:dyDescent="0.3">
      <c r="D48" t="s">
        <v>1196</v>
      </c>
      <c r="E48" t="s">
        <v>408</v>
      </c>
    </row>
    <row r="49" spans="4:5" x14ac:dyDescent="0.3">
      <c r="D49" t="s">
        <v>1196</v>
      </c>
      <c r="E49" t="s">
        <v>409</v>
      </c>
    </row>
    <row r="50" spans="4:5" x14ac:dyDescent="0.3">
      <c r="D50" t="s">
        <v>1196</v>
      </c>
      <c r="E50" t="s">
        <v>410</v>
      </c>
    </row>
    <row r="51" spans="4:5" x14ac:dyDescent="0.3">
      <c r="D51" t="s">
        <v>1122</v>
      </c>
      <c r="E51" t="s">
        <v>340</v>
      </c>
    </row>
    <row r="52" spans="4:5" x14ac:dyDescent="0.3">
      <c r="D52" t="s">
        <v>1123</v>
      </c>
      <c r="E52" t="s">
        <v>341</v>
      </c>
    </row>
    <row r="53" spans="4:5" x14ac:dyDescent="0.3">
      <c r="D53" t="s">
        <v>1404</v>
      </c>
      <c r="E53" t="s">
        <v>342</v>
      </c>
    </row>
    <row r="54" spans="4:5" x14ac:dyDescent="0.3">
      <c r="D54" s="32" t="s">
        <v>1124</v>
      </c>
      <c r="E54" t="s">
        <v>343</v>
      </c>
    </row>
    <row r="55" spans="4:5" x14ac:dyDescent="0.3">
      <c r="D55" s="6" t="s">
        <v>1125</v>
      </c>
      <c r="E55" t="s">
        <v>393</v>
      </c>
    </row>
    <row r="56" spans="4:5" x14ac:dyDescent="0.3">
      <c r="D56" s="6" t="s">
        <v>1126</v>
      </c>
      <c r="E56" t="s">
        <v>394</v>
      </c>
    </row>
    <row r="57" spans="4:5" x14ac:dyDescent="0.3">
      <c r="D57" s="6" t="s">
        <v>1127</v>
      </c>
      <c r="E57" t="s">
        <v>395</v>
      </c>
    </row>
    <row r="58" spans="4:5" x14ac:dyDescent="0.3">
      <c r="D58" s="6" t="s">
        <v>1128</v>
      </c>
      <c r="E58" t="s">
        <v>396</v>
      </c>
    </row>
    <row r="59" spans="4:5" x14ac:dyDescent="0.3">
      <c r="D59" t="s">
        <v>1944</v>
      </c>
      <c r="E59" t="s">
        <v>397</v>
      </c>
    </row>
    <row r="60" spans="4:5" x14ac:dyDescent="0.3">
      <c r="D60" t="s">
        <v>1946</v>
      </c>
      <c r="E60" t="s">
        <v>398</v>
      </c>
    </row>
    <row r="61" spans="4:5" x14ac:dyDescent="0.3">
      <c r="D61" t="s">
        <v>1965</v>
      </c>
      <c r="E61" t="s">
        <v>399</v>
      </c>
    </row>
    <row r="62" spans="4:5" x14ac:dyDescent="0.3">
      <c r="D62" t="s">
        <v>1197</v>
      </c>
      <c r="E62" t="s">
        <v>400</v>
      </c>
    </row>
    <row r="63" spans="4:5" x14ac:dyDescent="0.3">
      <c r="D63" t="s">
        <v>1197</v>
      </c>
      <c r="E63" t="s">
        <v>401</v>
      </c>
    </row>
    <row r="64" spans="4:5" x14ac:dyDescent="0.3">
      <c r="D64" t="s">
        <v>1197</v>
      </c>
      <c r="E64" t="s">
        <v>402</v>
      </c>
    </row>
    <row r="65" spans="4:5" x14ac:dyDescent="0.3">
      <c r="D65" t="s">
        <v>1197</v>
      </c>
      <c r="E65" t="s">
        <v>403</v>
      </c>
    </row>
    <row r="66" spans="4:5" x14ac:dyDescent="0.3">
      <c r="D66" t="s">
        <v>1197</v>
      </c>
      <c r="E66" t="s">
        <v>404</v>
      </c>
    </row>
    <row r="67" spans="4:5" x14ac:dyDescent="0.3">
      <c r="D67" t="s">
        <v>1966</v>
      </c>
      <c r="E67" t="s">
        <v>344</v>
      </c>
    </row>
    <row r="68" spans="4:5" x14ac:dyDescent="0.3">
      <c r="D68" t="s">
        <v>1967</v>
      </c>
      <c r="E68" t="s">
        <v>378</v>
      </c>
    </row>
    <row r="69" spans="4:5" x14ac:dyDescent="0.3">
      <c r="D69" t="s">
        <v>1968</v>
      </c>
      <c r="E69" t="s">
        <v>379</v>
      </c>
    </row>
    <row r="70" spans="4:5" x14ac:dyDescent="0.3">
      <c r="D70" t="s">
        <v>1969</v>
      </c>
      <c r="E70" t="s">
        <v>380</v>
      </c>
    </row>
    <row r="71" spans="4:5" x14ac:dyDescent="0.3">
      <c r="D71" t="s">
        <v>1131</v>
      </c>
      <c r="E71" t="s">
        <v>381</v>
      </c>
    </row>
    <row r="72" spans="4:5" x14ac:dyDescent="0.3">
      <c r="D72" t="s">
        <v>1132</v>
      </c>
      <c r="E72" t="s">
        <v>382</v>
      </c>
    </row>
    <row r="73" spans="4:5" x14ac:dyDescent="0.3">
      <c r="D73" t="s">
        <v>1197</v>
      </c>
      <c r="E73" t="s">
        <v>383</v>
      </c>
    </row>
    <row r="74" spans="4:5" x14ac:dyDescent="0.3">
      <c r="D74" t="s">
        <v>1404</v>
      </c>
      <c r="E74" t="s">
        <v>384</v>
      </c>
    </row>
    <row r="75" spans="4:5" x14ac:dyDescent="0.3">
      <c r="D75" t="s">
        <v>1197</v>
      </c>
      <c r="E75" t="s">
        <v>385</v>
      </c>
    </row>
    <row r="76" spans="4:5" x14ac:dyDescent="0.3">
      <c r="D76" t="s">
        <v>1197</v>
      </c>
      <c r="E76" t="s">
        <v>386</v>
      </c>
    </row>
    <row r="77" spans="4:5" x14ac:dyDescent="0.3">
      <c r="D77" t="s">
        <v>1197</v>
      </c>
      <c r="E77" t="s">
        <v>387</v>
      </c>
    </row>
    <row r="78" spans="4:5" x14ac:dyDescent="0.3">
      <c r="D78" t="s">
        <v>1197</v>
      </c>
      <c r="E78" t="s">
        <v>388</v>
      </c>
    </row>
    <row r="79" spans="4:5" x14ac:dyDescent="0.3">
      <c r="D79" t="s">
        <v>1197</v>
      </c>
      <c r="E79" t="s">
        <v>389</v>
      </c>
    </row>
    <row r="80" spans="4:5" x14ac:dyDescent="0.3">
      <c r="D80" t="s">
        <v>1197</v>
      </c>
      <c r="E80" t="s">
        <v>390</v>
      </c>
    </row>
    <row r="81" spans="4:5" x14ac:dyDescent="0.3">
      <c r="D81" t="s">
        <v>1197</v>
      </c>
      <c r="E81" t="s">
        <v>391</v>
      </c>
    </row>
    <row r="82" spans="4:5" x14ac:dyDescent="0.3">
      <c r="D82" t="s">
        <v>1197</v>
      </c>
      <c r="E82" t="s">
        <v>392</v>
      </c>
    </row>
    <row r="83" spans="4:5" x14ac:dyDescent="0.3">
      <c r="D83" t="s">
        <v>1129</v>
      </c>
      <c r="E83" t="s">
        <v>345</v>
      </c>
    </row>
    <row r="84" spans="4:5" x14ac:dyDescent="0.3">
      <c r="D84" t="s">
        <v>1130</v>
      </c>
      <c r="E84" t="s">
        <v>346</v>
      </c>
    </row>
    <row r="85" spans="4:5" x14ac:dyDescent="0.3">
      <c r="D85" t="s">
        <v>1405</v>
      </c>
      <c r="E85" t="s">
        <v>347</v>
      </c>
    </row>
    <row r="86" spans="4:5" x14ac:dyDescent="0.3">
      <c r="D86" t="s">
        <v>1572</v>
      </c>
      <c r="E86" t="s">
        <v>348</v>
      </c>
    </row>
    <row r="87" spans="4:5" x14ac:dyDescent="0.3">
      <c r="D87" t="s">
        <v>2018</v>
      </c>
      <c r="E87" t="s">
        <v>349</v>
      </c>
    </row>
    <row r="88" spans="4:5" x14ac:dyDescent="0.3">
      <c r="D88" t="s">
        <v>1197</v>
      </c>
      <c r="E88" t="s">
        <v>350</v>
      </c>
    </row>
    <row r="89" spans="4:5" x14ac:dyDescent="0.3">
      <c r="D89" t="s">
        <v>1197</v>
      </c>
      <c r="E89" t="s">
        <v>351</v>
      </c>
    </row>
    <row r="90" spans="4:5" x14ac:dyDescent="0.3">
      <c r="D90" t="s">
        <v>1197</v>
      </c>
      <c r="E90" t="s">
        <v>368</v>
      </c>
    </row>
    <row r="91" spans="4:5" x14ac:dyDescent="0.3">
      <c r="D91" t="s">
        <v>2005</v>
      </c>
      <c r="E91" t="s">
        <v>369</v>
      </c>
    </row>
    <row r="92" spans="4:5" x14ac:dyDescent="0.3">
      <c r="D92" t="s">
        <v>1404</v>
      </c>
      <c r="E92" t="s">
        <v>370</v>
      </c>
    </row>
    <row r="93" spans="4:5" x14ac:dyDescent="0.3">
      <c r="D93" t="s">
        <v>1197</v>
      </c>
      <c r="E93" t="s">
        <v>371</v>
      </c>
    </row>
    <row r="94" spans="4:5" x14ac:dyDescent="0.3">
      <c r="D94" t="s">
        <v>1197</v>
      </c>
      <c r="E94" t="s">
        <v>372</v>
      </c>
    </row>
    <row r="95" spans="4:5" x14ac:dyDescent="0.3">
      <c r="D95" t="s">
        <v>1197</v>
      </c>
      <c r="E95" t="s">
        <v>373</v>
      </c>
    </row>
    <row r="96" spans="4:5" x14ac:dyDescent="0.3">
      <c r="D96" t="s">
        <v>1197</v>
      </c>
      <c r="E96" t="s">
        <v>374</v>
      </c>
    </row>
    <row r="97" spans="4:5" x14ac:dyDescent="0.3">
      <c r="D97" t="s">
        <v>1197</v>
      </c>
      <c r="E97" t="s">
        <v>375</v>
      </c>
    </row>
    <row r="98" spans="4:5" x14ac:dyDescent="0.3">
      <c r="D98" t="s">
        <v>1197</v>
      </c>
      <c r="E98" t="s">
        <v>376</v>
      </c>
    </row>
    <row r="99" spans="4:5" x14ac:dyDescent="0.3">
      <c r="D99" t="s">
        <v>1115</v>
      </c>
      <c r="E99" t="s">
        <v>352</v>
      </c>
    </row>
    <row r="100" spans="4:5" x14ac:dyDescent="0.3">
      <c r="D100" t="s">
        <v>1116</v>
      </c>
      <c r="E100" t="s">
        <v>353</v>
      </c>
    </row>
    <row r="101" spans="4:5" x14ac:dyDescent="0.3">
      <c r="D101" t="s">
        <v>1155</v>
      </c>
      <c r="E101" t="s">
        <v>354</v>
      </c>
    </row>
    <row r="102" spans="4:5" x14ac:dyDescent="0.3">
      <c r="D102" t="s">
        <v>1156</v>
      </c>
      <c r="E102" t="s">
        <v>355</v>
      </c>
    </row>
    <row r="103" spans="4:5" x14ac:dyDescent="0.3">
      <c r="D103" t="s">
        <v>1198</v>
      </c>
      <c r="E103" t="s">
        <v>356</v>
      </c>
    </row>
    <row r="104" spans="4:5" x14ac:dyDescent="0.3">
      <c r="D104" t="s">
        <v>1198</v>
      </c>
      <c r="E104" t="s">
        <v>357</v>
      </c>
    </row>
    <row r="105" spans="4:5" x14ac:dyDescent="0.3">
      <c r="D105" t="s">
        <v>1198</v>
      </c>
      <c r="E105" t="s">
        <v>359</v>
      </c>
    </row>
    <row r="106" spans="4:5" x14ac:dyDescent="0.3">
      <c r="D106" t="s">
        <v>1198</v>
      </c>
      <c r="E106" t="s">
        <v>360</v>
      </c>
    </row>
    <row r="107" spans="4:5" x14ac:dyDescent="0.3">
      <c r="D107" t="s">
        <v>1198</v>
      </c>
      <c r="E107" t="s">
        <v>361</v>
      </c>
    </row>
    <row r="108" spans="4:5" x14ac:dyDescent="0.3">
      <c r="D108" t="s">
        <v>1198</v>
      </c>
      <c r="E108" t="s">
        <v>362</v>
      </c>
    </row>
    <row r="109" spans="4:5" x14ac:dyDescent="0.3">
      <c r="D109" t="s">
        <v>1198</v>
      </c>
      <c r="E109" t="s">
        <v>363</v>
      </c>
    </row>
    <row r="110" spans="4:5" x14ac:dyDescent="0.3">
      <c r="D110" t="s">
        <v>1198</v>
      </c>
      <c r="E110" t="s">
        <v>364</v>
      </c>
    </row>
    <row r="111" spans="4:5" x14ac:dyDescent="0.3">
      <c r="D111" t="s">
        <v>1198</v>
      </c>
      <c r="E111" t="s">
        <v>365</v>
      </c>
    </row>
    <row r="112" spans="4:5" x14ac:dyDescent="0.3">
      <c r="D112" t="s">
        <v>1198</v>
      </c>
      <c r="E112" t="s">
        <v>366</v>
      </c>
    </row>
    <row r="113" spans="4:5" x14ac:dyDescent="0.3">
      <c r="D113" t="s">
        <v>1198</v>
      </c>
      <c r="E113" t="s">
        <v>367</v>
      </c>
    </row>
    <row r="114" spans="4:5" x14ac:dyDescent="0.3">
      <c r="D114" t="s">
        <v>1198</v>
      </c>
      <c r="E114" t="s">
        <v>377</v>
      </c>
    </row>
    <row r="115" spans="4:5" x14ac:dyDescent="0.3">
      <c r="D115" t="s">
        <v>1198</v>
      </c>
      <c r="E115" t="s">
        <v>411</v>
      </c>
    </row>
    <row r="116" spans="4:5" x14ac:dyDescent="0.3">
      <c r="D116" t="s">
        <v>1198</v>
      </c>
      <c r="E116" t="s">
        <v>412</v>
      </c>
    </row>
    <row r="117" spans="4:5" x14ac:dyDescent="0.3">
      <c r="D117" t="s">
        <v>1198</v>
      </c>
      <c r="E117" t="s">
        <v>413</v>
      </c>
    </row>
    <row r="118" spans="4:5" x14ac:dyDescent="0.3">
      <c r="D118" t="s">
        <v>1198</v>
      </c>
      <c r="E118" t="s">
        <v>414</v>
      </c>
    </row>
    <row r="119" spans="4:5" x14ac:dyDescent="0.3">
      <c r="D119" t="s">
        <v>1198</v>
      </c>
      <c r="E119" t="s">
        <v>415</v>
      </c>
    </row>
    <row r="120" spans="4:5" x14ac:dyDescent="0.3">
      <c r="D120" t="s">
        <v>1198</v>
      </c>
      <c r="E120" t="s">
        <v>416</v>
      </c>
    </row>
    <row r="121" spans="4:5" x14ac:dyDescent="0.3">
      <c r="D121" t="s">
        <v>1198</v>
      </c>
      <c r="E121" t="s">
        <v>417</v>
      </c>
    </row>
    <row r="122" spans="4:5" x14ac:dyDescent="0.3">
      <c r="D122" t="s">
        <v>1198</v>
      </c>
      <c r="E122" t="s">
        <v>418</v>
      </c>
    </row>
    <row r="123" spans="4:5" x14ac:dyDescent="0.3">
      <c r="D123" t="s">
        <v>1198</v>
      </c>
      <c r="E123" t="s">
        <v>419</v>
      </c>
    </row>
    <row r="124" spans="4:5" x14ac:dyDescent="0.3">
      <c r="D124" t="s">
        <v>1198</v>
      </c>
      <c r="E124" t="s">
        <v>420</v>
      </c>
    </row>
    <row r="125" spans="4:5" x14ac:dyDescent="0.3">
      <c r="D125" t="s">
        <v>1198</v>
      </c>
      <c r="E125" t="s">
        <v>421</v>
      </c>
    </row>
    <row r="126" spans="4:5" x14ac:dyDescent="0.3">
      <c r="D126" t="s">
        <v>1198</v>
      </c>
      <c r="E126" t="s">
        <v>422</v>
      </c>
    </row>
    <row r="127" spans="4:5" x14ac:dyDescent="0.3">
      <c r="D127" t="s">
        <v>1198</v>
      </c>
      <c r="E127" t="s">
        <v>423</v>
      </c>
    </row>
    <row r="128" spans="4:5" x14ac:dyDescent="0.3">
      <c r="D128" t="s">
        <v>1198</v>
      </c>
      <c r="E128" t="s">
        <v>424</v>
      </c>
    </row>
    <row r="129" spans="4:5" x14ac:dyDescent="0.3">
      <c r="D129" t="s">
        <v>1198</v>
      </c>
      <c r="E129" t="s">
        <v>425</v>
      </c>
    </row>
    <row r="130" spans="4:5" x14ac:dyDescent="0.3">
      <c r="D130" t="s">
        <v>1198</v>
      </c>
      <c r="E130" t="s">
        <v>426</v>
      </c>
    </row>
    <row r="131" spans="4:5" x14ac:dyDescent="0.3">
      <c r="D131" t="s">
        <v>1198</v>
      </c>
      <c r="E131" t="s">
        <v>427</v>
      </c>
    </row>
    <row r="132" spans="4:5" x14ac:dyDescent="0.3">
      <c r="D132" t="s">
        <v>1198</v>
      </c>
      <c r="E132" t="s">
        <v>428</v>
      </c>
    </row>
    <row r="133" spans="4:5" x14ac:dyDescent="0.3">
      <c r="D133" t="s">
        <v>1198</v>
      </c>
      <c r="E133" t="s">
        <v>429</v>
      </c>
    </row>
    <row r="134" spans="4:5" x14ac:dyDescent="0.3">
      <c r="D134" t="s">
        <v>1198</v>
      </c>
      <c r="E134" t="s">
        <v>430</v>
      </c>
    </row>
    <row r="135" spans="4:5" x14ac:dyDescent="0.3">
      <c r="D135" t="s">
        <v>1198</v>
      </c>
      <c r="E135" t="s">
        <v>431</v>
      </c>
    </row>
    <row r="136" spans="4:5" x14ac:dyDescent="0.3">
      <c r="D136" t="s">
        <v>1198</v>
      </c>
      <c r="E136" t="s">
        <v>432</v>
      </c>
    </row>
    <row r="137" spans="4:5" x14ac:dyDescent="0.3">
      <c r="D137" t="s">
        <v>1198</v>
      </c>
      <c r="E137" t="s">
        <v>433</v>
      </c>
    </row>
    <row r="138" spans="4:5" x14ac:dyDescent="0.3">
      <c r="D138" t="s">
        <v>1198</v>
      </c>
      <c r="E138" t="s">
        <v>434</v>
      </c>
    </row>
    <row r="139" spans="4:5" x14ac:dyDescent="0.3">
      <c r="D139" t="s">
        <v>1198</v>
      </c>
      <c r="E139" t="s">
        <v>435</v>
      </c>
    </row>
    <row r="140" spans="4:5" x14ac:dyDescent="0.3">
      <c r="D140" t="s">
        <v>1198</v>
      </c>
      <c r="E140" t="s">
        <v>436</v>
      </c>
    </row>
    <row r="141" spans="4:5" x14ac:dyDescent="0.3">
      <c r="D141" t="s">
        <v>1198</v>
      </c>
      <c r="E141" t="s">
        <v>437</v>
      </c>
    </row>
    <row r="142" spans="4:5" x14ac:dyDescent="0.3">
      <c r="D142" t="s">
        <v>1198</v>
      </c>
      <c r="E142" t="s">
        <v>438</v>
      </c>
    </row>
    <row r="143" spans="4:5" x14ac:dyDescent="0.3">
      <c r="D143" t="s">
        <v>1198</v>
      </c>
      <c r="E143" t="s">
        <v>439</v>
      </c>
    </row>
    <row r="144" spans="4:5" x14ac:dyDescent="0.3">
      <c r="D144" t="s">
        <v>1198</v>
      </c>
      <c r="E144" t="s">
        <v>440</v>
      </c>
    </row>
    <row r="145" spans="4:5" x14ac:dyDescent="0.3">
      <c r="D145" t="s">
        <v>1198</v>
      </c>
      <c r="E145" t="s">
        <v>441</v>
      </c>
    </row>
    <row r="146" spans="4:5" x14ac:dyDescent="0.3">
      <c r="D146" t="s">
        <v>1198</v>
      </c>
      <c r="E146" t="s">
        <v>442</v>
      </c>
    </row>
    <row r="147" spans="4:5" x14ac:dyDescent="0.3">
      <c r="D147" t="s">
        <v>1198</v>
      </c>
      <c r="E147" t="s">
        <v>443</v>
      </c>
    </row>
    <row r="148" spans="4:5" x14ac:dyDescent="0.3">
      <c r="D148" t="s">
        <v>1198</v>
      </c>
      <c r="E148" t="s">
        <v>444</v>
      </c>
    </row>
    <row r="149" spans="4:5" x14ac:dyDescent="0.3">
      <c r="D149" t="s">
        <v>1198</v>
      </c>
      <c r="E149" t="s">
        <v>445</v>
      </c>
    </row>
    <row r="150" spans="4:5" x14ac:dyDescent="0.3">
      <c r="D150" t="s">
        <v>1198</v>
      </c>
      <c r="E150" t="s">
        <v>446</v>
      </c>
    </row>
    <row r="151" spans="4:5" x14ac:dyDescent="0.3">
      <c r="D151" t="s">
        <v>1198</v>
      </c>
      <c r="E151" t="s">
        <v>447</v>
      </c>
    </row>
    <row r="152" spans="4:5" x14ac:dyDescent="0.3">
      <c r="D152" t="s">
        <v>1198</v>
      </c>
      <c r="E152" t="s">
        <v>448</v>
      </c>
    </row>
    <row r="153" spans="4:5" x14ac:dyDescent="0.3">
      <c r="D153" t="s">
        <v>1198</v>
      </c>
      <c r="E153" t="s">
        <v>449</v>
      </c>
    </row>
    <row r="154" spans="4:5" x14ac:dyDescent="0.3">
      <c r="D154" t="s">
        <v>1198</v>
      </c>
      <c r="E154" t="s">
        <v>450</v>
      </c>
    </row>
    <row r="155" spans="4:5" x14ac:dyDescent="0.3">
      <c r="D155" t="s">
        <v>1198</v>
      </c>
      <c r="E155" t="s">
        <v>451</v>
      </c>
    </row>
    <row r="156" spans="4:5" x14ac:dyDescent="0.3">
      <c r="D156" t="s">
        <v>1198</v>
      </c>
      <c r="E156" t="s">
        <v>452</v>
      </c>
    </row>
    <row r="157" spans="4:5" x14ac:dyDescent="0.3">
      <c r="D157" t="s">
        <v>1198</v>
      </c>
      <c r="E157" t="s">
        <v>453</v>
      </c>
    </row>
    <row r="158" spans="4:5" x14ac:dyDescent="0.3">
      <c r="D158" t="s">
        <v>1198</v>
      </c>
      <c r="E158" t="s">
        <v>454</v>
      </c>
    </row>
    <row r="159" spans="4:5" x14ac:dyDescent="0.3">
      <c r="D159" t="s">
        <v>1198</v>
      </c>
      <c r="E159" t="s">
        <v>455</v>
      </c>
    </row>
    <row r="160" spans="4:5" x14ac:dyDescent="0.3">
      <c r="D160" t="s">
        <v>1198</v>
      </c>
      <c r="E160" t="s">
        <v>456</v>
      </c>
    </row>
    <row r="161" spans="4:5" x14ac:dyDescent="0.3">
      <c r="D161" t="s">
        <v>1198</v>
      </c>
      <c r="E161" t="s">
        <v>457</v>
      </c>
    </row>
    <row r="162" spans="4:5" x14ac:dyDescent="0.3">
      <c r="D162" t="s">
        <v>1198</v>
      </c>
      <c r="E162" t="s">
        <v>458</v>
      </c>
    </row>
    <row r="163" spans="4:5" x14ac:dyDescent="0.3">
      <c r="D163" t="s">
        <v>1569</v>
      </c>
      <c r="E163" t="s">
        <v>358</v>
      </c>
    </row>
    <row r="164" spans="4:5" x14ac:dyDescent="0.3">
      <c r="D164" t="s">
        <v>1421</v>
      </c>
      <c r="E164" t="s">
        <v>459</v>
      </c>
    </row>
    <row r="165" spans="4:5" x14ac:dyDescent="0.3">
      <c r="D165" t="s">
        <v>1421</v>
      </c>
      <c r="E165" t="s">
        <v>460</v>
      </c>
    </row>
    <row r="166" spans="4:5" x14ac:dyDescent="0.3">
      <c r="D166" t="s">
        <v>1421</v>
      </c>
      <c r="E166" t="s">
        <v>461</v>
      </c>
    </row>
    <row r="167" spans="4:5" x14ac:dyDescent="0.3">
      <c r="D167" t="s">
        <v>1421</v>
      </c>
      <c r="E167" t="s">
        <v>462</v>
      </c>
    </row>
    <row r="168" spans="4:5" x14ac:dyDescent="0.3">
      <c r="D168" t="s">
        <v>1421</v>
      </c>
      <c r="E168" t="s">
        <v>463</v>
      </c>
    </row>
    <row r="169" spans="4:5" x14ac:dyDescent="0.3">
      <c r="D169" t="s">
        <v>1421</v>
      </c>
      <c r="E169" t="s">
        <v>464</v>
      </c>
    </row>
    <row r="170" spans="4:5" x14ac:dyDescent="0.3">
      <c r="D170" t="s">
        <v>1421</v>
      </c>
      <c r="E170" t="s">
        <v>465</v>
      </c>
    </row>
    <row r="171" spans="4:5" x14ac:dyDescent="0.3">
      <c r="D171" t="s">
        <v>1421</v>
      </c>
      <c r="E171" t="s">
        <v>466</v>
      </c>
    </row>
    <row r="172" spans="4:5" x14ac:dyDescent="0.3">
      <c r="D172" t="s">
        <v>1421</v>
      </c>
      <c r="E172" t="s">
        <v>467</v>
      </c>
    </row>
    <row r="173" spans="4:5" x14ac:dyDescent="0.3">
      <c r="D173" t="s">
        <v>1421</v>
      </c>
      <c r="E173" t="s">
        <v>468</v>
      </c>
    </row>
    <row r="174" spans="4:5" x14ac:dyDescent="0.3">
      <c r="D174" t="s">
        <v>1421</v>
      </c>
      <c r="E174" t="s">
        <v>469</v>
      </c>
    </row>
    <row r="175" spans="4:5" x14ac:dyDescent="0.3">
      <c r="D175" t="s">
        <v>1421</v>
      </c>
      <c r="E175" t="s">
        <v>470</v>
      </c>
    </row>
    <row r="176" spans="4:5" x14ac:dyDescent="0.3">
      <c r="D176" t="s">
        <v>1421</v>
      </c>
      <c r="E176" t="s">
        <v>471</v>
      </c>
    </row>
    <row r="177" spans="4:5" x14ac:dyDescent="0.3">
      <c r="D177" t="s">
        <v>1421</v>
      </c>
      <c r="E177" t="s">
        <v>472</v>
      </c>
    </row>
    <row r="178" spans="4:5" x14ac:dyDescent="0.3">
      <c r="D178" t="s">
        <v>1421</v>
      </c>
      <c r="E178" t="s">
        <v>473</v>
      </c>
    </row>
    <row r="179" spans="4:5" x14ac:dyDescent="0.3">
      <c r="D179" t="s">
        <v>1422</v>
      </c>
      <c r="E179" t="s">
        <v>481</v>
      </c>
    </row>
    <row r="180" spans="4:5" x14ac:dyDescent="0.3">
      <c r="D180" t="s">
        <v>1423</v>
      </c>
      <c r="E180" t="s">
        <v>482</v>
      </c>
    </row>
    <row r="181" spans="4:5" x14ac:dyDescent="0.3">
      <c r="D181" t="s">
        <v>1424</v>
      </c>
      <c r="E181" t="s">
        <v>483</v>
      </c>
    </row>
    <row r="182" spans="4:5" x14ac:dyDescent="0.3">
      <c r="D182" t="s">
        <v>1425</v>
      </c>
      <c r="E182" t="s">
        <v>484</v>
      </c>
    </row>
    <row r="183" spans="4:5" x14ac:dyDescent="0.3">
      <c r="D183" t="s">
        <v>1426</v>
      </c>
      <c r="E183" t="s">
        <v>485</v>
      </c>
    </row>
    <row r="184" spans="4:5" x14ac:dyDescent="0.3">
      <c r="D184" t="s">
        <v>1427</v>
      </c>
      <c r="E184" t="s">
        <v>486</v>
      </c>
    </row>
    <row r="185" spans="4:5" x14ac:dyDescent="0.3">
      <c r="D185" t="s">
        <v>1428</v>
      </c>
      <c r="E185" t="s">
        <v>487</v>
      </c>
    </row>
    <row r="186" spans="4:5" x14ac:dyDescent="0.3">
      <c r="D186" t="s">
        <v>1429</v>
      </c>
      <c r="E186" t="s">
        <v>488</v>
      </c>
    </row>
    <row r="187" spans="4:5" x14ac:dyDescent="0.3">
      <c r="D187" t="s">
        <v>1430</v>
      </c>
      <c r="E187" t="s">
        <v>489</v>
      </c>
    </row>
    <row r="188" spans="4:5" x14ac:dyDescent="0.3">
      <c r="D188" t="s">
        <v>1431</v>
      </c>
      <c r="E188" t="s">
        <v>490</v>
      </c>
    </row>
    <row r="189" spans="4:5" x14ac:dyDescent="0.3">
      <c r="D189" t="s">
        <v>1432</v>
      </c>
      <c r="E189" t="s">
        <v>491</v>
      </c>
    </row>
    <row r="190" spans="4:5" x14ac:dyDescent="0.3">
      <c r="D190" t="s">
        <v>1433</v>
      </c>
      <c r="E190" t="s">
        <v>492</v>
      </c>
    </row>
    <row r="191" spans="4:5" x14ac:dyDescent="0.3">
      <c r="D191" t="s">
        <v>1434</v>
      </c>
      <c r="E191" t="s">
        <v>493</v>
      </c>
    </row>
    <row r="192" spans="4:5" x14ac:dyDescent="0.3">
      <c r="D192" t="s">
        <v>1435</v>
      </c>
      <c r="E192" t="s">
        <v>494</v>
      </c>
    </row>
    <row r="193" spans="4:5" x14ac:dyDescent="0.3">
      <c r="D193" t="s">
        <v>1436</v>
      </c>
      <c r="E193" t="s">
        <v>495</v>
      </c>
    </row>
    <row r="194" spans="4:5" x14ac:dyDescent="0.3">
      <c r="D194" t="s">
        <v>1437</v>
      </c>
      <c r="E194" t="s">
        <v>496</v>
      </c>
    </row>
    <row r="195" spans="4:5" x14ac:dyDescent="0.3">
      <c r="D195" t="s">
        <v>1059</v>
      </c>
      <c r="E195" t="s">
        <v>904</v>
      </c>
    </row>
    <row r="196" spans="4:5" x14ac:dyDescent="0.3">
      <c r="D196" t="s">
        <v>1060</v>
      </c>
      <c r="E196" t="s">
        <v>475</v>
      </c>
    </row>
    <row r="197" spans="4:5" x14ac:dyDescent="0.3">
      <c r="D197" t="s">
        <v>1061</v>
      </c>
      <c r="E197" t="s">
        <v>497</v>
      </c>
    </row>
    <row r="198" spans="4:5" x14ac:dyDescent="0.3">
      <c r="D198" t="s">
        <v>1062</v>
      </c>
      <c r="E198" t="s">
        <v>498</v>
      </c>
    </row>
    <row r="199" spans="4:5" x14ac:dyDescent="0.3">
      <c r="D199" t="s">
        <v>1063</v>
      </c>
      <c r="E199" t="s">
        <v>499</v>
      </c>
    </row>
    <row r="200" spans="4:5" x14ac:dyDescent="0.3">
      <c r="D200" t="s">
        <v>1064</v>
      </c>
      <c r="E200" t="s">
        <v>500</v>
      </c>
    </row>
    <row r="201" spans="4:5" x14ac:dyDescent="0.3">
      <c r="D201" t="s">
        <v>1065</v>
      </c>
      <c r="E201" t="s">
        <v>501</v>
      </c>
    </row>
    <row r="202" spans="4:5" x14ac:dyDescent="0.3">
      <c r="D202" t="s">
        <v>1066</v>
      </c>
      <c r="E202" t="s">
        <v>502</v>
      </c>
    </row>
    <row r="203" spans="4:5" x14ac:dyDescent="0.3">
      <c r="D203" t="s">
        <v>1067</v>
      </c>
      <c r="E203" t="s">
        <v>503</v>
      </c>
    </row>
    <row r="204" spans="4:5" x14ac:dyDescent="0.3">
      <c r="D204" t="s">
        <v>1068</v>
      </c>
      <c r="E204" t="s">
        <v>504</v>
      </c>
    </row>
    <row r="205" spans="4:5" x14ac:dyDescent="0.3">
      <c r="D205" t="s">
        <v>1069</v>
      </c>
      <c r="E205" t="s">
        <v>505</v>
      </c>
    </row>
    <row r="206" spans="4:5" x14ac:dyDescent="0.3">
      <c r="D206" t="s">
        <v>1070</v>
      </c>
      <c r="E206" t="s">
        <v>506</v>
      </c>
    </row>
    <row r="207" spans="4:5" x14ac:dyDescent="0.3">
      <c r="D207" t="s">
        <v>1071</v>
      </c>
      <c r="E207" t="s">
        <v>507</v>
      </c>
    </row>
    <row r="208" spans="4:5" x14ac:dyDescent="0.3">
      <c r="D208" t="s">
        <v>1072</v>
      </c>
      <c r="E208" t="s">
        <v>508</v>
      </c>
    </row>
    <row r="209" spans="4:5" x14ac:dyDescent="0.3">
      <c r="D209" t="s">
        <v>1073</v>
      </c>
      <c r="E209" t="s">
        <v>509</v>
      </c>
    </row>
    <row r="210" spans="4:5" x14ac:dyDescent="0.3">
      <c r="D210" t="s">
        <v>1074</v>
      </c>
      <c r="E210" t="s">
        <v>510</v>
      </c>
    </row>
    <row r="211" spans="4:5" x14ac:dyDescent="0.3">
      <c r="D211" t="s">
        <v>1075</v>
      </c>
      <c r="E211" t="s">
        <v>511</v>
      </c>
    </row>
    <row r="212" spans="4:5" x14ac:dyDescent="0.3">
      <c r="D212" t="s">
        <v>1076</v>
      </c>
      <c r="E212" t="s">
        <v>512</v>
      </c>
    </row>
    <row r="213" spans="4:5" x14ac:dyDescent="0.3">
      <c r="D213" t="s">
        <v>1077</v>
      </c>
      <c r="E213" t="s">
        <v>513</v>
      </c>
    </row>
    <row r="214" spans="4:5" x14ac:dyDescent="0.3">
      <c r="D214" t="s">
        <v>1077</v>
      </c>
      <c r="E214" t="s">
        <v>514</v>
      </c>
    </row>
    <row r="215" spans="4:5" x14ac:dyDescent="0.3">
      <c r="D215" t="s">
        <v>1077</v>
      </c>
      <c r="E215" t="s">
        <v>515</v>
      </c>
    </row>
    <row r="216" spans="4:5" x14ac:dyDescent="0.3">
      <c r="D216" t="s">
        <v>1077</v>
      </c>
      <c r="E216" t="s">
        <v>516</v>
      </c>
    </row>
    <row r="217" spans="4:5" x14ac:dyDescent="0.3">
      <c r="D217" t="s">
        <v>1077</v>
      </c>
      <c r="E217" t="s">
        <v>517</v>
      </c>
    </row>
    <row r="218" spans="4:5" x14ac:dyDescent="0.3">
      <c r="D218" t="s">
        <v>1077</v>
      </c>
      <c r="E218" t="s">
        <v>518</v>
      </c>
    </row>
    <row r="219" spans="4:5" x14ac:dyDescent="0.3">
      <c r="D219" t="s">
        <v>1077</v>
      </c>
      <c r="E219" t="s">
        <v>519</v>
      </c>
    </row>
    <row r="220" spans="4:5" x14ac:dyDescent="0.3">
      <c r="D220" t="s">
        <v>1077</v>
      </c>
      <c r="E220" t="s">
        <v>520</v>
      </c>
    </row>
    <row r="221" spans="4:5" x14ac:dyDescent="0.3">
      <c r="D221" t="s">
        <v>1077</v>
      </c>
      <c r="E221" t="s">
        <v>521</v>
      </c>
    </row>
    <row r="222" spans="4:5" x14ac:dyDescent="0.3">
      <c r="D222" t="s">
        <v>1077</v>
      </c>
      <c r="E222" t="s">
        <v>522</v>
      </c>
    </row>
    <row r="223" spans="4:5" x14ac:dyDescent="0.3">
      <c r="D223" t="s">
        <v>1077</v>
      </c>
      <c r="E223" t="s">
        <v>523</v>
      </c>
    </row>
    <row r="224" spans="4:5" x14ac:dyDescent="0.3">
      <c r="D224" t="s">
        <v>1077</v>
      </c>
      <c r="E224" t="s">
        <v>524</v>
      </c>
    </row>
    <row r="225" spans="4:5" x14ac:dyDescent="0.3">
      <c r="D225" t="s">
        <v>1077</v>
      </c>
      <c r="E225" t="s">
        <v>525</v>
      </c>
    </row>
    <row r="226" spans="4:5" x14ac:dyDescent="0.3">
      <c r="D226" t="s">
        <v>1077</v>
      </c>
      <c r="E226" t="s">
        <v>526</v>
      </c>
    </row>
    <row r="227" spans="4:5" x14ac:dyDescent="0.3">
      <c r="D227" t="s">
        <v>1077</v>
      </c>
      <c r="E227" t="s">
        <v>477</v>
      </c>
    </row>
    <row r="228" spans="4:5" x14ac:dyDescent="0.3">
      <c r="D228" t="s">
        <v>1077</v>
      </c>
      <c r="E228" t="s">
        <v>478</v>
      </c>
    </row>
    <row r="229" spans="4:5" x14ac:dyDescent="0.3">
      <c r="D229" t="s">
        <v>1077</v>
      </c>
      <c r="E229" t="s">
        <v>527</v>
      </c>
    </row>
    <row r="230" spans="4:5" x14ac:dyDescent="0.3">
      <c r="D230" t="s">
        <v>1077</v>
      </c>
      <c r="E230" t="s">
        <v>476</v>
      </c>
    </row>
    <row r="231" spans="4:5" x14ac:dyDescent="0.3">
      <c r="D231" t="s">
        <v>1077</v>
      </c>
      <c r="E231" t="s">
        <v>528</v>
      </c>
    </row>
    <row r="232" spans="4:5" x14ac:dyDescent="0.3">
      <c r="D232" t="s">
        <v>1077</v>
      </c>
      <c r="E232" t="s">
        <v>529</v>
      </c>
    </row>
    <row r="233" spans="4:5" x14ac:dyDescent="0.3">
      <c r="D233" t="s">
        <v>1077</v>
      </c>
      <c r="E233" t="s">
        <v>530</v>
      </c>
    </row>
    <row r="234" spans="4:5" x14ac:dyDescent="0.3">
      <c r="D234" t="s">
        <v>1077</v>
      </c>
      <c r="E234" t="s">
        <v>531</v>
      </c>
    </row>
    <row r="235" spans="4:5" x14ac:dyDescent="0.3">
      <c r="D235" t="s">
        <v>1077</v>
      </c>
      <c r="E235" t="s">
        <v>532</v>
      </c>
    </row>
    <row r="236" spans="4:5" x14ac:dyDescent="0.3">
      <c r="D236" t="s">
        <v>1077</v>
      </c>
      <c r="E236" t="s">
        <v>533</v>
      </c>
    </row>
    <row r="237" spans="4:5" x14ac:dyDescent="0.3">
      <c r="D237" t="s">
        <v>1077</v>
      </c>
      <c r="E237" t="s">
        <v>534</v>
      </c>
    </row>
    <row r="238" spans="4:5" x14ac:dyDescent="0.3">
      <c r="D238" t="s">
        <v>1077</v>
      </c>
      <c r="E238" t="s">
        <v>535</v>
      </c>
    </row>
    <row r="239" spans="4:5" x14ac:dyDescent="0.3">
      <c r="D239" t="s">
        <v>1077</v>
      </c>
      <c r="E239" t="s">
        <v>536</v>
      </c>
    </row>
    <row r="240" spans="4:5" x14ac:dyDescent="0.3">
      <c r="D240" t="s">
        <v>1077</v>
      </c>
      <c r="E240" t="s">
        <v>537</v>
      </c>
    </row>
    <row r="241" spans="4:5" x14ac:dyDescent="0.3">
      <c r="D241" t="s">
        <v>1077</v>
      </c>
      <c r="E241" t="s">
        <v>538</v>
      </c>
    </row>
    <row r="242" spans="4:5" x14ac:dyDescent="0.3">
      <c r="D242" t="s">
        <v>1077</v>
      </c>
      <c r="E242" t="s">
        <v>539</v>
      </c>
    </row>
    <row r="243" spans="4:5" x14ac:dyDescent="0.3">
      <c r="D243" t="s">
        <v>1078</v>
      </c>
      <c r="E243" t="s">
        <v>540</v>
      </c>
    </row>
    <row r="244" spans="4:5" x14ac:dyDescent="0.3">
      <c r="D244" t="s">
        <v>1079</v>
      </c>
      <c r="E244" t="s">
        <v>541</v>
      </c>
    </row>
    <row r="245" spans="4:5" x14ac:dyDescent="0.3">
      <c r="D245" t="s">
        <v>1133</v>
      </c>
      <c r="E245" t="s">
        <v>542</v>
      </c>
    </row>
    <row r="246" spans="4:5" x14ac:dyDescent="0.3">
      <c r="D246" t="s">
        <v>1573</v>
      </c>
      <c r="E246" t="s">
        <v>543</v>
      </c>
    </row>
    <row r="247" spans="4:5" x14ac:dyDescent="0.3">
      <c r="D247" t="s">
        <v>1077</v>
      </c>
      <c r="E247" t="s">
        <v>544</v>
      </c>
    </row>
    <row r="248" spans="4:5" x14ac:dyDescent="0.3">
      <c r="D248" t="s">
        <v>1077</v>
      </c>
      <c r="E248" t="s">
        <v>545</v>
      </c>
    </row>
    <row r="249" spans="4:5" x14ac:dyDescent="0.3">
      <c r="D249" t="s">
        <v>1077</v>
      </c>
      <c r="E249" t="s">
        <v>546</v>
      </c>
    </row>
    <row r="250" spans="4:5" x14ac:dyDescent="0.3">
      <c r="D250" t="s">
        <v>1077</v>
      </c>
      <c r="E250" t="s">
        <v>547</v>
      </c>
    </row>
    <row r="251" spans="4:5" x14ac:dyDescent="0.3">
      <c r="D251" t="s">
        <v>2007</v>
      </c>
      <c r="E251" t="s">
        <v>548</v>
      </c>
    </row>
    <row r="252" spans="4:5" x14ac:dyDescent="0.3">
      <c r="D252" t="s">
        <v>2006</v>
      </c>
      <c r="E252" t="s">
        <v>549</v>
      </c>
    </row>
    <row r="253" spans="4:5" x14ac:dyDescent="0.3">
      <c r="D253" t="s">
        <v>1077</v>
      </c>
      <c r="E253" t="s">
        <v>550</v>
      </c>
    </row>
    <row r="254" spans="4:5" x14ac:dyDescent="0.3">
      <c r="D254" t="s">
        <v>1077</v>
      </c>
      <c r="E254" t="s">
        <v>551</v>
      </c>
    </row>
    <row r="255" spans="4:5" x14ac:dyDescent="0.3">
      <c r="D255" t="s">
        <v>1077</v>
      </c>
      <c r="E255" t="s">
        <v>552</v>
      </c>
    </row>
    <row r="256" spans="4:5" x14ac:dyDescent="0.3">
      <c r="D256" t="s">
        <v>1077</v>
      </c>
      <c r="E256" t="s">
        <v>553</v>
      </c>
    </row>
    <row r="257" spans="4:5" x14ac:dyDescent="0.3">
      <c r="D257" t="s">
        <v>1077</v>
      </c>
      <c r="E257" t="s">
        <v>554</v>
      </c>
    </row>
    <row r="258" spans="4:5" x14ac:dyDescent="0.3">
      <c r="D258" t="s">
        <v>1077</v>
      </c>
      <c r="E258" t="s">
        <v>555</v>
      </c>
    </row>
    <row r="259" spans="4:5" x14ac:dyDescent="0.3">
      <c r="D259" t="s">
        <v>1080</v>
      </c>
      <c r="E259" t="s">
        <v>479</v>
      </c>
    </row>
    <row r="260" spans="4:5" x14ac:dyDescent="0.3">
      <c r="D260" t="s">
        <v>1081</v>
      </c>
      <c r="E260" t="s">
        <v>480</v>
      </c>
    </row>
    <row r="261" spans="4:5" x14ac:dyDescent="0.3">
      <c r="D261" t="s">
        <v>1082</v>
      </c>
      <c r="E261" t="s">
        <v>556</v>
      </c>
    </row>
    <row r="262" spans="4:5" x14ac:dyDescent="0.3">
      <c r="D262" t="s">
        <v>1083</v>
      </c>
      <c r="E262" t="s">
        <v>557</v>
      </c>
    </row>
    <row r="263" spans="4:5" x14ac:dyDescent="0.3">
      <c r="D263" t="s">
        <v>1084</v>
      </c>
      <c r="E263" t="s">
        <v>558</v>
      </c>
    </row>
    <row r="264" spans="4:5" x14ac:dyDescent="0.3">
      <c r="D264" t="s">
        <v>1084</v>
      </c>
      <c r="E264" t="s">
        <v>559</v>
      </c>
    </row>
    <row r="265" spans="4:5" x14ac:dyDescent="0.3">
      <c r="D265" t="s">
        <v>1084</v>
      </c>
      <c r="E265" t="s">
        <v>560</v>
      </c>
    </row>
    <row r="266" spans="4:5" x14ac:dyDescent="0.3">
      <c r="D266" t="s">
        <v>1084</v>
      </c>
      <c r="E266" t="s">
        <v>561</v>
      </c>
    </row>
    <row r="267" spans="4:5" x14ac:dyDescent="0.3">
      <c r="D267" t="s">
        <v>1084</v>
      </c>
      <c r="E267" t="s">
        <v>562</v>
      </c>
    </row>
    <row r="268" spans="4:5" x14ac:dyDescent="0.3">
      <c r="D268" t="s">
        <v>1084</v>
      </c>
      <c r="E268" t="s">
        <v>563</v>
      </c>
    </row>
    <row r="269" spans="4:5" x14ac:dyDescent="0.3">
      <c r="D269" t="s">
        <v>1084</v>
      </c>
      <c r="E269" t="s">
        <v>564</v>
      </c>
    </row>
    <row r="270" spans="4:5" x14ac:dyDescent="0.3">
      <c r="D270" t="s">
        <v>1084</v>
      </c>
      <c r="E270" t="s">
        <v>1154</v>
      </c>
    </row>
    <row r="271" spans="4:5" x14ac:dyDescent="0.3">
      <c r="D271" t="s">
        <v>1084</v>
      </c>
      <c r="E271" t="s">
        <v>565</v>
      </c>
    </row>
    <row r="272" spans="4:5" x14ac:dyDescent="0.3">
      <c r="D272" t="s">
        <v>1084</v>
      </c>
      <c r="E272" t="s">
        <v>566</v>
      </c>
    </row>
    <row r="273" spans="4:5" x14ac:dyDescent="0.3">
      <c r="D273" t="s">
        <v>1084</v>
      </c>
      <c r="E273" t="s">
        <v>567</v>
      </c>
    </row>
    <row r="274" spans="4:5" x14ac:dyDescent="0.3">
      <c r="D274" t="s">
        <v>1084</v>
      </c>
      <c r="E274" t="s">
        <v>568</v>
      </c>
    </row>
    <row r="275" spans="4:5" x14ac:dyDescent="0.3">
      <c r="D275" t="s">
        <v>1438</v>
      </c>
      <c r="E275" t="s">
        <v>846</v>
      </c>
    </row>
    <row r="276" spans="4:5" x14ac:dyDescent="0.3">
      <c r="D276" t="s">
        <v>1439</v>
      </c>
      <c r="E276" t="s">
        <v>847</v>
      </c>
    </row>
    <row r="277" spans="4:5" x14ac:dyDescent="0.3">
      <c r="D277" t="s">
        <v>1440</v>
      </c>
      <c r="E277" t="s">
        <v>848</v>
      </c>
    </row>
    <row r="278" spans="4:5" x14ac:dyDescent="0.3">
      <c r="D278" t="s">
        <v>1441</v>
      </c>
      <c r="E278" t="s">
        <v>849</v>
      </c>
    </row>
    <row r="279" spans="4:5" x14ac:dyDescent="0.3">
      <c r="D279" t="s">
        <v>1442</v>
      </c>
      <c r="E279" t="s">
        <v>850</v>
      </c>
    </row>
    <row r="280" spans="4:5" x14ac:dyDescent="0.3">
      <c r="D280" t="s">
        <v>1443</v>
      </c>
      <c r="E280" t="s">
        <v>851</v>
      </c>
    </row>
    <row r="281" spans="4:5" x14ac:dyDescent="0.3">
      <c r="D281" t="s">
        <v>1444</v>
      </c>
      <c r="E281" t="s">
        <v>852</v>
      </c>
    </row>
    <row r="282" spans="4:5" x14ac:dyDescent="0.3">
      <c r="D282" t="s">
        <v>1445</v>
      </c>
      <c r="E282" t="s">
        <v>853</v>
      </c>
    </row>
    <row r="283" spans="4:5" x14ac:dyDescent="0.3">
      <c r="D283" t="s">
        <v>1446</v>
      </c>
      <c r="E283" t="s">
        <v>854</v>
      </c>
    </row>
    <row r="284" spans="4:5" x14ac:dyDescent="0.3">
      <c r="D284" t="s">
        <v>1447</v>
      </c>
      <c r="E284" t="s">
        <v>855</v>
      </c>
    </row>
    <row r="285" spans="4:5" x14ac:dyDescent="0.3">
      <c r="D285" t="s">
        <v>1448</v>
      </c>
      <c r="E285" t="s">
        <v>856</v>
      </c>
    </row>
    <row r="286" spans="4:5" x14ac:dyDescent="0.3">
      <c r="D286" t="s">
        <v>1449</v>
      </c>
      <c r="E286" t="s">
        <v>857</v>
      </c>
    </row>
    <row r="287" spans="4:5" x14ac:dyDescent="0.3">
      <c r="D287" t="s">
        <v>1450</v>
      </c>
      <c r="E287" t="s">
        <v>858</v>
      </c>
    </row>
    <row r="288" spans="4:5" x14ac:dyDescent="0.3">
      <c r="D288" t="s">
        <v>1451</v>
      </c>
      <c r="E288" t="s">
        <v>859</v>
      </c>
    </row>
    <row r="289" spans="4:5" x14ac:dyDescent="0.3">
      <c r="D289" t="s">
        <v>1452</v>
      </c>
      <c r="E289" t="s">
        <v>860</v>
      </c>
    </row>
    <row r="290" spans="4:5" x14ac:dyDescent="0.3">
      <c r="D290" t="s">
        <v>1453</v>
      </c>
      <c r="E290" t="s">
        <v>861</v>
      </c>
    </row>
    <row r="291" spans="4:5" x14ac:dyDescent="0.3">
      <c r="D291" t="s">
        <v>1085</v>
      </c>
      <c r="E291" t="s">
        <v>862</v>
      </c>
    </row>
    <row r="292" spans="4:5" x14ac:dyDescent="0.3">
      <c r="D292" t="s">
        <v>1086</v>
      </c>
      <c r="E292" t="s">
        <v>863</v>
      </c>
    </row>
    <row r="293" spans="4:5" x14ac:dyDescent="0.3">
      <c r="D293" t="s">
        <v>1087</v>
      </c>
      <c r="E293" t="s">
        <v>864</v>
      </c>
    </row>
    <row r="294" spans="4:5" x14ac:dyDescent="0.3">
      <c r="D294" t="s">
        <v>1088</v>
      </c>
      <c r="E294" t="s">
        <v>865</v>
      </c>
    </row>
    <row r="295" spans="4:5" x14ac:dyDescent="0.3">
      <c r="D295" t="s">
        <v>1089</v>
      </c>
      <c r="E295" t="s">
        <v>866</v>
      </c>
    </row>
    <row r="296" spans="4:5" x14ac:dyDescent="0.3">
      <c r="D296" t="s">
        <v>1090</v>
      </c>
      <c r="E296" t="s">
        <v>867</v>
      </c>
    </row>
    <row r="297" spans="4:5" x14ac:dyDescent="0.3">
      <c r="D297" t="s">
        <v>1091</v>
      </c>
      <c r="E297" t="s">
        <v>868</v>
      </c>
    </row>
    <row r="298" spans="4:5" x14ac:dyDescent="0.3">
      <c r="D298" t="s">
        <v>1092</v>
      </c>
      <c r="E298" t="s">
        <v>869</v>
      </c>
    </row>
    <row r="299" spans="4:5" x14ac:dyDescent="0.3">
      <c r="D299" t="s">
        <v>1093</v>
      </c>
      <c r="E299" t="s">
        <v>870</v>
      </c>
    </row>
    <row r="300" spans="4:5" x14ac:dyDescent="0.3">
      <c r="D300" t="s">
        <v>1094</v>
      </c>
      <c r="E300" t="s">
        <v>871</v>
      </c>
    </row>
    <row r="301" spans="4:5" x14ac:dyDescent="0.3">
      <c r="D301" t="s">
        <v>1095</v>
      </c>
      <c r="E301" t="s">
        <v>872</v>
      </c>
    </row>
    <row r="302" spans="4:5" x14ac:dyDescent="0.3">
      <c r="D302" t="s">
        <v>1096</v>
      </c>
      <c r="E302" t="s">
        <v>873</v>
      </c>
    </row>
    <row r="303" spans="4:5" x14ac:dyDescent="0.3">
      <c r="D303" t="s">
        <v>1097</v>
      </c>
      <c r="E303" t="s">
        <v>874</v>
      </c>
    </row>
    <row r="304" spans="4:5" x14ac:dyDescent="0.3">
      <c r="D304" t="s">
        <v>1098</v>
      </c>
      <c r="E304" t="s">
        <v>875</v>
      </c>
    </row>
    <row r="305" spans="4:5" x14ac:dyDescent="0.3">
      <c r="D305" t="s">
        <v>1099</v>
      </c>
      <c r="E305" t="s">
        <v>876</v>
      </c>
    </row>
    <row r="306" spans="4:5" x14ac:dyDescent="0.3">
      <c r="D306" t="s">
        <v>1100</v>
      </c>
      <c r="E306" t="s">
        <v>877</v>
      </c>
    </row>
    <row r="307" spans="4:5" x14ac:dyDescent="0.3">
      <c r="D307" t="s">
        <v>1101</v>
      </c>
      <c r="E307" t="s">
        <v>878</v>
      </c>
    </row>
    <row r="308" spans="4:5" x14ac:dyDescent="0.3">
      <c r="D308" t="s">
        <v>1101</v>
      </c>
      <c r="E308" t="s">
        <v>879</v>
      </c>
    </row>
    <row r="309" spans="4:5" x14ac:dyDescent="0.3">
      <c r="D309" t="s">
        <v>1101</v>
      </c>
      <c r="E309" t="s">
        <v>880</v>
      </c>
    </row>
    <row r="310" spans="4:5" x14ac:dyDescent="0.3">
      <c r="D310" t="s">
        <v>1101</v>
      </c>
      <c r="E310" t="s">
        <v>881</v>
      </c>
    </row>
    <row r="311" spans="4:5" x14ac:dyDescent="0.3">
      <c r="D311" t="s">
        <v>1101</v>
      </c>
      <c r="E311" t="s">
        <v>882</v>
      </c>
    </row>
    <row r="312" spans="4:5" x14ac:dyDescent="0.3">
      <c r="D312" t="s">
        <v>1101</v>
      </c>
      <c r="E312" t="s">
        <v>883</v>
      </c>
    </row>
    <row r="313" spans="4:5" x14ac:dyDescent="0.3">
      <c r="D313" t="s">
        <v>1101</v>
      </c>
      <c r="E313" t="s">
        <v>884</v>
      </c>
    </row>
    <row r="314" spans="4:5" x14ac:dyDescent="0.3">
      <c r="D314" t="s">
        <v>1101</v>
      </c>
      <c r="E314" t="s">
        <v>885</v>
      </c>
    </row>
    <row r="315" spans="4:5" x14ac:dyDescent="0.3">
      <c r="D315" t="s">
        <v>1101</v>
      </c>
      <c r="E315" t="s">
        <v>886</v>
      </c>
    </row>
    <row r="316" spans="4:5" x14ac:dyDescent="0.3">
      <c r="D316" t="s">
        <v>1101</v>
      </c>
      <c r="E316" t="s">
        <v>887</v>
      </c>
    </row>
    <row r="317" spans="4:5" x14ac:dyDescent="0.3">
      <c r="D317" t="s">
        <v>1101</v>
      </c>
      <c r="E317" t="s">
        <v>888</v>
      </c>
    </row>
    <row r="318" spans="4:5" x14ac:dyDescent="0.3">
      <c r="D318" t="s">
        <v>1101</v>
      </c>
      <c r="E318" t="s">
        <v>889</v>
      </c>
    </row>
    <row r="319" spans="4:5" x14ac:dyDescent="0.3">
      <c r="D319" t="s">
        <v>1101</v>
      </c>
      <c r="E319" t="s">
        <v>890</v>
      </c>
    </row>
    <row r="320" spans="4:5" x14ac:dyDescent="0.3">
      <c r="D320" t="s">
        <v>1101</v>
      </c>
      <c r="E320" t="s">
        <v>891</v>
      </c>
    </row>
    <row r="321" spans="2:6" x14ac:dyDescent="0.3">
      <c r="D321" t="s">
        <v>1101</v>
      </c>
      <c r="E321" t="s">
        <v>892</v>
      </c>
    </row>
    <row r="322" spans="2:6" x14ac:dyDescent="0.3">
      <c r="D322" t="s">
        <v>1101</v>
      </c>
      <c r="E322" t="s">
        <v>893</v>
      </c>
    </row>
    <row r="323" spans="2:6" x14ac:dyDescent="0.3">
      <c r="D323" t="s">
        <v>1102</v>
      </c>
      <c r="E323" t="s">
        <v>474</v>
      </c>
      <c r="F323" t="s">
        <v>1852</v>
      </c>
    </row>
    <row r="324" spans="2:6" x14ac:dyDescent="0.3">
      <c r="D324" t="s">
        <v>1853</v>
      </c>
      <c r="E324" t="s">
        <v>1854</v>
      </c>
      <c r="F324" t="s">
        <v>1852</v>
      </c>
    </row>
    <row r="325" spans="2:6" x14ac:dyDescent="0.3">
      <c r="D325" t="s">
        <v>1855</v>
      </c>
      <c r="E325" t="s">
        <v>1856</v>
      </c>
      <c r="F325" t="s">
        <v>1852</v>
      </c>
    </row>
    <row r="326" spans="2:6" x14ac:dyDescent="0.3">
      <c r="D326" t="s">
        <v>1857</v>
      </c>
      <c r="E326" t="s">
        <v>1858</v>
      </c>
      <c r="F326" t="s">
        <v>1852</v>
      </c>
    </row>
    <row r="327" spans="2:6" x14ac:dyDescent="0.3">
      <c r="D327" t="s">
        <v>1859</v>
      </c>
      <c r="E327" t="s">
        <v>1860</v>
      </c>
      <c r="F327" t="s">
        <v>1852</v>
      </c>
    </row>
    <row r="328" spans="2:6" x14ac:dyDescent="0.3">
      <c r="D328" t="s">
        <v>1861</v>
      </c>
      <c r="E328" t="s">
        <v>1862</v>
      </c>
      <c r="F328" t="s">
        <v>1852</v>
      </c>
    </row>
    <row r="329" spans="2:6" x14ac:dyDescent="0.3">
      <c r="D329" t="s">
        <v>1863</v>
      </c>
      <c r="E329" t="s">
        <v>1864</v>
      </c>
      <c r="F329" t="s">
        <v>1852</v>
      </c>
    </row>
    <row r="330" spans="2:6" x14ac:dyDescent="0.3">
      <c r="D330" t="s">
        <v>1865</v>
      </c>
      <c r="E330" t="s">
        <v>1866</v>
      </c>
      <c r="F330" t="s">
        <v>1852</v>
      </c>
    </row>
    <row r="332" spans="2:6" x14ac:dyDescent="0.3">
      <c r="B332" t="s">
        <v>1813</v>
      </c>
      <c r="D332" t="s">
        <v>1831</v>
      </c>
      <c r="E332" t="s">
        <v>1827</v>
      </c>
    </row>
    <row r="333" spans="2:6" x14ac:dyDescent="0.3">
      <c r="B333" t="s">
        <v>1820</v>
      </c>
      <c r="D333" t="s">
        <v>1831</v>
      </c>
      <c r="E333" t="s">
        <v>23</v>
      </c>
    </row>
    <row r="334" spans="2:6" x14ac:dyDescent="0.3">
      <c r="B334" t="s">
        <v>1821</v>
      </c>
      <c r="D334" t="s">
        <v>1831</v>
      </c>
      <c r="E334" t="s">
        <v>1828</v>
      </c>
    </row>
    <row r="335" spans="2:6" x14ac:dyDescent="0.3">
      <c r="B335" t="s">
        <v>1822</v>
      </c>
      <c r="D335" t="s">
        <v>1831</v>
      </c>
      <c r="E335" t="s">
        <v>1829</v>
      </c>
    </row>
    <row r="336" spans="2:6" x14ac:dyDescent="0.3">
      <c r="B336" t="s">
        <v>1823</v>
      </c>
      <c r="D336" t="s">
        <v>1831</v>
      </c>
      <c r="E336" t="s">
        <v>919</v>
      </c>
    </row>
    <row r="337" spans="2:5" x14ac:dyDescent="0.3">
      <c r="B337" t="s">
        <v>1824</v>
      </c>
      <c r="D337" t="s">
        <v>1831</v>
      </c>
      <c r="E337" t="s">
        <v>920</v>
      </c>
    </row>
    <row r="338" spans="2:5" x14ac:dyDescent="0.3">
      <c r="B338" t="s">
        <v>1825</v>
      </c>
      <c r="D338" t="s">
        <v>1831</v>
      </c>
      <c r="E338" t="s">
        <v>921</v>
      </c>
    </row>
    <row r="339" spans="2:5" x14ac:dyDescent="0.3">
      <c r="B339" t="s">
        <v>1826</v>
      </c>
      <c r="D339" t="s">
        <v>1831</v>
      </c>
      <c r="E339" t="s">
        <v>922</v>
      </c>
    </row>
    <row r="340" spans="2:5" x14ac:dyDescent="0.3">
      <c r="B340" t="s">
        <v>1814</v>
      </c>
      <c r="D340" t="s">
        <v>1831</v>
      </c>
      <c r="E340" t="s">
        <v>923</v>
      </c>
    </row>
    <row r="341" spans="2:5" x14ac:dyDescent="0.3">
      <c r="B341" t="s">
        <v>1815</v>
      </c>
      <c r="D341" t="s">
        <v>1831</v>
      </c>
      <c r="E341" t="s">
        <v>1830</v>
      </c>
    </row>
    <row r="343" spans="2:5" x14ac:dyDescent="0.3">
      <c r="B343" t="s">
        <v>77</v>
      </c>
      <c r="C343" t="s">
        <v>949</v>
      </c>
      <c r="D343" t="s">
        <v>135</v>
      </c>
      <c r="E343" t="s">
        <v>950</v>
      </c>
    </row>
    <row r="344" spans="2:5" x14ac:dyDescent="0.3">
      <c r="D344" t="s">
        <v>136</v>
      </c>
      <c r="E344" t="s">
        <v>951</v>
      </c>
    </row>
    <row r="345" spans="2:5" x14ac:dyDescent="0.3">
      <c r="D345" t="s">
        <v>137</v>
      </c>
      <c r="E345" t="s">
        <v>952</v>
      </c>
    </row>
    <row r="346" spans="2:5" x14ac:dyDescent="0.3">
      <c r="D346" t="s">
        <v>138</v>
      </c>
      <c r="E346" t="s">
        <v>953</v>
      </c>
    </row>
    <row r="347" spans="2:5" x14ac:dyDescent="0.3">
      <c r="D347" t="s">
        <v>139</v>
      </c>
      <c r="E347" t="s">
        <v>954</v>
      </c>
    </row>
    <row r="348" spans="2:5" x14ac:dyDescent="0.3">
      <c r="D348" t="s">
        <v>134</v>
      </c>
      <c r="E348" t="s">
        <v>955</v>
      </c>
    </row>
    <row r="349" spans="2:5" x14ac:dyDescent="0.3">
      <c r="D349" t="s">
        <v>140</v>
      </c>
      <c r="E349" t="s">
        <v>956</v>
      </c>
    </row>
    <row r="351" spans="2:5" x14ac:dyDescent="0.3">
      <c r="D351" t="s">
        <v>1921</v>
      </c>
      <c r="E351" t="s">
        <v>1922</v>
      </c>
    </row>
  </sheetData>
  <mergeCells count="1">
    <mergeCell ref="E2:F2"/>
  </mergeCells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H46"/>
  <sheetViews>
    <sheetView topLeftCell="A13" zoomScale="85" zoomScaleNormal="85" workbookViewId="0">
      <selection activeCell="H8" sqref="H8"/>
    </sheetView>
  </sheetViews>
  <sheetFormatPr defaultRowHeight="15" x14ac:dyDescent="0.3"/>
  <cols>
    <col min="3" max="3" width="17.1796875" customWidth="1"/>
    <col min="4" max="4" width="15.08984375" bestFit="1" customWidth="1"/>
    <col min="5" max="5" width="27.453125" bestFit="1" customWidth="1"/>
    <col min="6" max="7" width="11.81640625" bestFit="1" customWidth="1"/>
    <col min="8" max="8" width="11.81640625" customWidth="1"/>
  </cols>
  <sheetData>
    <row r="2" spans="3:8" x14ac:dyDescent="0.3">
      <c r="C2" t="s">
        <v>1017</v>
      </c>
    </row>
    <row r="3" spans="3:8" x14ac:dyDescent="0.3">
      <c r="C3" t="s">
        <v>1018</v>
      </c>
    </row>
    <row r="4" spans="3:8" x14ac:dyDescent="0.3">
      <c r="C4" t="s">
        <v>0</v>
      </c>
      <c r="D4" t="s">
        <v>11</v>
      </c>
      <c r="E4" t="s">
        <v>1</v>
      </c>
      <c r="F4" s="52" t="s">
        <v>146</v>
      </c>
      <c r="G4" s="52"/>
      <c r="H4" s="3"/>
    </row>
    <row r="5" spans="3:8" x14ac:dyDescent="0.3">
      <c r="C5" t="s">
        <v>1157</v>
      </c>
      <c r="D5" t="s">
        <v>1907</v>
      </c>
      <c r="E5" s="1" t="s">
        <v>831</v>
      </c>
      <c r="F5" t="s">
        <v>1867</v>
      </c>
      <c r="G5" t="s">
        <v>1868</v>
      </c>
    </row>
    <row r="6" spans="3:8" x14ac:dyDescent="0.3">
      <c r="E6" s="1" t="s">
        <v>832</v>
      </c>
      <c r="F6" t="s">
        <v>1869</v>
      </c>
      <c r="G6" t="s">
        <v>1870</v>
      </c>
    </row>
    <row r="7" spans="3:8" x14ac:dyDescent="0.3">
      <c r="E7" s="1" t="s">
        <v>833</v>
      </c>
      <c r="F7" t="s">
        <v>1871</v>
      </c>
      <c r="G7" t="s">
        <v>1872</v>
      </c>
    </row>
    <row r="8" spans="3:8" x14ac:dyDescent="0.3">
      <c r="E8" s="1" t="s">
        <v>2035</v>
      </c>
      <c r="F8" t="s">
        <v>1873</v>
      </c>
      <c r="G8" t="s">
        <v>1874</v>
      </c>
    </row>
    <row r="9" spans="3:8" x14ac:dyDescent="0.3">
      <c r="E9" s="1" t="s">
        <v>825</v>
      </c>
      <c r="F9" t="s">
        <v>1875</v>
      </c>
      <c r="G9" t="s">
        <v>1876</v>
      </c>
    </row>
    <row r="10" spans="3:8" x14ac:dyDescent="0.3">
      <c r="E10" s="1" t="s">
        <v>826</v>
      </c>
      <c r="F10" t="s">
        <v>1877</v>
      </c>
      <c r="G10" t="s">
        <v>1878</v>
      </c>
    </row>
    <row r="11" spans="3:8" x14ac:dyDescent="0.3">
      <c r="E11" s="1" t="s">
        <v>827</v>
      </c>
      <c r="F11" t="s">
        <v>1879</v>
      </c>
      <c r="G11" t="s">
        <v>1880</v>
      </c>
    </row>
    <row r="12" spans="3:8" x14ac:dyDescent="0.3">
      <c r="E12" s="1" t="s">
        <v>828</v>
      </c>
      <c r="F12" t="s">
        <v>1881</v>
      </c>
      <c r="G12" t="s">
        <v>1882</v>
      </c>
    </row>
    <row r="13" spans="3:8" x14ac:dyDescent="0.3">
      <c r="E13" s="1" t="s">
        <v>829</v>
      </c>
      <c r="F13" t="s">
        <v>1883</v>
      </c>
      <c r="G13" t="s">
        <v>1884</v>
      </c>
    </row>
    <row r="14" spans="3:8" x14ac:dyDescent="0.3">
      <c r="E14" s="1" t="s">
        <v>830</v>
      </c>
      <c r="F14" t="s">
        <v>1885</v>
      </c>
      <c r="G14" t="s">
        <v>1886</v>
      </c>
    </row>
    <row r="15" spans="3:8" x14ac:dyDescent="0.3">
      <c r="E15" s="1" t="s">
        <v>834</v>
      </c>
      <c r="F15" t="s">
        <v>1887</v>
      </c>
      <c r="G15" t="s">
        <v>1888</v>
      </c>
    </row>
    <row r="16" spans="3:8" x14ac:dyDescent="0.3">
      <c r="E16" s="1" t="s">
        <v>1015</v>
      </c>
      <c r="F16" t="s">
        <v>1889</v>
      </c>
      <c r="G16" t="s">
        <v>1890</v>
      </c>
    </row>
    <row r="17" spans="5:7" x14ac:dyDescent="0.3">
      <c r="E17" s="1" t="s">
        <v>992</v>
      </c>
      <c r="F17" t="s">
        <v>1891</v>
      </c>
      <c r="G17" t="s">
        <v>1892</v>
      </c>
    </row>
    <row r="18" spans="5:7" x14ac:dyDescent="0.3">
      <c r="E18" s="1" t="s">
        <v>993</v>
      </c>
      <c r="F18" t="s">
        <v>1893</v>
      </c>
      <c r="G18" t="s">
        <v>1894</v>
      </c>
    </row>
    <row r="19" spans="5:7" x14ac:dyDescent="0.3">
      <c r="E19" s="1" t="s">
        <v>994</v>
      </c>
      <c r="F19" t="s">
        <v>1895</v>
      </c>
      <c r="G19" t="s">
        <v>1896</v>
      </c>
    </row>
    <row r="20" spans="5:7" x14ac:dyDescent="0.3">
      <c r="E20" s="1" t="s">
        <v>995</v>
      </c>
      <c r="F20" t="s">
        <v>1897</v>
      </c>
      <c r="G20" t="s">
        <v>1898</v>
      </c>
    </row>
    <row r="21" spans="5:7" x14ac:dyDescent="0.3">
      <c r="E21" s="1" t="s">
        <v>1933</v>
      </c>
      <c r="F21" t="s">
        <v>1899</v>
      </c>
      <c r="G21" t="s">
        <v>1940</v>
      </c>
    </row>
    <row r="22" spans="5:7" x14ac:dyDescent="0.3">
      <c r="E22" s="1" t="s">
        <v>1934</v>
      </c>
      <c r="F22" t="s">
        <v>1939</v>
      </c>
      <c r="G22" t="s">
        <v>1900</v>
      </c>
    </row>
    <row r="23" spans="5:7" x14ac:dyDescent="0.3">
      <c r="E23" s="1" t="s">
        <v>1935</v>
      </c>
      <c r="F23" t="s">
        <v>1901</v>
      </c>
      <c r="G23" t="s">
        <v>1902</v>
      </c>
    </row>
    <row r="24" spans="5:7" x14ac:dyDescent="0.3">
      <c r="E24" s="1" t="s">
        <v>1936</v>
      </c>
      <c r="F24" t="s">
        <v>1937</v>
      </c>
      <c r="G24" t="s">
        <v>1938</v>
      </c>
    </row>
    <row r="25" spans="5:7" x14ac:dyDescent="0.3">
      <c r="E25" s="1" t="s">
        <v>1516</v>
      </c>
      <c r="F25" t="s">
        <v>1903</v>
      </c>
      <c r="G25" t="s">
        <v>1904</v>
      </c>
    </row>
    <row r="26" spans="5:7" x14ac:dyDescent="0.3">
      <c r="E26" s="13" t="s">
        <v>2034</v>
      </c>
      <c r="F26" s="11" t="s">
        <v>2197</v>
      </c>
      <c r="G26" s="11" t="s">
        <v>2198</v>
      </c>
    </row>
    <row r="27" spans="5:7" x14ac:dyDescent="0.3">
      <c r="E27" s="13" t="s">
        <v>2033</v>
      </c>
      <c r="F27" s="11" t="s">
        <v>2199</v>
      </c>
      <c r="G27" s="11" t="s">
        <v>2200</v>
      </c>
    </row>
    <row r="28" spans="5:7" x14ac:dyDescent="0.3">
      <c r="E28" s="13" t="s">
        <v>2191</v>
      </c>
      <c r="F28" s="11" t="s">
        <v>2201</v>
      </c>
      <c r="G28" s="11" t="s">
        <v>2202</v>
      </c>
    </row>
    <row r="29" spans="5:7" x14ac:dyDescent="0.3">
      <c r="E29" s="13" t="s">
        <v>2192</v>
      </c>
      <c r="F29" s="11" t="s">
        <v>2203</v>
      </c>
      <c r="G29" s="11" t="s">
        <v>2204</v>
      </c>
    </row>
    <row r="30" spans="5:7" x14ac:dyDescent="0.3">
      <c r="E30" s="13" t="s">
        <v>2193</v>
      </c>
      <c r="F30" s="11" t="s">
        <v>2205</v>
      </c>
      <c r="G30" s="11" t="s">
        <v>2206</v>
      </c>
    </row>
    <row r="31" spans="5:7" x14ac:dyDescent="0.3">
      <c r="E31" s="13" t="s">
        <v>2194</v>
      </c>
      <c r="F31" s="11" t="s">
        <v>2207</v>
      </c>
      <c r="G31" s="11" t="s">
        <v>2208</v>
      </c>
    </row>
    <row r="32" spans="5:7" x14ac:dyDescent="0.3">
      <c r="E32" s="13" t="s">
        <v>2195</v>
      </c>
      <c r="F32" s="11" t="s">
        <v>2209</v>
      </c>
      <c r="G32" s="11" t="s">
        <v>2210</v>
      </c>
    </row>
    <row r="33" spans="2:7" x14ac:dyDescent="0.3">
      <c r="E33" s="13" t="s">
        <v>2196</v>
      </c>
      <c r="F33" s="11" t="s">
        <v>2211</v>
      </c>
      <c r="G33" s="11" t="s">
        <v>2212</v>
      </c>
    </row>
    <row r="34" spans="2:7" x14ac:dyDescent="0.3">
      <c r="E34" s="1"/>
    </row>
    <row r="35" spans="2:7" x14ac:dyDescent="0.3">
      <c r="E35" s="1"/>
    </row>
    <row r="36" spans="2:7" x14ac:dyDescent="0.3">
      <c r="C36" t="s">
        <v>1906</v>
      </c>
      <c r="D36" t="s">
        <v>1907</v>
      </c>
      <c r="E36" s="1" t="s">
        <v>1905</v>
      </c>
      <c r="F36" t="str">
        <f>"ZF"&amp;32768*(REPLACE(C36,1,2,"")-1)</f>
        <v>ZF32768</v>
      </c>
    </row>
    <row r="37" spans="2:7" x14ac:dyDescent="0.3">
      <c r="C37" t="s">
        <v>1820</v>
      </c>
      <c r="D37" t="s">
        <v>1907</v>
      </c>
      <c r="E37" s="1" t="s">
        <v>1905</v>
      </c>
      <c r="F37" t="str">
        <f t="shared" ref="F37:F45" si="0">"ZF"&amp;32768*(REPLACE(C37,1,2,"")-1)</f>
        <v>ZF65536</v>
      </c>
    </row>
    <row r="38" spans="2:7" x14ac:dyDescent="0.3">
      <c r="C38" t="s">
        <v>1821</v>
      </c>
      <c r="D38" t="s">
        <v>1907</v>
      </c>
      <c r="E38" s="1" t="s">
        <v>1905</v>
      </c>
      <c r="F38" t="str">
        <f t="shared" si="0"/>
        <v>ZF98304</v>
      </c>
    </row>
    <row r="39" spans="2:7" x14ac:dyDescent="0.3">
      <c r="C39" t="s">
        <v>1822</v>
      </c>
      <c r="D39" t="s">
        <v>1907</v>
      </c>
      <c r="E39" s="1" t="s">
        <v>1905</v>
      </c>
      <c r="F39" t="str">
        <f t="shared" si="0"/>
        <v>ZF131072</v>
      </c>
    </row>
    <row r="40" spans="2:7" x14ac:dyDescent="0.3">
      <c r="C40" t="s">
        <v>1823</v>
      </c>
      <c r="D40" t="s">
        <v>1907</v>
      </c>
      <c r="E40" s="1" t="s">
        <v>1905</v>
      </c>
      <c r="F40" t="str">
        <f t="shared" si="0"/>
        <v>ZF163840</v>
      </c>
    </row>
    <row r="41" spans="2:7" x14ac:dyDescent="0.3">
      <c r="C41" t="s">
        <v>1824</v>
      </c>
      <c r="D41" t="s">
        <v>1907</v>
      </c>
      <c r="E41" s="1" t="s">
        <v>1905</v>
      </c>
      <c r="F41" t="str">
        <f t="shared" si="0"/>
        <v>ZF196608</v>
      </c>
    </row>
    <row r="42" spans="2:7" x14ac:dyDescent="0.3">
      <c r="C42" t="s">
        <v>1825</v>
      </c>
      <c r="D42" t="s">
        <v>1907</v>
      </c>
      <c r="E42" s="1" t="s">
        <v>1905</v>
      </c>
      <c r="F42" t="str">
        <f t="shared" si="0"/>
        <v>ZF229376</v>
      </c>
    </row>
    <row r="43" spans="2:7" x14ac:dyDescent="0.3">
      <c r="C43" t="s">
        <v>1826</v>
      </c>
      <c r="D43" t="s">
        <v>1907</v>
      </c>
      <c r="E43" s="1" t="s">
        <v>1905</v>
      </c>
      <c r="F43" t="str">
        <f t="shared" si="0"/>
        <v>ZF262144</v>
      </c>
    </row>
    <row r="44" spans="2:7" x14ac:dyDescent="0.3">
      <c r="C44" t="s">
        <v>1814</v>
      </c>
      <c r="D44" t="s">
        <v>1907</v>
      </c>
      <c r="E44" s="1" t="s">
        <v>1905</v>
      </c>
      <c r="F44" t="str">
        <f t="shared" si="0"/>
        <v>ZF294912</v>
      </c>
    </row>
    <row r="45" spans="2:7" x14ac:dyDescent="0.3">
      <c r="B45" t="s">
        <v>1955</v>
      </c>
      <c r="C45" t="s">
        <v>1954</v>
      </c>
      <c r="E45" s="1" t="s">
        <v>1905</v>
      </c>
      <c r="F45" t="str">
        <f t="shared" si="0"/>
        <v>ZF327680</v>
      </c>
    </row>
    <row r="46" spans="2:7" x14ac:dyDescent="0.3">
      <c r="C46" t="s">
        <v>2014</v>
      </c>
      <c r="E46" s="1" t="s">
        <v>2017</v>
      </c>
      <c r="F46" t="s">
        <v>2015</v>
      </c>
      <c r="G46" t="s">
        <v>2016</v>
      </c>
    </row>
  </sheetData>
  <mergeCells count="1">
    <mergeCell ref="F4:G4"/>
  </mergeCells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topLeftCell="A4" workbookViewId="0">
      <selection activeCell="P16" sqref="P16"/>
    </sheetView>
  </sheetViews>
  <sheetFormatPr defaultRowHeight="15" x14ac:dyDescent="0.3"/>
  <cols>
    <col min="1" max="1" width="4.54296875" customWidth="1"/>
    <col min="2" max="2" width="5.08984375" customWidth="1"/>
    <col min="3" max="3" width="6.26953125" bestFit="1" customWidth="1"/>
    <col min="4" max="4" width="2.90625" bestFit="1" customWidth="1"/>
    <col min="5" max="5" width="6.26953125" bestFit="1" customWidth="1"/>
    <col min="6" max="6" width="6.26953125" customWidth="1"/>
    <col min="7" max="7" width="2.90625" bestFit="1" customWidth="1"/>
    <col min="8" max="9" width="6.26953125" customWidth="1"/>
    <col min="10" max="10" width="2.90625" bestFit="1" customWidth="1"/>
    <col min="11" max="11" width="6.26953125" customWidth="1"/>
  </cols>
  <sheetData>
    <row r="2" spans="2:11" x14ac:dyDescent="0.3">
      <c r="C2" s="42">
        <v>1</v>
      </c>
      <c r="D2" s="42"/>
      <c r="E2" s="42"/>
      <c r="F2" s="42">
        <v>2</v>
      </c>
      <c r="G2" s="42"/>
      <c r="H2" s="42"/>
      <c r="I2" s="42">
        <v>3</v>
      </c>
    </row>
    <row r="3" spans="2:11" ht="15.6" thickBot="1" x14ac:dyDescent="0.35">
      <c r="B3" s="40"/>
      <c r="C3" s="53" t="s">
        <v>1157</v>
      </c>
      <c r="D3" s="53"/>
      <c r="E3" s="53"/>
      <c r="F3" s="53" t="s">
        <v>1175</v>
      </c>
      <c r="G3" s="53"/>
      <c r="H3" s="53"/>
      <c r="I3" s="53" t="s">
        <v>2239</v>
      </c>
      <c r="J3" s="53"/>
      <c r="K3" s="53"/>
    </row>
    <row r="4" spans="2:11" ht="15.6" thickTop="1" x14ac:dyDescent="0.3">
      <c r="B4" s="39" t="s">
        <v>2233</v>
      </c>
      <c r="C4" s="39">
        <f>(C2-1)*5000</f>
        <v>0</v>
      </c>
      <c r="D4" s="36" t="s">
        <v>2238</v>
      </c>
      <c r="E4" s="39">
        <f>C2*5000-1</f>
        <v>4999</v>
      </c>
      <c r="F4" s="39">
        <f>(F2-1)*5000</f>
        <v>5000</v>
      </c>
      <c r="G4" s="36" t="s">
        <v>2238</v>
      </c>
      <c r="H4" s="39">
        <f>F2*5000-1</f>
        <v>9999</v>
      </c>
      <c r="I4" s="39">
        <f>(I2-1)*5000</f>
        <v>10000</v>
      </c>
      <c r="J4" s="36" t="s">
        <v>2238</v>
      </c>
      <c r="K4" s="39">
        <f>I2*5000-1</f>
        <v>14999</v>
      </c>
    </row>
    <row r="5" spans="2:11" x14ac:dyDescent="0.3">
      <c r="B5" s="26" t="s">
        <v>2234</v>
      </c>
      <c r="C5" s="26">
        <f>(C2-1)*5000</f>
        <v>0</v>
      </c>
      <c r="D5" s="37" t="s">
        <v>2238</v>
      </c>
      <c r="E5" s="26">
        <f>C2*5000-1</f>
        <v>4999</v>
      </c>
      <c r="F5" s="26">
        <f>(F2-1)*5000</f>
        <v>5000</v>
      </c>
      <c r="G5" s="37" t="s">
        <v>2238</v>
      </c>
      <c r="H5" s="26">
        <f>F2*5000-1</f>
        <v>9999</v>
      </c>
      <c r="I5" s="26">
        <f>(I2-1)*5000</f>
        <v>10000</v>
      </c>
      <c r="J5" s="37" t="s">
        <v>2238</v>
      </c>
      <c r="K5" s="26">
        <f>I2*5000-1</f>
        <v>14999</v>
      </c>
    </row>
    <row r="6" spans="2:11" x14ac:dyDescent="0.3">
      <c r="B6" s="26" t="s">
        <v>2235</v>
      </c>
      <c r="C6" s="26">
        <f>(C2-1)*100</f>
        <v>0</v>
      </c>
      <c r="D6" s="37" t="s">
        <v>2238</v>
      </c>
      <c r="E6" s="26">
        <f>C2*100-1</f>
        <v>99</v>
      </c>
      <c r="F6" s="26">
        <f>(F2-1)*100</f>
        <v>100</v>
      </c>
      <c r="G6" s="37" t="s">
        <v>2238</v>
      </c>
      <c r="H6" s="26">
        <f>F2*100-1</f>
        <v>199</v>
      </c>
      <c r="I6" s="26">
        <f>(I2-1)*100</f>
        <v>200</v>
      </c>
      <c r="J6" s="37" t="s">
        <v>2238</v>
      </c>
      <c r="K6" s="26">
        <f>I2*100-1</f>
        <v>299</v>
      </c>
    </row>
    <row r="7" spans="2:11" x14ac:dyDescent="0.3">
      <c r="B7" s="26" t="s">
        <v>2236</v>
      </c>
      <c r="C7" s="26">
        <f>(C2-1)*100</f>
        <v>0</v>
      </c>
      <c r="D7" s="37" t="s">
        <v>2238</v>
      </c>
      <c r="E7" s="26">
        <f>C2*100-1</f>
        <v>99</v>
      </c>
      <c r="F7" s="26">
        <f>(F2-1)*100</f>
        <v>100</v>
      </c>
      <c r="G7" s="37" t="s">
        <v>2238</v>
      </c>
      <c r="H7" s="26">
        <f>F2*100-1</f>
        <v>199</v>
      </c>
      <c r="I7" s="26">
        <f>(I2-1)*100</f>
        <v>200</v>
      </c>
      <c r="J7" s="37" t="s">
        <v>2238</v>
      </c>
      <c r="K7" s="26">
        <f>I2*100-1</f>
        <v>299</v>
      </c>
    </row>
    <row r="8" spans="2:11" x14ac:dyDescent="0.3">
      <c r="B8" s="38" t="s">
        <v>2237</v>
      </c>
      <c r="C8" s="26">
        <v>0</v>
      </c>
      <c r="D8" s="37" t="s">
        <v>2238</v>
      </c>
      <c r="E8" s="26">
        <v>29</v>
      </c>
      <c r="F8" s="26">
        <v>0</v>
      </c>
      <c r="G8" s="37" t="s">
        <v>2238</v>
      </c>
      <c r="H8" s="26">
        <v>29</v>
      </c>
      <c r="I8" s="26">
        <v>0</v>
      </c>
      <c r="J8" s="37" t="s">
        <v>2238</v>
      </c>
      <c r="K8" s="26">
        <v>29</v>
      </c>
    </row>
    <row r="9" spans="2:11" x14ac:dyDescent="0.3">
      <c r="C9" s="42">
        <v>4</v>
      </c>
      <c r="D9" s="42"/>
      <c r="E9" s="42"/>
      <c r="F9" s="42">
        <v>5</v>
      </c>
      <c r="G9" s="42"/>
      <c r="H9" s="42"/>
      <c r="I9" s="42">
        <v>6</v>
      </c>
      <c r="J9" s="42"/>
      <c r="K9" s="42"/>
    </row>
    <row r="10" spans="2:11" ht="15.6" thickBot="1" x14ac:dyDescent="0.35">
      <c r="B10" s="40"/>
      <c r="C10" s="53" t="s">
        <v>2240</v>
      </c>
      <c r="D10" s="53"/>
      <c r="E10" s="53"/>
      <c r="F10" s="53" t="s">
        <v>2241</v>
      </c>
      <c r="G10" s="53"/>
      <c r="H10" s="53"/>
      <c r="I10" s="53" t="s">
        <v>2262</v>
      </c>
      <c r="J10" s="53"/>
      <c r="K10" s="53"/>
    </row>
    <row r="11" spans="2:11" ht="15.6" thickTop="1" x14ac:dyDescent="0.3">
      <c r="B11" s="39" t="s">
        <v>2233</v>
      </c>
      <c r="C11" s="39">
        <f>(C9-1)*5000</f>
        <v>15000</v>
      </c>
      <c r="D11" s="36" t="s">
        <v>2238</v>
      </c>
      <c r="E11" s="39">
        <f>C9*5000-1</f>
        <v>19999</v>
      </c>
      <c r="F11" s="39">
        <f>(F9-1)*5000</f>
        <v>20000</v>
      </c>
      <c r="G11" s="36" t="s">
        <v>2238</v>
      </c>
      <c r="H11" s="39">
        <f>F9*5000-1</f>
        <v>24999</v>
      </c>
      <c r="I11" s="39">
        <f>(I9-1)*5000</f>
        <v>25000</v>
      </c>
      <c r="J11" s="36" t="s">
        <v>2238</v>
      </c>
      <c r="K11" s="39">
        <f>I9*5000-1</f>
        <v>29999</v>
      </c>
    </row>
    <row r="12" spans="2:11" x14ac:dyDescent="0.3">
      <c r="B12" s="26" t="s">
        <v>2234</v>
      </c>
      <c r="C12" s="26">
        <f>(C9-1)*5000</f>
        <v>15000</v>
      </c>
      <c r="D12" s="37" t="s">
        <v>2238</v>
      </c>
      <c r="E12" s="26">
        <f>C9*5000-1</f>
        <v>19999</v>
      </c>
      <c r="F12" s="26">
        <f>(F9-1)*5000</f>
        <v>20000</v>
      </c>
      <c r="G12" s="37" t="s">
        <v>2238</v>
      </c>
      <c r="H12" s="26">
        <f>F9*5000-1</f>
        <v>24999</v>
      </c>
      <c r="I12" s="26">
        <f>(I9-1)*5000</f>
        <v>25000</v>
      </c>
      <c r="J12" s="37" t="s">
        <v>2238</v>
      </c>
      <c r="K12" s="26">
        <f>I9*5000-1</f>
        <v>29999</v>
      </c>
    </row>
    <row r="13" spans="2:11" x14ac:dyDescent="0.3">
      <c r="B13" s="26" t="s">
        <v>2235</v>
      </c>
      <c r="C13" s="26">
        <f>(C9-1)*100</f>
        <v>300</v>
      </c>
      <c r="D13" s="37" t="s">
        <v>2238</v>
      </c>
      <c r="E13" s="26">
        <f>C9*100-1</f>
        <v>399</v>
      </c>
      <c r="F13" s="26">
        <f>(F9-1)*100</f>
        <v>400</v>
      </c>
      <c r="G13" s="37" t="s">
        <v>2238</v>
      </c>
      <c r="H13" s="26">
        <f>F9*100-1</f>
        <v>499</v>
      </c>
      <c r="I13" s="26">
        <f>(I9-1)*100</f>
        <v>500</v>
      </c>
      <c r="J13" s="37" t="s">
        <v>2238</v>
      </c>
      <c r="K13" s="26">
        <f>I9*100-1</f>
        <v>599</v>
      </c>
    </row>
    <row r="14" spans="2:11" x14ac:dyDescent="0.3">
      <c r="B14" s="26" t="s">
        <v>2236</v>
      </c>
      <c r="C14" s="26">
        <f>(C9-1)*100</f>
        <v>300</v>
      </c>
      <c r="D14" s="37" t="s">
        <v>2238</v>
      </c>
      <c r="E14" s="26">
        <f>C9*100-1</f>
        <v>399</v>
      </c>
      <c r="F14" s="26">
        <f>(F9-1)*100</f>
        <v>400</v>
      </c>
      <c r="G14" s="37" t="s">
        <v>2238</v>
      </c>
      <c r="H14" s="26">
        <f>F9*100-1</f>
        <v>499</v>
      </c>
      <c r="I14" s="26">
        <f>(I9-1)*100</f>
        <v>500</v>
      </c>
      <c r="J14" s="37" t="s">
        <v>2238</v>
      </c>
      <c r="K14" s="26">
        <f>I9*100-1</f>
        <v>599</v>
      </c>
    </row>
    <row r="15" spans="2:11" x14ac:dyDescent="0.3">
      <c r="B15" s="38" t="s">
        <v>2237</v>
      </c>
      <c r="C15" s="26">
        <v>0</v>
      </c>
      <c r="D15" s="37" t="s">
        <v>2238</v>
      </c>
      <c r="E15" s="26">
        <v>29</v>
      </c>
      <c r="F15" s="26">
        <v>0</v>
      </c>
      <c r="G15" s="37" t="s">
        <v>2238</v>
      </c>
      <c r="H15" s="26">
        <v>29</v>
      </c>
      <c r="I15" s="26">
        <v>0</v>
      </c>
      <c r="J15" s="37" t="s">
        <v>2238</v>
      </c>
      <c r="K15" s="26">
        <v>29</v>
      </c>
    </row>
    <row r="16" spans="2:11" x14ac:dyDescent="0.3">
      <c r="C16" s="42">
        <v>7</v>
      </c>
      <c r="D16" s="42"/>
      <c r="E16" s="42"/>
      <c r="F16" s="42">
        <v>8</v>
      </c>
      <c r="G16" s="42"/>
      <c r="H16" s="42"/>
      <c r="I16" s="42">
        <v>9</v>
      </c>
      <c r="J16" s="42"/>
      <c r="K16" s="42"/>
    </row>
    <row r="17" spans="2:11" ht="15.6" thickBot="1" x14ac:dyDescent="0.35">
      <c r="B17" s="40"/>
      <c r="C17" s="53" t="s">
        <v>2259</v>
      </c>
      <c r="D17" s="53"/>
      <c r="E17" s="53"/>
      <c r="F17" s="53" t="s">
        <v>2260</v>
      </c>
      <c r="G17" s="53"/>
      <c r="H17" s="53"/>
      <c r="I17" s="53" t="s">
        <v>2261</v>
      </c>
      <c r="J17" s="53"/>
      <c r="K17" s="53"/>
    </row>
    <row r="18" spans="2:11" ht="15.6" thickTop="1" x14ac:dyDescent="0.3">
      <c r="B18" s="39" t="s">
        <v>2233</v>
      </c>
      <c r="C18" s="39">
        <f>(C16-1)*5000</f>
        <v>30000</v>
      </c>
      <c r="D18" s="36" t="s">
        <v>2238</v>
      </c>
      <c r="E18" s="39">
        <f>C16*5000-1</f>
        <v>34999</v>
      </c>
      <c r="F18" s="39">
        <f>(F16-1)*5000</f>
        <v>35000</v>
      </c>
      <c r="G18" s="36" t="s">
        <v>2238</v>
      </c>
      <c r="H18" s="39">
        <f>F16*5000-1</f>
        <v>39999</v>
      </c>
      <c r="I18" s="39">
        <f>(I16-1)*5000</f>
        <v>40000</v>
      </c>
      <c r="J18" s="36" t="s">
        <v>2238</v>
      </c>
      <c r="K18" s="39">
        <f>I16*5000-1</f>
        <v>44999</v>
      </c>
    </row>
    <row r="19" spans="2:11" x14ac:dyDescent="0.3">
      <c r="B19" s="26" t="s">
        <v>2234</v>
      </c>
      <c r="C19" s="26">
        <f>(C16-1)*5000</f>
        <v>30000</v>
      </c>
      <c r="D19" s="37" t="s">
        <v>2238</v>
      </c>
      <c r="E19" s="26">
        <f>C16*5000-1</f>
        <v>34999</v>
      </c>
      <c r="F19" s="26">
        <f>(F16-1)*5000</f>
        <v>35000</v>
      </c>
      <c r="G19" s="37" t="s">
        <v>2238</v>
      </c>
      <c r="H19" s="26">
        <f>F16*5000-1</f>
        <v>39999</v>
      </c>
      <c r="I19" s="26">
        <f>(I16-1)*5000</f>
        <v>40000</v>
      </c>
      <c r="J19" s="37" t="s">
        <v>2238</v>
      </c>
      <c r="K19" s="26">
        <f>I16*5000-1</f>
        <v>44999</v>
      </c>
    </row>
    <row r="20" spans="2:11" x14ac:dyDescent="0.3">
      <c r="B20" s="26" t="s">
        <v>2235</v>
      </c>
      <c r="C20" s="26">
        <f>(C16-1)*100</f>
        <v>600</v>
      </c>
      <c r="D20" s="37" t="s">
        <v>2238</v>
      </c>
      <c r="E20" s="26">
        <f>C16*100-1</f>
        <v>699</v>
      </c>
      <c r="F20" s="26">
        <f>(F16-1)*100</f>
        <v>700</v>
      </c>
      <c r="G20" s="37" t="s">
        <v>2238</v>
      </c>
      <c r="H20" s="26">
        <f>F16*100-1</f>
        <v>799</v>
      </c>
      <c r="I20" s="26">
        <f>(I16-1)*100</f>
        <v>800</v>
      </c>
      <c r="J20" s="37" t="s">
        <v>2238</v>
      </c>
      <c r="K20" s="26">
        <f>I16*100-1</f>
        <v>899</v>
      </c>
    </row>
    <row r="21" spans="2:11" x14ac:dyDescent="0.3">
      <c r="B21" s="26" t="s">
        <v>2236</v>
      </c>
      <c r="C21" s="26">
        <f>(C16-1)*100</f>
        <v>600</v>
      </c>
      <c r="D21" s="37" t="s">
        <v>2238</v>
      </c>
      <c r="E21" s="26">
        <f>C16*100-1</f>
        <v>699</v>
      </c>
      <c r="F21" s="26">
        <f>(F16-1)*100</f>
        <v>700</v>
      </c>
      <c r="G21" s="37" t="s">
        <v>2238</v>
      </c>
      <c r="H21" s="26">
        <f>F16*100-1</f>
        <v>799</v>
      </c>
      <c r="I21" s="26">
        <f>(I16-1)*100</f>
        <v>800</v>
      </c>
      <c r="J21" s="37" t="s">
        <v>2238</v>
      </c>
      <c r="K21" s="26">
        <f>I16*100-1</f>
        <v>899</v>
      </c>
    </row>
    <row r="22" spans="2:11" x14ac:dyDescent="0.3">
      <c r="B22" s="38" t="s">
        <v>2237</v>
      </c>
      <c r="C22" s="26">
        <v>0</v>
      </c>
      <c r="D22" s="37" t="s">
        <v>2238</v>
      </c>
      <c r="E22" s="26">
        <v>29</v>
      </c>
      <c r="F22" s="26">
        <v>0</v>
      </c>
      <c r="G22" s="37" t="s">
        <v>2238</v>
      </c>
      <c r="H22" s="26">
        <v>29</v>
      </c>
      <c r="I22" s="26">
        <v>0</v>
      </c>
      <c r="J22" s="37" t="s">
        <v>2238</v>
      </c>
      <c r="K22" s="26">
        <v>29</v>
      </c>
    </row>
    <row r="23" spans="2:11" x14ac:dyDescent="0.3">
      <c r="C23" s="42">
        <v>10</v>
      </c>
      <c r="D23" s="42"/>
      <c r="E23" s="42"/>
      <c r="F23" s="42">
        <v>11</v>
      </c>
      <c r="G23" s="42"/>
      <c r="H23" s="42"/>
      <c r="I23" s="42"/>
      <c r="J23" s="42"/>
      <c r="K23" s="42"/>
    </row>
    <row r="24" spans="2:11" ht="15.6" thickBot="1" x14ac:dyDescent="0.35">
      <c r="B24" s="26"/>
      <c r="C24" s="53" t="s">
        <v>1185</v>
      </c>
      <c r="D24" s="53"/>
      <c r="E24" s="53"/>
      <c r="F24" s="53" t="s">
        <v>2242</v>
      </c>
      <c r="G24" s="53"/>
      <c r="H24" s="53"/>
      <c r="I24" s="54" t="s">
        <v>77</v>
      </c>
      <c r="J24" s="55"/>
      <c r="K24" s="56"/>
    </row>
    <row r="25" spans="2:11" ht="15.6" thickTop="1" x14ac:dyDescent="0.3">
      <c r="B25" s="26" t="s">
        <v>1809</v>
      </c>
      <c r="C25" s="39">
        <f>(C23-1)*5000</f>
        <v>45000</v>
      </c>
      <c r="D25" s="36" t="s">
        <v>2238</v>
      </c>
      <c r="E25" s="39">
        <f>C23*5000-1</f>
        <v>49999</v>
      </c>
      <c r="F25" s="39">
        <f>(F23-1)*5000</f>
        <v>50000</v>
      </c>
      <c r="G25" s="36" t="s">
        <v>2238</v>
      </c>
      <c r="H25" s="39">
        <f>F23*5000-1</f>
        <v>54999</v>
      </c>
      <c r="I25" s="26">
        <v>55000</v>
      </c>
      <c r="J25" s="37" t="s">
        <v>2238</v>
      </c>
      <c r="K25" s="26">
        <v>60000</v>
      </c>
    </row>
    <row r="26" spans="2:11" x14ac:dyDescent="0.3">
      <c r="B26" s="26" t="s">
        <v>1808</v>
      </c>
      <c r="C26" s="26">
        <f>(C23-1)*5000</f>
        <v>45000</v>
      </c>
      <c r="D26" s="37" t="s">
        <v>2238</v>
      </c>
      <c r="E26" s="26">
        <f>C23*5000-1</f>
        <v>49999</v>
      </c>
      <c r="F26" s="26">
        <f>(F23-1)*5000</f>
        <v>50000</v>
      </c>
      <c r="G26" s="37" t="s">
        <v>2238</v>
      </c>
      <c r="H26" s="26">
        <f>F23*5000-1</f>
        <v>54999</v>
      </c>
      <c r="I26" s="26">
        <v>55000</v>
      </c>
      <c r="J26" s="37" t="s">
        <v>2238</v>
      </c>
      <c r="K26" s="26">
        <v>60000</v>
      </c>
    </row>
    <row r="27" spans="2:11" x14ac:dyDescent="0.3">
      <c r="B27" s="26" t="s">
        <v>1811</v>
      </c>
      <c r="C27" s="26">
        <f>(C23-1)*100</f>
        <v>900</v>
      </c>
      <c r="D27" s="37" t="s">
        <v>2238</v>
      </c>
      <c r="E27" s="26">
        <f>C23*100-1</f>
        <v>999</v>
      </c>
      <c r="F27" s="26">
        <f>(F23-1)*100</f>
        <v>1000</v>
      </c>
      <c r="G27" s="37" t="s">
        <v>2238</v>
      </c>
      <c r="H27" s="26">
        <f>F23*100-1</f>
        <v>1099</v>
      </c>
      <c r="I27" s="26">
        <v>1100</v>
      </c>
      <c r="J27" s="37" t="s">
        <v>2238</v>
      </c>
      <c r="K27" s="26">
        <v>1400</v>
      </c>
    </row>
    <row r="28" spans="2:11" x14ac:dyDescent="0.3">
      <c r="B28" s="26" t="s">
        <v>1810</v>
      </c>
      <c r="C28" s="26">
        <f>(C23-1)*100</f>
        <v>900</v>
      </c>
      <c r="D28" s="37" t="s">
        <v>2238</v>
      </c>
      <c r="E28" s="26">
        <f>C23*100-1</f>
        <v>999</v>
      </c>
      <c r="F28" s="26">
        <f>(F23-1)*100</f>
        <v>1000</v>
      </c>
      <c r="G28" s="37" t="s">
        <v>2238</v>
      </c>
      <c r="H28" s="26">
        <f>F23*100-1</f>
        <v>1099</v>
      </c>
      <c r="I28" s="26">
        <v>1100</v>
      </c>
      <c r="J28" s="37" t="s">
        <v>2238</v>
      </c>
      <c r="K28" s="26">
        <v>1400</v>
      </c>
    </row>
    <row r="29" spans="2:11" x14ac:dyDescent="0.3">
      <c r="B29" s="38" t="s">
        <v>2237</v>
      </c>
      <c r="C29" s="26">
        <v>0</v>
      </c>
      <c r="D29" s="37" t="s">
        <v>2238</v>
      </c>
      <c r="E29" s="26">
        <v>29</v>
      </c>
      <c r="F29" s="41"/>
      <c r="G29" s="37" t="s">
        <v>2238</v>
      </c>
      <c r="H29" s="41"/>
      <c r="I29" s="41"/>
      <c r="J29" s="37" t="s">
        <v>2238</v>
      </c>
      <c r="K29" s="41"/>
    </row>
  </sheetData>
  <mergeCells count="12">
    <mergeCell ref="C3:E3"/>
    <mergeCell ref="F3:H3"/>
    <mergeCell ref="I3:K3"/>
    <mergeCell ref="C10:E10"/>
    <mergeCell ref="F10:H10"/>
    <mergeCell ref="I10:K10"/>
    <mergeCell ref="F24:H24"/>
    <mergeCell ref="F17:H17"/>
    <mergeCell ref="I24:K24"/>
    <mergeCell ref="C17:E17"/>
    <mergeCell ref="I17:K17"/>
    <mergeCell ref="C24:E2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概要</vt:lpstr>
      <vt:lpstr>R</vt:lpstr>
      <vt:lpstr>DM</vt:lpstr>
      <vt:lpstr>EM</vt:lpstr>
      <vt:lpstr>MR</vt:lpstr>
      <vt:lpstr>ZF</vt:lpstr>
      <vt:lpstr>アドレス範囲</vt:lpstr>
    </vt:vector>
  </TitlesOfParts>
  <Company>NIDEC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2022-10-11T03:28:55Z</dcterms:created>
  <dcterms:modified xsi:type="dcterms:W3CDTF">2024-06-03T08:31:37Z</dcterms:modified>
</cp:coreProperties>
</file>