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9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<sst xmlns="http://schemas.openxmlformats.org/spreadsheetml/2006/main" count="105" uniqueCount="105">
  <si>
    <t>Symbol</t>
  </si>
  <si>
    <t>Weight</t>
  </si>
  <si>
    <t>Beta</t>
  </si>
  <si>
    <t>CSD</t>
  </si>
  <si>
    <t>total beta</t>
  </si>
  <si>
    <t>average CSD</t>
  </si>
  <si>
    <t>WFC</t>
  </si>
  <si>
    <t>ETN</t>
  </si>
  <si>
    <t>AMZN</t>
  </si>
  <si>
    <t>QCOM</t>
  </si>
  <si>
    <t>LMT</t>
  </si>
  <si>
    <t>KO</t>
  </si>
  <si>
    <t>JNJ</t>
  </si>
  <si>
    <t>ISRG</t>
  </si>
  <si>
    <t>XOM</t>
  </si>
  <si>
    <t>MDT</t>
  </si>
  <si>
    <t>DHR</t>
  </si>
  <si>
    <t>PLD</t>
  </si>
  <si>
    <t>BA</t>
  </si>
  <si>
    <t>PG</t>
  </si>
  <si>
    <t>MRK</t>
  </si>
  <si>
    <t>AMD</t>
  </si>
  <si>
    <t>BX</t>
  </si>
  <si>
    <t>PM</t>
  </si>
  <si>
    <t>SCHW</t>
  </si>
  <si>
    <t>VZ</t>
  </si>
  <si>
    <t>COP</t>
  </si>
  <si>
    <t>ADI</t>
  </si>
  <si>
    <t>BAC</t>
  </si>
  <si>
    <t>NOW</t>
  </si>
  <si>
    <t>TMO</t>
  </si>
  <si>
    <t>CVX</t>
  </si>
  <si>
    <t>ANET</t>
  </si>
  <si>
    <t>NVDA</t>
  </si>
  <si>
    <t>GE</t>
  </si>
  <si>
    <t>GILD</t>
  </si>
  <si>
    <t>MU</t>
  </si>
  <si>
    <t>CMCSA</t>
  </si>
  <si>
    <t>DIS</t>
  </si>
  <si>
    <t>AXP</t>
  </si>
  <si>
    <t>HON</t>
  </si>
  <si>
    <t>META</t>
  </si>
  <si>
    <t>NFLX</t>
  </si>
  <si>
    <t>PGR</t>
  </si>
  <si>
    <t>LLY</t>
  </si>
  <si>
    <t>JPM</t>
  </si>
  <si>
    <t>VRTX</t>
  </si>
  <si>
    <t>TJX</t>
  </si>
  <si>
    <t>EQIX</t>
  </si>
  <si>
    <t>AAPL</t>
  </si>
  <si>
    <t>FI</t>
  </si>
  <si>
    <t>DE</t>
  </si>
  <si>
    <t>SBUX</t>
  </si>
  <si>
    <t>GOOGL</t>
  </si>
  <si>
    <t>T</t>
  </si>
  <si>
    <t>ABT</t>
  </si>
  <si>
    <t>BMY</t>
  </si>
  <si>
    <t>MS</t>
  </si>
  <si>
    <t>CRM</t>
  </si>
  <si>
    <t>PFE</t>
  </si>
  <si>
    <t>SPGI</t>
  </si>
  <si>
    <t>BRK-B</t>
  </si>
  <si>
    <t>ADBE</t>
  </si>
  <si>
    <t>ACN</t>
  </si>
  <si>
    <t>AMGN</t>
  </si>
  <si>
    <t>LIN</t>
  </si>
  <si>
    <t>V</t>
  </si>
  <si>
    <t>WMT</t>
  </si>
  <si>
    <t>AMAT</t>
  </si>
  <si>
    <t>CAT</t>
  </si>
  <si>
    <t>RTX</t>
  </si>
  <si>
    <t>UNP</t>
  </si>
  <si>
    <t>IBM</t>
  </si>
  <si>
    <t>TXN</t>
  </si>
  <si>
    <t>ADP</t>
  </si>
  <si>
    <t>GOOG</t>
  </si>
  <si>
    <t>ORCL</t>
  </si>
  <si>
    <t>BSX</t>
  </si>
  <si>
    <t>UNH</t>
  </si>
  <si>
    <t>TMUS</t>
  </si>
  <si>
    <t>SYK</t>
  </si>
  <si>
    <t>GS</t>
  </si>
  <si>
    <t>UBER</t>
  </si>
  <si>
    <t>AVGO</t>
  </si>
  <si>
    <t>MMC</t>
  </si>
  <si>
    <t>CSCO</t>
  </si>
  <si>
    <t>PLTR</t>
  </si>
  <si>
    <t>MA</t>
  </si>
  <si>
    <t>C</t>
  </si>
  <si>
    <t>BKNG</t>
  </si>
  <si>
    <t>MCD</t>
  </si>
  <si>
    <t>LOW</t>
  </si>
  <si>
    <t>HD</t>
  </si>
  <si>
    <t>INTU</t>
  </si>
  <si>
    <t>LRCX</t>
  </si>
  <si>
    <t>KKR</t>
  </si>
  <si>
    <t>COST</t>
  </si>
  <si>
    <t>NEE</t>
  </si>
  <si>
    <t>ABBV</t>
  </si>
  <si>
    <t>TSLA</t>
  </si>
  <si>
    <t>MSFT</t>
  </si>
  <si>
    <t>PEP</t>
  </si>
  <si>
    <t>CB</t>
  </si>
  <si>
    <t>PANW</t>
  </si>
  <si>
    <t>BLK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</si>
</sst>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abSelected="1" workbookViewId="0">
      <selection activeCell="I2" sqref="I2"/>
    </sheetView>
  </sheetViews>
  <sheetFormatPr defaultColWidth="9" defaultRowHeight="16.8"/>
  <cols>
    <col min="6" max="7" width="11.7692307692308"/>
    <col min="9" max="9" width="11.7692307692308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G1" t="s">
        <v>4</v>
      </c>
      <c r="I1" t="s">
        <v>5</v>
      </c>
    </row>
    <row r="2" spans="1:9">
      <c r="A2" t="s">
        <v>6</v>
      </c>
      <c r="B2">
        <v>0.0094</v>
      </c>
      <c r="C2">
        <v>1.1406</v>
      </c>
      <c r="D2">
        <v>0.0119</v>
      </c>
      <c r="F2">
        <f>B2*C2</f>
        <v>0.01072164</v>
      </c>
      <c r="G2" s="2">
        <f>SUM(F2:F100)</f>
        <v>0.99988319</v>
      </c>
      <c r="I2">
        <f>AVERAGE(D2:D100)</f>
        <v>0.0100979797979798</v>
      </c>
    </row>
    <row r="3" spans="1:6">
      <c r="A3" t="s">
        <v>7</v>
      </c>
      <c r="B3">
        <v>0.0124</v>
      </c>
      <c r="C3">
        <v>1.1167</v>
      </c>
      <c r="D3">
        <v>0.0119</v>
      </c>
      <c r="F3">
        <f t="shared" ref="F3:F34" si="0">B3*C3</f>
        <v>0.01384708</v>
      </c>
    </row>
    <row r="4" spans="1:6">
      <c r="A4" t="s">
        <v>8</v>
      </c>
      <c r="B4">
        <v>0.0134</v>
      </c>
      <c r="C4">
        <v>1.5324</v>
      </c>
      <c r="D4">
        <v>0.0137</v>
      </c>
      <c r="F4">
        <f t="shared" si="0"/>
        <v>0.02053416</v>
      </c>
    </row>
    <row r="5" spans="1:6">
      <c r="A5" t="s">
        <v>9</v>
      </c>
      <c r="B5">
        <v>0.0088</v>
      </c>
      <c r="C5">
        <v>1.4796</v>
      </c>
      <c r="D5">
        <v>0.0128</v>
      </c>
      <c r="F5">
        <f t="shared" si="0"/>
        <v>0.01302048</v>
      </c>
    </row>
    <row r="6" spans="1:6">
      <c r="A6" t="s">
        <v>10</v>
      </c>
      <c r="B6">
        <v>0</v>
      </c>
      <c r="C6">
        <v>0.3207</v>
      </c>
      <c r="D6">
        <v>0</v>
      </c>
      <c r="F6">
        <f t="shared" si="0"/>
        <v>0</v>
      </c>
    </row>
    <row r="7" spans="1:6">
      <c r="A7" t="s">
        <v>11</v>
      </c>
      <c r="B7">
        <v>0</v>
      </c>
      <c r="C7">
        <v>0.3832</v>
      </c>
      <c r="D7">
        <v>0</v>
      </c>
      <c r="F7">
        <f t="shared" si="0"/>
        <v>0</v>
      </c>
    </row>
    <row r="8" spans="1:6">
      <c r="A8" t="s">
        <v>12</v>
      </c>
      <c r="B8">
        <v>0</v>
      </c>
      <c r="C8">
        <v>0.3432</v>
      </c>
      <c r="D8">
        <v>0</v>
      </c>
      <c r="F8">
        <f t="shared" si="0"/>
        <v>0</v>
      </c>
    </row>
    <row r="9" spans="1:6">
      <c r="A9" t="s">
        <v>13</v>
      </c>
      <c r="B9">
        <v>0.0109</v>
      </c>
      <c r="C9">
        <v>1.2153</v>
      </c>
      <c r="D9">
        <v>0.012</v>
      </c>
      <c r="F9">
        <f t="shared" si="0"/>
        <v>0.01324677</v>
      </c>
    </row>
    <row r="10" spans="1:6">
      <c r="A10" t="s">
        <v>14</v>
      </c>
      <c r="B10">
        <v>0.0109</v>
      </c>
      <c r="C10">
        <v>0.5632</v>
      </c>
      <c r="D10">
        <v>0.0085</v>
      </c>
      <c r="F10">
        <f t="shared" si="0"/>
        <v>0.00613888</v>
      </c>
    </row>
    <row r="11" spans="1:6">
      <c r="A11" t="s">
        <v>15</v>
      </c>
      <c r="B11">
        <v>0.0125</v>
      </c>
      <c r="C11">
        <v>0.658</v>
      </c>
      <c r="D11">
        <v>0.0089</v>
      </c>
      <c r="F11">
        <f t="shared" si="0"/>
        <v>0.008225</v>
      </c>
    </row>
    <row r="12" spans="1:6">
      <c r="A12" t="s">
        <v>16</v>
      </c>
      <c r="B12">
        <v>0.0115</v>
      </c>
      <c r="C12">
        <v>0.9085</v>
      </c>
      <c r="D12">
        <v>0.0107</v>
      </c>
      <c r="F12">
        <f t="shared" si="0"/>
        <v>0.01044775</v>
      </c>
    </row>
    <row r="13" spans="1:6">
      <c r="A13" t="s">
        <v>17</v>
      </c>
      <c r="B13">
        <v>0.0113</v>
      </c>
      <c r="C13">
        <v>1.2657</v>
      </c>
      <c r="D13">
        <v>0.0124</v>
      </c>
      <c r="F13">
        <f t="shared" si="0"/>
        <v>0.01430241</v>
      </c>
    </row>
    <row r="14" spans="1:6">
      <c r="A14" t="s">
        <v>18</v>
      </c>
      <c r="B14">
        <v>0.0074</v>
      </c>
      <c r="C14">
        <v>1.0262</v>
      </c>
      <c r="D14">
        <v>0.0113</v>
      </c>
      <c r="F14">
        <f t="shared" si="0"/>
        <v>0.00759388</v>
      </c>
    </row>
    <row r="15" spans="1:6">
      <c r="A15" t="s">
        <v>19</v>
      </c>
      <c r="B15">
        <v>0</v>
      </c>
      <c r="C15">
        <v>0.3848</v>
      </c>
      <c r="D15">
        <v>0</v>
      </c>
      <c r="F15">
        <f t="shared" si="0"/>
        <v>0</v>
      </c>
    </row>
    <row r="16" spans="1:6">
      <c r="A16" t="s">
        <v>20</v>
      </c>
      <c r="B16">
        <v>0</v>
      </c>
      <c r="C16">
        <v>0.2634</v>
      </c>
      <c r="D16">
        <v>0</v>
      </c>
      <c r="F16">
        <f t="shared" si="0"/>
        <v>0</v>
      </c>
    </row>
    <row r="17" spans="1:6">
      <c r="A17" t="s">
        <v>21</v>
      </c>
      <c r="B17">
        <v>0.0069</v>
      </c>
      <c r="C17">
        <v>1.9366</v>
      </c>
      <c r="D17">
        <v>0.0135</v>
      </c>
      <c r="F17">
        <f t="shared" si="0"/>
        <v>0.01336254</v>
      </c>
    </row>
    <row r="18" spans="1:6">
      <c r="A18" t="s">
        <v>22</v>
      </c>
      <c r="B18">
        <v>0.0118</v>
      </c>
      <c r="C18">
        <v>1.8149</v>
      </c>
      <c r="D18">
        <v>0.0145</v>
      </c>
      <c r="F18">
        <f t="shared" si="0"/>
        <v>0.02141582</v>
      </c>
    </row>
    <row r="19" spans="1:6">
      <c r="A19" t="s">
        <v>23</v>
      </c>
      <c r="B19">
        <v>0.0104</v>
      </c>
      <c r="C19">
        <v>0.5668</v>
      </c>
      <c r="D19">
        <v>0.0088</v>
      </c>
      <c r="F19">
        <f t="shared" si="0"/>
        <v>0.00589472</v>
      </c>
    </row>
    <row r="20" spans="1:6">
      <c r="A20" t="s">
        <v>24</v>
      </c>
      <c r="B20">
        <v>0.0101</v>
      </c>
      <c r="C20">
        <v>1.349</v>
      </c>
      <c r="D20">
        <v>0.0126</v>
      </c>
      <c r="F20">
        <f t="shared" si="0"/>
        <v>0.0136249</v>
      </c>
    </row>
    <row r="21" spans="1:6">
      <c r="A21" t="s">
        <v>25</v>
      </c>
      <c r="B21">
        <v>0.0096</v>
      </c>
      <c r="C21">
        <v>0.4779</v>
      </c>
      <c r="D21">
        <v>0.0083</v>
      </c>
      <c r="F21">
        <f t="shared" si="0"/>
        <v>0.00458784</v>
      </c>
    </row>
    <row r="22" spans="1:6">
      <c r="A22" t="s">
        <v>26</v>
      </c>
      <c r="B22">
        <v>0.0099</v>
      </c>
      <c r="C22">
        <v>0.6696</v>
      </c>
      <c r="D22">
        <v>0.0096</v>
      </c>
      <c r="F22">
        <f t="shared" si="0"/>
        <v>0.00662904</v>
      </c>
    </row>
    <row r="23" spans="1:6">
      <c r="A23" t="s">
        <v>27</v>
      </c>
      <c r="B23">
        <v>0.0105</v>
      </c>
      <c r="C23">
        <v>1.2454</v>
      </c>
      <c r="D23">
        <v>0.0123</v>
      </c>
      <c r="F23">
        <f t="shared" si="0"/>
        <v>0.0130767</v>
      </c>
    </row>
    <row r="24" spans="1:6">
      <c r="A24" t="s">
        <v>28</v>
      </c>
      <c r="B24">
        <v>0.0123</v>
      </c>
      <c r="C24">
        <v>1.204</v>
      </c>
      <c r="D24">
        <v>0.0123</v>
      </c>
      <c r="F24">
        <f t="shared" si="0"/>
        <v>0.0148092</v>
      </c>
    </row>
    <row r="25" spans="1:6">
      <c r="A25" t="s">
        <v>29</v>
      </c>
      <c r="B25">
        <v>0.0092</v>
      </c>
      <c r="C25">
        <v>1.5178</v>
      </c>
      <c r="D25">
        <v>0.013</v>
      </c>
      <c r="F25">
        <f t="shared" si="0"/>
        <v>0.01396376</v>
      </c>
    </row>
    <row r="26" spans="1:6">
      <c r="A26" t="s">
        <v>30</v>
      </c>
      <c r="B26">
        <v>0.0126</v>
      </c>
      <c r="C26">
        <v>0.8959</v>
      </c>
      <c r="D26">
        <v>0.0105</v>
      </c>
      <c r="F26">
        <f t="shared" si="0"/>
        <v>0.01128834</v>
      </c>
    </row>
    <row r="27" spans="1:6">
      <c r="A27" t="s">
        <v>31</v>
      </c>
      <c r="B27">
        <v>0.0114</v>
      </c>
      <c r="C27">
        <v>0.5843</v>
      </c>
      <c r="D27">
        <v>0.0085</v>
      </c>
      <c r="F27">
        <f t="shared" si="0"/>
        <v>0.00666102</v>
      </c>
    </row>
    <row r="28" spans="1:6">
      <c r="A28" t="s">
        <v>32</v>
      </c>
      <c r="B28">
        <v>0.0083</v>
      </c>
      <c r="C28">
        <v>1.3893</v>
      </c>
      <c r="D28">
        <v>0.0125</v>
      </c>
      <c r="F28">
        <f t="shared" si="0"/>
        <v>0.01153119</v>
      </c>
    </row>
    <row r="29" spans="1:6">
      <c r="A29" t="s">
        <v>33</v>
      </c>
      <c r="B29">
        <v>0.0065</v>
      </c>
      <c r="C29">
        <v>2.0181</v>
      </c>
      <c r="D29">
        <v>0.0136</v>
      </c>
      <c r="F29">
        <f t="shared" si="0"/>
        <v>0.01311765</v>
      </c>
    </row>
    <row r="30" spans="1:6">
      <c r="A30" t="s">
        <v>34</v>
      </c>
      <c r="B30">
        <v>0.0092</v>
      </c>
      <c r="C30">
        <v>0.9254</v>
      </c>
      <c r="D30">
        <v>0.011</v>
      </c>
      <c r="F30">
        <f t="shared" si="0"/>
        <v>0.00851368</v>
      </c>
    </row>
    <row r="31" spans="1:6">
      <c r="A31" t="s">
        <v>35</v>
      </c>
      <c r="B31">
        <v>0.0088</v>
      </c>
      <c r="C31">
        <v>0.5485</v>
      </c>
      <c r="D31">
        <v>0.0091</v>
      </c>
      <c r="F31">
        <f t="shared" si="0"/>
        <v>0.0048268</v>
      </c>
    </row>
    <row r="32" spans="1:6">
      <c r="A32" t="s">
        <v>36</v>
      </c>
      <c r="B32">
        <v>0.0057</v>
      </c>
      <c r="C32">
        <v>1.3564</v>
      </c>
      <c r="D32">
        <v>0.0121</v>
      </c>
      <c r="F32">
        <f t="shared" si="0"/>
        <v>0.00773148</v>
      </c>
    </row>
    <row r="33" spans="1:6">
      <c r="A33" t="s">
        <v>37</v>
      </c>
      <c r="B33">
        <v>0.0103</v>
      </c>
      <c r="C33">
        <v>1.0046</v>
      </c>
      <c r="D33">
        <v>0.0113</v>
      </c>
      <c r="F33">
        <f t="shared" si="0"/>
        <v>0.01034738</v>
      </c>
    </row>
    <row r="34" spans="1:6">
      <c r="A34" t="s">
        <v>38</v>
      </c>
      <c r="B34">
        <v>0.0096</v>
      </c>
      <c r="C34">
        <v>1.1032</v>
      </c>
      <c r="D34">
        <v>0.0115</v>
      </c>
      <c r="F34">
        <f t="shared" si="0"/>
        <v>0.01059072</v>
      </c>
    </row>
    <row r="35" spans="1:6">
      <c r="A35" t="s">
        <v>39</v>
      </c>
      <c r="B35">
        <v>0.0124</v>
      </c>
      <c r="C35">
        <v>1.2039</v>
      </c>
      <c r="D35">
        <v>0.0123</v>
      </c>
      <c r="F35">
        <f t="shared" ref="F35:F66" si="1">B35*C35</f>
        <v>0.01492836</v>
      </c>
    </row>
    <row r="36" spans="1:6">
      <c r="A36" t="s">
        <v>40</v>
      </c>
      <c r="B36">
        <v>0.0145</v>
      </c>
      <c r="C36">
        <v>0.9035</v>
      </c>
      <c r="D36">
        <v>0.0106</v>
      </c>
      <c r="F36">
        <f t="shared" si="1"/>
        <v>0.01310075</v>
      </c>
    </row>
    <row r="37" spans="1:6">
      <c r="A37" t="s">
        <v>41</v>
      </c>
      <c r="B37">
        <v>0.0087</v>
      </c>
      <c r="C37">
        <v>1.7659</v>
      </c>
      <c r="D37">
        <v>0.0136</v>
      </c>
      <c r="F37">
        <f t="shared" si="1"/>
        <v>0.01536333</v>
      </c>
    </row>
    <row r="38" spans="1:6">
      <c r="A38" t="s">
        <v>42</v>
      </c>
      <c r="B38">
        <v>0.0099</v>
      </c>
      <c r="C38">
        <v>1.3166</v>
      </c>
      <c r="D38">
        <v>0.0124</v>
      </c>
      <c r="F38">
        <f t="shared" si="1"/>
        <v>0.01303434</v>
      </c>
    </row>
    <row r="39" spans="1:6">
      <c r="A39" t="s">
        <v>43</v>
      </c>
      <c r="B39">
        <v>0.0094</v>
      </c>
      <c r="C39">
        <v>0.3337</v>
      </c>
      <c r="D39">
        <v>0.0069</v>
      </c>
      <c r="F39">
        <f t="shared" si="1"/>
        <v>0.00313678</v>
      </c>
    </row>
    <row r="40" spans="1:6">
      <c r="A40" t="s">
        <v>44</v>
      </c>
      <c r="B40">
        <v>0.0076</v>
      </c>
      <c r="C40">
        <v>0.4419</v>
      </c>
      <c r="D40">
        <v>0.0089</v>
      </c>
      <c r="F40">
        <f t="shared" si="1"/>
        <v>0.00335844</v>
      </c>
    </row>
    <row r="41" spans="1:6">
      <c r="A41" t="s">
        <v>45</v>
      </c>
      <c r="B41">
        <v>0.0112</v>
      </c>
      <c r="C41">
        <v>0.8759</v>
      </c>
      <c r="D41">
        <v>0.0106</v>
      </c>
      <c r="F41">
        <f t="shared" si="1"/>
        <v>0.00981008</v>
      </c>
    </row>
    <row r="42" spans="1:6">
      <c r="A42" t="s">
        <v>46</v>
      </c>
      <c r="B42">
        <v>0.0097</v>
      </c>
      <c r="C42">
        <v>0.6471</v>
      </c>
      <c r="D42">
        <v>0.0095</v>
      </c>
      <c r="F42">
        <f t="shared" si="1"/>
        <v>0.00627687</v>
      </c>
    </row>
    <row r="43" spans="1:6">
      <c r="A43" t="s">
        <v>47</v>
      </c>
      <c r="B43">
        <v>0.014</v>
      </c>
      <c r="C43">
        <v>0.6529</v>
      </c>
      <c r="D43">
        <v>0.0084</v>
      </c>
      <c r="F43">
        <f t="shared" si="1"/>
        <v>0.0091406</v>
      </c>
    </row>
    <row r="44" spans="1:6">
      <c r="A44" t="s">
        <v>48</v>
      </c>
      <c r="B44">
        <v>0.011</v>
      </c>
      <c r="C44">
        <v>1.0673</v>
      </c>
      <c r="D44">
        <v>0.0116</v>
      </c>
      <c r="F44">
        <f t="shared" si="1"/>
        <v>0.0117403</v>
      </c>
    </row>
    <row r="45" spans="1:6">
      <c r="A45" t="s">
        <v>49</v>
      </c>
      <c r="B45">
        <v>0.013</v>
      </c>
      <c r="C45">
        <v>1.1038</v>
      </c>
      <c r="D45">
        <v>0.0117</v>
      </c>
      <c r="F45">
        <f t="shared" si="1"/>
        <v>0.0143494</v>
      </c>
    </row>
    <row r="46" spans="1:6">
      <c r="A46" t="s">
        <v>50</v>
      </c>
      <c r="B46">
        <v>0.0151</v>
      </c>
      <c r="C46">
        <v>0.8942</v>
      </c>
      <c r="D46">
        <v>0.0104</v>
      </c>
      <c r="F46">
        <f t="shared" si="1"/>
        <v>0.01350242</v>
      </c>
    </row>
    <row r="47" spans="1:6">
      <c r="A47" t="s">
        <v>51</v>
      </c>
      <c r="B47">
        <v>0.0108</v>
      </c>
      <c r="C47">
        <v>0.9472</v>
      </c>
      <c r="D47">
        <v>0.0109</v>
      </c>
      <c r="F47">
        <f t="shared" si="1"/>
        <v>0.01022976</v>
      </c>
    </row>
    <row r="48" spans="1:6">
      <c r="A48" t="s">
        <v>52</v>
      </c>
      <c r="B48">
        <v>0.0067</v>
      </c>
      <c r="C48">
        <v>0.9418</v>
      </c>
      <c r="D48">
        <v>0.011</v>
      </c>
      <c r="F48">
        <f t="shared" si="1"/>
        <v>0.00631006</v>
      </c>
    </row>
    <row r="49" spans="1:6">
      <c r="A49" t="s">
        <v>53</v>
      </c>
      <c r="B49">
        <v>0.0112</v>
      </c>
      <c r="C49">
        <v>1.379</v>
      </c>
      <c r="D49">
        <v>0.0128</v>
      </c>
      <c r="F49">
        <f t="shared" si="1"/>
        <v>0.0154448</v>
      </c>
    </row>
    <row r="50" spans="1:6">
      <c r="A50" t="s">
        <v>54</v>
      </c>
      <c r="B50">
        <v>0.0098</v>
      </c>
      <c r="C50">
        <v>0.4776</v>
      </c>
      <c r="D50">
        <v>0.0083</v>
      </c>
      <c r="F50">
        <f t="shared" si="1"/>
        <v>0.00468048</v>
      </c>
    </row>
    <row r="51" spans="1:6">
      <c r="A51" t="s">
        <v>55</v>
      </c>
      <c r="B51">
        <v>0.0116</v>
      </c>
      <c r="C51">
        <v>0.5871</v>
      </c>
      <c r="D51">
        <v>0.0085</v>
      </c>
      <c r="F51">
        <f t="shared" si="1"/>
        <v>0.00681036</v>
      </c>
    </row>
    <row r="52" spans="1:6">
      <c r="A52" t="s">
        <v>56</v>
      </c>
      <c r="B52">
        <v>0.0076</v>
      </c>
      <c r="C52">
        <v>0.4347</v>
      </c>
      <c r="D52">
        <v>0.0089</v>
      </c>
      <c r="F52">
        <f t="shared" si="1"/>
        <v>0.00330372</v>
      </c>
    </row>
    <row r="53" spans="1:6">
      <c r="A53" t="s">
        <v>57</v>
      </c>
      <c r="B53">
        <v>0.0114</v>
      </c>
      <c r="C53">
        <v>1.1997</v>
      </c>
      <c r="D53">
        <v>0.0122</v>
      </c>
      <c r="F53">
        <f t="shared" si="1"/>
        <v>0.01367658</v>
      </c>
    </row>
    <row r="54" spans="1:6">
      <c r="A54" t="s">
        <v>58</v>
      </c>
      <c r="B54">
        <v>0.0081</v>
      </c>
      <c r="C54">
        <v>1.2203</v>
      </c>
      <c r="D54">
        <v>0.0119</v>
      </c>
      <c r="F54">
        <f t="shared" si="1"/>
        <v>0.00988443</v>
      </c>
    </row>
    <row r="55" spans="1:6">
      <c r="A55" t="s">
        <v>59</v>
      </c>
      <c r="B55">
        <v>0.0091</v>
      </c>
      <c r="C55">
        <v>0.453</v>
      </c>
      <c r="D55">
        <v>0.0083</v>
      </c>
      <c r="F55">
        <f t="shared" si="1"/>
        <v>0.0041223</v>
      </c>
    </row>
    <row r="56" spans="1:6">
      <c r="A56" t="s">
        <v>60</v>
      </c>
      <c r="B56">
        <v>0.0171</v>
      </c>
      <c r="C56">
        <v>1.234</v>
      </c>
      <c r="D56">
        <v>0.0128</v>
      </c>
      <c r="F56">
        <f t="shared" si="1"/>
        <v>0.0211014</v>
      </c>
    </row>
    <row r="57" spans="1:6">
      <c r="A57" t="s">
        <v>61</v>
      </c>
      <c r="B57">
        <v>0.0163</v>
      </c>
      <c r="C57">
        <v>0.7185</v>
      </c>
      <c r="D57">
        <v>0.0087</v>
      </c>
      <c r="F57">
        <f t="shared" si="1"/>
        <v>0.01171155</v>
      </c>
    </row>
    <row r="58" spans="1:6">
      <c r="A58" t="s">
        <v>62</v>
      </c>
      <c r="B58">
        <v>0.0079</v>
      </c>
      <c r="C58">
        <v>1.6601</v>
      </c>
      <c r="D58">
        <v>0.0131</v>
      </c>
      <c r="F58">
        <f t="shared" si="1"/>
        <v>0.01311479</v>
      </c>
    </row>
    <row r="59" spans="1:6">
      <c r="A59" t="s">
        <v>63</v>
      </c>
      <c r="B59">
        <v>0.0105</v>
      </c>
      <c r="C59">
        <v>1.0807</v>
      </c>
      <c r="D59">
        <v>0.0115</v>
      </c>
      <c r="F59">
        <f t="shared" si="1"/>
        <v>0.01134735</v>
      </c>
    </row>
    <row r="60" spans="1:6">
      <c r="A60" t="s">
        <v>64</v>
      </c>
      <c r="B60">
        <v>0.009</v>
      </c>
      <c r="C60">
        <v>0.5301</v>
      </c>
      <c r="D60">
        <v>0.0089</v>
      </c>
      <c r="F60">
        <f t="shared" si="1"/>
        <v>0.0047709</v>
      </c>
    </row>
    <row r="61" spans="1:6">
      <c r="A61" t="s">
        <v>65</v>
      </c>
      <c r="B61">
        <v>0.0166</v>
      </c>
      <c r="C61">
        <v>0.7727</v>
      </c>
      <c r="D61">
        <v>0.0093</v>
      </c>
      <c r="F61">
        <f t="shared" si="1"/>
        <v>0.01282682</v>
      </c>
    </row>
    <row r="62" spans="1:6">
      <c r="A62" t="s">
        <v>66</v>
      </c>
      <c r="B62">
        <v>0.0148</v>
      </c>
      <c r="C62">
        <v>0.7643</v>
      </c>
      <c r="D62">
        <v>0.0094</v>
      </c>
      <c r="F62">
        <f t="shared" si="1"/>
        <v>0.01131164</v>
      </c>
    </row>
    <row r="63" spans="1:6">
      <c r="A63" t="s">
        <v>67</v>
      </c>
      <c r="B63">
        <v>0.0106</v>
      </c>
      <c r="C63">
        <v>0.3996</v>
      </c>
      <c r="D63">
        <v>0.0063</v>
      </c>
      <c r="F63">
        <f t="shared" si="1"/>
        <v>0.00423576</v>
      </c>
    </row>
    <row r="64" spans="1:6">
      <c r="A64" t="s">
        <v>68</v>
      </c>
      <c r="B64">
        <v>0.0081</v>
      </c>
      <c r="C64">
        <v>1.603</v>
      </c>
      <c r="D64">
        <v>0.013</v>
      </c>
      <c r="F64">
        <f t="shared" si="1"/>
        <v>0.0129843</v>
      </c>
    </row>
    <row r="65" spans="1:6">
      <c r="A65" t="s">
        <v>69</v>
      </c>
      <c r="B65">
        <v>0.012</v>
      </c>
      <c r="C65">
        <v>1.1111</v>
      </c>
      <c r="D65">
        <v>0.0118</v>
      </c>
      <c r="F65">
        <f t="shared" si="1"/>
        <v>0.0133332</v>
      </c>
    </row>
    <row r="66" spans="1:6">
      <c r="A66" t="s">
        <v>70</v>
      </c>
      <c r="B66">
        <v>0.0116</v>
      </c>
      <c r="C66">
        <v>0.5393</v>
      </c>
      <c r="D66">
        <v>0.0079</v>
      </c>
      <c r="F66">
        <f t="shared" si="1"/>
        <v>0.00625588</v>
      </c>
    </row>
    <row r="67" spans="1:6">
      <c r="A67" t="s">
        <v>71</v>
      </c>
      <c r="B67">
        <v>0.0131</v>
      </c>
      <c r="C67">
        <v>0.8835</v>
      </c>
      <c r="D67">
        <v>0.0104</v>
      </c>
      <c r="F67">
        <f t="shared" ref="F67:F98" si="2">B67*C67</f>
        <v>0.01157385</v>
      </c>
    </row>
    <row r="68" spans="1:6">
      <c r="A68" t="s">
        <v>72</v>
      </c>
      <c r="B68">
        <v>0.0099</v>
      </c>
      <c r="C68">
        <v>0.5013</v>
      </c>
      <c r="D68">
        <v>0.0084</v>
      </c>
      <c r="F68">
        <f t="shared" si="2"/>
        <v>0.00496287</v>
      </c>
    </row>
    <row r="69" spans="1:6">
      <c r="A69" t="s">
        <v>73</v>
      </c>
      <c r="B69">
        <v>0.012</v>
      </c>
      <c r="C69">
        <v>1.2453</v>
      </c>
      <c r="D69">
        <v>0.0124</v>
      </c>
      <c r="F69">
        <f t="shared" si="2"/>
        <v>0.0149436</v>
      </c>
    </row>
    <row r="70" spans="1:6">
      <c r="A70" t="s">
        <v>74</v>
      </c>
      <c r="B70">
        <v>0.0154</v>
      </c>
      <c r="C70">
        <v>0.8645</v>
      </c>
      <c r="D70">
        <v>0.0102</v>
      </c>
      <c r="F70">
        <f t="shared" si="2"/>
        <v>0.0133133</v>
      </c>
    </row>
    <row r="71" spans="1:6">
      <c r="A71" t="s">
        <v>75</v>
      </c>
      <c r="B71">
        <v>0.0114</v>
      </c>
      <c r="C71">
        <v>1.4112</v>
      </c>
      <c r="D71">
        <v>0.0129</v>
      </c>
      <c r="F71">
        <f t="shared" si="2"/>
        <v>0.01608768</v>
      </c>
    </row>
    <row r="72" spans="1:6">
      <c r="A72" t="s">
        <v>76</v>
      </c>
      <c r="B72">
        <v>0.009</v>
      </c>
      <c r="C72">
        <v>1.0605</v>
      </c>
      <c r="D72">
        <v>0.0114</v>
      </c>
      <c r="F72">
        <f t="shared" si="2"/>
        <v>0.0095445</v>
      </c>
    </row>
    <row r="73" spans="1:6">
      <c r="A73" t="s">
        <v>77</v>
      </c>
      <c r="B73">
        <v>0.0128</v>
      </c>
      <c r="C73">
        <v>0.5356</v>
      </c>
      <c r="D73">
        <v>0.0072</v>
      </c>
      <c r="F73">
        <f t="shared" si="2"/>
        <v>0.00685568</v>
      </c>
    </row>
    <row r="74" spans="1:6">
      <c r="A74" t="s">
        <v>78</v>
      </c>
      <c r="B74">
        <v>0.0075</v>
      </c>
      <c r="C74">
        <v>0.2838</v>
      </c>
      <c r="D74">
        <v>0.0079</v>
      </c>
      <c r="F74">
        <f t="shared" si="2"/>
        <v>0.0021285</v>
      </c>
    </row>
    <row r="75" spans="1:6">
      <c r="A75" t="s">
        <v>79</v>
      </c>
      <c r="B75">
        <v>0</v>
      </c>
      <c r="C75">
        <v>0.3737</v>
      </c>
      <c r="D75">
        <v>0</v>
      </c>
      <c r="F75">
        <f t="shared" si="2"/>
        <v>0</v>
      </c>
    </row>
    <row r="76" spans="1:6">
      <c r="A76" t="s">
        <v>80</v>
      </c>
      <c r="B76">
        <v>0.0134</v>
      </c>
      <c r="C76">
        <v>0.8363</v>
      </c>
      <c r="D76">
        <v>0.0102</v>
      </c>
      <c r="F76">
        <f t="shared" si="2"/>
        <v>0.01120642</v>
      </c>
    </row>
    <row r="77" spans="1:6">
      <c r="A77" t="s">
        <v>81</v>
      </c>
      <c r="B77">
        <v>0.0117</v>
      </c>
      <c r="C77">
        <v>1.0671</v>
      </c>
      <c r="D77">
        <v>0.0116</v>
      </c>
      <c r="F77">
        <f t="shared" si="2"/>
        <v>0.01248507</v>
      </c>
    </row>
    <row r="78" spans="1:6">
      <c r="A78" t="s">
        <v>82</v>
      </c>
      <c r="B78">
        <v>0.0069</v>
      </c>
      <c r="C78">
        <v>1.4</v>
      </c>
      <c r="D78">
        <v>0.0123</v>
      </c>
      <c r="F78">
        <f t="shared" si="2"/>
        <v>0.00966</v>
      </c>
    </row>
    <row r="79" spans="1:6">
      <c r="A79" t="s">
        <v>83</v>
      </c>
      <c r="B79">
        <v>0.0057</v>
      </c>
      <c r="C79">
        <v>1.4763</v>
      </c>
      <c r="D79">
        <v>0.0123</v>
      </c>
      <c r="F79">
        <f t="shared" si="2"/>
        <v>0.00841491</v>
      </c>
    </row>
    <row r="80" spans="1:6">
      <c r="A80" t="s">
        <v>84</v>
      </c>
      <c r="B80">
        <v>0.0152</v>
      </c>
      <c r="C80">
        <v>0.7073</v>
      </c>
      <c r="D80">
        <v>0.0088</v>
      </c>
      <c r="F80">
        <f t="shared" si="2"/>
        <v>0.01075096</v>
      </c>
    </row>
    <row r="81" spans="1:6">
      <c r="A81" t="s">
        <v>85</v>
      </c>
      <c r="B81">
        <v>0.0142</v>
      </c>
      <c r="C81">
        <v>0.7583</v>
      </c>
      <c r="D81">
        <v>0.0095</v>
      </c>
      <c r="F81">
        <f t="shared" si="2"/>
        <v>0.01076786</v>
      </c>
    </row>
    <row r="82" spans="1:6">
      <c r="A82" t="s">
        <v>86</v>
      </c>
      <c r="B82">
        <v>0.0048</v>
      </c>
      <c r="C82">
        <v>2.7128</v>
      </c>
      <c r="D82">
        <v>0.0141</v>
      </c>
      <c r="F82">
        <f t="shared" si="2"/>
        <v>0.01302144</v>
      </c>
    </row>
    <row r="83" spans="1:6">
      <c r="A83" t="s">
        <v>87</v>
      </c>
      <c r="B83">
        <v>0.0168</v>
      </c>
      <c r="C83">
        <v>0.8837</v>
      </c>
      <c r="D83">
        <v>0.0103</v>
      </c>
      <c r="F83">
        <f t="shared" si="2"/>
        <v>0.01484616</v>
      </c>
    </row>
    <row r="84" spans="1:6">
      <c r="A84" t="s">
        <v>88</v>
      </c>
      <c r="B84">
        <v>0.0112</v>
      </c>
      <c r="C84">
        <v>1.1213</v>
      </c>
      <c r="D84">
        <v>0.0118</v>
      </c>
      <c r="F84">
        <f t="shared" si="2"/>
        <v>0.01255856</v>
      </c>
    </row>
    <row r="85" spans="1:6">
      <c r="A85" t="s">
        <v>89</v>
      </c>
      <c r="B85">
        <v>0.0108</v>
      </c>
      <c r="C85">
        <v>1.0094</v>
      </c>
      <c r="D85">
        <v>0.0112</v>
      </c>
      <c r="F85">
        <f t="shared" si="2"/>
        <v>0.01090152</v>
      </c>
    </row>
    <row r="86" spans="1:6">
      <c r="A86" t="s">
        <v>90</v>
      </c>
      <c r="B86">
        <v>0.0116</v>
      </c>
      <c r="C86">
        <v>0.5059</v>
      </c>
      <c r="D86">
        <v>0.0076</v>
      </c>
      <c r="F86">
        <f t="shared" si="2"/>
        <v>0.00586844</v>
      </c>
    </row>
    <row r="87" spans="1:6">
      <c r="A87" t="s">
        <v>91</v>
      </c>
      <c r="B87">
        <v>0.0123</v>
      </c>
      <c r="C87">
        <v>1.0708</v>
      </c>
      <c r="D87">
        <v>0.0115</v>
      </c>
      <c r="F87">
        <f t="shared" si="2"/>
        <v>0.01317084</v>
      </c>
    </row>
    <row r="88" spans="1:6">
      <c r="A88" t="s">
        <v>92</v>
      </c>
      <c r="B88">
        <v>0.0136</v>
      </c>
      <c r="C88">
        <v>1.0313</v>
      </c>
      <c r="D88">
        <v>0.0114</v>
      </c>
      <c r="F88">
        <f t="shared" si="2"/>
        <v>0.01402568</v>
      </c>
    </row>
    <row r="89" spans="1:6">
      <c r="A89" t="s">
        <v>93</v>
      </c>
      <c r="B89">
        <v>0.0115</v>
      </c>
      <c r="C89">
        <v>1.5438</v>
      </c>
      <c r="D89">
        <v>0.0135</v>
      </c>
      <c r="F89">
        <f t="shared" si="2"/>
        <v>0.0177537</v>
      </c>
    </row>
    <row r="90" spans="1:6">
      <c r="A90" t="s">
        <v>94</v>
      </c>
      <c r="B90">
        <v>0.0079</v>
      </c>
      <c r="C90">
        <v>1.6594</v>
      </c>
      <c r="D90">
        <v>0.0132</v>
      </c>
      <c r="F90">
        <f t="shared" si="2"/>
        <v>0.01310926</v>
      </c>
    </row>
    <row r="91" spans="1:6">
      <c r="A91" t="s">
        <v>95</v>
      </c>
      <c r="B91">
        <v>0.0113</v>
      </c>
      <c r="C91">
        <v>1.7081</v>
      </c>
      <c r="D91">
        <v>0.0139</v>
      </c>
      <c r="F91">
        <f t="shared" si="2"/>
        <v>0.01930153</v>
      </c>
    </row>
    <row r="92" spans="1:6">
      <c r="A92" t="s">
        <v>96</v>
      </c>
      <c r="B92">
        <v>0.0147</v>
      </c>
      <c r="C92">
        <v>0.8109</v>
      </c>
      <c r="D92">
        <v>0.0099</v>
      </c>
      <c r="F92">
        <f t="shared" si="2"/>
        <v>0.01192023</v>
      </c>
    </row>
    <row r="93" spans="1:6">
      <c r="A93" t="s">
        <v>97</v>
      </c>
      <c r="B93">
        <v>0.009</v>
      </c>
      <c r="C93">
        <v>0.7152</v>
      </c>
      <c r="D93">
        <v>0.01</v>
      </c>
      <c r="F93">
        <f t="shared" si="2"/>
        <v>0.0064368</v>
      </c>
    </row>
    <row r="94" spans="1:6">
      <c r="A94" t="s">
        <v>98</v>
      </c>
      <c r="B94">
        <v>0.0081</v>
      </c>
      <c r="C94">
        <v>0.2124</v>
      </c>
      <c r="D94">
        <v>0.0068</v>
      </c>
      <c r="F94">
        <f t="shared" si="2"/>
        <v>0.00172044</v>
      </c>
    </row>
    <row r="95" spans="1:6">
      <c r="A95" t="s">
        <v>99</v>
      </c>
      <c r="B95">
        <v>0.0048</v>
      </c>
      <c r="C95">
        <v>2.2098</v>
      </c>
      <c r="D95">
        <v>0.0134</v>
      </c>
      <c r="F95">
        <f t="shared" si="2"/>
        <v>0.01060704</v>
      </c>
    </row>
    <row r="96" spans="1:6">
      <c r="A96" t="s">
        <v>100</v>
      </c>
      <c r="B96">
        <v>0.0196</v>
      </c>
      <c r="C96">
        <v>1.1697</v>
      </c>
      <c r="D96">
        <v>0.0125</v>
      </c>
      <c r="F96">
        <f t="shared" si="2"/>
        <v>0.02292612</v>
      </c>
    </row>
    <row r="97" spans="1:6">
      <c r="A97" t="s">
        <v>101</v>
      </c>
      <c r="B97">
        <v>0</v>
      </c>
      <c r="C97">
        <v>0.3767</v>
      </c>
      <c r="D97">
        <v>0</v>
      </c>
      <c r="F97">
        <f t="shared" si="2"/>
        <v>0</v>
      </c>
    </row>
    <row r="98" spans="1:6">
      <c r="A98" t="s">
        <v>102</v>
      </c>
      <c r="B98">
        <v>0.0114</v>
      </c>
      <c r="C98">
        <v>0.4598</v>
      </c>
      <c r="D98">
        <v>0.0071</v>
      </c>
      <c r="F98">
        <f t="shared" si="2"/>
        <v>0.00524172</v>
      </c>
    </row>
    <row r="99" spans="1:6">
      <c r="A99" t="s">
        <v>103</v>
      </c>
      <c r="B99">
        <v>0.0062</v>
      </c>
      <c r="C99">
        <v>1.1725</v>
      </c>
      <c r="D99">
        <v>0.0117</v>
      </c>
      <c r="F99">
        <f>B99*C99</f>
        <v>0.0072695</v>
      </c>
    </row>
    <row r="100" spans="1:6">
      <c r="A100" t="s">
        <v>104</v>
      </c>
      <c r="B100">
        <v>0.0171</v>
      </c>
      <c r="C100">
        <v>1.2433</v>
      </c>
      <c r="D100">
        <v>0.0128</v>
      </c>
      <c r="F100">
        <f>B100*C100</f>
        <v>0.02126043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yanyiwei</cp:lastModifiedBy>
  <dcterms:created xsi:type="dcterms:W3CDTF">2025-04-07T19:53:00Z</dcterms:created>
  <dcterms:modified xsi:type="dcterms:W3CDTF">2025-04-07T20:56:21Z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C846ED1CD0FE16C33574F46731A8B696_42</vt:lpwstr>
  </property>
  <property fmtid="{D5CDD505-2E9C-101B-9397-08002B2CF9AE}" pid="3" name="KSOProductBuildVer">
    <vt:lpwstr>2052-6.11.0.8615</vt:lpwstr>
  </property>
</Properties>
</file>