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195" windowHeight="10800" activeTab="1"/>
  </bookViews>
  <sheets>
    <sheet name="Buy Test" sheetId="1" r:id="rId1"/>
    <sheet name="Sell Tes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2"/>
  <c r="H5"/>
  <c r="I5" s="1"/>
  <c r="E4"/>
  <c r="E5"/>
  <c r="E6" s="1"/>
  <c r="E3"/>
  <c r="E2"/>
  <c r="F4"/>
  <c r="F5"/>
  <c r="F6" s="1"/>
  <c r="F3"/>
  <c r="F2"/>
  <c r="D3"/>
  <c r="D4"/>
  <c r="D5"/>
  <c r="D6"/>
  <c r="D2"/>
  <c r="D2" i="1"/>
  <c r="C3"/>
  <c r="D4"/>
  <c r="D5" s="1"/>
  <c r="D6" s="1"/>
  <c r="D3"/>
  <c r="C4"/>
  <c r="C5"/>
  <c r="C6"/>
  <c r="C2"/>
</calcChain>
</file>

<file path=xl/sharedStrings.xml><?xml version="1.0" encoding="utf-8"?>
<sst xmlns="http://schemas.openxmlformats.org/spreadsheetml/2006/main" count="16" uniqueCount="13">
  <si>
    <t>rate</t>
  </si>
  <si>
    <t>quant</t>
  </si>
  <si>
    <t>total</t>
  </si>
  <si>
    <t>accumulate</t>
  </si>
  <si>
    <t>odBuy.addOrder(0.029, 11);</t>
  </si>
  <si>
    <t>odBuy.addOrder(0.028, 7);</t>
  </si>
  <si>
    <t>odBuy.addOrder(0.027, 13);</t>
  </si>
  <si>
    <t>odBuy.addOrder(0.026, 31);</t>
  </si>
  <si>
    <t>odBuy.addOrder(0.025, 53);</t>
  </si>
  <si>
    <t>code</t>
  </si>
  <si>
    <t>accumulate total</t>
  </si>
  <si>
    <t>accumulate quant</t>
  </si>
  <si>
    <t>commission off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</si>
</sst>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2" sqref="B2"/>
    </sheetView>
  </sheetViews>
  <sheetFormatPr defaultRowHeight="15"/>
  <cols>
    <col min="1" max="1" width="6" bestFit="1" customWidth="1"/>
    <col min="2" max="2" width="6.140625" bestFit="1" customWidth="1"/>
    <col min="3" max="3" width="11" customWidth="1"/>
    <col min="4" max="4" width="11.140625" bestFit="1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3.1E-2</v>
      </c>
      <c r="B2">
        <v>13</v>
      </c>
      <c r="C2">
        <f>A2*B2</f>
        <v>0.40300000000000002</v>
      </c>
      <c r="D2">
        <f>C2</f>
        <v>0.40300000000000002</v>
      </c>
    </row>
    <row r="3" spans="1:4">
      <c r="A3">
        <v>3.2000000000000001E-2</v>
      </c>
      <c r="B3">
        <v>7</v>
      </c>
      <c r="C3">
        <f>A3*B3</f>
        <v>0.224</v>
      </c>
      <c r="D3">
        <f>C2+C3</f>
        <v>0.627</v>
      </c>
    </row>
    <row r="4" spans="1:4">
      <c r="A4">
        <v>3.3000000000000002E-2</v>
      </c>
      <c r="B4">
        <v>5</v>
      </c>
      <c r="C4">
        <f t="shared" ref="C4:C6" si="0">A4*B4</f>
        <v>0.16500000000000001</v>
      </c>
      <c r="D4">
        <f>D3+C4</f>
        <v>0.79200000000000004</v>
      </c>
    </row>
    <row r="5" spans="1:4">
      <c r="A5">
        <v>3.4000000000000002E-2</v>
      </c>
      <c r="B5">
        <v>11</v>
      </c>
      <c r="C5">
        <f t="shared" si="0"/>
        <v>0.374</v>
      </c>
      <c r="D5">
        <f t="shared" ref="D5:D6" si="1">D4+C5</f>
        <v>1.1659999999999999</v>
      </c>
    </row>
    <row r="6" spans="1:4">
      <c r="A6">
        <v>3.5000000000000003E-2</v>
      </c>
      <c r="B6">
        <v>43</v>
      </c>
      <c r="C6">
        <f t="shared" si="0"/>
        <v>1.5050000000000001</v>
      </c>
      <c r="D6">
        <f t="shared" si="1"/>
        <v>2.6710000000000003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G1" sqref="G1"/>
    </sheetView>
  </sheetViews>
  <sheetFormatPr defaultRowHeight="15"/>
  <cols>
    <col min="1" max="1" width="27.42578125" customWidth="1"/>
    <col min="2" max="2" width="15.28515625" customWidth="1"/>
    <col min="3" max="3" width="12.7109375" customWidth="1"/>
    <col min="4" max="4" width="14.42578125" customWidth="1"/>
    <col min="5" max="5" width="16.42578125" customWidth="1"/>
    <col min="6" max="6" width="16.85546875" customWidth="1"/>
    <col min="8" max="8" width="13.5703125" customWidth="1"/>
    <col min="9" max="9" width="18.7109375" customWidth="1"/>
  </cols>
  <sheetData>
    <row r="1" spans="1:9" s="1" customFormat="1">
      <c r="A1" s="1" t="s">
        <v>9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10</v>
      </c>
      <c r="G1" s="1" t="s">
        <v>12</v>
      </c>
    </row>
    <row r="2" spans="1:9">
      <c r="A2" t="s">
        <v>4</v>
      </c>
      <c r="B2">
        <v>2.9000000000000001E-2</v>
      </c>
      <c r="C2">
        <v>11</v>
      </c>
      <c r="D2">
        <f>B2*C2</f>
        <v>0.31900000000000001</v>
      </c>
      <c r="E2">
        <f>C2</f>
        <v>11</v>
      </c>
      <c r="F2">
        <f>D2</f>
        <v>0.31900000000000001</v>
      </c>
      <c r="G2">
        <f>F2*0.997</f>
        <v>0.31804300000000002</v>
      </c>
    </row>
    <row r="3" spans="1:9">
      <c r="A3" t="s">
        <v>5</v>
      </c>
      <c r="B3">
        <v>2.8000000000000001E-2</v>
      </c>
      <c r="C3">
        <v>7</v>
      </c>
      <c r="D3">
        <f t="shared" ref="D3:D6" si="0">B3*C3</f>
        <v>0.19600000000000001</v>
      </c>
      <c r="E3">
        <f>C3+E2</f>
        <v>18</v>
      </c>
      <c r="F3">
        <f>F2+D3</f>
        <v>0.51500000000000001</v>
      </c>
      <c r="G3">
        <f t="shared" ref="G3:G6" si="1">F3*0.997</f>
        <v>0.51345499999999999</v>
      </c>
    </row>
    <row r="4" spans="1:9">
      <c r="A4" t="s">
        <v>6</v>
      </c>
      <c r="B4">
        <v>2.7E-2</v>
      </c>
      <c r="C4">
        <v>13</v>
      </c>
      <c r="D4">
        <f t="shared" si="0"/>
        <v>0.35099999999999998</v>
      </c>
      <c r="E4">
        <f t="shared" ref="E4:E6" si="2">C4+E3</f>
        <v>31</v>
      </c>
      <c r="F4">
        <f t="shared" ref="F4:F6" si="3">F3+D4</f>
        <v>0.86599999999999999</v>
      </c>
      <c r="G4">
        <f t="shared" si="1"/>
        <v>0.863402</v>
      </c>
    </row>
    <row r="5" spans="1:9">
      <c r="A5" t="s">
        <v>7</v>
      </c>
      <c r="B5">
        <v>2.5999999999999999E-2</v>
      </c>
      <c r="C5">
        <v>31</v>
      </c>
      <c r="D5">
        <f t="shared" si="0"/>
        <v>0.80599999999999994</v>
      </c>
      <c r="E5">
        <f t="shared" si="2"/>
        <v>62</v>
      </c>
      <c r="F5">
        <f t="shared" si="3"/>
        <v>1.6719999999999999</v>
      </c>
      <c r="G5">
        <f t="shared" si="1"/>
        <v>1.666984</v>
      </c>
      <c r="H5">
        <f>(30*B5)</f>
        <v>0.77999999999999992</v>
      </c>
      <c r="I5">
        <f>(H5+F4)*0.997</f>
        <v>1.6410619999999998</v>
      </c>
    </row>
    <row r="6" spans="1:9">
      <c r="A6" t="s">
        <v>8</v>
      </c>
      <c r="B6">
        <v>2.5000000000000001E-2</v>
      </c>
      <c r="C6">
        <v>53</v>
      </c>
      <c r="D6">
        <f t="shared" si="0"/>
        <v>1.3250000000000002</v>
      </c>
      <c r="E6">
        <f t="shared" si="2"/>
        <v>115</v>
      </c>
      <c r="F6">
        <f t="shared" si="3"/>
        <v>2.9969999999999999</v>
      </c>
      <c r="G6">
        <f t="shared" si="1"/>
        <v>2.9880089999999999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Buy Test</vt:lpstr>
      <vt:lpstr>Sell Test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yyx100</dc:creator>
  <cp:lastModifiedBy>yyx100</cp:lastModifiedBy>
  <dcterms:created xsi:type="dcterms:W3CDTF">2014-05-11T15:36:24Z</dcterms:created>
  <dcterms:modified xsi:type="dcterms:W3CDTF">2014-05-11T23:20:37Z</dcterms:modified>
</cp:coreProperties>
</file>