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Python Workspace\yinrui\data\"/>
    </mc:Choice>
  </mc:AlternateContent>
  <xr:revisionPtr revIDLastSave="0" documentId="13_ncr:1_{C4C01D0E-9F51-4910-8D26-167854ADB008}" xr6:coauthVersionLast="45" xr6:coauthVersionMax="45" xr10:uidLastSave="{00000000-0000-0000-0000-000000000000}"/>
  <bookViews>
    <workbookView xWindow="924" yWindow="1080" windowWidth="17280" windowHeight="9420"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50" i="1" l="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alcChain>
</file>

<file path=xl/sharedStrings.xml><?xml version="1.0" encoding="utf-8"?>
<sst xmlns="http://schemas.openxmlformats.org/spreadsheetml/2006/main" count="2302" uniqueCount="888">
  <si>
    <t>电影名称</t>
  </si>
  <si>
    <t>评分</t>
  </si>
  <si>
    <t>评价人数</t>
  </si>
  <si>
    <t>5星人数</t>
  </si>
  <si>
    <t>4星人数</t>
  </si>
  <si>
    <t>3星人数</t>
  </si>
  <si>
    <t>2星人数</t>
  </si>
  <si>
    <t>1星人数</t>
  </si>
  <si>
    <t>短评数量</t>
  </si>
  <si>
    <t>影评数量</t>
  </si>
  <si>
    <t>类型</t>
  </si>
  <si>
    <t>导演</t>
  </si>
  <si>
    <t>编剧</t>
  </si>
  <si>
    <t>主演</t>
  </si>
  <si>
    <t>制片国家/地区</t>
  </si>
  <si>
    <t>语言</t>
  </si>
  <si>
    <t>上映日期</t>
  </si>
  <si>
    <t>片长</t>
  </si>
  <si>
    <t>豆瓣网址</t>
  </si>
  <si>
    <t>官方网址</t>
  </si>
  <si>
    <t>IMDb链接</t>
  </si>
  <si>
    <t>宣传海报链接</t>
  </si>
  <si>
    <t>剧情简介</t>
  </si>
  <si>
    <t>总分（评分×评价人数）</t>
    <phoneticPr fontId="1" type="noConversion"/>
  </si>
  <si>
    <t>肖申克的救赎 The Shawshank Redemption</t>
  </si>
  <si>
    <t>9.6</t>
  </si>
  <si>
    <t>1353097</t>
  </si>
  <si>
    <t>84.1%</t>
  </si>
  <si>
    <t>14.1%</t>
  </si>
  <si>
    <t>1.6%</t>
  </si>
  <si>
    <t>0.1%</t>
  </si>
  <si>
    <t>265551</t>
  </si>
  <si>
    <t>7530</t>
  </si>
  <si>
    <t>剧情/犯罪</t>
  </si>
  <si>
    <t>弗兰克·德拉邦特</t>
  </si>
  <si>
    <t>弗兰克·德拉邦特/斯蒂芬·金</t>
  </si>
  <si>
    <t>蒂姆·罗宾斯/摩根·弗里曼/鲍勃·冈顿/威廉姆·赛德勒/克兰西·布朗/吉尔·贝罗斯/马克·罗斯顿/詹姆斯·惠特摩/杰弗里·德曼/拉里·布兰登伯格/尼尔·吉恩托利/布赖恩·利比/大卫·普罗瓦尔/约瑟夫·劳格诺/祖德·塞克利拉/保罗·麦克兰尼/芮妮·布莱恩/阿方索·弗里曼/V·J·福斯特/弗兰克·梅德拉诺/马克·迈尔斯/尼尔·萨默斯/耐德·巴拉米/布赖恩·戴拉特/唐·麦克马纳斯</t>
  </si>
  <si>
    <t>美国</t>
  </si>
  <si>
    <t>英语</t>
  </si>
  <si>
    <t>1994-09-10(多伦多电影节)/1994-10-14(美国)</t>
  </si>
  <si>
    <t>142</t>
  </si>
  <si>
    <t>https://movie.douban.com/subject/1292052/</t>
  </si>
  <si>
    <t>null</t>
  </si>
  <si>
    <t>http://www.imdb.com/title/tt0111161</t>
  </si>
  <si>
    <t>https://img3.doubanio.com/view/photo/s_ratio_poster/public/p480747492.jpg</t>
  </si>
  <si>
    <t>20世纪40年代末，小有成就的青年银行家安迪（蒂姆·罗宾斯TimRobbins饰）因涉嫌杀害妻子及她的情人而锒铛入狱。在这座名为肖申克的监狱内，希望似乎虚无缥缈，终身监禁的惩罚无疑注定了安迪接下来灰暗绝望的人生。未过多久，安迪尝试接近囚犯中颇有声望的瑞德（摩根·弗里曼MorganFreeman饰），请求对方帮自己搞来小锤子。以此为契机，二人逐渐熟稔，安迪也仿佛在鱼龙混杂、罪恶横生、黑白混淆的牢狱中找到属于自己的求生之道。他利用自身的专业知识，帮助监狱管理层逃税、洗黑钱，同时凭借与瑞德的交往在犯人中间也渐渐受到礼遇。表面看来，他已如瑞德那样对那堵高墙从憎恨转变为处之泰然，但是对自由的渴望仍促使他朝着心中的希望和目标前进。而关于其罪行的真相，似乎更使这一切朝前推进了一步……</t>
  </si>
  <si>
    <t>这个杀手不太冷 Léon</t>
  </si>
  <si>
    <t>9.4</t>
  </si>
  <si>
    <t>1226642</t>
  </si>
  <si>
    <t>74.1%</t>
  </si>
  <si>
    <t>22.4%</t>
  </si>
  <si>
    <t>3.3%</t>
  </si>
  <si>
    <t>0.2%</t>
  </si>
  <si>
    <t>224430</t>
  </si>
  <si>
    <t>4421</t>
  </si>
  <si>
    <t>剧情/动作/犯罪</t>
  </si>
  <si>
    <t>吕克·贝松</t>
  </si>
  <si>
    <t>让·雷诺/娜塔莉·波特曼/加里·奥德曼/丹尼·爱罗/彼得·阿佩尔/迈克尔·巴达鲁科/艾伦·格里尼/伊丽莎白·瑞根/卡尔·马图斯维奇/弗兰克·赛格/麦温/乔治·马丁/罗伯特·拉萨多/亚当·布斯奇/马里奥·托迪斯科/萨米·纳塞利</t>
  </si>
  <si>
    <t>法国</t>
  </si>
  <si>
    <t>英语 / 意大利语 / 法语</t>
  </si>
  <si>
    <t>1994-09-14(法国)</t>
  </si>
  <si>
    <t>110</t>
  </si>
  <si>
    <t>https://movie.douban.com/subject/1295644/</t>
  </si>
  <si>
    <t>http://www.imdb.com/title/tt0110413</t>
  </si>
  <si>
    <t>https://img3.doubanio.com/view/photo/s_ratio_poster/public/p511118051.jpg</t>
  </si>
  <si>
    <t>里昂（让·雷诺饰）是名孤独的职业杀手，受人雇佣。一天，邻居家小姑娘马蒂尔达（纳塔丽·波特曼饰)敲开他的房门，要求在他那里暂避杀身之祸。原来邻居家的主人是警方缉毒组的眼线，只因贪污了一小包毒品而遭恶警（加里·奥德曼饰）杀害全家的惩罚。马蒂尔达得到里昂的留救，幸免于难，并留在里昂那里。里昂教小女孩使枪，她教里昂法文，两人关系日趋亲密，相处融洽。</t>
  </si>
  <si>
    <t>阿甘正传 Forrest Gump</t>
  </si>
  <si>
    <t>1059710</t>
  </si>
  <si>
    <t>75.5%</t>
  </si>
  <si>
    <t>21.1%</t>
  </si>
  <si>
    <t>3.1%</t>
  </si>
  <si>
    <t>175071</t>
  </si>
  <si>
    <t>3847</t>
  </si>
  <si>
    <t>剧情/爱情</t>
  </si>
  <si>
    <t>罗伯特·泽米吉斯</t>
  </si>
  <si>
    <t>艾瑞克·罗斯/Winston Groom</t>
  </si>
  <si>
    <t>汤姆·汉克斯/罗宾·怀特/加里·西尼斯/麦凯尔泰·威廉逊/莎莉·菲尔德/海利·乔·奥斯蒙/迈克尔·康纳·亨弗里斯/Harold G. Herthum/山姆·安德森/Ione M. Telech/彼得·道博森/希芳·法隆/Elizabeth Hanks/汉娜·豪尔/Christopher Jones/Rob Landry/Jason McGuire/桑尼·施罗耶/Ed Davis/丹尼尔C.斯瑞派克/大卫·布里斯宾/Deborah McTeer/Al Harrington/阿非莫·奥米拉/John Voldstad/Michael Burgess/Eric Underwood/Byron Minns/斯蒂芬·布吉格沃特/John William Galt/Hilary Chaplain/Isabel Rose/Richard D'Alessandro/Dick Stilwell/迈克尔-杰斯/杰弗里·布莱克/瓦妮莎·罗斯/迪克·卡维特/马拉·苏查雷特扎/Joe Alaskey/W. Benson Terry</t>
  </si>
  <si>
    <t>1994-06-23(洛杉矶首映)/1994-07-06(美国)</t>
  </si>
  <si>
    <t>https://movie.douban.com/subject/1292720/</t>
  </si>
  <si>
    <t>http://www.imdb.com/title/tt0109830</t>
  </si>
  <si>
    <t>https://img1.doubanio.com/view/photo/s_ratio_poster/public/p510876377.jpg</t>
  </si>
  <si>
    <t>阿甘（汤姆·汉克斯饰）于二战结束后不久出生在美国南方阿拉巴马州一个闭塞的小镇，他先天弱智，智商只有75，然而他的妈妈是一个性格坚强的女性，她常常鼓励阿甘“傻人有傻福”，要他自强不息。</t>
  </si>
  <si>
    <t>盗梦空间 Inception</t>
  </si>
  <si>
    <t>9.3</t>
  </si>
  <si>
    <t>1065943</t>
  </si>
  <si>
    <t>69.7%</t>
  </si>
  <si>
    <t>25.7%</t>
  </si>
  <si>
    <t>4.2%</t>
  </si>
  <si>
    <t>0.3%</t>
  </si>
  <si>
    <t>219175</t>
  </si>
  <si>
    <t>5372</t>
  </si>
  <si>
    <t>剧情/科幻/悬疑/冒险</t>
  </si>
  <si>
    <t>克里斯托弗·诺兰</t>
  </si>
  <si>
    <t>莱昂纳多·迪卡普里奥/约瑟夫·高登-莱维特/艾伦·佩吉/汤姆·哈迪/渡边谦/迪利普·劳/基里安·墨菲/汤姆·贝伦杰/玛丽昂·歌迪亚/皮特·波斯尔思韦特/迈克尔·凯恩/卢卡斯·哈斯/李太力/克莱尔·吉尔蕾/马格努斯·诺兰/泰勒·吉蕾/乔纳森·吉尔/水源士郎/冈本玉二/厄尔·卡梅伦/瑞恩·海沃德/米兰达·诺兰/拉什·费加/蒂姆·科勒赫/妲露拉·莱莉</t>
  </si>
  <si>
    <t>美国 / 英国</t>
  </si>
  <si>
    <t>英语 / 日语 / 法语</t>
  </si>
  <si>
    <t>2010-09-01(中国大陆)/2010-07-16(美国)</t>
  </si>
  <si>
    <t>148</t>
  </si>
  <si>
    <t>https://movie.douban.com/subject/3541415/</t>
  </si>
  <si>
    <t>http://www.imdb.com/title/tt1375666</t>
  </si>
  <si>
    <t>https://img3.doubanio.com/view/photo/s_ratio_poster/public/p513344864.jpg</t>
  </si>
  <si>
    <t>道姆·柯布（莱昂纳多·迪卡普里奥LeonardoDiCaprio饰）与同事阿瑟（约瑟夫·戈登-莱维特JosephGordon-Levitt饰）和纳什（卢卡斯·哈斯LukasHaas饰）在一次针对日本能源大亨齐藤（渡边谦饰）的盗梦行动中失败，反被齐藤利用。齐藤威逼利诱因遭通缉而流亡海外的柯布帮他拆分他竞争对手的公司，采取极端措施在其唯一继承人罗伯特·费希尔（希里安·墨菲CillianMurphy饰）的深层潜意识中种下放弃家族公司、自立门户的想法。为了重返美国，柯布偷偷求助于岳父迈尔斯（迈克尔·凯恩MichaelCaine饰），吸收了年轻的梦境设计师艾里阿德妮（艾伦·佩吉EllenPage饰）、梦境演员艾姆斯（汤姆·哈迪TomHardy饰）和药剂师约瑟夫（迪利普·劳DileepRao饰）加入行动。在一层层...</t>
  </si>
  <si>
    <t>霸王别姬</t>
  </si>
  <si>
    <t>993975</t>
  </si>
  <si>
    <t>81.3%</t>
  </si>
  <si>
    <t>16.2%</t>
  </si>
  <si>
    <t>2.3%</t>
  </si>
  <si>
    <t>214889</t>
  </si>
  <si>
    <t>6228</t>
  </si>
  <si>
    <t>剧情/爱情/同性</t>
  </si>
  <si>
    <t>陈凯歌</t>
  </si>
  <si>
    <t>芦苇/李碧华</t>
  </si>
  <si>
    <t>张国荣/张丰毅/巩俐/葛优/英达/蒋雯丽/吴大维/吕齐/雷汉/尹治/马明威/费振翔/智一桐/李春/赵海龙/李丹/童弟/沈慧芬/黄斐</t>
  </si>
  <si>
    <t>中国大陆 / 香港</t>
  </si>
  <si>
    <t>汉语普通话</t>
  </si>
  <si>
    <t>1993-01-01(香港)</t>
  </si>
  <si>
    <t>171</t>
  </si>
  <si>
    <t>https://movie.douban.com/subject/1291546/</t>
  </si>
  <si>
    <t>http://www.imdb.com/title/tt0106332</t>
  </si>
  <si>
    <t>https://img3.doubanio.com/view/photo/s_ratio_poster/public/p1910813120.jpg</t>
  </si>
  <si>
    <t>段小楼（张丰毅）与程蝶衣（张国荣）是一对打小一起长大的师兄弟，两人一个演生，一个饰旦，一向配合天衣无缝，尤其一出《霸王别姬》，更是誉满京城，为此，两人约定合演一辈子《霸王别姬》。但两人对戏剧与人生关系的理解有本质不同，段小楼深知戏非人生，程蝶衣则是人戏不分。</t>
  </si>
  <si>
    <t>泰坦尼克号 Titanic</t>
  </si>
  <si>
    <t>999308</t>
  </si>
  <si>
    <t>71.7%</t>
  </si>
  <si>
    <t>23.6%</t>
  </si>
  <si>
    <t>4.4%</t>
  </si>
  <si>
    <t>154447</t>
  </si>
  <si>
    <t>2345</t>
  </si>
  <si>
    <t>剧情/爱情/灾难</t>
  </si>
  <si>
    <t>詹姆斯·卡梅隆</t>
  </si>
  <si>
    <t>莱昂纳多·迪卡普里奥/凯特·温丝莱特/比利·赞恩/凯西·贝茨/弗兰西丝·费舍/格劳瑞亚·斯图尔特/比尔·帕克斯顿/伯纳德·希尔/大卫·沃纳/维克多·加博/乔纳森·海德/苏茜·爱米斯/刘易斯·阿伯内西/尼古拉斯·卡斯柯恩/阿那托利·萨加洛维奇/丹尼·努齐/杰森·贝瑞/伊万·斯图尔特/艾恩·格拉法德/乔纳森·菲利普斯/马克·林赛·查普曼/理查德·格拉翰/保罗·布赖特威尔/艾瑞克·布里登/夏洛特·查顿/博纳德·福克斯/迈克尔·英塞恩/法妮·布雷特/马丁·贾维斯/罗莎琳·艾尔斯/罗切尔·罗斯/乔纳森·伊万斯-琼斯/西蒙·克雷恩/爱德华德·弗莱彻/斯科特·安德森/马丁·伊斯特/克雷格·凯利/格雷戈里·库克/利亚姆·图伊/詹姆斯·兰开斯特/艾尔莎·瑞雯/卢·帕尔特/泰瑞·佛瑞斯塔/凯文·德·拉·诺伊</t>
  </si>
  <si>
    <t>英语 / 意大利语 / 德语 / 俄语</t>
  </si>
  <si>
    <t>1998-04-03(中国大陆)/1997-11-01(东京电影节)/1997-12-19(美国)</t>
  </si>
  <si>
    <t>194</t>
  </si>
  <si>
    <t>https://movie.douban.com/subject/1292722/</t>
  </si>
  <si>
    <t>http://www.imdb.com/title/tt0120338</t>
  </si>
  <si>
    <t>https://img3.doubanio.com/view/photo/s_ratio_poster/public/p457760035.jpg</t>
  </si>
  <si>
    <t>1912年4月10日，号称“世界工业史上的奇迹”的豪华客轮泰坦尼克号开始了自己的处女航，从英国的南安普顿出发驶往美国纽约。富家少女罗丝（凯特•温丝莱特）与母亲及未婚夫卡尔坐上了头等舱；另一边，放荡不羁的少年画家杰克（莱昂纳多·迪卡普里奥）也在码头的一场赌博中赢得了下等舱的船票。</t>
  </si>
  <si>
    <t>我不是药神</t>
  </si>
  <si>
    <t>9.0</t>
  </si>
  <si>
    <t>1028147</t>
  </si>
  <si>
    <t>56.9%</t>
  </si>
  <si>
    <t>35.3%</t>
  </si>
  <si>
    <t>7.1%</t>
  </si>
  <si>
    <t>0.5%</t>
  </si>
  <si>
    <t>338347</t>
  </si>
  <si>
    <t>15889</t>
  </si>
  <si>
    <t>剧情/喜剧</t>
  </si>
  <si>
    <t>文牧野</t>
  </si>
  <si>
    <t>韩家女/钟伟/文牧野</t>
  </si>
  <si>
    <t>徐峥/王传君/周一围/谭卓/章宇/杨新鸣/王佳佳/王砚辉/贾晨飞/龚蓓苾/宁浩/李乃文/岳小军/苇青/富冠铭/巴拉特·巴蒂/喜利图/张海艳/朱耕佑</t>
  </si>
  <si>
    <t>中国大陆</t>
  </si>
  <si>
    <t>汉语普通话 / 英语 / 上海话 / 印地语</t>
  </si>
  <si>
    <t>2018-07-05(中国大陆)/2018-06-30(大规模点映)</t>
  </si>
  <si>
    <t>117</t>
  </si>
  <si>
    <t>https://movie.douban.com/subject/26752088/</t>
  </si>
  <si>
    <t>http://www.imdb.com/title/tt7362036</t>
  </si>
  <si>
    <t>https://img3.doubanio.com/view/photo/s_ratio_poster/public/p2519070834.jpg</t>
  </si>
  <si>
    <t>普通中年男子程勇（徐峥饰）经营着一家保健品店，失意又失婚。不速之客吕受益（王传君饰）的到来，让他开辟了一条去印度买药做“代购”的新事业，虽然困难重重，但他在这条“买药之路”上发现了商机，一发不可收拾地做起了治疗慢粒白血病的印度仿制药独家代理商。赚钱的同时，他也认识了几个病患及家属，为救女儿被迫做舞女的思慧（谭卓饰）、说一口流利“神父腔”英语的刘牧师（杨新鸣饰），以及脾气暴烈的“黄毛”（章宇饰），几个人合伙做起了生意，利润倍增的同时也危机四伏。程勇昔日的小舅子曹警官（周一围饰）奉命调查仿制药的源头，假药贩子张长林（王砚辉饰）和瑞士正牌医药代表（李乃文饰）也对其虎视眈眈，生意逐渐变成了一场关于救赎的拉锯战。</t>
  </si>
  <si>
    <t>千与千寻 千と千尋の神隠し</t>
  </si>
  <si>
    <t>989858</t>
  </si>
  <si>
    <t>69.9%</t>
  </si>
  <si>
    <t>25.5%</t>
  </si>
  <si>
    <t>4.3%</t>
  </si>
  <si>
    <t>161403</t>
  </si>
  <si>
    <t>3055</t>
  </si>
  <si>
    <t>剧情/动画/奇幻</t>
  </si>
  <si>
    <t>宫崎骏</t>
  </si>
  <si>
    <t>柊瑠美/入野自由/夏木真理/菅原文太/中村彰男/玉井夕海/神木隆之介/内藤刚志/泽口靖子/我修院达也/大泉洋/小林郁夫/上条恒彦/小野武彦</t>
  </si>
  <si>
    <t>日本</t>
  </si>
  <si>
    <t>日语</t>
  </si>
  <si>
    <t>2001-07-20(日本)</t>
  </si>
  <si>
    <t>125</t>
  </si>
  <si>
    <t>https://movie.douban.com/subject/1291561/</t>
  </si>
  <si>
    <t>http://www.imdb.com/title/tt0245429</t>
  </si>
  <si>
    <t>https://img3.doubanio.com/view/photo/s_ratio_poster/public/p1606727862.jpg</t>
  </si>
  <si>
    <t>千寻和爸爸妈妈一同驱车前往新家，在郊外的小路上不慎进入了神秘的隧道——他们去到了另外一个诡异世界—一个中世纪的小镇。远处飘来食物的香味，爸爸妈妈大快朵颐，孰料之后变成了猪！这时小镇上渐渐来了许多样子古怪、半透明的人。</t>
  </si>
  <si>
    <t>三傻大闹宝莱坞 3 Idiots</t>
  </si>
  <si>
    <t>9.2</t>
  </si>
  <si>
    <t>959379</t>
  </si>
  <si>
    <t>67.3%</t>
  </si>
  <si>
    <t>25.9%</t>
  </si>
  <si>
    <t>5.8%</t>
  </si>
  <si>
    <t>0.6%</t>
  </si>
  <si>
    <t>206296</t>
  </si>
  <si>
    <t>3949</t>
  </si>
  <si>
    <t>剧情/喜剧/爱情/歌舞</t>
  </si>
  <si>
    <t>拉吉库马尔·希拉尼</t>
  </si>
  <si>
    <t>维德胡·维诺德·乔普拉/拉吉库马尔·希拉尼/阿西奇·乔希</t>
  </si>
  <si>
    <t>阿米尔·汗/卡琳娜·卡普尔/马达范/沙尔曼·乔希/奥米·瓦依达/博曼·伊拉尼/莫娜·辛格/拉杰夫·拉宾德拉纳特安</t>
  </si>
  <si>
    <t>印度</t>
  </si>
  <si>
    <t>印地语 / 乌尔都语 / 英语</t>
  </si>
  <si>
    <t>2011-12-08(中国大陆)/2009-12-25(印度)</t>
  </si>
  <si>
    <t>https://movie.douban.com/subject/3793023/</t>
  </si>
  <si>
    <t>http://www.imdb.com/title/tt1187043</t>
  </si>
  <si>
    <t>https://img3.doubanio.com/view/photo/s_ratio_poster/public/p579729551.jpg</t>
  </si>
  <si>
    <t>本片根据印度畅销书作家奇坦·巴哈特（ChetanBhagat）的处女作小说《五点人》（FivePointSomeone）改编而成。法兰（马德哈万RMadhavan饰）、拉杜（沙曼·乔希SharmanJoshi饰）与兰乔（阿米尔·汗AamirKhan饰）是皇家工程学院的学生，三人共居一室，结为好友。在以严格著称的学院里，兰乔是个非常与众不同的学生，他不死记硬背，甚至还公然顶撞校长“病毒”（波曼·伊拉尼BomanIrani饰），质疑他的教学方法。他不仅鼓动法兰与拉杜去勇敢追寻理想，还劝说校长的二女儿碧雅（卡琳娜·卡普KareenaKapoor饰）离开满眼铜臭的未婚夫。兰乔的特立独行引起了模范学生“消音器”（奥米·维嘉OmiVaidya饰）的不满，他约定十年后再与兰乔一决高下，看哪种生活方式更能取得成功。</t>
  </si>
  <si>
    <t>流浪地球</t>
  </si>
  <si>
    <t>7.9</t>
  </si>
  <si>
    <t>1058032</t>
  </si>
  <si>
    <t>30.5%</t>
  </si>
  <si>
    <t>40.2%</t>
  </si>
  <si>
    <t>22.8%</t>
  </si>
  <si>
    <t>4.5%</t>
  </si>
  <si>
    <t>2.0%</t>
  </si>
  <si>
    <t>480724</t>
  </si>
  <si>
    <t>20722</t>
  </si>
  <si>
    <t>科幻/灾难</t>
  </si>
  <si>
    <t>郭帆</t>
  </si>
  <si>
    <t>龚格尔/严东旭/郭帆/叶俊策/杨治学/吴荑/叶濡畅/沈晶晶/刘慈欣</t>
  </si>
  <si>
    <t>屈楚萧/吴京/李光洁/吴孟达/赵今麦/隋凯/屈菁菁/张亦驰/杨皓宇/阿尔卡基·沙罗格拉茨基/李虹辰/杨轶/姜志刚/张欢/雷佳音/宁浩/刘慈欣/郭京飞/王智/张子贤/路阳/张宁/张小北/饶晓志/陶珞依/吴晓亮/龚格尔/郭帆</t>
  </si>
  <si>
    <t>汉语普通话 / 英语 / 俄语 / 法语 / 日语 / 韩语 / 印尼语</t>
  </si>
  <si>
    <t>2019-02-05(中国大陆)</t>
  </si>
  <si>
    <t>https://movie.douban.com/subject/26266893/</t>
  </si>
  <si>
    <t>http://www.imdb.com/title/tt7605074</t>
  </si>
  <si>
    <t>https://img3.doubanio.com/view/photo/s_ratio_poster/public/p2545472803.jpg</t>
  </si>
  <si>
    <t>近未来，科学家们发现太阳急速衰老膨胀，短时间内包括地球在内的整个太阳系都将被太阳所吞没。为了自救，人类提出一个名为“流浪地球”的大胆计划，即倾全球之力在地球表面建造上万座发动机和转向发动机，推动地球离开太阳系，用2500年的时间奔往另外一个栖息之地。中国航天员刘培强（吴京饰）在儿子刘启四岁那年前往国际空间站，和国际同侪肩负起领航者的重任。转眼刘启（屈楚萧饰）长大，他带着妹妹朵朵（赵今麦饰）偷偷跑到地表，偷开外公韩子昂（吴孟达饰）的运输车，结果不仅遭到逮捕，还遭遇了全球发动机停摆的事件。为了修好发动机，阻止地球坠入木星，全球开始展开饱和式营救，连刘启他们的车也被强征加入。在与时间赛跑的过程中，无数的人前仆后继，奋不顾身，只为延续百代子孙生存的希望……</t>
  </si>
  <si>
    <t>怦然心动 Flipped</t>
  </si>
  <si>
    <t>852841</t>
  </si>
  <si>
    <t>58.9%</t>
  </si>
  <si>
    <t>32.9%</t>
  </si>
  <si>
    <t>7.6%</t>
  </si>
  <si>
    <t>212829</t>
  </si>
  <si>
    <t>4863</t>
  </si>
  <si>
    <t>剧情/喜剧/爱情</t>
  </si>
  <si>
    <t>罗伯·莱纳</t>
  </si>
  <si>
    <t>罗伯·莱纳/安德鲁·沙因曼/文德琳·范·德拉安南</t>
  </si>
  <si>
    <t>玛德琳·卡罗尔/卡兰·麦克奥利菲/瑞贝卡·德·莫妮/安东尼·爱德华兹/约翰·马奥尼/佩内洛普·安·米勒/艾丹·奎因/凯文·韦斯曼/摩根·莉莉/瑞安·克茨纳/吉莉安·普法夫/迈克尔·博萨/博·勒纳/杰奎琳·埃沃拉/泰勒·格鲁秀斯/艾莉·布莱恩特/阿什莉·泰勒/伊瑟尔·布罗萨德/科迪·霍恩/迈克尔·博尔顿/肖恩·哈珀/斯戴芬妮·斯考特/帕特丽夏·伦茨/马修·戈尔德/阿罗拉·凯瑟琳·史密斯/凯莉·唐纳利/索菲亚·撒高/米歇尔·梅斯默/Scott Joel Gizicki/Rod Myers/Kara Pacitto/Katelyn Pacitto</t>
  </si>
  <si>
    <t>2010-07-26(好莱坞首映)/2010-09-10(美国)</t>
  </si>
  <si>
    <t>90</t>
  </si>
  <si>
    <t>https://movie.douban.com/subject/3319755/</t>
  </si>
  <si>
    <t>http://www.imdb.com/title/tt0817177</t>
  </si>
  <si>
    <t>https://img3.doubanio.com/view/photo/s_ratio_poster/public/p663036666.jpg</t>
  </si>
  <si>
    <t>布莱斯（卡兰•麦克奥利菲CallanMcAuliffe饰）全家搬到小镇，邻家女孩朱丽（玛德琳•卡罗尔MadelineCarroll饰）前来帮忙。她对他一见钟情，心愿是获得他的吻。两人是同班同学，她一直想方设法接近他，但是他避之不及。她喜欢爬在高高的梧桐树上看风景。但因为施工，树被要被砍掉，她誓死捍卫，希望他并肩作战，但是他退缩了。她的事迹上了报纸，外公对她颇有好感，令他十分困惑。她凭借鸡下蛋的项目获得了科技展第一名，成了全场焦点，令他黯然失色。她把自家鸡蛋送给他，他听家人怀疑她家鸡蛋不卫生，便偷偷把鸡蛋丢掉。她得知真相，很伤心，两人关系跌入冰点。她跟家人诉说，引发争吵。原来父亲一直攒钱照顾傻弟弟，所以生活拮据。她理解了父母，自己动手，还得到了他外公的鼎力相助。他向她道歉，但是并未解决问题。他开始关注她。鸡蛋风波未平，家庭晚宴与午餐男孩评选...</t>
  </si>
  <si>
    <t>疯狂动物城 Zootopia</t>
  </si>
  <si>
    <t>830619</t>
  </si>
  <si>
    <t>64.1%</t>
  </si>
  <si>
    <t>30.2%</t>
  </si>
  <si>
    <t>5.3%</t>
  </si>
  <si>
    <t>191286</t>
  </si>
  <si>
    <t>3161</t>
  </si>
  <si>
    <t>喜剧/动画/冒险</t>
  </si>
  <si>
    <t>拜伦·霍华德</t>
  </si>
  <si>
    <t>拜伦·霍华德/瑞奇·摩尔/杰拉德·布什/吉姆·里尔顿/乔西·特立尼达/菲尔·约翰斯顿/珍妮弗·李</t>
  </si>
  <si>
    <t>金妮弗·古德温/杰森·贝特曼/伊德里斯·艾尔巴/珍妮·斯蕾特/内特·托伦斯/邦尼·亨特/唐·雷克/汤米·钟/J·K·西蒙斯/奥克塔维亚·斯宾瑟/艾伦·图代克/夏奇拉/雷蒙德·S·佩尔西/德拉·萨巴/莫里斯·拉马奇/菲尔·约翰斯顿/约翰·迪·玛吉欧/凯蒂·洛斯/吉塔·雷迪/杰西·科尔蒂/汤米·利斯特/乔希·达拉斯/瑞奇·摩尔/凯斯·索西/彼得·曼斯布里奇/拜伦·霍华德/杰拉德·布什/马克·史密斯/乔西·特立尼达/约翰·拉维尔/克里斯汀·贝尔/吉尔·科德斯/梅利莎·古德温</t>
  </si>
  <si>
    <t>英语 / 挪威语</t>
  </si>
  <si>
    <t>2016-03-04(中国大陆/美国)</t>
  </si>
  <si>
    <t>109</t>
  </si>
  <si>
    <t>https://movie.douban.com/subject/25662329/</t>
  </si>
  <si>
    <t>http://www.imdb.com/title/tt2948356</t>
  </si>
  <si>
    <t>https://img1.doubanio.com/view/photo/s_ratio_poster/public/p2315672647.jpg</t>
  </si>
  <si>
    <t>故事发生在一个所有哺乳类动物和谐共存的美好世界中，兔子朱迪（金妮弗·古德温GinniferGoodwin配音）从小就梦想着能够成为一名惩恶扬善的刑警，凭借着智慧和努力，朱迪成功的从警校中毕业进入了疯狂动物城警察局，殊不知这里是大型肉食类动物的领地，作为第一只，也是唯一的小型食草类动物，朱迪会遇到怎样的故事呢？</t>
  </si>
  <si>
    <t>让子弹飞</t>
  </si>
  <si>
    <t>8.7</t>
  </si>
  <si>
    <t>850778</t>
  </si>
  <si>
    <t>51.3%</t>
  </si>
  <si>
    <t>36.5%</t>
  </si>
  <si>
    <t>10.7%</t>
  </si>
  <si>
    <t>1.1%</t>
  </si>
  <si>
    <t>0.4%</t>
  </si>
  <si>
    <t>166256</t>
  </si>
  <si>
    <t>4695</t>
  </si>
  <si>
    <t>剧情/喜剧/动作/西部</t>
  </si>
  <si>
    <t>姜文</t>
  </si>
  <si>
    <t>朱苏进/述平/姜文/郭俊立/危笑/李不空/马识途</t>
  </si>
  <si>
    <t>姜文/葛优/周润发/刘嘉玲/陈坤/张默/姜武/周韵/廖凡/姚橹/邵兵/苗圃/冯小刚/胡军/马珂/白冰/杜奕衡/李静/胡明/危笑/杨奇雨/赵铭</t>
  </si>
  <si>
    <t>汉语普通话 / 四川话 / 山西话</t>
  </si>
  <si>
    <t>2010-12-16(中国大陆)</t>
  </si>
  <si>
    <t>132</t>
  </si>
  <si>
    <t>https://movie.douban.com/subject/3742360/</t>
  </si>
  <si>
    <t>http://www.imdb.com/title/tt1533117</t>
  </si>
  <si>
    <t>https://img1.doubanio.com/view/photo/s_ratio_poster/public/p1512562287.jpg</t>
  </si>
  <si>
    <t>民国年间，花钱捐得县长的马邦德（葛优饰）携妻（刘嘉玲饰）及随从走马上任。途经南国某地，遭劫匪张麻子（姜文饰）一伙伏击，随从尽死，只夫妻二人侥幸活命。马为保命，谎称自己是县长的汤师爷。为汤师爷许下的财富所动，张麻子摇身一变化身县长，带着手下赶赴鹅城上任。有道是天高皇帝远，鹅城地处偏僻，一方霸主黄四郎（周润发饰）只手遮天，全然不将这个新来的县长放在眼里。张麻子痛打了黄的武教头（姜武饰），黄则设计害死张的义子小六（张默饰）。原本只想赚钱的马邦德，怎么也想不到竟会被卷入这场土匪和恶霸的角力之中。鹅城上空愁云密布，血雨腥风在所难免……</t>
  </si>
  <si>
    <t>海上钢琴师 La leggenda del pianista sull'oceano</t>
  </si>
  <si>
    <t>787260</t>
  </si>
  <si>
    <t>67.4%</t>
  </si>
  <si>
    <t>26.4%</t>
  </si>
  <si>
    <t>5.5%</t>
  </si>
  <si>
    <t>144252</t>
  </si>
  <si>
    <t>5207</t>
  </si>
  <si>
    <t>剧情/音乐</t>
  </si>
  <si>
    <t>朱塞佩·托纳多雷</t>
  </si>
  <si>
    <t>亚利桑德罗·巴里克/朱塞佩·托纳多雷</t>
  </si>
  <si>
    <t>蒂姆·罗斯/普路特·泰勒·文斯/比尔·努恩/克兰伦斯·威廉姆斯三世/梅兰尼·蒂埃里/加布里埃莱·拉维亚/皮特·沃恩/Niall O'Brien/阿尔贝托·巴斯克斯/Luigi De Luca/费米·依鲁福祖/Easton Gage/Cory Buck/Sidney Cole/布莱恩·普林格/希思科特·威廉姆斯/尼古拉·迪·平托/凯文·麦克纳利/沙拉·鲁宾/阿妮妲·扎格利亚/Angelo Di Loreta</t>
  </si>
  <si>
    <t>意大利</t>
  </si>
  <si>
    <t>英语 / 法语 / 意大利语</t>
  </si>
  <si>
    <t>1998-10-28(意大利)</t>
  </si>
  <si>
    <t>165</t>
  </si>
  <si>
    <t>https://movie.douban.com/subject/1292001/</t>
  </si>
  <si>
    <t>http://www.imdb.com/title/tt0120731</t>
  </si>
  <si>
    <t>https://img1.doubanio.com/view/photo/s_ratio_poster/public/p511146807.jpg</t>
  </si>
  <si>
    <t>本片讲述了一个钢琴天才传奇的一生。</t>
  </si>
  <si>
    <t>当幸福来敲门 The Pursuit of Happyness</t>
  </si>
  <si>
    <t>780274</t>
  </si>
  <si>
    <t>59.3%</t>
  </si>
  <si>
    <t>33.1%</t>
  </si>
  <si>
    <t>7.0%</t>
  </si>
  <si>
    <t>124714</t>
  </si>
  <si>
    <t>3387</t>
  </si>
  <si>
    <t>剧情/家庭/传记</t>
  </si>
  <si>
    <t>加布里埃莱·穆奇诺</t>
  </si>
  <si>
    <t>斯蒂夫·康拉德</t>
  </si>
  <si>
    <t>威尔·史密斯/贾登·史密斯/坦迪·牛顿/布莱恩·豪威 /詹姆斯·凯伦/丹·卡斯泰兰尼塔/柯特·富勒/塔卡尤·费舍尔/凯文·韦斯特/乔治·张/戴维·迈克尔·西尔弗曼/多米尼克·博夫/杰弗·卡伦/乔伊芙·拉文/斯科特·克拉斯</t>
  </si>
  <si>
    <t>英语 / 粤语</t>
  </si>
  <si>
    <t>2008-01-17(中国大陆)/2006-12-15(美国)</t>
  </si>
  <si>
    <t>https://movie.douban.com/subject/1849031/</t>
  </si>
  <si>
    <t>http://www.imdb.com/title/tt0454921</t>
  </si>
  <si>
    <t>https://img3.doubanio.com/view/photo/s_ratio_poster/public/p2220721286.jpg</t>
  </si>
  <si>
    <t>克里斯•加纳（威尔·史密斯WillSmith饰）用尽全部积蓄买下了高科技治疗仪，到处向医院推销，可是价格高昂，接受的人不多。就算他多努力都无法提供一个良好的生活环境给妻儿，妻子（桑迪·牛顿ThandieNewton饰）最终选择离开家。从此他带着儿子克里斯托夫（贾登·史密斯JadenSmith饰）相依为命。克里斯好不容易争取回来一个股票投资公司实习的机会，就算没有报酬，成功机会只有百分之五，他仍努力奋斗，儿子是他的力量。他看尽白眼，与儿子躲在地铁站里的公共厕所里，住在教堂的收容所里……他坚信，幸福明天就会来临。</t>
  </si>
  <si>
    <t>少年派的奇幻漂流 Life of Pi</t>
  </si>
  <si>
    <t>776772</t>
  </si>
  <si>
    <t>60.7%</t>
  </si>
  <si>
    <t>31.7%</t>
  </si>
  <si>
    <t>6.9%</t>
  </si>
  <si>
    <t>194849</t>
  </si>
  <si>
    <t>6987</t>
  </si>
  <si>
    <t>剧情/奇幻/冒险</t>
  </si>
  <si>
    <t>李安</t>
  </si>
  <si>
    <t>扬·马特尔/大卫·麦基</t>
  </si>
  <si>
    <t>苏拉·沙玛/伊尔凡·可汗/拉菲·斯波/阿迪勒·侯赛因/塔布/阿尤什·坦东/加塔姆·贝鲁尔/阿彦·汗/穆德·阿巴斯·卡勒里/维比什·希瓦库玛/热拉尔·德帕迪约/詹姆斯·塞托/俊·奈托/安德里亚·迪·斯戴法诺/沙拉万提·塞纳特/王柏杰/柯一正/黄健玮</t>
  </si>
  <si>
    <t>美国 / 台湾 / 英国 / 加拿大</t>
  </si>
  <si>
    <t>英语 / 泰米尔语 / 法语 / 日语 / 印地语 / 汉语普通话</t>
  </si>
  <si>
    <t>2012-11-22(中国大陆)/2012-09-28(纽约电影节)/2012-11-21(美国)</t>
  </si>
  <si>
    <t>127</t>
  </si>
  <si>
    <t>https://movie.douban.com/subject/1929463/</t>
  </si>
  <si>
    <t>www.lifeofpimovie.com</t>
  </si>
  <si>
    <t>http://www.imdb.com/title/tt0454876</t>
  </si>
  <si>
    <t>https://img3.doubanio.com/view/photo/s_ratio_poster/public/p1784592701.jpg</t>
  </si>
  <si>
    <t>故事开始于蒙特娄，也结束于蒙特娄。一名在找寻灵感的作家（拉菲·斯波RafeSpall饰）无意间得知派·帕帖尔（伊尔凡·可汗IrrfanKhan饰）的传奇故事。派的父亲（阿迪勒·侯赛因AdilHussain饰）开了一家动物园。因这样特殊的生活环境，少年派（苏拉·沙玛SurajSharma饰）对信仰与人的本性自有一套看法。在派17岁那一年，他的父母决定举家移民加拿大以追求更好的生活，而他也必须离开他的初恋情人。在前往加拿大的船上，他们遇见一位残忍成性的法国厨师（杰拉尔·德帕迪约GérardDepardieu饰）。当天深夜在茫茫大海中，原本令派感到刺激无比的暴风雨一瞬间就成了吞噬货船的大灾难。派却奇迹般地活了下来，搭着救生船在太平洋上漂流，而且有一名最令人意想不到的同伴——理查德·帕克，一只孟加拉老虎。神奇的冒险旅程就这样意...</t>
  </si>
  <si>
    <t>星际穿越 Interstellar</t>
  </si>
  <si>
    <t>752167</t>
  </si>
  <si>
    <t>68.9%</t>
  </si>
  <si>
    <t>24.9%</t>
  </si>
  <si>
    <t>195515</t>
  </si>
  <si>
    <t>4536</t>
  </si>
  <si>
    <t>剧情/科幻/冒险</t>
  </si>
  <si>
    <t>乔纳森·诺兰/克里斯托弗·诺兰</t>
  </si>
  <si>
    <t>马修·麦康纳/安妮·海瑟薇/杰西卡·查斯坦/卡西·阿弗莱克/迈克尔·凯恩/马特·达蒙/麦肯吉·弗依/蒂莫西·柴勒梅德/艾伦·伯斯汀/约翰·利思戈/韦斯·本特利/大卫·吉雅西/比尔·欧文/托弗·戈瑞斯/科莱特·沃夫/弗朗西斯·X·麦卡蒂/安德鲁·博尔巴/乔什·斯图沃特/莱雅·卡里恩斯/利亚姆·迪金森/杰夫·赫普内尔/伊莱耶斯·加贝尔/布鲁克·史密斯/大卫·奥伊罗/威廉姆·德瓦内/拉什·费加/格里芬·弗雷泽/弗洛拉·诺兰</t>
  </si>
  <si>
    <t>美国 / 英国 / 加拿大 / 冰岛</t>
  </si>
  <si>
    <t>2014-11-12(中国大陆)/2014-11-07(美国)</t>
  </si>
  <si>
    <t>169</t>
  </si>
  <si>
    <t>https://movie.douban.com/subject/1889243/</t>
  </si>
  <si>
    <t>http://www.imdb.com/title/tt0816692</t>
  </si>
  <si>
    <t>https://img3.doubanio.com/view/photo/s_ratio_poster/public/p2206088801.jpg</t>
  </si>
  <si>
    <t>近未来的地球黄沙遍野，小麦、秋葵等基础农作物相继因枯萎病灭绝，人类不再像从前那样仰望星空，放纵想象力和灵感的迸发，而是每日在沙尘暴的肆虐下倒数着所剩不多的光景。在家务农的前NASA宇航员库珀（马修·麦康纳MatthewMcConaughey饰）接连在女儿墨菲（麦肯吉·弗依MackenzieFoy饰）的书房发现奇怪的重力场现象，随即得知在某个未知区域内前NASA成员仍秘密进行一个拯救人类的计划。多年以前土星附近出现神秘虫洞，NASA借机将数名宇航员派遣到遥远的星系寻找适合居住的星球。在布兰德教授（迈克尔·凯恩MichaelCaine饰）的劝说下，库珀忍痛告别了女儿，和其他三名专家教授女儿艾米莉亚·布兰德（安妮·海瑟薇AnneHathaway饰）、罗米利（大卫·吉雅西DavidGyasi饰）、多伊尔（韦斯·本特利WesB...</t>
  </si>
  <si>
    <t>大话西游之大圣娶亲 西遊記大結局之仙履奇緣</t>
  </si>
  <si>
    <t>740074</t>
  </si>
  <si>
    <t>67.2%</t>
  </si>
  <si>
    <t>6.1%</t>
  </si>
  <si>
    <t>123287</t>
  </si>
  <si>
    <t>3528</t>
  </si>
  <si>
    <t>喜剧/爱情/奇幻/古装</t>
  </si>
  <si>
    <t>刘镇伟</t>
  </si>
  <si>
    <t>刘镇伟/吴承恩</t>
  </si>
  <si>
    <t>周星驰/吴孟达/朱茵/蔡少芬/蓝洁瑛/莫文蔚/罗家英/刘镇伟/陆树铭/李健仁</t>
  </si>
  <si>
    <t>香港 / 中国大陆</t>
  </si>
  <si>
    <t>粤语 / 汉语普通话</t>
  </si>
  <si>
    <t>2014-10-24(中国大陆)/2017-04-13(中国大陆重映)/1995-02-04(香港)</t>
  </si>
  <si>
    <t>95</t>
  </si>
  <si>
    <t>https://movie.douban.com/subject/1292213/</t>
  </si>
  <si>
    <t>http://www.imdb.com/title/tt0114996</t>
  </si>
  <si>
    <t>https://img3.doubanio.com/view/photo/s_ratio_poster/public/p2455050536.jpg</t>
  </si>
  <si>
    <t>至尊宝（周星驰饰）被月光宝盒带回到五百年前，遇见紫霞仙子（朱茵饰），被对方打上烙印成为对方的人，并发觉自己已变成孙悟空。</t>
  </si>
  <si>
    <t>摔跤吧！爸爸 Dangal</t>
  </si>
  <si>
    <t>741030</t>
  </si>
  <si>
    <t>60.1%</t>
  </si>
  <si>
    <t>6.5%</t>
  </si>
  <si>
    <t>188959</t>
  </si>
  <si>
    <t>7727</t>
  </si>
  <si>
    <t>剧情/家庭/传记/运动</t>
  </si>
  <si>
    <t>涅提·蒂瓦里</t>
  </si>
  <si>
    <t>比于什·古普塔/施热亚·简/尼基尔·麦罗特拉/涅提·蒂瓦里</t>
  </si>
  <si>
    <t>阿米尔·汗/法缇玛·萨那·纱卡/桑亚·玛荷塔/阿帕尔夏克提·库拉那/沙克希·坦沃/塞伊拉·沃西/苏哈妮·巴特纳格尔/里特维克·萨霍里/吉里什·库卡尼</t>
  </si>
  <si>
    <t>印地语</t>
  </si>
  <si>
    <t>2017-05-05(中国大陆)/2016-12-23(印度)</t>
  </si>
  <si>
    <t>161</t>
  </si>
  <si>
    <t>https://movie.douban.com/subject/26387939/</t>
  </si>
  <si>
    <t>http://www.imdb.com/title/tt5074352</t>
  </si>
  <si>
    <t>https://img3.doubanio.com/view/photo/s_ratio_poster/public/p2457983084.jpg</t>
  </si>
  <si>
    <t>马哈维亚（阿米尔·汗AamirKhan饰）曾经是一名前途无量的摔跤运动员，在放弃了职业生涯后，他最大的遗憾就是没有能够替国家赢得金牌。马哈维亚将这份希望寄托在了尚未出生的儿子身上，哪知道妻子接连给他生了两个女儿，取名吉塔（法缇玛·萨那·纱卡FatimaSanaShaikh饰）和巴比塔（桑亚·玛荷塔SanyaMalhotra饰）。让马哈维亚没有想到的是，两个姑娘展现出了杰出的摔跤天赋，让他幡然醒悟，就算是女孩，也能够昂首挺胸的站在比赛场上，为了国家和她们自己赢得荣誉。</t>
  </si>
  <si>
    <t>楚门的世界 The Truman Show</t>
  </si>
  <si>
    <t>722952</t>
  </si>
  <si>
    <t>65.7%</t>
  </si>
  <si>
    <t>29.2%</t>
  </si>
  <si>
    <t>4.8%</t>
  </si>
  <si>
    <t>140093</t>
  </si>
  <si>
    <t>4076</t>
  </si>
  <si>
    <t>剧情/科幻</t>
  </si>
  <si>
    <t>彼得·威尔</t>
  </si>
  <si>
    <t>安德鲁·尼科尔</t>
  </si>
  <si>
    <t>金·凯瑞/劳拉·琳妮/艾德·哈里斯/诺亚·艾默里奇/娜塔莎·麦克艾霍恩</t>
  </si>
  <si>
    <t>1998-06-05(美国)</t>
  </si>
  <si>
    <t>103</t>
  </si>
  <si>
    <t>https://movie.douban.com/subject/1292064/</t>
  </si>
  <si>
    <t>http://www.imdb.com/title/tt0120382</t>
  </si>
  <si>
    <t>https://img3.doubanio.com/view/photo/s_ratio_poster/public/p479682972.jpg</t>
  </si>
  <si>
    <t>楚门（金•凯瑞JimCarrey饰）是一个平凡得不能再平凡的人，除了一些有些稀奇的经历之外——初恋女友突然失踪、溺水身亡的父亲忽然似乎又出现在眼前，他和绝大多数30多岁的美国男人绝无异样。这令他倍感失落。他也曾试过离开自己生活了多年的地方，但总因种种理由而不能成行。</t>
  </si>
  <si>
    <t>机器人总动员 WALL·E</t>
  </si>
  <si>
    <t>710838</t>
  </si>
  <si>
    <t>71.0%</t>
  </si>
  <si>
    <t>24.3%</t>
  </si>
  <si>
    <t>124537</t>
  </si>
  <si>
    <t>2556</t>
  </si>
  <si>
    <t>爱情/科幻/动画/冒险</t>
  </si>
  <si>
    <t>安德鲁·斯坦顿</t>
  </si>
  <si>
    <t>安德鲁·斯坦顿/吉姆·里尔顿/彼特·道格特</t>
  </si>
  <si>
    <t>本·贝尔特/艾丽莎·奈特/杰夫·格尔林/佛莱德·威拉特/西格妮·韦弗/MacInTalk/约翰·拉岑贝格/凯茜·纳基麦/泰迪·牛顿/鲍伯·伯根/洛丽·理查德森/吉姆·瓦德/彼特·道格特/安德鲁·斯坦顿/杰夫·皮金/约翰·齐甘/米凯·麦高万/雪莉·琳恩/克莱特·惠特克/唐纳德·富利洛夫/罗里·艾伦/杰斯·哈梅尔/拉瑞恩·纽曼/扬·拉布森/保罗·伊丁</t>
  </si>
  <si>
    <t>2008-06-27(美国)</t>
  </si>
  <si>
    <t>98</t>
  </si>
  <si>
    <t>https://movie.douban.com/subject/2131459/</t>
  </si>
  <si>
    <t>www.pixar.com/feature-films/walle</t>
  </si>
  <si>
    <t>http://www.imdb.com/title/tt0910970</t>
  </si>
  <si>
    <t>https://img3.doubanio.com/view/photo/s_ratio_poster/public/p1461851991.jpg</t>
  </si>
  <si>
    <t>公元2805年，人类文明高度发展，却因污染和生活垃圾大量增加使得地球不再适于人类居住。地球人被迫乘坐飞船离开故乡，进行一次漫长无边的宇宙之旅。临行前他们委托Buynlarge的公司对地球垃圾进行清理，该公司开发了名为WALL·E（WasteAllocationLoadLifters–Earth地球废品分装员）的机器人担当此重任。</t>
  </si>
  <si>
    <t>忠犬八公的故事 Hachi: A Dog's Tale</t>
  </si>
  <si>
    <t>696461</t>
  </si>
  <si>
    <t>70.9%</t>
  </si>
  <si>
    <t>23.8%</t>
  </si>
  <si>
    <t>158059</t>
  </si>
  <si>
    <t>3061</t>
  </si>
  <si>
    <t>剧情</t>
  </si>
  <si>
    <t>拉斯·霍尔斯道姆</t>
  </si>
  <si>
    <t>斯蒂芬·P·林赛/新藤兼人</t>
  </si>
  <si>
    <t>理查·基尔/萨拉·罗默尔/琼·艾伦/罗比·萨布莱特/艾瑞克·阿瓦利/田川洋行/杰森·亚历山大/罗伯特·卡普荣</t>
  </si>
  <si>
    <t>英语 / 日语</t>
  </si>
  <si>
    <t>2009-06-13(西雅图电影节)/2010-03-12(英国)</t>
  </si>
  <si>
    <t>93</t>
  </si>
  <si>
    <t>https://movie.douban.com/subject/3011091/</t>
  </si>
  <si>
    <t>http://www.imdb.com/title/tt1028532</t>
  </si>
  <si>
    <t>https://img3.doubanio.com/view/photo/s_ratio_poster/public/p524964016.jpg</t>
  </si>
  <si>
    <t>八公（Forest饰）是一条谜一样的犬，因为没有人知道它从哪里来。教授帕克（理查·基尔RichardGere饰）在小镇的火车站拣到一只走失的小狗，冥冥中似乎注定小狗和帕克教授有着某种缘分，帕克一抱起这只小狗就再也放不下来，最终，帕克对小狗八公的疼爱感化了起初极力反对养狗的妻子卡特（琼·艾伦JoanAllen饰）。八公在帕克的呵护下慢慢长大，帕克上班时八公会一直把他送到车站，下班时八公也会早早便爬在车站等候，八公的忠诚让小镇的人家对它更加疼爱。有一天，八公在帕克要上班时表现异常，居然玩起了以往从来不会的捡球游戏，八公的表现让帕克非常满意，可是就是在那天，帕克因病去世。帕克的妻子、女儿安迪（萨拉·罗默尔SarahRoemer饰）及女婿迈克尔（罗比·萨布莱特RobbieSublett饰）怀着无比沉痛的心情埋葬了帕克，可是不明就里的...</t>
  </si>
  <si>
    <t>头号玩家 Ready Player One</t>
  </si>
  <si>
    <t>726319</t>
  </si>
  <si>
    <t>49.2%</t>
  </si>
  <si>
    <t>37.5%</t>
  </si>
  <si>
    <t>11.7%</t>
  </si>
  <si>
    <t>1.2%</t>
  </si>
  <si>
    <t>221058</t>
  </si>
  <si>
    <t>5956</t>
  </si>
  <si>
    <t>动作/科幻/冒险</t>
  </si>
  <si>
    <t>史蒂文·斯皮尔伯格</t>
  </si>
  <si>
    <t>扎克·佩恩/恩斯特·克莱恩</t>
  </si>
  <si>
    <t>泰伊·谢里丹/奥利维亚·库克/本·门德尔森/马克·里朗斯/丽娜·维特/森崎温/赵家正/西蒙·佩吉/T·J·米勒/汉娜·乔恩-卡门/拉尔夫·尹爱森/苏珊·林奇/克莱尔·希金斯/劳伦斯·斯佩尔曼/佩蒂塔·维克斯/艾萨克·安德鲁斯</t>
  </si>
  <si>
    <t>英语 / 日语 / 汉语普通话</t>
  </si>
  <si>
    <t>2018-03-30(中国大陆)/2018-03-11(西南偏南电影节)/2018-03-29(美国)</t>
  </si>
  <si>
    <t>140</t>
  </si>
  <si>
    <t>https://movie.douban.com/subject/4920389/</t>
  </si>
  <si>
    <t>http://www.imdb.com/title/tt1677720</t>
  </si>
  <si>
    <t>https://img1.doubanio.com/view/photo/s_ratio_poster/public/p2516578307.jpg</t>
  </si>
  <si>
    <t>故事发生在2045年，虚拟现实技术已经渗透到了人类生活的每一个角落。詹姆斯哈利迪（马克·里朗斯MarkRylance饰）一手建造了名为“绿洲”的虚拟现实游戏世界，临终前，他宣布自己在游戏中设置了一个彩蛋，找到这枚彩蛋的人即可成为绿洲的继承人。要找到这枚彩蛋，必须先获得三把钥匙，而寻找钥匙的线索就隐藏在詹姆斯的过往之中。</t>
  </si>
  <si>
    <t>寻梦环游记 Coco</t>
  </si>
  <si>
    <t>698989</t>
  </si>
  <si>
    <t>59.9%</t>
  </si>
  <si>
    <t>32.3%</t>
  </si>
  <si>
    <t>7.3%</t>
  </si>
  <si>
    <t>214791</t>
  </si>
  <si>
    <t>5343</t>
  </si>
  <si>
    <t>喜剧/动画/音乐/奇幻</t>
  </si>
  <si>
    <t>李·昂克里奇</t>
  </si>
  <si>
    <t>阿德里安·莫利纳/马修·奥尔德里奇/李·昂克里奇/詹森·卡茨</t>
  </si>
  <si>
    <t>安东尼·冈萨雷斯/盖尔·加西亚·贝纳尔/本杰明·布拉特/阿兰纳·乌巴奇/芮妮·维克托/杰米·卡米尔/阿方索·阿雷奥/赫伯特·西古恩萨/加布里埃尔·伊格莱西亚斯/隆巴多·博伊尔/安娜·奥菲丽亚·莫吉亚/娜塔丽·科尔多瓦/赛琳娜·露娜/爱德华·詹姆斯·奥莫斯/索菲亚·伊斯皮诺萨/卡拉·梅迪纳/黛娅娜·欧特里/路易斯·瓦尔德斯/布兰卡·阿拉切利/萨尔瓦多·雷耶斯/切奇·马林/奥克塔维·索利斯/约翰·拉岑贝格</t>
  </si>
  <si>
    <t>英语 / 西班牙语</t>
  </si>
  <si>
    <t>2017-11-24(中国大陆)/2017-10-20(莫雷利亚电影节)/2017-11-22(美国)</t>
  </si>
  <si>
    <t>105</t>
  </si>
  <si>
    <t>https://movie.douban.com/subject/20495023/</t>
  </si>
  <si>
    <t>http://www.imdb.com/title/tt2380307</t>
  </si>
  <si>
    <t>https://img1.doubanio.com/view/photo/s_ratio_poster/public/p2503997609.jpg</t>
  </si>
  <si>
    <t>热爱音乐的米格尔（安东尼·冈萨雷兹AnthonyGonzalez配音）不幸地出生在一个视音乐为洪水猛兽的大家庭之中，一家人只盼着米格尔快快长大，好继承家里传承了数代的制鞋产业。一年一度的亡灵节即将来临，每逢这一天，去世的亲人们的魂魄便可凭借着摆在祭坛上的照片返回现世和生者团圆。</t>
  </si>
  <si>
    <t>飞屋环游记 Up</t>
  </si>
  <si>
    <t>8.9</t>
  </si>
  <si>
    <t>698074</t>
  </si>
  <si>
    <t>56.1%</t>
  </si>
  <si>
    <t>35.5%</t>
  </si>
  <si>
    <t>7.9%</t>
  </si>
  <si>
    <t>114670</t>
  </si>
  <si>
    <t>2479</t>
  </si>
  <si>
    <t>剧情/喜剧/动画/冒险</t>
  </si>
  <si>
    <t>彼特·道格特</t>
  </si>
  <si>
    <t>保伯·彼得森/彼特·道格特/汤姆·麦卡锡</t>
  </si>
  <si>
    <t>爱德华·阿斯纳/克里斯托弗·普卢默/乔丹·长井/鲍勃·彼德森/戴尔里·林多/杰罗姆·兰福特/约翰·拉岑贝格/大卫·卡耶/艾丽·道克特/杰里米·利里/米凯·麦高万/丹尼·曼恩/唐纳德·富利洛夫/杰斯·哈梅尔/乔什·库雷/彼特·道格特</t>
  </si>
  <si>
    <t>2009-08-04(中国大陆)/2009-05-13(戛纳电影节)/2009-05-29(美国)</t>
  </si>
  <si>
    <t>96</t>
  </si>
  <si>
    <t>https://movie.douban.com/subject/2129039/</t>
  </si>
  <si>
    <t>http://www.imdb.com/title/tt1049413</t>
  </si>
  <si>
    <t>https://img3.doubanio.com/view/photo/s_ratio_poster/public/p2364094053.jpg</t>
  </si>
  <si>
    <t>小男孩卡尔（CarlFredricksen）怀揣着对于冒险的热爱偶遇假小子艾丽（Ellie），而艾丽把整个屋子当成一艘大飞船游戏居然使他对这个女孩子有些着迷，相同的爱好最终使两个人成为了一生的爱侣。</t>
  </si>
  <si>
    <t>阿凡达 Avatar</t>
  </si>
  <si>
    <t>709273</t>
  </si>
  <si>
    <t>48.8%</t>
  </si>
  <si>
    <t>36.9%</t>
  </si>
  <si>
    <t>12.8%</t>
  </si>
  <si>
    <t>123725</t>
  </si>
  <si>
    <t>4216</t>
  </si>
  <si>
    <t>动作/科幻/战争/冒险</t>
  </si>
  <si>
    <t>萨姆·沃辛顿/佐伊·索尔达娜/西格妮·韦弗/史蒂芬·朗/米歇尔·罗德里格兹/吉奥瓦尼·瑞比西/乔·大卫·摩尔 /希·庞德/韦斯·斯塔迪/拉兹·阿隆索/迪利普·劳/马特·杰拉德/肖恩·安东尼·莫兰</t>
  </si>
  <si>
    <t>2010-01-04(中国大陆)/2009-12-18(美国)</t>
  </si>
  <si>
    <t>162</t>
  </si>
  <si>
    <t>https://movie.douban.com/subject/1652587/</t>
  </si>
  <si>
    <t>www.avatarmovie.com</t>
  </si>
  <si>
    <t>http://www.imdb.com/title/tt0499549</t>
  </si>
  <si>
    <t>https://img1.doubanio.com/view/photo/s_ratio_poster/public/p2180085848.jpg</t>
  </si>
  <si>
    <t>战斗中负伤而下身瘫痪的前海军战士杰克•萨利（萨姆•沃辛顿SamWorthington饰）决定替死去的同胞哥哥来到潘多拉星操纵格蕾丝博士（西格妮•韦弗SigourneyWeaver饰）用人类基因与当地纳美部族基因结合创造出的“阿凡达”混血生物。杰克的目的是打入纳美部落，外交说服他们自愿离开世代居住的家园，从而SecFor公司可砍伐殆尽该地区的原始森林，开采地下昂贵的“不可得”矿。在探索潘多拉星的过程中，杰克遇到了纳美部落的公主娜蒂瑞（佐伊•索尔达娜ZoeSaldana饰），向她学习了纳美人的生存技能与对待自然的态度。与此同时，SecFor公司的经理和军方代表上校迈尔斯（史蒂芬•朗StephenLang饰）逐渐丧失耐心，决定诉诸武力驱赶纳美人……</t>
  </si>
  <si>
    <t>放牛班的春天 Les choristes</t>
  </si>
  <si>
    <t>658711</t>
  </si>
  <si>
    <t>67.7%</t>
  </si>
  <si>
    <t>27.8%</t>
  </si>
  <si>
    <t>112295</t>
  </si>
  <si>
    <t>2325</t>
  </si>
  <si>
    <t>克里斯托夫·巴拉蒂</t>
  </si>
  <si>
    <t>乔治·沙普罗/勒·惠勒/Noël-Noël/克里斯托夫·巴拉蒂/Philippe Lopes-Curval</t>
  </si>
  <si>
    <t>热拉尔·朱尼奥/弗朗索瓦·贝莱昂/凯德·麦拉德/让-保罗·博奈雷/玛丽·布奈尔/让-巴蒂斯特·莫尼耶/马科森斯·珀林/格雷戈里·加迪诺尔/托马斯·布伦门塔尔/西里尔·伯尔尼科特/西蒙·法戈特/泰奥杜尔·卡雷-卡赛尼/菲利普·杜·詹纳兰德/埃里克·德斯玛莱茨/狄迪尔·弗拉蒙/雅克·贝汉</t>
  </si>
  <si>
    <t>法国 / 瑞士 / 德国</t>
  </si>
  <si>
    <t>法语</t>
  </si>
  <si>
    <t>2004-10-16(中国大陆)/2004-03-17(法国)</t>
  </si>
  <si>
    <t>97</t>
  </si>
  <si>
    <t>https://movie.douban.com/subject/1291549/</t>
  </si>
  <si>
    <t>http://www.imdb.com/title/tt0372824</t>
  </si>
  <si>
    <t>https://img3.doubanio.com/view/photo/s_ratio_poster/public/p1910824951.jpg</t>
  </si>
  <si>
    <t>1949年的法国乡村，音乐家克莱门特（杰勒德•尊诺饰）到了一间外号叫“塘低”的男子寄宿学校当助理教师。学校里的学生大部分都是难缠的问题儿童，体罚在这里司空见惯，学校的校长（弗朗西斯•贝尔兰德饰）只顾自己的前途，残暴高压。</t>
  </si>
  <si>
    <t>龙猫 となりのトトロ</t>
  </si>
  <si>
    <t>656007</t>
  </si>
  <si>
    <t>64.3%</t>
  </si>
  <si>
    <t>29.4%</t>
  </si>
  <si>
    <t>5.9%</t>
  </si>
  <si>
    <t>121058</t>
  </si>
  <si>
    <t>1797</t>
  </si>
  <si>
    <t>动画/奇幻/冒险</t>
  </si>
  <si>
    <t>日高法子/坂本千夏/糸井重里/岛本须美/北林谷荣/高木均/雨笠利幸/丸山裕子/广濑正志/鹫尾真知子/铃木玲子/千叶繁/龙田直树/鳕子/西村朋纮/石田光子/神代知衣/中村大树/水谷优子/平松晶子/大谷育江</t>
  </si>
  <si>
    <t>2018-12-14(中国大陆)/1988-04-16(日本)</t>
  </si>
  <si>
    <t>86</t>
  </si>
  <si>
    <t>https://movie.douban.com/subject/1291560/</t>
  </si>
  <si>
    <t>http://www.imdb.com/title/tt0096283</t>
  </si>
  <si>
    <t>https://img3.doubanio.com/view/photo/s_ratio_poster/public/p2540924496.jpg</t>
  </si>
  <si>
    <t>小月的母亲生病住院了，父亲带着她与四岁的妹妹小梅到乡间的居住。她们对那里的环境都感到十分新奇，也发现了很多有趣的事情。她们遇到了很多小精灵，她们来到属于她们的环境中，看到了她们世界中很多的奇怪事物，更与一只大大胖胖的龙猫成为了朋友。龙猫与小精灵们利用他们的神奇力量，为小月与妹妹带来了很多神奇的景观，令她们大开眼界。</t>
  </si>
  <si>
    <t>美丽人生 La vita è bella</t>
  </si>
  <si>
    <t>9.5</t>
  </si>
  <si>
    <t>619758</t>
  </si>
  <si>
    <t>79.3%</t>
  </si>
  <si>
    <t>17.9%</t>
  </si>
  <si>
    <t>2.5%</t>
  </si>
  <si>
    <t>130088</t>
  </si>
  <si>
    <t>3052</t>
  </si>
  <si>
    <t>剧情/喜剧/爱情/战争</t>
  </si>
  <si>
    <t>罗伯托·贝尼尼</t>
  </si>
  <si>
    <t>温琴佐·切拉米/罗伯托·贝尼尼</t>
  </si>
  <si>
    <t>罗伯托·贝尼尼/尼可莱塔·布拉斯基/乔治·坎塔里尼/朱斯蒂诺·杜拉诺/赛尔乔·比尼·布斯特里克/玛丽萨·帕雷德斯/霍斯特·布赫霍尔茨/利迪娅·阿方西/朱利亚娜·洛约迪切/亚美利哥·丰塔尼/彼得·德·席尔瓦/弗朗西斯·古佐/拉法埃拉·莱博罗尼/克劳迪奥·阿方西/吉尔·巴罗尼/马西莫·比安奇/恩尼奥·孔萨尔维/吉安卡尔洛·科森蒂诺/阿伦·克雷格/汉尼斯·赫尔曼/弗兰科·梅斯科利尼/安东尼奥·普雷斯特/吉娜·诺维勒/理查德·塞梅尔/安德烈提多娜/迪尔克·范登贝格/奥梅罗·安东努蒂</t>
  </si>
  <si>
    <t>意大利语 / 德语 / 英语</t>
  </si>
  <si>
    <t>1997-12-20(意大利)</t>
  </si>
  <si>
    <t>116</t>
  </si>
  <si>
    <t>https://movie.douban.com/subject/1292063/</t>
  </si>
  <si>
    <t>http://www.imdb.com/title/tt0118799</t>
  </si>
  <si>
    <t>https://img3.doubanio.com/view/photo/s_ratio_poster/public/p510861873.jpg</t>
  </si>
  <si>
    <t>犹太青年圭多（罗伯托·贝尼尼）邂逅美丽的女教师多拉（尼可莱塔·布拉斯基），他彬彬有礼的向多拉鞠躬：“早安！公主！”。历经诸多令人啼笑皆非的周折后，天遂人愿，两人幸福美满的生活在一起。</t>
  </si>
  <si>
    <t>你的名字。 君の名は。</t>
  </si>
  <si>
    <t>8.4</t>
  </si>
  <si>
    <t>664171</t>
  </si>
  <si>
    <t>42.7%</t>
  </si>
  <si>
    <t>38.7%</t>
  </si>
  <si>
    <t>16.5%</t>
  </si>
  <si>
    <t>1.7%</t>
  </si>
  <si>
    <t>192642</t>
  </si>
  <si>
    <t>5603</t>
  </si>
  <si>
    <t>剧情/爱情/动画</t>
  </si>
  <si>
    <t>新海诚</t>
  </si>
  <si>
    <t>神木隆之介/上白石萌音/长泽雅美/市原悦子/成田凌/悠木碧/岛崎信长/石川界人/谷花音/寺杣昌纪/大原沙耶香/井上和彦/茶风林/加藤有花/花泽香菜/寺崎裕香</t>
  </si>
  <si>
    <t>2016-12-02(中国大陆)/2016-08-26(日本)</t>
  </si>
  <si>
    <t>106</t>
  </si>
  <si>
    <t>https://movie.douban.com/subject/26683290/</t>
  </si>
  <si>
    <t>www.kiminona.com</t>
  </si>
  <si>
    <t>http://www.imdb.com/title/tt5311514</t>
  </si>
  <si>
    <t>https://img1.doubanio.com/view/photo/s_ratio_poster/public/p2395733377.jpg</t>
  </si>
  <si>
    <t>在远离大都会的小山村，住着巫女世家出身的高中女孩宫水三叶（上白石萌音配音）。校园和家庭的原因本就让她充满烦恼，而近一段时间发生的奇怪事件，又让三叶摸不清头脑。不知从何时起，三叶在梦中就会变成一个住在东京的高中男孩。那里有陌生的同学和朋友，有亲切的前辈和繁华的街道，一切都是如此诱人而真实。另一方面，住在东京的高中男孩立花泷（神木隆之介配音）则总在梦里来到陌生的小山村，以女孩子的身份过着全新的生活。许是受那颗神秘彗星的影响，立花和三叶在梦中交换了身份。他们以他者的角度体验着对方的人生，这期间有愤怒、有欢笑也有暖心。只是两人并不知道，身份交换的背后隐藏着重大而锥心的秘密……</t>
  </si>
  <si>
    <t>无间道 無間道</t>
  </si>
  <si>
    <t>9.1</t>
  </si>
  <si>
    <t>610668</t>
  </si>
  <si>
    <t>63.0%</t>
  </si>
  <si>
    <t>31.1%</t>
  </si>
  <si>
    <t>5.6%</t>
  </si>
  <si>
    <t>85649</t>
  </si>
  <si>
    <t>973</t>
  </si>
  <si>
    <t>剧情/悬疑/犯罪</t>
  </si>
  <si>
    <t>刘伟强</t>
  </si>
  <si>
    <t>麦兆辉/庄文强</t>
  </si>
  <si>
    <t>刘德华/梁朝伟/黄秋生/曾志伟/郑秀文/陈慧琳/陈冠希/余文乐/杜汶泽/林家栋/萧亚轩</t>
  </si>
  <si>
    <t>香港</t>
  </si>
  <si>
    <t>粤语</t>
  </si>
  <si>
    <t>2003-09-05(中国大陆)/2002-12-12(香港)</t>
  </si>
  <si>
    <t>101</t>
  </si>
  <si>
    <t>https://movie.douban.com/subject/1307914/</t>
  </si>
  <si>
    <t>http://www.imdb.com/title/tt0338564</t>
  </si>
  <si>
    <t>https://img3.doubanio.com/view/photo/s_ratio_poster/public/p2233971046.jpg</t>
  </si>
  <si>
    <t>1991年，香港黑帮三合会会员刘健明（刘德华）听从老大韩琛（曾志伟）的吩咐，加入警察部队成为黑帮卧底，韩琛许诺刘健明会帮其在七年后晋升为见习督察。1992年，警察训练学校优秀学员陈永仁（梁朝伟）被上级要求深入到三合会做卧底，终极目标是成为韩琛身边的红人。2002年，两人都不负重望，也都身背重压，刘健明渐想成为一个真正的好人，陈永仁则盼着尽快回归警察身份。</t>
  </si>
  <si>
    <t>剪刀手爱德华 Edward Scissorhands</t>
  </si>
  <si>
    <t>623191</t>
  </si>
  <si>
    <t>47.5%</t>
  </si>
  <si>
    <t>39.9%</t>
  </si>
  <si>
    <t>11.5%</t>
  </si>
  <si>
    <t>0.8%</t>
  </si>
  <si>
    <t>98373</t>
  </si>
  <si>
    <t>1882</t>
  </si>
  <si>
    <t>剧情/爱情/奇幻</t>
  </si>
  <si>
    <t>蒂姆·波顿</t>
  </si>
  <si>
    <t>蒂姆·波顿/卡罗琳·汤普森</t>
  </si>
  <si>
    <t>约翰尼·德普/薇诺娜·瑞德/黛安·韦斯特/安东尼·迈克尔·豪尔/凯西·贝克/罗伯特·奥利维里/康查塔·费雷尔/卡罗琳·阿隆/迪克·安东尼·威廉姆斯/澳澜·琼斯/文森特·普莱斯/艾伦·阿金/苏珊·布洛马特/约翰·戴维森/Bryan Larkin/Victoria Price/Stuart Lancaster/Gina Gallagher/阿隆·鲁斯汀/阿兰·弗吉/史蒂文·布里尔/Peter Palmer/马克·麦考利/Donna Pieroni/Ken DeVaul/Kathy Dombo/Tabetha Thomas/尼克·卡特</t>
  </si>
  <si>
    <t>1990-12-06(美国)</t>
  </si>
  <si>
    <t>https://movie.douban.com/subject/1292370/</t>
  </si>
  <si>
    <t>http://www.imdb.com/title/tt0099487</t>
  </si>
  <si>
    <t>https://img1.doubanio.com/view/photo/s_ratio_poster/public/p480956937.jpg</t>
  </si>
  <si>
    <t>爱德华（约翰尼•戴普饰）是一个机器人，他拥有人的心智，却有一双剪刀手，孤独地生活在古堡里，闯入古堡的化妆品推销员佩格把他带回家，让他走进了人类的世界。单纯的爱德华爱上了佩格的女儿金（薇诺娜•瑞德饰），金也慢慢的被爱德华的善良所吸引。</t>
  </si>
  <si>
    <t>大话西游之月光宝盒 西遊記第壹佰零壹回之月光寶盒</t>
  </si>
  <si>
    <t>596850</t>
  </si>
  <si>
    <t>57.7%</t>
  </si>
  <si>
    <t>33.0%</t>
  </si>
  <si>
    <t>8.5%</t>
  </si>
  <si>
    <t>58132</t>
  </si>
  <si>
    <t>597</t>
  </si>
  <si>
    <t>周星驰/吴孟达/罗家英/蓝洁瑛/莫文蔚/江约诚/陆树铭/刘镇伟/朱茵/李健仁</t>
  </si>
  <si>
    <t>2014-10-24(中国大陆)/1995-01-21(香港)</t>
  </si>
  <si>
    <t>87</t>
  </si>
  <si>
    <t>https://movie.douban.com/subject/1299398/</t>
  </si>
  <si>
    <t>http://www.imdb.com/title/tt0112778</t>
  </si>
  <si>
    <t>https://img3.doubanio.com/view/photo/s_ratio_poster/public/p1280323646.jpg</t>
  </si>
  <si>
    <t>孙悟空（周星驰）护送唐三藏（罗家英）去西天取经路上，与牛魔王合谋欲杀害唐三藏，并偷走了月光宝盒，此举使观音萌生将其铲除心思，经唐三藏请求，孙悟空被判五百年后重新投胎做人赎其罪孽。</t>
  </si>
  <si>
    <t>天使爱美丽 Le fabuleux destin d'Amélie Poulain</t>
  </si>
  <si>
    <t>610337</t>
  </si>
  <si>
    <t>50.3%</t>
  </si>
  <si>
    <t>36.2%</t>
  </si>
  <si>
    <t>12.0%</t>
  </si>
  <si>
    <t>115419</t>
  </si>
  <si>
    <t>2298</t>
  </si>
  <si>
    <t>喜剧/爱情</t>
  </si>
  <si>
    <t>让-皮埃尔·热内</t>
  </si>
  <si>
    <t>纪尧姆·洛朗/让-皮埃尔·热内</t>
  </si>
  <si>
    <t>奥黛丽·塔图/马修·卡索维茨/吕菲斯/洛莱拉·克拉沃塔/塞尔日·梅兰/贾梅尔·杜布兹/克洛蒂尔德·莫勒/克莱尔·莫里耶/伊莎贝尔·南蒂/多米尼克·皮侬/阿尔蒂斯·德·彭居埃恩/友兰达·梦露/于尔班·康塞利埃/莫里斯·贝尼舒/米歇尔·罗班/安德烈·达芒/克洛德·佩隆/阿尔梅尔/迪基·奥尔加多/Kevin Fernandes/弗洛拉·吉耶/阿莫里·巴博尔/欧仁·贝蒂埃/让·达里/马克·阿米约</t>
  </si>
  <si>
    <t>法国 / 德国</t>
  </si>
  <si>
    <t>法语 / 俄语</t>
  </si>
  <si>
    <t>2001-04-25(法国)/2001-08-16(德国)</t>
  </si>
  <si>
    <t>122</t>
  </si>
  <si>
    <t>https://movie.douban.com/subject/1292215/</t>
  </si>
  <si>
    <t>http://www.imdb.com/title/tt0211915</t>
  </si>
  <si>
    <t>https://img3.doubanio.com/view/photo/s_ratio_poster/public/p803896904.jpg</t>
  </si>
  <si>
    <t>艾米莉（奥黛丽·塔图AudreyTautou饰）有着别人看来不幸的童年——父亲给她做健康检查时，发现她心跳过快，便断定她患上心脏病，从此艾米莉与学校绝缘。随后因为一桩意外，母亲在她眼前突然死去。这一切都毫不影响艾米莉对生活的豁达乐观。</t>
  </si>
  <si>
    <t>辛德勒的名单 Schindler's List</t>
  </si>
  <si>
    <t>549988</t>
  </si>
  <si>
    <t>76.8%</t>
  </si>
  <si>
    <t>20.3%</t>
  </si>
  <si>
    <t>2.7%</t>
  </si>
  <si>
    <t>85127</t>
  </si>
  <si>
    <t>1814</t>
  </si>
  <si>
    <t>剧情/历史/战争</t>
  </si>
  <si>
    <t>托马斯·肯尼利/斯蒂文·泽里安</t>
  </si>
  <si>
    <t>连姆·尼森/本·金斯利/拉尔夫·费因斯/卡罗琳·古多尔/乔纳森·萨加尔/艾伯丝·戴维兹/马尔戈萨·格贝尔/马克·伊瓦涅/碧翠斯·马科拉/安德烈·瑟韦林/弗里德里希·冯·图恩/克齐斯茨托夫·拉夫特/诺伯特·魏塞尔</t>
  </si>
  <si>
    <t>英语 / 希伯来语 / 德语 / 波兰语</t>
  </si>
  <si>
    <t>1993-11-30(华盛顿首映)/1994-02-04(美国)</t>
  </si>
  <si>
    <t>195</t>
  </si>
  <si>
    <t>https://movie.douban.com/subject/1295124/</t>
  </si>
  <si>
    <t>http://www.imdb.com/title/tt0108052</t>
  </si>
  <si>
    <t>https://img3.doubanio.com/view/photo/s_ratio_poster/public/p492406163.jpg</t>
  </si>
  <si>
    <t>1939年，波兰在纳粹德国的统治下，党卫军对犹太人进行了隔离统治。德国商人奥斯卡·辛德勒（连姆·尼森LiamNeeson饰）来到德军统治下的克拉科夫，开设了一间搪瓷厂，生产军需用品。凭着出众的社交能力和大量的金钱，辛德勒和德军建立了良好的关系，他的工厂雇用犹太人工作，大发战争财。</t>
  </si>
  <si>
    <t>红海行动</t>
  </si>
  <si>
    <t>8.3</t>
  </si>
  <si>
    <t>622886</t>
  </si>
  <si>
    <t>37.3%</t>
  </si>
  <si>
    <t>42.5%</t>
  </si>
  <si>
    <t>16.9%</t>
  </si>
  <si>
    <t>2.4%</t>
  </si>
  <si>
    <t>0.9%</t>
  </si>
  <si>
    <t>195836</t>
  </si>
  <si>
    <t>5761</t>
  </si>
  <si>
    <t>动作/战争</t>
  </si>
  <si>
    <t>林超贤</t>
  </si>
  <si>
    <t>冯骥/陈珠珠/林明杰</t>
  </si>
  <si>
    <t>张译/黄景瑜/海清/杜江/蒋璐霞/尹昉/王强/郭家豪/王雨甜/麦亨利/张涵予/王彦霖</t>
  </si>
  <si>
    <t>汉语普通话 / 阿拉伯语 / 英语 / 索马里语 / 粤语</t>
  </si>
  <si>
    <t>2018-02-16(中国大陆)</t>
  </si>
  <si>
    <t>138</t>
  </si>
  <si>
    <t>https://movie.douban.com/subject/26861685/</t>
  </si>
  <si>
    <t>http://www.imdb.com/title/tt6878882</t>
  </si>
  <si>
    <t>https://img3.doubanio.com/view/photo/s_ratio_poster/public/p2514119443.jpg</t>
  </si>
  <si>
    <t>中东国家伊维亚共和国发生政变，武装冲突不断升级。刚刚在索马里执行完解救人质任务的海军护卫舰临沂号，受命前往伊维亚执行撤侨任务。舰长高云（张涵予饰）派出杨锐（张译饰）率领的蛟龙突击队登陆战区，护送华侨安全撤离。谁知恐怖组织扎卡却将撤侨部队逼入交火区，一场激烈的战斗在所难免。与此同时，法籍华人记者夏楠（海清饰）正在伊维亚追查威廉·柏森博士贩卖核原料的事实，而扎卡则突袭柏森博士所在的公司，意图抢走核原料。混战中，一名隶属柏森博士公司的中国员工成为人质。为了解救该人质，八名蛟龙队员必须潜入有150名恐怖分子的聚集点，他们用自己的信念和鲜血铸成中国军人顽强不屈的丰碑！</t>
  </si>
  <si>
    <t>V字仇杀队 V for Vendetta</t>
  </si>
  <si>
    <t>8.8</t>
  </si>
  <si>
    <t>577190</t>
  </si>
  <si>
    <t>55.3%</t>
  </si>
  <si>
    <t>33.5%</t>
  </si>
  <si>
    <t>9.7%</t>
  </si>
  <si>
    <t>112443</t>
  </si>
  <si>
    <t>1811</t>
  </si>
  <si>
    <t>剧情/动作/科幻/惊悚</t>
  </si>
  <si>
    <t>詹姆斯·麦克特格</t>
  </si>
  <si>
    <t>莉莉·沃卓斯基/拉娜·沃卓斯基</t>
  </si>
  <si>
    <t>娜塔莉·波特曼/雨果·维文/斯蒂芬·瑞/斯蒂芬·弗雷/约翰·赫特/蒂姆·皮戈特-史密斯/鲁珀特·格雷夫斯/罗杰·阿拉姆/本·迈尔斯/西妮德·库萨克/娜塔莎·怀特曼/约翰·斯坦丁/埃迪·马森/克里夫·阿什伯恩/Emma Field-Rayner/伊安·布尔费尔德/Mark Phoenix/Alister Mazzotti/比莉·库克/盖伊·亨利/科斯马·肖/Megan Gay/Roderic Culver/Tara Hacking/安迪·莱什利兹/查德·斯塔赫斯基/布拉德利·斯蒂夫·福特/Madeleine Rakic-Platt/塞丽娜·贾尔斯/卡斯腾·海斯/伊莫琴·普茨/劳拉·格林伍德/Kyra Meyer/玛丽·萧克莱 /理查德·莱恩/Michael Simkins</t>
  </si>
  <si>
    <t>美国 / 英国 / 德国</t>
  </si>
  <si>
    <t>2005-12-11(BNAT电影节)/2006-03-17(美国)</t>
  </si>
  <si>
    <t>https://movie.douban.com/subject/1309046/</t>
  </si>
  <si>
    <t>http://www.imdb.com/title/tt0434409</t>
  </si>
  <si>
    <t>https://img3.doubanio.com/view/photo/s_ratio_poster/public/p1465235231.jpg</t>
  </si>
  <si>
    <t>未来的英国社会处于极权统治的高压下，不能容许同性恋者、异教徒等社会角色的存在，人民在黑暗政权下苟延残喘。</t>
  </si>
  <si>
    <t>那些年，我们一起追的女孩 那些年，我們一起追的女孩</t>
  </si>
  <si>
    <t>8.1</t>
  </si>
  <si>
    <t>607365</t>
  </si>
  <si>
    <t>44.5%</t>
  </si>
  <si>
    <t>2.1%</t>
  </si>
  <si>
    <t>156468</t>
  </si>
  <si>
    <t>5652</t>
  </si>
  <si>
    <t>九把刀</t>
  </si>
  <si>
    <t>柯震东/陈妍希/敖犬/郝劭文/蔡昌宪/侯彦西/弯弯/邱彦翔/王彩桦/柯义浤/黄逸祥/李凤新/黄柏钧/赖雅妍/高丽红/李维维/严艺文/蔡武雄</t>
  </si>
  <si>
    <t>台湾</t>
  </si>
  <si>
    <t>2012-01-06(中国大陆)/2011-08-19(台湾)</t>
  </si>
  <si>
    <t>https://movie.douban.com/subject/4920528/</t>
  </si>
  <si>
    <t>http://www.imdb.com/title/tt2036416</t>
  </si>
  <si>
    <t>https://img3.doubanio.com/view/photo/s_ratio_poster/public/p1062824805.jpg</t>
  </si>
  <si>
    <t>青春是一场大雨。即使感冒了，还盼望回头再淋它一次。人生就是不停的战斗，在还没有获得女神青睐时，左手永远都只是辅助！！！</t>
  </si>
  <si>
    <t>七宗罪 Se7en</t>
  </si>
  <si>
    <t>550842</t>
  </si>
  <si>
    <t>49.8%</t>
  </si>
  <si>
    <t>39.7%</t>
  </si>
  <si>
    <t>82889</t>
  </si>
  <si>
    <t>1589</t>
  </si>
  <si>
    <t>剧情/悬疑/惊悚/犯罪</t>
  </si>
  <si>
    <t>大卫·芬奇</t>
  </si>
  <si>
    <t>安德鲁·凯文·沃克</t>
  </si>
  <si>
    <t>摩根·弗里曼/布拉德·皮特/凯文·史派西/格温妮斯·帕特洛/安德鲁·凯文·沃克/约翰·卡西尼/雷格·E·凯蒂/李·厄米</t>
  </si>
  <si>
    <t>英语 / 葡萄牙语</t>
  </si>
  <si>
    <t>1995-09-22(美国)</t>
  </si>
  <si>
    <t>https://movie.douban.com/subject/1292223/</t>
  </si>
  <si>
    <t>http://www.imdb.com/title/tt0114369</t>
  </si>
  <si>
    <t>https://img3.doubanio.com/view/photo/s_ratio_poster/public/p457631605.jpg</t>
  </si>
  <si>
    <t>“暴食”、“贪婪”、“懒惰”、“嫉妒”、“骄傲”、“淫欲”、“愤怒”，这是天主教教义所指的人性七宗罪。城市中发生的连坏杀人案，死者恰好都是犯有这些教义的人。凶手故弄玄虚的作案手法，令资深冷静的警员沙摩塞（摩根•弗里曼MorganFreeman饰）和血气方刚的新扎警员米尔斯（布拉德•皮特BradPitt饰）都陷入了破案的谜团中。他们去图书馆研读但丁的《神曲》，企图从人间地狱的描绘中找到线索，最后从宗教文学哲学的世界中找到了凶手作案计划和手段的蛛丝马迹。凶手前来投案自首，这令众人都松了一口气，以为案件就此结束，怎料还是逃不出七宗罪的杀人逻辑，这次凶手瞄准的目标，是那个犯了“愤怒”罪的人……</t>
  </si>
  <si>
    <t>初恋这件小事 สิ่งเล็กเล็กที่เรียกว่า...รัก</t>
  </si>
  <si>
    <t>577318</t>
  </si>
  <si>
    <t>38.1%</t>
  </si>
  <si>
    <t>42.2%</t>
  </si>
  <si>
    <t>17.5%</t>
  </si>
  <si>
    <t>143253</t>
  </si>
  <si>
    <t>3921</t>
  </si>
  <si>
    <t>普特鹏·普罗萨卡·那·萨克那卡林</t>
  </si>
  <si>
    <t>平采娜·乐维瑟派布恩/马里奥·毛瑞尔/苏达拉·布查蓬/雅尼卡·桑普蕾舞/诺特·阿查拉那·阿瑞亚卫考/皮拉瓦特·赫拉巴特/普特鹏·普罗萨卡·那·萨克那卡林/华森·波克彭</t>
  </si>
  <si>
    <t>泰国</t>
  </si>
  <si>
    <t>泰语 / 印度尼西亚语 / 英语</t>
  </si>
  <si>
    <t>2012-06-05(中国大陆)/2010-08-12(泰国)</t>
  </si>
  <si>
    <t>118</t>
  </si>
  <si>
    <t>https://movie.douban.com/subject/4739952/</t>
  </si>
  <si>
    <t>http://www.imdb.com/title/tt1859438</t>
  </si>
  <si>
    <t>https://img3.doubanio.com/view/photo/s_ratio_poster/public/p1505312273.jpg</t>
  </si>
  <si>
    <t>初中生小水相貌平平，家境一般，所以在学校里并不受重视。但是她心地善良，又有一群死党，日子过得倒也开心。某天，她遇见了帅气的学长阿亮（马里奥·毛瑞尔MarioMaurer饰），春心萌动，无法遏制。她喜欢看他踢足球，看他拍照，如痴如狂。上英语课时，她不停地给死党传纸条表达对阿亮的爱慕。然而，英语老师则指出她除了英语一无是处。回到家，叔叔从美国捎来了父亲的消息，说如果她能考全校第一，就可以去美国。于是，她按下决心要努力加油。某天，小水等人在买饮料时，碰到篮球队员蛮横插队。阿亮挺身而出，为她们教训了对方，并挨了校长的责骂。小水也第一次听说，阿亮的父亲因为射失点球而退役的事情，理解了他心中的隐痛。由于舞蹈队是给美女准备的，所以小水等一干姐妹准备在话剧社大展身手，没想到学长也来到这个社团。两人还扮演王子公主，他们的恋情会由此展开么？……</t>
  </si>
  <si>
    <t>看不见的客人 Contratiempo</t>
  </si>
  <si>
    <t>543782</t>
  </si>
  <si>
    <t>47.8%</t>
  </si>
  <si>
    <t>42.6%</t>
  </si>
  <si>
    <t>9.0%</t>
  </si>
  <si>
    <t>147605</t>
  </si>
  <si>
    <t>2204</t>
  </si>
  <si>
    <t>奥里奥尔·保罗</t>
  </si>
  <si>
    <t>马里奥·卡萨斯/阿娜·瓦格纳/何塞·科罗纳多/巴巴拉·莱涅/弗兰塞斯克·奥雷利亚/帕科·图斯/大卫·塞尔瓦斯/伊尼戈·加斯特西/圣·耶拉莫斯/马内尔·杜维索/布兰卡·马丁内斯/佩雷·布拉索/霍尔迪·布鲁内特/鲍比·冈萨雷斯/玛蒂娜·乌尔塔多</t>
  </si>
  <si>
    <t>西班牙</t>
  </si>
  <si>
    <t>西班牙语</t>
  </si>
  <si>
    <t>2017-09-15(中国大陆)/2016-09-23(奇幻电影节)/2017-01-06(西班牙)</t>
  </si>
  <si>
    <t>https://movie.douban.com/subject/26580232/</t>
  </si>
  <si>
    <t>http://www.imdb.com/title/tt4857264</t>
  </si>
  <si>
    <t>https://img3.doubanio.com/view/photo/s_ratio_poster/public/p2498971355.jpg</t>
  </si>
  <si>
    <t>艾德里安（马里奥·卡萨斯MarioCasas饰）经营着一间科技公司，事业蒸蒸日上，家中有美丽贤惠的妻子和活泼可爱的女儿，事业家庭双丰收的他是旁人羡慕的对象。然而，野心勃勃的艾德里安并未珍惜眼前来之不易的生活，一直以来，他和一位名叫劳拉（芭芭拉·蓝妮BárbaraLennie饰）的女摄影师保持着肉体关系。</t>
  </si>
  <si>
    <t>罗马假日 Roman Holiday</t>
  </si>
  <si>
    <t>522263</t>
  </si>
  <si>
    <t>57.2%</t>
  </si>
  <si>
    <t>34.7%</t>
  </si>
  <si>
    <t>7.7%</t>
  </si>
  <si>
    <t>87325</t>
  </si>
  <si>
    <t>1031</t>
  </si>
  <si>
    <t>威廉·惠勒</t>
  </si>
  <si>
    <t>伊安·麦克莱伦·亨特/约翰·戴顿/达尔顿·特朗勃</t>
  </si>
  <si>
    <t>奥黛丽·赫本/格利高里·派克/埃迪·艾伯特/哈特利·鲍尔/哈考特·威廉姆斯/Margaret Rawlings/托里奥·卡米纳提/Paolo Carlini/Claudio Ermelli/保拉·布鲁布尼/里佐·弗雷多里佐/Laura Solari/Gorella Gori/Armando Annuale/Maurizio Arena/Silvio Bagolini/Gildo Bocci/Franco Corsaro/John Cortay/Vittoria Crispo/Sidney Gordon/Luigi Moneta/Piero Pastore/Mimmo Poli/Carlo Rizzo/Gianna Segale/Amedeo Trilli/Helen Tubbs/Marco Tulli/Joop van Hulzen/Catherine Wyler/Judy Wyler</t>
  </si>
  <si>
    <t>英语 / 意大利语 / 德语</t>
  </si>
  <si>
    <t>1953-09-02(美国)</t>
  </si>
  <si>
    <t>https://movie.douban.com/subject/1293839/</t>
  </si>
  <si>
    <t>http://www.imdb.com/title/tt0046250</t>
  </si>
  <si>
    <t>https://img3.doubanio.com/view/photo/s_ratio_poster/public/p2189265085.jpg</t>
  </si>
  <si>
    <t>欧洲某国的安妮公主（奥黛丽·赫本AudreyHepburn饰）到访罗马，国务烦身，但她又厌倦繁文缛节。一天晚上，身心俱疲的她偷偷来到民间欣赏夜景，巧遇报社记者乔（格里高利·派克GregoryPeck饰）。二人把手同游，相当快乐。公主更是到乔的家中作客并在那过夜。</t>
  </si>
  <si>
    <t>触不可及 Intouchables</t>
  </si>
  <si>
    <t>506046</t>
  </si>
  <si>
    <t>65.3%</t>
  </si>
  <si>
    <t>4.9%</t>
  </si>
  <si>
    <t>122690</t>
  </si>
  <si>
    <t>2187</t>
  </si>
  <si>
    <t>奥利维埃·纳卡什</t>
  </si>
  <si>
    <t>奥利维埃·纳卡什/埃里克·托莱达诺</t>
  </si>
  <si>
    <t>弗朗索瓦·克鲁塞/奥玛·希/安娜·勒尼/奥德雷·弗勒罗/托马·索利韦尔</t>
  </si>
  <si>
    <t>2011-11-02(法国)</t>
  </si>
  <si>
    <t>112</t>
  </si>
  <si>
    <t>https://movie.douban.com/subject/6786002/</t>
  </si>
  <si>
    <t>http://www.imdb.com/title/tt1675434</t>
  </si>
  <si>
    <t>https://img3.doubanio.com/view/photo/s_ratio_poster/public/p1454261925.jpg</t>
  </si>
  <si>
    <t>因为一次跳伞事故，白人富翁菲利普Philippe（弗朗索瓦·克鲁塞FrançoisCluzet饰）瘫痪在床，欲招聘一名全职陪护。由于薪酬高，应聘者云集，个个舌灿莲花，却无法打动他的心。直到黑人德希斯Driss（奥玛·赛OmarSy饰）的出现才让他作出决定。德希斯刚从监狱出来，背负家庭重担，一心只想寻张辞退信以申领救济金，而且他明显对女助理的兴趣要远大于这份工作。但是菲利普还是一眼相中了这个小伙子。于是，德希斯开始了一个月的试用期。虽然舒适的豪宅环境让他倍感虚荣，但是他仍面临很多挑战：不仅要为菲利普作身体复健，还得给他洗浴、灌肠、拆信、穿丝袜等。起初，两人的思维方式与价值观大相径庭，但是，随着了解的不断深入，他们成为了朋友……</t>
  </si>
  <si>
    <t>本杰明·巴顿奇事 The Curious Case of Benjamin Button</t>
  </si>
  <si>
    <t>522796</t>
  </si>
  <si>
    <t>52.6%</t>
  </si>
  <si>
    <t>37.1%</t>
  </si>
  <si>
    <t>9.6%</t>
  </si>
  <si>
    <t>0.7%</t>
  </si>
  <si>
    <t>93647</t>
  </si>
  <si>
    <t>3446</t>
  </si>
  <si>
    <t>艾瑞克·罗斯/罗宾·史威考德/F·司各特·菲茨杰拉德</t>
  </si>
  <si>
    <t>凯特·布兰切特/布拉德·皮特/朱莉娅·奥蒙德/芳妮·A·钱勃丝/伊莱亚斯·科泰斯/杰森·弗莱明/大卫·詹森/蒂尔达·斯文顿/艾丽·范宁/乔安娜·塞勒/乔什·斯图沃特/丹尼·文森/塔拉吉·P·汉森/马赫沙拉·阿里/菲奥娜·黑尔/唐娜·杜普兰提尔/兰斯·E·尼克尔斯/特德·曼森/克莱·卡伦/菲利斯·萨莫维尔/杰瑞德·哈里斯/麦迪逊·贝蒂/汤姆·埃沃雷特/克里斯托弗·马克斯韦尔/伊利亚·沃里克</t>
  </si>
  <si>
    <t>英语 / 俄语 / 法语</t>
  </si>
  <si>
    <t>2008-12-25(美国)</t>
  </si>
  <si>
    <t>166</t>
  </si>
  <si>
    <t>https://movie.douban.com/subject/1485260/</t>
  </si>
  <si>
    <t>http://www.imdb.com/title/tt0421715</t>
  </si>
  <si>
    <t>https://img3.doubanio.com/view/photo/s_ratio_poster/public/p2192535722.jpg</t>
  </si>
  <si>
    <t>飓风正在侵袭美国新奥尔良，一位病危的老妇睁开了她的睡眼。老妇名叫戴茜（凯特·布兰切特饰），她叫女儿凯若琳（朱莉娅•奥蒙德饰）为她阅读一本日记。这本日记的作者叫本杰明•巴顿（布拉德•皮特饰）。本杰明出生在第一次世界大战停战之时，但生来便像个老人的他被父亲当作怪物，被遗弃在了养老院。本杰明在养老院与老人们一起生活。但谁都没有想到，本杰明逆向发育——越活越年轻！也许“越活越年轻”是某些人的梦想，但真正这样成长的本杰明却有了别人无法理解的烦恼与快乐。穿越半世纪的世界变革，本杰明身处其中，感受别人感受不到的感受。</t>
  </si>
  <si>
    <t>哈尔的移动城堡 ハウルの動く城</t>
  </si>
  <si>
    <t>504070</t>
  </si>
  <si>
    <t>57.9%</t>
  </si>
  <si>
    <t>8.0%</t>
  </si>
  <si>
    <t>75856</t>
  </si>
  <si>
    <t>1005</t>
  </si>
  <si>
    <t>宫崎骏/吉田玲子</t>
  </si>
  <si>
    <t>倍赏千惠子/木村拓哉/美轮明宏/我修院达也/神木隆之介/伊崎充则/大泉洋/大塚明夫/原田大二郎/加藤治子/都筑香弥子</t>
  </si>
  <si>
    <t>2004-09-05(威尼斯电影节)/2004-11-20(日本)</t>
  </si>
  <si>
    <t>119</t>
  </si>
  <si>
    <t>https://movie.douban.com/subject/1308807/</t>
  </si>
  <si>
    <t>http://www.imdb.com/title/tt0347149</t>
  </si>
  <si>
    <t>https://img3.doubanio.com/view/photo/s_ratio_poster/public/p2174346180.jpg</t>
  </si>
  <si>
    <t>继母因无力负担生活，将苏菲和她的两个妹妹都送到了制帽店去当学徒。两个妹妹很快先后就离开了制帽店去追寻各自的梦想，只有苏菲坚持了下来。一天，小镇旁边来了一座移动堡垒，传说堡垒的主人哈尔专吸取年青姑娘的灵魂，所以小镇的姑娘都不敢靠近。</t>
  </si>
  <si>
    <t>搏击俱乐部 Fight Club</t>
  </si>
  <si>
    <t>502473</t>
  </si>
  <si>
    <t>101359</t>
  </si>
  <si>
    <t>2296</t>
  </si>
  <si>
    <t>剧情/动作/悬疑/惊悚</t>
  </si>
  <si>
    <t>恰克·帕拉尼克/吉姆·乌尔斯</t>
  </si>
  <si>
    <t>爱德华·诺顿/布拉德·皮特/海伦娜·伯翰·卡特/扎克·格雷尼尔/米特·洛夫/杰瑞德·莱托/艾恩·贝利/里奇蒙德·阿奎特 /乔治·马奎尔</t>
  </si>
  <si>
    <t>美国 / 德国</t>
  </si>
  <si>
    <t>1999-09-10(威尼斯电影节)/1999-10-15(美国)</t>
  </si>
  <si>
    <t>139</t>
  </si>
  <si>
    <t>https://movie.douban.com/subject/1292000/</t>
  </si>
  <si>
    <t>http://www.imdb.com/title/tt0137523</t>
  </si>
  <si>
    <t>https://img1.doubanio.com/view/photo/s_ratio_poster/public/p1910926158.jpg</t>
  </si>
  <si>
    <t>杰克（爱德华•诺顿饰）是一个大汽车公司的职员，患有严重的失眠症，对周围的一切充满危机和憎恨。</t>
  </si>
  <si>
    <t>无名之辈</t>
  </si>
  <si>
    <t>557271</t>
  </si>
  <si>
    <t>47.6%</t>
  </si>
  <si>
    <t>20.0%</t>
  </si>
  <si>
    <t>179523</t>
  </si>
  <si>
    <t>5855</t>
  </si>
  <si>
    <t>饶晓志</t>
  </si>
  <si>
    <t>饶晓志/雷志龙</t>
  </si>
  <si>
    <t>陈建斌/任素汐/潘斌龙/章宇/王砚辉/九孔/马吟吟/程怡/宁桓宇/邓恩熙/谢波/范翔/赵梓冲/史策/马睿瀚/林海/邓钢</t>
  </si>
  <si>
    <t>汉语普通话 / 贵州话</t>
  </si>
  <si>
    <t>2018-11-16(中国大陆)</t>
  </si>
  <si>
    <t>108</t>
  </si>
  <si>
    <t>https://movie.douban.com/subject/27110296/</t>
  </si>
  <si>
    <t>http://www.imdb.com/title/tt9282616</t>
  </si>
  <si>
    <t>https://img3.doubanio.com/view/photo/s_ratio_poster/public/p2539661066.jpg</t>
  </si>
  <si>
    <t>来自乡村的笨贼眼镜（章宇饰）和大头（潘斌龙饰）抢了一家手机店，慌乱之中逃进坐着轮椅的单身女子嘉旗（任素汐饰）的家中。嘉旗早已失去活着的欲望，她强横地要求俩笨贼杀死自己。另一边，某楼盘老板资金链断裂跑路，留下保安马先勇（陈建斌饰）与讨债者周旋。马曾经是立功无数的协警，可就在转正的关头因为一场车祸毁了原本看似美好的一切。不久前他挖到一把喷子，原本打算交给当初的警察好友立功，却发现喷子被换成了水枪。而成为了新闻的手机抢劫案，让马先勇意识到喷子正在劫匪的手上。</t>
  </si>
  <si>
    <t>蝙蝠侠：黑暗骑士 The Dark Knight</t>
  </si>
  <si>
    <t>491052</t>
  </si>
  <si>
    <t>64.6%</t>
  </si>
  <si>
    <t>27.7%</t>
  </si>
  <si>
    <t>85742</t>
  </si>
  <si>
    <t>剧情/动作/科幻/惊悚/犯罪</t>
  </si>
  <si>
    <t>乔纳森·诺兰/克里斯托弗·诺兰/大卫·S·高耶</t>
  </si>
  <si>
    <t>克里斯蒂安·贝尔/希斯·莱杰/艾伦·艾克哈特/迈克尔·凯恩/玛吉·吉伦哈尔/加里·奥德曼/摩根·弗里曼/莫尼克·加布里埃拉·库尔内/罗恩·迪恩/基里安·墨菲/黄经汉/内斯特·卡博内尔/埃里克·罗伯茨/里特奇·科斯特/安东尼·迈克尔·豪尔/基斯·斯扎拉巴基克/柯林·麦克法兰/约书亚·哈尔托/美琳达·麦格劳/内森·甘宝/迈克尔·维约/迈克尔·斯托扬诺夫/威廉·斯米利/丹尼·高德林/迈克尔·加·怀特/马修·奥尼尔/威廉·菲德内尔/欧鲁米基·欧拉乌米/格雷格·比姆/爱利克·赫尔曼/毕崔斯·罗森/文森佐·尼克力/陈冠希</t>
  </si>
  <si>
    <t>英语 / 汉语普通话</t>
  </si>
  <si>
    <t>2008-07-14(纽约首映)/2008-07-18(美国)</t>
  </si>
  <si>
    <t>152</t>
  </si>
  <si>
    <t>https://movie.douban.com/subject/1851857/</t>
  </si>
  <si>
    <t>thedarkknight.warnerbros.com</t>
  </si>
  <si>
    <t>http://www.imdb.com/title/tt0468569</t>
  </si>
  <si>
    <t>https://img3.doubanio.com/view/photo/s_ratio_poster/public/p462657443.jpg</t>
  </si>
  <si>
    <t>从亲眼目睹父母被人杀死的阴影中走出来的“蝙蝠侠”，经历了成长之后，已经不再是那个桀骜不的孤单英雄了。在警官吉姆·戈登和检查官哈维·登特的通力帮助下，“蝙蝠侠”无后顾之忧地继续满世界的奔波，与日益增长起来的犯罪威胁做着永无休止的争斗，而他所在的高谭市，也是进展最为明显的地方，犯罪率以一种惊人的速度持续下降着，毕竟对方是能够上天入地的“蝙蝠侠”，不借两个胆子谁还敢造次呢？不过像高谭这种科技与污秽并存的城市，平静是不可能维持太久的，果不其然，新一轮的混乱很快就席卷了整个城市，人们再一被被恐慌所笼罩着，而声称愿意为这一切负责的，自然就是所有混乱的源头以及支配者--“小丑”了。</t>
  </si>
  <si>
    <t>教父 The Godfather</t>
  </si>
  <si>
    <t>484682</t>
  </si>
  <si>
    <t>69.2%</t>
  </si>
  <si>
    <t>24.6%</t>
  </si>
  <si>
    <t>5.4%</t>
  </si>
  <si>
    <t>78367</t>
  </si>
  <si>
    <t>1214</t>
  </si>
  <si>
    <t>弗朗西斯·福特·科波拉</t>
  </si>
  <si>
    <t>马里奥·普佐/弗朗西斯·福特·科波拉</t>
  </si>
  <si>
    <t>马龙·白兰度/阿尔·帕西诺/詹姆斯·肯恩/理查德·卡斯特尔诺/罗伯特·杜瓦尔/斯特林·海登/约翰·马利/理查德·康特/艾尔·勒提埃里/黛安·基顿/阿贝·维高达/塔莉娅·夏尔/吉亚尼·罗素/约翰·凯泽尔/鲁迪·邦德</t>
  </si>
  <si>
    <t>英语 / 意大利语 / 拉丁语</t>
  </si>
  <si>
    <t>1972-03-15(纽约首映)/1972-03-24(美国)</t>
  </si>
  <si>
    <t>175</t>
  </si>
  <si>
    <t>https://movie.douban.com/subject/1291841/</t>
  </si>
  <si>
    <t>http://www.imdb.com/title/tt0068646</t>
  </si>
  <si>
    <t>https://img3.doubanio.com/view/photo/s_ratio_poster/public/p1853232210.jpg</t>
  </si>
  <si>
    <t>40年代的美国，“教父”维托·唐·柯里昂（马龙·白兰度饰）是黑手党柯里昂家族的首领，带领家族从事非法的勾当，但同时他也是许多弱小平民的保护神，深得人们爱戴。</t>
  </si>
  <si>
    <t>剧情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</si>
</sst>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4">
    <fill>
      <patternFill patternType="none"/>
    </fill>
    <fill>
      <patternFill patternType="gray125"/>
    </fill>
    <fill>
      <patternFill patternType="solid">
        <fgColor theme="7"/>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applyAlignment="1">
      <alignment horizontal="left"/>
    </xf>
    <xf numFmtId="0" fontId="0" fillId="3" borderId="0" xfId="0" applyFill="1" applyAlignment="1">
      <alignment horizontal="left"/>
    </xf>
    <xf numFmtId="0" fontId="0" fillId="0" borderId="0" xfId="0"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0"/>
  <sheetViews>
    <sheetView tabSelected="1" workbookViewId="0">
      <selection activeCell="K7" sqref="K7"/>
    </sheetView>
  </sheetViews>
  <sheetFormatPr defaultRowHeight="13.8" x14ac:dyDescent="0.25"/>
  <cols>
    <col min="11" max="11" width="50.77734375" customWidth="1"/>
  </cols>
  <sheetData>
    <row r="1" spans="1:2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25">
      <c r="A2" s="2" t="s">
        <v>24</v>
      </c>
      <c r="B2" s="3" t="s">
        <v>25</v>
      </c>
      <c r="C2" s="3" t="s">
        <v>26</v>
      </c>
      <c r="D2" s="3" t="s">
        <v>27</v>
      </c>
      <c r="E2" s="3" t="s">
        <v>28</v>
      </c>
      <c r="F2" s="3" t="s">
        <v>29</v>
      </c>
      <c r="G2" s="3" t="s">
        <v>30</v>
      </c>
      <c r="H2" s="3" t="s">
        <v>30</v>
      </c>
      <c r="I2" s="3" t="s">
        <v>31</v>
      </c>
      <c r="J2" s="3" t="s">
        <v>32</v>
      </c>
      <c r="K2" s="3" t="s">
        <v>887</v>
      </c>
      <c r="L2" s="3" t="s">
        <v>34</v>
      </c>
      <c r="M2" s="3" t="s">
        <v>35</v>
      </c>
      <c r="N2" s="3" t="s">
        <v>36</v>
      </c>
      <c r="O2" s="3" t="s">
        <v>37</v>
      </c>
      <c r="P2" s="3" t="s">
        <v>38</v>
      </c>
      <c r="Q2" s="3" t="s">
        <v>39</v>
      </c>
      <c r="R2" s="3" t="s">
        <v>40</v>
      </c>
      <c r="S2" s="3" t="s">
        <v>41</v>
      </c>
      <c r="T2" s="3" t="s">
        <v>42</v>
      </c>
      <c r="U2" s="3" t="s">
        <v>43</v>
      </c>
      <c r="V2" s="3" t="s">
        <v>44</v>
      </c>
      <c r="W2" s="3" t="s">
        <v>45</v>
      </c>
      <c r="X2" s="3">
        <f t="shared" ref="X2:X50" si="0">B2*C2</f>
        <v>12989731.199999999</v>
      </c>
    </row>
    <row r="3" spans="1:24" x14ac:dyDescent="0.25">
      <c r="A3" s="2" t="s">
        <v>46</v>
      </c>
      <c r="B3" s="3" t="s">
        <v>47</v>
      </c>
      <c r="C3" s="3" t="s">
        <v>48</v>
      </c>
      <c r="D3" s="3" t="s">
        <v>49</v>
      </c>
      <c r="E3" s="3" t="s">
        <v>50</v>
      </c>
      <c r="F3" s="3" t="s">
        <v>51</v>
      </c>
      <c r="G3" s="3" t="s">
        <v>52</v>
      </c>
      <c r="H3" s="3" t="s">
        <v>30</v>
      </c>
      <c r="I3" s="3" t="s">
        <v>53</v>
      </c>
      <c r="J3" s="3" t="s">
        <v>54</v>
      </c>
      <c r="K3" s="3" t="s">
        <v>55</v>
      </c>
      <c r="L3" s="3" t="s">
        <v>56</v>
      </c>
      <c r="M3" s="3" t="s">
        <v>56</v>
      </c>
      <c r="N3" s="3" t="s">
        <v>57</v>
      </c>
      <c r="O3" s="3" t="s">
        <v>58</v>
      </c>
      <c r="P3" s="3" t="s">
        <v>59</v>
      </c>
      <c r="Q3" s="3" t="s">
        <v>60</v>
      </c>
      <c r="R3" s="3" t="s">
        <v>61</v>
      </c>
      <c r="S3" s="3" t="s">
        <v>62</v>
      </c>
      <c r="T3" s="3" t="s">
        <v>42</v>
      </c>
      <c r="U3" s="3" t="s">
        <v>63</v>
      </c>
      <c r="V3" s="3" t="s">
        <v>64</v>
      </c>
      <c r="W3" s="3" t="s">
        <v>65</v>
      </c>
      <c r="X3" s="3">
        <f t="shared" si="0"/>
        <v>11530434.800000001</v>
      </c>
    </row>
    <row r="4" spans="1:24" x14ac:dyDescent="0.25">
      <c r="A4" s="2" t="s">
        <v>66</v>
      </c>
      <c r="B4" s="3" t="s">
        <v>47</v>
      </c>
      <c r="C4" s="3" t="s">
        <v>67</v>
      </c>
      <c r="D4" s="3" t="s">
        <v>68</v>
      </c>
      <c r="E4" s="3" t="s">
        <v>69</v>
      </c>
      <c r="F4" s="3" t="s">
        <v>70</v>
      </c>
      <c r="G4" s="3" t="s">
        <v>52</v>
      </c>
      <c r="H4" s="3" t="s">
        <v>30</v>
      </c>
      <c r="I4" s="3" t="s">
        <v>71</v>
      </c>
      <c r="J4" s="3" t="s">
        <v>72</v>
      </c>
      <c r="K4" s="3" t="s">
        <v>73</v>
      </c>
      <c r="L4" s="3" t="s">
        <v>74</v>
      </c>
      <c r="M4" s="3" t="s">
        <v>75</v>
      </c>
      <c r="N4" s="3" t="s">
        <v>76</v>
      </c>
      <c r="O4" s="3" t="s">
        <v>37</v>
      </c>
      <c r="P4" s="3" t="s">
        <v>38</v>
      </c>
      <c r="Q4" s="3" t="s">
        <v>77</v>
      </c>
      <c r="R4" s="3" t="s">
        <v>40</v>
      </c>
      <c r="S4" s="3" t="s">
        <v>78</v>
      </c>
      <c r="T4" s="3" t="s">
        <v>42</v>
      </c>
      <c r="U4" s="3" t="s">
        <v>79</v>
      </c>
      <c r="V4" s="3" t="s">
        <v>80</v>
      </c>
      <c r="W4" s="3" t="s">
        <v>81</v>
      </c>
      <c r="X4" s="3">
        <f t="shared" si="0"/>
        <v>9961274</v>
      </c>
    </row>
    <row r="5" spans="1:24" x14ac:dyDescent="0.25">
      <c r="A5" s="2" t="s">
        <v>82</v>
      </c>
      <c r="B5" s="3" t="s">
        <v>83</v>
      </c>
      <c r="C5" s="3" t="s">
        <v>84</v>
      </c>
      <c r="D5" s="3" t="s">
        <v>85</v>
      </c>
      <c r="E5" s="3" t="s">
        <v>86</v>
      </c>
      <c r="F5" s="3" t="s">
        <v>87</v>
      </c>
      <c r="G5" s="3" t="s">
        <v>88</v>
      </c>
      <c r="H5" s="3" t="s">
        <v>52</v>
      </c>
      <c r="I5" s="3" t="s">
        <v>89</v>
      </c>
      <c r="J5" s="3" t="s">
        <v>90</v>
      </c>
      <c r="K5" s="3" t="s">
        <v>91</v>
      </c>
      <c r="L5" s="3" t="s">
        <v>92</v>
      </c>
      <c r="M5" s="3" t="s">
        <v>92</v>
      </c>
      <c r="N5" s="3" t="s">
        <v>93</v>
      </c>
      <c r="O5" s="3" t="s">
        <v>94</v>
      </c>
      <c r="P5" s="3" t="s">
        <v>95</v>
      </c>
      <c r="Q5" s="3" t="s">
        <v>96</v>
      </c>
      <c r="R5" s="3" t="s">
        <v>97</v>
      </c>
      <c r="S5" s="3" t="s">
        <v>98</v>
      </c>
      <c r="T5" s="3" t="s">
        <v>42</v>
      </c>
      <c r="U5" s="3" t="s">
        <v>99</v>
      </c>
      <c r="V5" s="3" t="s">
        <v>100</v>
      </c>
      <c r="W5" s="3" t="s">
        <v>101</v>
      </c>
      <c r="X5" s="3">
        <f t="shared" si="0"/>
        <v>9913269.9000000004</v>
      </c>
    </row>
    <row r="6" spans="1:24" x14ac:dyDescent="0.25">
      <c r="A6" s="2" t="s">
        <v>102</v>
      </c>
      <c r="B6" s="3" t="s">
        <v>25</v>
      </c>
      <c r="C6" s="3" t="s">
        <v>103</v>
      </c>
      <c r="D6" s="3" t="s">
        <v>104</v>
      </c>
      <c r="E6" s="3" t="s">
        <v>105</v>
      </c>
      <c r="F6" s="3" t="s">
        <v>106</v>
      </c>
      <c r="G6" s="3" t="s">
        <v>52</v>
      </c>
      <c r="H6" s="3" t="s">
        <v>30</v>
      </c>
      <c r="I6" s="3" t="s">
        <v>107</v>
      </c>
      <c r="J6" s="3" t="s">
        <v>108</v>
      </c>
      <c r="K6" s="3" t="s">
        <v>109</v>
      </c>
      <c r="L6" s="3" t="s">
        <v>110</v>
      </c>
      <c r="M6" s="3" t="s">
        <v>111</v>
      </c>
      <c r="N6" s="3" t="s">
        <v>112</v>
      </c>
      <c r="O6" s="3" t="s">
        <v>113</v>
      </c>
      <c r="P6" s="3" t="s">
        <v>114</v>
      </c>
      <c r="Q6" s="3" t="s">
        <v>115</v>
      </c>
      <c r="R6" s="3" t="s">
        <v>116</v>
      </c>
      <c r="S6" s="3" t="s">
        <v>117</v>
      </c>
      <c r="T6" s="3" t="s">
        <v>42</v>
      </c>
      <c r="U6" s="3" t="s">
        <v>118</v>
      </c>
      <c r="V6" s="3" t="s">
        <v>119</v>
      </c>
      <c r="W6" s="3" t="s">
        <v>120</v>
      </c>
      <c r="X6" s="3">
        <f t="shared" si="0"/>
        <v>9542160</v>
      </c>
    </row>
    <row r="7" spans="1:24" x14ac:dyDescent="0.25">
      <c r="A7" s="2" t="s">
        <v>121</v>
      </c>
      <c r="B7" s="3" t="s">
        <v>83</v>
      </c>
      <c r="C7" s="3" t="s">
        <v>122</v>
      </c>
      <c r="D7" s="3" t="s">
        <v>123</v>
      </c>
      <c r="E7" s="3" t="s">
        <v>124</v>
      </c>
      <c r="F7" s="3" t="s">
        <v>125</v>
      </c>
      <c r="G7" s="3" t="s">
        <v>88</v>
      </c>
      <c r="H7" s="3" t="s">
        <v>30</v>
      </c>
      <c r="I7" s="3" t="s">
        <v>126</v>
      </c>
      <c r="J7" s="3" t="s">
        <v>127</v>
      </c>
      <c r="K7" s="3" t="s">
        <v>128</v>
      </c>
      <c r="L7" s="3" t="s">
        <v>129</v>
      </c>
      <c r="M7" s="3" t="s">
        <v>129</v>
      </c>
      <c r="N7" s="3" t="s">
        <v>130</v>
      </c>
      <c r="O7" s="3" t="s">
        <v>37</v>
      </c>
      <c r="P7" s="3" t="s">
        <v>131</v>
      </c>
      <c r="Q7" s="3" t="s">
        <v>132</v>
      </c>
      <c r="R7" s="3" t="s">
        <v>133</v>
      </c>
      <c r="S7" s="3" t="s">
        <v>134</v>
      </c>
      <c r="T7" s="3" t="s">
        <v>42</v>
      </c>
      <c r="U7" s="3" t="s">
        <v>135</v>
      </c>
      <c r="V7" s="3" t="s">
        <v>136</v>
      </c>
      <c r="W7" s="3" t="s">
        <v>137</v>
      </c>
      <c r="X7" s="3">
        <f t="shared" si="0"/>
        <v>9293564.4000000004</v>
      </c>
    </row>
    <row r="8" spans="1:24" x14ac:dyDescent="0.25">
      <c r="A8" s="2" t="s">
        <v>138</v>
      </c>
      <c r="B8" s="3" t="s">
        <v>139</v>
      </c>
      <c r="C8" s="3" t="s">
        <v>140</v>
      </c>
      <c r="D8" s="3" t="s">
        <v>141</v>
      </c>
      <c r="E8" s="3" t="s">
        <v>142</v>
      </c>
      <c r="F8" s="3" t="s">
        <v>143</v>
      </c>
      <c r="G8" s="3" t="s">
        <v>144</v>
      </c>
      <c r="H8" s="3" t="s">
        <v>52</v>
      </c>
      <c r="I8" s="3" t="s">
        <v>145</v>
      </c>
      <c r="J8" s="3" t="s">
        <v>146</v>
      </c>
      <c r="K8" s="3" t="s">
        <v>147</v>
      </c>
      <c r="L8" s="3" t="s">
        <v>148</v>
      </c>
      <c r="M8" s="3" t="s">
        <v>149</v>
      </c>
      <c r="N8" s="3" t="s">
        <v>150</v>
      </c>
      <c r="O8" s="3" t="s">
        <v>151</v>
      </c>
      <c r="P8" s="3" t="s">
        <v>152</v>
      </c>
      <c r="Q8" s="3" t="s">
        <v>153</v>
      </c>
      <c r="R8" s="3" t="s">
        <v>154</v>
      </c>
      <c r="S8" s="3" t="s">
        <v>155</v>
      </c>
      <c r="T8" s="3" t="s">
        <v>42</v>
      </c>
      <c r="U8" s="3" t="s">
        <v>156</v>
      </c>
      <c r="V8" s="3" t="s">
        <v>157</v>
      </c>
      <c r="W8" s="3" t="s">
        <v>158</v>
      </c>
      <c r="X8" s="3">
        <f t="shared" si="0"/>
        <v>9253323</v>
      </c>
    </row>
    <row r="9" spans="1:24" x14ac:dyDescent="0.25">
      <c r="A9" s="2" t="s">
        <v>159</v>
      </c>
      <c r="B9" s="3" t="s">
        <v>83</v>
      </c>
      <c r="C9" s="3" t="s">
        <v>160</v>
      </c>
      <c r="D9" s="3" t="s">
        <v>161</v>
      </c>
      <c r="E9" s="3" t="s">
        <v>162</v>
      </c>
      <c r="F9" s="3" t="s">
        <v>163</v>
      </c>
      <c r="G9" s="3" t="s">
        <v>52</v>
      </c>
      <c r="H9" s="3" t="s">
        <v>30</v>
      </c>
      <c r="I9" s="3" t="s">
        <v>164</v>
      </c>
      <c r="J9" s="3" t="s">
        <v>165</v>
      </c>
      <c r="K9" s="3" t="s">
        <v>166</v>
      </c>
      <c r="L9" s="3" t="s">
        <v>167</v>
      </c>
      <c r="M9" s="3" t="s">
        <v>167</v>
      </c>
      <c r="N9" s="3" t="s">
        <v>168</v>
      </c>
      <c r="O9" s="3" t="s">
        <v>169</v>
      </c>
      <c r="P9" s="3" t="s">
        <v>170</v>
      </c>
      <c r="Q9" s="3" t="s">
        <v>171</v>
      </c>
      <c r="R9" s="3" t="s">
        <v>172</v>
      </c>
      <c r="S9" s="3" t="s">
        <v>173</v>
      </c>
      <c r="T9" s="3" t="s">
        <v>42</v>
      </c>
      <c r="U9" s="3" t="s">
        <v>174</v>
      </c>
      <c r="V9" s="3" t="s">
        <v>175</v>
      </c>
      <c r="W9" s="3" t="s">
        <v>176</v>
      </c>
      <c r="X9" s="3">
        <f t="shared" si="0"/>
        <v>9205679.4000000004</v>
      </c>
    </row>
    <row r="10" spans="1:24" x14ac:dyDescent="0.25">
      <c r="A10" s="2" t="s">
        <v>177</v>
      </c>
      <c r="B10" s="3" t="s">
        <v>178</v>
      </c>
      <c r="C10" s="3" t="s">
        <v>179</v>
      </c>
      <c r="D10" s="3" t="s">
        <v>180</v>
      </c>
      <c r="E10" s="3" t="s">
        <v>181</v>
      </c>
      <c r="F10" s="3" t="s">
        <v>182</v>
      </c>
      <c r="G10" s="3" t="s">
        <v>183</v>
      </c>
      <c r="H10" s="3" t="s">
        <v>88</v>
      </c>
      <c r="I10" s="3" t="s">
        <v>184</v>
      </c>
      <c r="J10" s="3" t="s">
        <v>185</v>
      </c>
      <c r="K10" s="3" t="s">
        <v>186</v>
      </c>
      <c r="L10" s="3" t="s">
        <v>187</v>
      </c>
      <c r="M10" s="3" t="s">
        <v>188</v>
      </c>
      <c r="N10" s="3" t="s">
        <v>189</v>
      </c>
      <c r="O10" s="3" t="s">
        <v>190</v>
      </c>
      <c r="P10" s="3" t="s">
        <v>191</v>
      </c>
      <c r="Q10" s="3" t="s">
        <v>192</v>
      </c>
      <c r="R10" s="3" t="s">
        <v>116</v>
      </c>
      <c r="S10" s="3" t="s">
        <v>193</v>
      </c>
      <c r="T10" s="3" t="s">
        <v>42</v>
      </c>
      <c r="U10" s="3" t="s">
        <v>194</v>
      </c>
      <c r="V10" s="3" t="s">
        <v>195</v>
      </c>
      <c r="W10" s="3" t="s">
        <v>196</v>
      </c>
      <c r="X10" s="3">
        <f t="shared" si="0"/>
        <v>8826286.7999999989</v>
      </c>
    </row>
    <row r="11" spans="1:24" x14ac:dyDescent="0.25">
      <c r="A11" s="2" t="s">
        <v>197</v>
      </c>
      <c r="B11" s="3" t="s">
        <v>198</v>
      </c>
      <c r="C11" s="3" t="s">
        <v>199</v>
      </c>
      <c r="D11" s="3" t="s">
        <v>200</v>
      </c>
      <c r="E11" s="3" t="s">
        <v>201</v>
      </c>
      <c r="F11" s="3" t="s">
        <v>202</v>
      </c>
      <c r="G11" s="3" t="s">
        <v>203</v>
      </c>
      <c r="H11" s="3" t="s">
        <v>204</v>
      </c>
      <c r="I11" s="3" t="s">
        <v>205</v>
      </c>
      <c r="J11" s="3" t="s">
        <v>206</v>
      </c>
      <c r="K11" s="3" t="s">
        <v>207</v>
      </c>
      <c r="L11" s="3" t="s">
        <v>208</v>
      </c>
      <c r="M11" s="3" t="s">
        <v>209</v>
      </c>
      <c r="N11" s="3" t="s">
        <v>210</v>
      </c>
      <c r="O11" s="3" t="s">
        <v>151</v>
      </c>
      <c r="P11" s="3" t="s">
        <v>211</v>
      </c>
      <c r="Q11" s="3" t="s">
        <v>212</v>
      </c>
      <c r="R11" s="3" t="s">
        <v>172</v>
      </c>
      <c r="S11" s="3" t="s">
        <v>213</v>
      </c>
      <c r="T11" s="3" t="s">
        <v>42</v>
      </c>
      <c r="U11" s="3" t="s">
        <v>214</v>
      </c>
      <c r="V11" s="3" t="s">
        <v>215</v>
      </c>
      <c r="W11" s="3" t="s">
        <v>216</v>
      </c>
      <c r="X11" s="3">
        <f t="shared" si="0"/>
        <v>8358452.8000000007</v>
      </c>
    </row>
    <row r="12" spans="1:24" x14ac:dyDescent="0.25">
      <c r="A12" s="2" t="s">
        <v>217</v>
      </c>
      <c r="B12" s="3" t="s">
        <v>139</v>
      </c>
      <c r="C12" s="3" t="s">
        <v>218</v>
      </c>
      <c r="D12" s="3" t="s">
        <v>219</v>
      </c>
      <c r="E12" s="3" t="s">
        <v>220</v>
      </c>
      <c r="F12" s="3" t="s">
        <v>221</v>
      </c>
      <c r="G12" s="3" t="s">
        <v>144</v>
      </c>
      <c r="H12" s="3" t="s">
        <v>30</v>
      </c>
      <c r="I12" s="3" t="s">
        <v>222</v>
      </c>
      <c r="J12" s="3" t="s">
        <v>223</v>
      </c>
      <c r="K12" s="3" t="s">
        <v>224</v>
      </c>
      <c r="L12" s="3" t="s">
        <v>225</v>
      </c>
      <c r="M12" s="3" t="s">
        <v>226</v>
      </c>
      <c r="N12" s="3" t="s">
        <v>227</v>
      </c>
      <c r="O12" s="3" t="s">
        <v>37</v>
      </c>
      <c r="P12" s="3" t="s">
        <v>38</v>
      </c>
      <c r="Q12" s="3" t="s">
        <v>228</v>
      </c>
      <c r="R12" s="3" t="s">
        <v>229</v>
      </c>
      <c r="S12" s="3" t="s">
        <v>230</v>
      </c>
      <c r="T12" s="3" t="s">
        <v>42</v>
      </c>
      <c r="U12" s="3" t="s">
        <v>231</v>
      </c>
      <c r="V12" s="3" t="s">
        <v>232</v>
      </c>
      <c r="W12" s="3" t="s">
        <v>233</v>
      </c>
      <c r="X12" s="3">
        <f t="shared" si="0"/>
        <v>7675569</v>
      </c>
    </row>
    <row r="13" spans="1:24" x14ac:dyDescent="0.25">
      <c r="A13" s="2" t="s">
        <v>234</v>
      </c>
      <c r="B13" s="3" t="s">
        <v>178</v>
      </c>
      <c r="C13" s="3" t="s">
        <v>235</v>
      </c>
      <c r="D13" s="3" t="s">
        <v>236</v>
      </c>
      <c r="E13" s="3" t="s">
        <v>237</v>
      </c>
      <c r="F13" s="3" t="s">
        <v>238</v>
      </c>
      <c r="G13" s="3" t="s">
        <v>88</v>
      </c>
      <c r="H13" s="3" t="s">
        <v>30</v>
      </c>
      <c r="I13" s="3" t="s">
        <v>239</v>
      </c>
      <c r="J13" s="3" t="s">
        <v>240</v>
      </c>
      <c r="K13" s="3" t="s">
        <v>241</v>
      </c>
      <c r="L13" s="3" t="s">
        <v>242</v>
      </c>
      <c r="M13" s="3" t="s">
        <v>243</v>
      </c>
      <c r="N13" s="3" t="s">
        <v>244</v>
      </c>
      <c r="O13" s="3" t="s">
        <v>37</v>
      </c>
      <c r="P13" s="3" t="s">
        <v>245</v>
      </c>
      <c r="Q13" s="3" t="s">
        <v>246</v>
      </c>
      <c r="R13" s="3" t="s">
        <v>247</v>
      </c>
      <c r="S13" s="3" t="s">
        <v>248</v>
      </c>
      <c r="T13" s="3" t="s">
        <v>42</v>
      </c>
      <c r="U13" s="3" t="s">
        <v>249</v>
      </c>
      <c r="V13" s="3" t="s">
        <v>250</v>
      </c>
      <c r="W13" s="3" t="s">
        <v>251</v>
      </c>
      <c r="X13" s="3">
        <f t="shared" si="0"/>
        <v>7641694.7999999998</v>
      </c>
    </row>
    <row r="14" spans="1:24" x14ac:dyDescent="0.25">
      <c r="A14" s="2" t="s">
        <v>252</v>
      </c>
      <c r="B14" s="3" t="s">
        <v>253</v>
      </c>
      <c r="C14" s="3" t="s">
        <v>254</v>
      </c>
      <c r="D14" s="3" t="s">
        <v>255</v>
      </c>
      <c r="E14" s="3" t="s">
        <v>256</v>
      </c>
      <c r="F14" s="3" t="s">
        <v>257</v>
      </c>
      <c r="G14" s="3" t="s">
        <v>258</v>
      </c>
      <c r="H14" s="3" t="s">
        <v>259</v>
      </c>
      <c r="I14" s="3" t="s">
        <v>260</v>
      </c>
      <c r="J14" s="3" t="s">
        <v>261</v>
      </c>
      <c r="K14" s="3" t="s">
        <v>262</v>
      </c>
      <c r="L14" s="3" t="s">
        <v>263</v>
      </c>
      <c r="M14" s="3" t="s">
        <v>264</v>
      </c>
      <c r="N14" s="3" t="s">
        <v>265</v>
      </c>
      <c r="O14" s="3" t="s">
        <v>113</v>
      </c>
      <c r="P14" s="3" t="s">
        <v>266</v>
      </c>
      <c r="Q14" s="3" t="s">
        <v>267</v>
      </c>
      <c r="R14" s="3" t="s">
        <v>268</v>
      </c>
      <c r="S14" s="3" t="s">
        <v>269</v>
      </c>
      <c r="T14" s="3" t="s">
        <v>42</v>
      </c>
      <c r="U14" s="3" t="s">
        <v>270</v>
      </c>
      <c r="V14" s="3" t="s">
        <v>271</v>
      </c>
      <c r="W14" s="3" t="s">
        <v>272</v>
      </c>
      <c r="X14" s="3">
        <f t="shared" si="0"/>
        <v>7401768.5999999996</v>
      </c>
    </row>
    <row r="15" spans="1:24" x14ac:dyDescent="0.25">
      <c r="A15" s="2" t="s">
        <v>273</v>
      </c>
      <c r="B15" s="3" t="s">
        <v>178</v>
      </c>
      <c r="C15" s="3" t="s">
        <v>274</v>
      </c>
      <c r="D15" s="3" t="s">
        <v>275</v>
      </c>
      <c r="E15" s="3" t="s">
        <v>276</v>
      </c>
      <c r="F15" s="3" t="s">
        <v>277</v>
      </c>
      <c r="G15" s="3" t="s">
        <v>144</v>
      </c>
      <c r="H15" s="3" t="s">
        <v>52</v>
      </c>
      <c r="I15" s="3" t="s">
        <v>278</v>
      </c>
      <c r="J15" s="3" t="s">
        <v>279</v>
      </c>
      <c r="K15" s="3" t="s">
        <v>280</v>
      </c>
      <c r="L15" s="3" t="s">
        <v>281</v>
      </c>
      <c r="M15" s="3" t="s">
        <v>282</v>
      </c>
      <c r="N15" s="3" t="s">
        <v>283</v>
      </c>
      <c r="O15" s="3" t="s">
        <v>284</v>
      </c>
      <c r="P15" s="3" t="s">
        <v>285</v>
      </c>
      <c r="Q15" s="3" t="s">
        <v>286</v>
      </c>
      <c r="R15" s="3" t="s">
        <v>287</v>
      </c>
      <c r="S15" s="3" t="s">
        <v>288</v>
      </c>
      <c r="T15" s="3" t="s">
        <v>42</v>
      </c>
      <c r="U15" s="3" t="s">
        <v>289</v>
      </c>
      <c r="V15" s="3" t="s">
        <v>290</v>
      </c>
      <c r="W15" s="3" t="s">
        <v>291</v>
      </c>
      <c r="X15" s="3">
        <f t="shared" si="0"/>
        <v>7242791.9999999991</v>
      </c>
    </row>
    <row r="16" spans="1:24" x14ac:dyDescent="0.25">
      <c r="A16" s="2" t="s">
        <v>292</v>
      </c>
      <c r="B16" s="3" t="s">
        <v>139</v>
      </c>
      <c r="C16" s="3" t="s">
        <v>293</v>
      </c>
      <c r="D16" s="3" t="s">
        <v>294</v>
      </c>
      <c r="E16" s="3" t="s">
        <v>295</v>
      </c>
      <c r="F16" s="3" t="s">
        <v>296</v>
      </c>
      <c r="G16" s="3" t="s">
        <v>259</v>
      </c>
      <c r="H16" s="3" t="s">
        <v>30</v>
      </c>
      <c r="I16" s="3" t="s">
        <v>297</v>
      </c>
      <c r="J16" s="3" t="s">
        <v>298</v>
      </c>
      <c r="K16" s="3" t="s">
        <v>299</v>
      </c>
      <c r="L16" s="3" t="s">
        <v>300</v>
      </c>
      <c r="M16" s="3" t="s">
        <v>301</v>
      </c>
      <c r="N16" s="3" t="s">
        <v>302</v>
      </c>
      <c r="O16" s="3" t="s">
        <v>37</v>
      </c>
      <c r="P16" s="3" t="s">
        <v>303</v>
      </c>
      <c r="Q16" s="3" t="s">
        <v>304</v>
      </c>
      <c r="R16" s="3" t="s">
        <v>154</v>
      </c>
      <c r="S16" s="3" t="s">
        <v>305</v>
      </c>
      <c r="T16" s="3" t="s">
        <v>42</v>
      </c>
      <c r="U16" s="3" t="s">
        <v>306</v>
      </c>
      <c r="V16" s="3" t="s">
        <v>307</v>
      </c>
      <c r="W16" s="3" t="s">
        <v>308</v>
      </c>
      <c r="X16" s="3">
        <f t="shared" si="0"/>
        <v>7022466</v>
      </c>
    </row>
    <row r="17" spans="1:24" x14ac:dyDescent="0.25">
      <c r="A17" s="2" t="s">
        <v>309</v>
      </c>
      <c r="B17" s="3" t="s">
        <v>139</v>
      </c>
      <c r="C17" s="3" t="s">
        <v>310</v>
      </c>
      <c r="D17" s="3" t="s">
        <v>311</v>
      </c>
      <c r="E17" s="3" t="s">
        <v>312</v>
      </c>
      <c r="F17" s="3" t="s">
        <v>313</v>
      </c>
      <c r="G17" s="3" t="s">
        <v>144</v>
      </c>
      <c r="H17" s="3" t="s">
        <v>52</v>
      </c>
      <c r="I17" s="3" t="s">
        <v>314</v>
      </c>
      <c r="J17" s="3" t="s">
        <v>315</v>
      </c>
      <c r="K17" s="3" t="s">
        <v>316</v>
      </c>
      <c r="L17" s="3" t="s">
        <v>317</v>
      </c>
      <c r="M17" s="3" t="s">
        <v>318</v>
      </c>
      <c r="N17" s="3" t="s">
        <v>319</v>
      </c>
      <c r="O17" s="3" t="s">
        <v>320</v>
      </c>
      <c r="P17" s="3" t="s">
        <v>321</v>
      </c>
      <c r="Q17" s="3" t="s">
        <v>322</v>
      </c>
      <c r="R17" s="3" t="s">
        <v>323</v>
      </c>
      <c r="S17" s="3" t="s">
        <v>324</v>
      </c>
      <c r="T17" s="3" t="s">
        <v>325</v>
      </c>
      <c r="U17" s="3" t="s">
        <v>326</v>
      </c>
      <c r="V17" s="3" t="s">
        <v>327</v>
      </c>
      <c r="W17" s="3" t="s">
        <v>328</v>
      </c>
      <c r="X17" s="3">
        <f t="shared" si="0"/>
        <v>6990948</v>
      </c>
    </row>
    <row r="18" spans="1:24" x14ac:dyDescent="0.25">
      <c r="A18" s="2" t="s">
        <v>329</v>
      </c>
      <c r="B18" s="3" t="s">
        <v>178</v>
      </c>
      <c r="C18" s="3" t="s">
        <v>330</v>
      </c>
      <c r="D18" s="3" t="s">
        <v>331</v>
      </c>
      <c r="E18" s="3" t="s">
        <v>332</v>
      </c>
      <c r="F18" s="3" t="s">
        <v>238</v>
      </c>
      <c r="G18" s="3" t="s">
        <v>144</v>
      </c>
      <c r="H18" s="3" t="s">
        <v>259</v>
      </c>
      <c r="I18" s="3" t="s">
        <v>333</v>
      </c>
      <c r="J18" s="3" t="s">
        <v>334</v>
      </c>
      <c r="K18" s="3" t="s">
        <v>335</v>
      </c>
      <c r="L18" s="3" t="s">
        <v>92</v>
      </c>
      <c r="M18" s="3" t="s">
        <v>336</v>
      </c>
      <c r="N18" s="3" t="s">
        <v>337</v>
      </c>
      <c r="O18" s="3" t="s">
        <v>338</v>
      </c>
      <c r="P18" s="3" t="s">
        <v>38</v>
      </c>
      <c r="Q18" s="3" t="s">
        <v>339</v>
      </c>
      <c r="R18" s="3" t="s">
        <v>340</v>
      </c>
      <c r="S18" s="3" t="s">
        <v>341</v>
      </c>
      <c r="T18" s="3" t="s">
        <v>42</v>
      </c>
      <c r="U18" s="3" t="s">
        <v>342</v>
      </c>
      <c r="V18" s="3" t="s">
        <v>343</v>
      </c>
      <c r="W18" s="3" t="s">
        <v>344</v>
      </c>
      <c r="X18" s="3">
        <f t="shared" si="0"/>
        <v>6919936.3999999994</v>
      </c>
    </row>
    <row r="19" spans="1:24" x14ac:dyDescent="0.25">
      <c r="A19" s="2" t="s">
        <v>345</v>
      </c>
      <c r="B19" s="3" t="s">
        <v>178</v>
      </c>
      <c r="C19" s="3" t="s">
        <v>346</v>
      </c>
      <c r="D19" s="3" t="s">
        <v>347</v>
      </c>
      <c r="E19" s="3" t="s">
        <v>181</v>
      </c>
      <c r="F19" s="3" t="s">
        <v>348</v>
      </c>
      <c r="G19" s="3" t="s">
        <v>144</v>
      </c>
      <c r="H19" s="3" t="s">
        <v>88</v>
      </c>
      <c r="I19" s="3" t="s">
        <v>349</v>
      </c>
      <c r="J19" s="3" t="s">
        <v>350</v>
      </c>
      <c r="K19" s="3" t="s">
        <v>351</v>
      </c>
      <c r="L19" s="3" t="s">
        <v>352</v>
      </c>
      <c r="M19" s="3" t="s">
        <v>353</v>
      </c>
      <c r="N19" s="3" t="s">
        <v>354</v>
      </c>
      <c r="O19" s="3" t="s">
        <v>355</v>
      </c>
      <c r="P19" s="3" t="s">
        <v>356</v>
      </c>
      <c r="Q19" s="3" t="s">
        <v>357</v>
      </c>
      <c r="R19" s="3" t="s">
        <v>358</v>
      </c>
      <c r="S19" s="3" t="s">
        <v>359</v>
      </c>
      <c r="T19" s="3" t="s">
        <v>42</v>
      </c>
      <c r="U19" s="3" t="s">
        <v>360</v>
      </c>
      <c r="V19" s="3" t="s">
        <v>361</v>
      </c>
      <c r="W19" s="3" t="s">
        <v>362</v>
      </c>
      <c r="X19" s="3">
        <f t="shared" si="0"/>
        <v>6808680.7999999998</v>
      </c>
    </row>
    <row r="20" spans="1:24" x14ac:dyDescent="0.25">
      <c r="A20" s="2" t="s">
        <v>363</v>
      </c>
      <c r="B20" s="3" t="s">
        <v>139</v>
      </c>
      <c r="C20" s="3" t="s">
        <v>364</v>
      </c>
      <c r="D20" s="3" t="s">
        <v>365</v>
      </c>
      <c r="E20" s="3" t="s">
        <v>220</v>
      </c>
      <c r="F20" s="3" t="s">
        <v>366</v>
      </c>
      <c r="G20" s="3" t="s">
        <v>259</v>
      </c>
      <c r="H20" s="3" t="s">
        <v>52</v>
      </c>
      <c r="I20" s="3" t="s">
        <v>367</v>
      </c>
      <c r="J20" s="3" t="s">
        <v>368</v>
      </c>
      <c r="K20" s="3" t="s">
        <v>369</v>
      </c>
      <c r="L20" s="3" t="s">
        <v>370</v>
      </c>
      <c r="M20" s="3" t="s">
        <v>371</v>
      </c>
      <c r="N20" s="3" t="s">
        <v>372</v>
      </c>
      <c r="O20" s="3" t="s">
        <v>190</v>
      </c>
      <c r="P20" s="3" t="s">
        <v>373</v>
      </c>
      <c r="Q20" s="3" t="s">
        <v>374</v>
      </c>
      <c r="R20" s="3" t="s">
        <v>375</v>
      </c>
      <c r="S20" s="3" t="s">
        <v>376</v>
      </c>
      <c r="T20" s="3" t="s">
        <v>42</v>
      </c>
      <c r="U20" s="3" t="s">
        <v>377</v>
      </c>
      <c r="V20" s="3" t="s">
        <v>378</v>
      </c>
      <c r="W20" s="3" t="s">
        <v>379</v>
      </c>
      <c r="X20" s="3">
        <f t="shared" si="0"/>
        <v>6669270</v>
      </c>
    </row>
    <row r="21" spans="1:24" x14ac:dyDescent="0.25">
      <c r="A21" s="2" t="s">
        <v>380</v>
      </c>
      <c r="B21" s="3" t="s">
        <v>178</v>
      </c>
      <c r="C21" s="3" t="s">
        <v>381</v>
      </c>
      <c r="D21" s="3" t="s">
        <v>382</v>
      </c>
      <c r="E21" s="3" t="s">
        <v>383</v>
      </c>
      <c r="F21" s="3" t="s">
        <v>384</v>
      </c>
      <c r="G21" s="3" t="s">
        <v>88</v>
      </c>
      <c r="H21" s="3" t="s">
        <v>30</v>
      </c>
      <c r="I21" s="3" t="s">
        <v>385</v>
      </c>
      <c r="J21" s="3" t="s">
        <v>386</v>
      </c>
      <c r="K21" s="3" t="s">
        <v>387</v>
      </c>
      <c r="L21" s="3" t="s">
        <v>388</v>
      </c>
      <c r="M21" s="3" t="s">
        <v>389</v>
      </c>
      <c r="N21" s="3" t="s">
        <v>390</v>
      </c>
      <c r="O21" s="3" t="s">
        <v>37</v>
      </c>
      <c r="P21" s="3" t="s">
        <v>38</v>
      </c>
      <c r="Q21" s="3" t="s">
        <v>391</v>
      </c>
      <c r="R21" s="3" t="s">
        <v>392</v>
      </c>
      <c r="S21" s="3" t="s">
        <v>393</v>
      </c>
      <c r="T21" s="3" t="s">
        <v>42</v>
      </c>
      <c r="U21" s="3" t="s">
        <v>394</v>
      </c>
      <c r="V21" s="3" t="s">
        <v>395</v>
      </c>
      <c r="W21" s="3" t="s">
        <v>396</v>
      </c>
      <c r="X21" s="3">
        <f t="shared" si="0"/>
        <v>6651158.3999999994</v>
      </c>
    </row>
    <row r="22" spans="1:24" x14ac:dyDescent="0.25">
      <c r="A22" s="2" t="s">
        <v>397</v>
      </c>
      <c r="B22" s="3" t="s">
        <v>83</v>
      </c>
      <c r="C22" s="3" t="s">
        <v>398</v>
      </c>
      <c r="D22" s="3" t="s">
        <v>399</v>
      </c>
      <c r="E22" s="3" t="s">
        <v>400</v>
      </c>
      <c r="F22" s="3" t="s">
        <v>125</v>
      </c>
      <c r="G22" s="3" t="s">
        <v>52</v>
      </c>
      <c r="H22" s="3" t="s">
        <v>30</v>
      </c>
      <c r="I22" s="3" t="s">
        <v>401</v>
      </c>
      <c r="J22" s="3" t="s">
        <v>402</v>
      </c>
      <c r="K22" s="3" t="s">
        <v>403</v>
      </c>
      <c r="L22" s="3" t="s">
        <v>404</v>
      </c>
      <c r="M22" s="3" t="s">
        <v>405</v>
      </c>
      <c r="N22" s="3" t="s">
        <v>406</v>
      </c>
      <c r="O22" s="3" t="s">
        <v>37</v>
      </c>
      <c r="P22" s="3" t="s">
        <v>38</v>
      </c>
      <c r="Q22" s="3" t="s">
        <v>407</v>
      </c>
      <c r="R22" s="3" t="s">
        <v>408</v>
      </c>
      <c r="S22" s="3" t="s">
        <v>409</v>
      </c>
      <c r="T22" s="3" t="s">
        <v>410</v>
      </c>
      <c r="U22" s="3" t="s">
        <v>411</v>
      </c>
      <c r="V22" s="3" t="s">
        <v>412</v>
      </c>
      <c r="W22" s="3" t="s">
        <v>413</v>
      </c>
      <c r="X22" s="3">
        <f t="shared" si="0"/>
        <v>6610793.4000000004</v>
      </c>
    </row>
    <row r="23" spans="1:24" x14ac:dyDescent="0.25">
      <c r="A23" s="2" t="s">
        <v>414</v>
      </c>
      <c r="B23" s="3" t="s">
        <v>83</v>
      </c>
      <c r="C23" s="3" t="s">
        <v>415</v>
      </c>
      <c r="D23" s="3" t="s">
        <v>416</v>
      </c>
      <c r="E23" s="3" t="s">
        <v>417</v>
      </c>
      <c r="F23" s="3" t="s">
        <v>384</v>
      </c>
      <c r="G23" s="3" t="s">
        <v>88</v>
      </c>
      <c r="H23" s="3" t="s">
        <v>30</v>
      </c>
      <c r="I23" s="3" t="s">
        <v>418</v>
      </c>
      <c r="J23" s="3" t="s">
        <v>419</v>
      </c>
      <c r="K23" s="3" t="s">
        <v>420</v>
      </c>
      <c r="L23" s="3" t="s">
        <v>421</v>
      </c>
      <c r="M23" s="3" t="s">
        <v>422</v>
      </c>
      <c r="N23" s="3" t="s">
        <v>423</v>
      </c>
      <c r="O23" s="3" t="s">
        <v>94</v>
      </c>
      <c r="P23" s="3" t="s">
        <v>424</v>
      </c>
      <c r="Q23" s="3" t="s">
        <v>425</v>
      </c>
      <c r="R23" s="3" t="s">
        <v>426</v>
      </c>
      <c r="S23" s="3" t="s">
        <v>427</v>
      </c>
      <c r="T23" s="3" t="s">
        <v>42</v>
      </c>
      <c r="U23" s="3" t="s">
        <v>428</v>
      </c>
      <c r="V23" s="3" t="s">
        <v>429</v>
      </c>
      <c r="W23" s="3" t="s">
        <v>430</v>
      </c>
      <c r="X23" s="3">
        <f t="shared" si="0"/>
        <v>6477087.3000000007</v>
      </c>
    </row>
    <row r="24" spans="1:24" x14ac:dyDescent="0.25">
      <c r="A24" s="2" t="s">
        <v>431</v>
      </c>
      <c r="B24" s="3" t="s">
        <v>253</v>
      </c>
      <c r="C24" s="3" t="s">
        <v>432</v>
      </c>
      <c r="D24" s="3" t="s">
        <v>433</v>
      </c>
      <c r="E24" s="3" t="s">
        <v>434</v>
      </c>
      <c r="F24" s="3" t="s">
        <v>435</v>
      </c>
      <c r="G24" s="3" t="s">
        <v>436</v>
      </c>
      <c r="H24" s="3" t="s">
        <v>259</v>
      </c>
      <c r="I24" s="3" t="s">
        <v>437</v>
      </c>
      <c r="J24" s="3" t="s">
        <v>438</v>
      </c>
      <c r="K24" s="3" t="s">
        <v>439</v>
      </c>
      <c r="L24" s="3" t="s">
        <v>440</v>
      </c>
      <c r="M24" s="3" t="s">
        <v>441</v>
      </c>
      <c r="N24" s="3" t="s">
        <v>442</v>
      </c>
      <c r="O24" s="3" t="s">
        <v>37</v>
      </c>
      <c r="P24" s="3" t="s">
        <v>443</v>
      </c>
      <c r="Q24" s="3" t="s">
        <v>444</v>
      </c>
      <c r="R24" s="3" t="s">
        <v>445</v>
      </c>
      <c r="S24" s="3" t="s">
        <v>446</v>
      </c>
      <c r="T24" s="3" t="s">
        <v>42</v>
      </c>
      <c r="U24" s="3" t="s">
        <v>447</v>
      </c>
      <c r="V24" s="3" t="s">
        <v>448</v>
      </c>
      <c r="W24" s="3" t="s">
        <v>449</v>
      </c>
      <c r="X24" s="3">
        <f t="shared" si="0"/>
        <v>6318975.2999999998</v>
      </c>
    </row>
    <row r="25" spans="1:24" x14ac:dyDescent="0.25">
      <c r="A25" s="2" t="s">
        <v>450</v>
      </c>
      <c r="B25" s="3" t="s">
        <v>139</v>
      </c>
      <c r="C25" s="3" t="s">
        <v>451</v>
      </c>
      <c r="D25" s="3" t="s">
        <v>452</v>
      </c>
      <c r="E25" s="3" t="s">
        <v>453</v>
      </c>
      <c r="F25" s="3" t="s">
        <v>454</v>
      </c>
      <c r="G25" s="3" t="s">
        <v>144</v>
      </c>
      <c r="H25" s="3" t="s">
        <v>30</v>
      </c>
      <c r="I25" s="3" t="s">
        <v>455</v>
      </c>
      <c r="J25" s="3" t="s">
        <v>456</v>
      </c>
      <c r="K25" s="3" t="s">
        <v>457</v>
      </c>
      <c r="L25" s="3" t="s">
        <v>458</v>
      </c>
      <c r="M25" s="3" t="s">
        <v>459</v>
      </c>
      <c r="N25" s="3" t="s">
        <v>460</v>
      </c>
      <c r="O25" s="3" t="s">
        <v>37</v>
      </c>
      <c r="P25" s="3" t="s">
        <v>461</v>
      </c>
      <c r="Q25" s="3" t="s">
        <v>462</v>
      </c>
      <c r="R25" s="3" t="s">
        <v>463</v>
      </c>
      <c r="S25" s="3" t="s">
        <v>464</v>
      </c>
      <c r="T25" s="3" t="s">
        <v>42</v>
      </c>
      <c r="U25" s="3" t="s">
        <v>465</v>
      </c>
      <c r="V25" s="3" t="s">
        <v>466</v>
      </c>
      <c r="W25" s="3" t="s">
        <v>467</v>
      </c>
      <c r="X25" s="3">
        <f t="shared" si="0"/>
        <v>6290901</v>
      </c>
    </row>
    <row r="26" spans="1:24" x14ac:dyDescent="0.25">
      <c r="A26" s="2" t="s">
        <v>468</v>
      </c>
      <c r="B26" s="3" t="s">
        <v>469</v>
      </c>
      <c r="C26" s="3" t="s">
        <v>470</v>
      </c>
      <c r="D26" s="3" t="s">
        <v>471</v>
      </c>
      <c r="E26" s="3" t="s">
        <v>472</v>
      </c>
      <c r="F26" s="3" t="s">
        <v>473</v>
      </c>
      <c r="G26" s="3" t="s">
        <v>259</v>
      </c>
      <c r="H26" s="3" t="s">
        <v>30</v>
      </c>
      <c r="I26" s="3" t="s">
        <v>474</v>
      </c>
      <c r="J26" s="3" t="s">
        <v>475</v>
      </c>
      <c r="K26" s="3" t="s">
        <v>476</v>
      </c>
      <c r="L26" s="3" t="s">
        <v>477</v>
      </c>
      <c r="M26" s="3" t="s">
        <v>478</v>
      </c>
      <c r="N26" s="3" t="s">
        <v>479</v>
      </c>
      <c r="O26" s="3" t="s">
        <v>37</v>
      </c>
      <c r="P26" s="3" t="s">
        <v>38</v>
      </c>
      <c r="Q26" s="3" t="s">
        <v>480</v>
      </c>
      <c r="R26" s="3" t="s">
        <v>481</v>
      </c>
      <c r="S26" s="3" t="s">
        <v>482</v>
      </c>
      <c r="T26" s="3" t="s">
        <v>42</v>
      </c>
      <c r="U26" s="3" t="s">
        <v>483</v>
      </c>
      <c r="V26" s="3" t="s">
        <v>484</v>
      </c>
      <c r="W26" s="3" t="s">
        <v>485</v>
      </c>
      <c r="X26" s="3">
        <f t="shared" si="0"/>
        <v>6212858.6000000006</v>
      </c>
    </row>
    <row r="27" spans="1:24" x14ac:dyDescent="0.25">
      <c r="A27" s="2" t="s">
        <v>486</v>
      </c>
      <c r="B27" s="3" t="s">
        <v>253</v>
      </c>
      <c r="C27" s="3" t="s">
        <v>487</v>
      </c>
      <c r="D27" s="3" t="s">
        <v>488</v>
      </c>
      <c r="E27" s="3" t="s">
        <v>489</v>
      </c>
      <c r="F27" s="3" t="s">
        <v>490</v>
      </c>
      <c r="G27" s="3" t="s">
        <v>258</v>
      </c>
      <c r="H27" s="3" t="s">
        <v>259</v>
      </c>
      <c r="I27" s="3" t="s">
        <v>491</v>
      </c>
      <c r="J27" s="3" t="s">
        <v>492</v>
      </c>
      <c r="K27" s="3" t="s">
        <v>493</v>
      </c>
      <c r="L27" s="3" t="s">
        <v>129</v>
      </c>
      <c r="M27" s="3" t="s">
        <v>129</v>
      </c>
      <c r="N27" s="3" t="s">
        <v>494</v>
      </c>
      <c r="O27" s="3" t="s">
        <v>94</v>
      </c>
      <c r="P27" s="3" t="s">
        <v>461</v>
      </c>
      <c r="Q27" s="3" t="s">
        <v>495</v>
      </c>
      <c r="R27" s="3" t="s">
        <v>496</v>
      </c>
      <c r="S27" s="3" t="s">
        <v>497</v>
      </c>
      <c r="T27" s="3" t="s">
        <v>498</v>
      </c>
      <c r="U27" s="3" t="s">
        <v>499</v>
      </c>
      <c r="V27" s="3" t="s">
        <v>500</v>
      </c>
      <c r="W27" s="3" t="s">
        <v>501</v>
      </c>
      <c r="X27" s="3">
        <f t="shared" si="0"/>
        <v>6170675.0999999996</v>
      </c>
    </row>
    <row r="28" spans="1:24" x14ac:dyDescent="0.25">
      <c r="A28" s="2" t="s">
        <v>502</v>
      </c>
      <c r="B28" s="3" t="s">
        <v>83</v>
      </c>
      <c r="C28" s="3" t="s">
        <v>503</v>
      </c>
      <c r="D28" s="3" t="s">
        <v>504</v>
      </c>
      <c r="E28" s="3" t="s">
        <v>505</v>
      </c>
      <c r="F28" s="3" t="s">
        <v>87</v>
      </c>
      <c r="G28" s="3" t="s">
        <v>52</v>
      </c>
      <c r="H28" s="3" t="s">
        <v>30</v>
      </c>
      <c r="I28" s="3" t="s">
        <v>506</v>
      </c>
      <c r="J28" s="3" t="s">
        <v>507</v>
      </c>
      <c r="K28" s="3" t="s">
        <v>280</v>
      </c>
      <c r="L28" s="3" t="s">
        <v>508</v>
      </c>
      <c r="M28" s="3" t="s">
        <v>509</v>
      </c>
      <c r="N28" s="3" t="s">
        <v>510</v>
      </c>
      <c r="O28" s="3" t="s">
        <v>511</v>
      </c>
      <c r="P28" s="3" t="s">
        <v>512</v>
      </c>
      <c r="Q28" s="3" t="s">
        <v>513</v>
      </c>
      <c r="R28" s="3" t="s">
        <v>514</v>
      </c>
      <c r="S28" s="3" t="s">
        <v>515</v>
      </c>
      <c r="T28" s="3" t="s">
        <v>42</v>
      </c>
      <c r="U28" s="3" t="s">
        <v>516</v>
      </c>
      <c r="V28" s="3" t="s">
        <v>517</v>
      </c>
      <c r="W28" s="3" t="s">
        <v>518</v>
      </c>
      <c r="X28" s="3">
        <f t="shared" si="0"/>
        <v>6126012.3000000007</v>
      </c>
    </row>
    <row r="29" spans="1:24" x14ac:dyDescent="0.25">
      <c r="A29" s="2" t="s">
        <v>519</v>
      </c>
      <c r="B29" s="3" t="s">
        <v>178</v>
      </c>
      <c r="C29" s="3" t="s">
        <v>520</v>
      </c>
      <c r="D29" s="3" t="s">
        <v>521</v>
      </c>
      <c r="E29" s="3" t="s">
        <v>522</v>
      </c>
      <c r="F29" s="3" t="s">
        <v>523</v>
      </c>
      <c r="G29" s="3" t="s">
        <v>88</v>
      </c>
      <c r="H29" s="3" t="s">
        <v>30</v>
      </c>
      <c r="I29" s="3" t="s">
        <v>524</v>
      </c>
      <c r="J29" s="3" t="s">
        <v>525</v>
      </c>
      <c r="K29" s="3" t="s">
        <v>526</v>
      </c>
      <c r="L29" s="3" t="s">
        <v>167</v>
      </c>
      <c r="M29" s="3" t="s">
        <v>167</v>
      </c>
      <c r="N29" s="3" t="s">
        <v>527</v>
      </c>
      <c r="O29" s="3" t="s">
        <v>169</v>
      </c>
      <c r="P29" s="3" t="s">
        <v>170</v>
      </c>
      <c r="Q29" s="3" t="s">
        <v>528</v>
      </c>
      <c r="R29" s="3" t="s">
        <v>529</v>
      </c>
      <c r="S29" s="3" t="s">
        <v>530</v>
      </c>
      <c r="T29" s="3" t="s">
        <v>42</v>
      </c>
      <c r="U29" s="3" t="s">
        <v>531</v>
      </c>
      <c r="V29" s="3" t="s">
        <v>532</v>
      </c>
      <c r="W29" s="3" t="s">
        <v>533</v>
      </c>
      <c r="X29" s="3">
        <f t="shared" si="0"/>
        <v>6035264.3999999994</v>
      </c>
    </row>
    <row r="30" spans="1:24" x14ac:dyDescent="0.25">
      <c r="A30" s="2" t="s">
        <v>534</v>
      </c>
      <c r="B30" s="3" t="s">
        <v>535</v>
      </c>
      <c r="C30" s="3" t="s">
        <v>536</v>
      </c>
      <c r="D30" s="3" t="s">
        <v>537</v>
      </c>
      <c r="E30" s="3" t="s">
        <v>538</v>
      </c>
      <c r="F30" s="3" t="s">
        <v>539</v>
      </c>
      <c r="G30" s="3" t="s">
        <v>52</v>
      </c>
      <c r="H30" s="3" t="s">
        <v>30</v>
      </c>
      <c r="I30" s="3" t="s">
        <v>540</v>
      </c>
      <c r="J30" s="3" t="s">
        <v>541</v>
      </c>
      <c r="K30" s="3" t="s">
        <v>542</v>
      </c>
      <c r="L30" s="3" t="s">
        <v>543</v>
      </c>
      <c r="M30" s="3" t="s">
        <v>544</v>
      </c>
      <c r="N30" s="3" t="s">
        <v>545</v>
      </c>
      <c r="O30" s="3" t="s">
        <v>284</v>
      </c>
      <c r="P30" s="3" t="s">
        <v>546</v>
      </c>
      <c r="Q30" s="3" t="s">
        <v>547</v>
      </c>
      <c r="R30" s="3" t="s">
        <v>548</v>
      </c>
      <c r="S30" s="3" t="s">
        <v>549</v>
      </c>
      <c r="T30" s="3" t="s">
        <v>42</v>
      </c>
      <c r="U30" s="3" t="s">
        <v>550</v>
      </c>
      <c r="V30" s="3" t="s">
        <v>551</v>
      </c>
      <c r="W30" s="3" t="s">
        <v>552</v>
      </c>
      <c r="X30" s="3">
        <f t="shared" si="0"/>
        <v>5887701</v>
      </c>
    </row>
    <row r="31" spans="1:24" x14ac:dyDescent="0.25">
      <c r="A31" s="2" t="s">
        <v>553</v>
      </c>
      <c r="B31" s="3" t="s">
        <v>554</v>
      </c>
      <c r="C31" s="3" t="s">
        <v>555</v>
      </c>
      <c r="D31" s="3" t="s">
        <v>556</v>
      </c>
      <c r="E31" s="3" t="s">
        <v>557</v>
      </c>
      <c r="F31" s="3" t="s">
        <v>558</v>
      </c>
      <c r="G31" s="3" t="s">
        <v>559</v>
      </c>
      <c r="H31" s="3" t="s">
        <v>144</v>
      </c>
      <c r="I31" s="3" t="s">
        <v>560</v>
      </c>
      <c r="J31" s="3" t="s">
        <v>561</v>
      </c>
      <c r="K31" s="3" t="s">
        <v>562</v>
      </c>
      <c r="L31" s="3" t="s">
        <v>563</v>
      </c>
      <c r="M31" s="3" t="s">
        <v>563</v>
      </c>
      <c r="N31" s="3" t="s">
        <v>564</v>
      </c>
      <c r="O31" s="3" t="s">
        <v>169</v>
      </c>
      <c r="P31" s="3" t="s">
        <v>170</v>
      </c>
      <c r="Q31" s="3" t="s">
        <v>565</v>
      </c>
      <c r="R31" s="3" t="s">
        <v>566</v>
      </c>
      <c r="S31" s="3" t="s">
        <v>567</v>
      </c>
      <c r="T31" s="3" t="s">
        <v>568</v>
      </c>
      <c r="U31" s="3" t="s">
        <v>569</v>
      </c>
      <c r="V31" s="3" t="s">
        <v>570</v>
      </c>
      <c r="W31" s="3" t="s">
        <v>571</v>
      </c>
      <c r="X31" s="3">
        <f t="shared" si="0"/>
        <v>5579036.4000000004</v>
      </c>
    </row>
    <row r="32" spans="1:24" x14ac:dyDescent="0.25">
      <c r="A32" s="2" t="s">
        <v>572</v>
      </c>
      <c r="B32" s="3" t="s">
        <v>573</v>
      </c>
      <c r="C32" s="3" t="s">
        <v>574</v>
      </c>
      <c r="D32" s="3" t="s">
        <v>575</v>
      </c>
      <c r="E32" s="3" t="s">
        <v>576</v>
      </c>
      <c r="F32" s="3" t="s">
        <v>577</v>
      </c>
      <c r="G32" s="3" t="s">
        <v>52</v>
      </c>
      <c r="H32" s="3" t="s">
        <v>30</v>
      </c>
      <c r="I32" s="3" t="s">
        <v>578</v>
      </c>
      <c r="J32" s="3" t="s">
        <v>579</v>
      </c>
      <c r="K32" s="3" t="s">
        <v>580</v>
      </c>
      <c r="L32" s="3" t="s">
        <v>581</v>
      </c>
      <c r="M32" s="3" t="s">
        <v>582</v>
      </c>
      <c r="N32" s="3" t="s">
        <v>583</v>
      </c>
      <c r="O32" s="3" t="s">
        <v>584</v>
      </c>
      <c r="P32" s="3" t="s">
        <v>585</v>
      </c>
      <c r="Q32" s="3" t="s">
        <v>586</v>
      </c>
      <c r="R32" s="3" t="s">
        <v>587</v>
      </c>
      <c r="S32" s="3" t="s">
        <v>588</v>
      </c>
      <c r="T32" s="3" t="s">
        <v>42</v>
      </c>
      <c r="U32" s="3" t="s">
        <v>589</v>
      </c>
      <c r="V32" s="3" t="s">
        <v>590</v>
      </c>
      <c r="W32" s="3" t="s">
        <v>591</v>
      </c>
      <c r="X32" s="3">
        <f t="shared" si="0"/>
        <v>5557078.7999999998</v>
      </c>
    </row>
    <row r="33" spans="1:24" x14ac:dyDescent="0.25">
      <c r="A33" s="2" t="s">
        <v>592</v>
      </c>
      <c r="B33" s="3" t="s">
        <v>253</v>
      </c>
      <c r="C33" s="3" t="s">
        <v>593</v>
      </c>
      <c r="D33" s="3" t="s">
        <v>594</v>
      </c>
      <c r="E33" s="3" t="s">
        <v>595</v>
      </c>
      <c r="F33" s="3" t="s">
        <v>596</v>
      </c>
      <c r="G33" s="3" t="s">
        <v>597</v>
      </c>
      <c r="H33" s="3" t="s">
        <v>52</v>
      </c>
      <c r="I33" s="3" t="s">
        <v>598</v>
      </c>
      <c r="J33" s="3" t="s">
        <v>599</v>
      </c>
      <c r="K33" s="3" t="s">
        <v>600</v>
      </c>
      <c r="L33" s="3" t="s">
        <v>601</v>
      </c>
      <c r="M33" s="3" t="s">
        <v>602</v>
      </c>
      <c r="N33" s="3" t="s">
        <v>603</v>
      </c>
      <c r="O33" s="3" t="s">
        <v>37</v>
      </c>
      <c r="P33" s="3" t="s">
        <v>38</v>
      </c>
      <c r="Q33" s="3" t="s">
        <v>604</v>
      </c>
      <c r="R33" s="3" t="s">
        <v>463</v>
      </c>
      <c r="S33" s="3" t="s">
        <v>605</v>
      </c>
      <c r="T33" s="3" t="s">
        <v>42</v>
      </c>
      <c r="U33" s="3" t="s">
        <v>606</v>
      </c>
      <c r="V33" s="3" t="s">
        <v>607</v>
      </c>
      <c r="W33" s="3" t="s">
        <v>608</v>
      </c>
      <c r="X33" s="3">
        <f t="shared" si="0"/>
        <v>5421761.6999999993</v>
      </c>
    </row>
    <row r="34" spans="1:24" x14ac:dyDescent="0.25">
      <c r="A34" s="2" t="s">
        <v>609</v>
      </c>
      <c r="B34" s="3" t="s">
        <v>469</v>
      </c>
      <c r="C34" s="3" t="s">
        <v>610</v>
      </c>
      <c r="D34" s="3" t="s">
        <v>611</v>
      </c>
      <c r="E34" s="3" t="s">
        <v>612</v>
      </c>
      <c r="F34" s="3" t="s">
        <v>613</v>
      </c>
      <c r="G34" s="3" t="s">
        <v>183</v>
      </c>
      <c r="H34" s="3" t="s">
        <v>52</v>
      </c>
      <c r="I34" s="3" t="s">
        <v>614</v>
      </c>
      <c r="J34" s="3" t="s">
        <v>615</v>
      </c>
      <c r="K34" s="3" t="s">
        <v>351</v>
      </c>
      <c r="L34" s="3" t="s">
        <v>352</v>
      </c>
      <c r="M34" s="3" t="s">
        <v>353</v>
      </c>
      <c r="N34" s="3" t="s">
        <v>616</v>
      </c>
      <c r="O34" s="3" t="s">
        <v>355</v>
      </c>
      <c r="P34" s="3" t="s">
        <v>356</v>
      </c>
      <c r="Q34" s="3" t="s">
        <v>617</v>
      </c>
      <c r="R34" s="3" t="s">
        <v>618</v>
      </c>
      <c r="S34" s="3" t="s">
        <v>619</v>
      </c>
      <c r="T34" s="3" t="s">
        <v>42</v>
      </c>
      <c r="U34" s="3" t="s">
        <v>620</v>
      </c>
      <c r="V34" s="3" t="s">
        <v>621</v>
      </c>
      <c r="W34" s="3" t="s">
        <v>622</v>
      </c>
      <c r="X34" s="3">
        <f t="shared" si="0"/>
        <v>5311965</v>
      </c>
    </row>
    <row r="35" spans="1:24" x14ac:dyDescent="0.25">
      <c r="A35" s="2" t="s">
        <v>623</v>
      </c>
      <c r="B35" s="3" t="s">
        <v>253</v>
      </c>
      <c r="C35" s="3" t="s">
        <v>624</v>
      </c>
      <c r="D35" s="3" t="s">
        <v>625</v>
      </c>
      <c r="E35" s="3" t="s">
        <v>626</v>
      </c>
      <c r="F35" s="3" t="s">
        <v>627</v>
      </c>
      <c r="G35" s="3" t="s">
        <v>436</v>
      </c>
      <c r="H35" s="3" t="s">
        <v>88</v>
      </c>
      <c r="I35" s="3" t="s">
        <v>628</v>
      </c>
      <c r="J35" s="3" t="s">
        <v>629</v>
      </c>
      <c r="K35" s="3" t="s">
        <v>630</v>
      </c>
      <c r="L35" s="3" t="s">
        <v>631</v>
      </c>
      <c r="M35" s="3" t="s">
        <v>632</v>
      </c>
      <c r="N35" s="3" t="s">
        <v>633</v>
      </c>
      <c r="O35" s="3" t="s">
        <v>634</v>
      </c>
      <c r="P35" s="3" t="s">
        <v>635</v>
      </c>
      <c r="Q35" s="3" t="s">
        <v>636</v>
      </c>
      <c r="R35" s="3" t="s">
        <v>637</v>
      </c>
      <c r="S35" s="3" t="s">
        <v>638</v>
      </c>
      <c r="T35" s="3" t="s">
        <v>42</v>
      </c>
      <c r="U35" s="3" t="s">
        <v>639</v>
      </c>
      <c r="V35" s="3" t="s">
        <v>640</v>
      </c>
      <c r="W35" s="3" t="s">
        <v>641</v>
      </c>
      <c r="X35" s="3">
        <f t="shared" si="0"/>
        <v>5309931.8999999994</v>
      </c>
    </row>
    <row r="36" spans="1:24" x14ac:dyDescent="0.25">
      <c r="A36" s="2" t="s">
        <v>642</v>
      </c>
      <c r="B36" s="3" t="s">
        <v>535</v>
      </c>
      <c r="C36" s="3" t="s">
        <v>643</v>
      </c>
      <c r="D36" s="3" t="s">
        <v>644</v>
      </c>
      <c r="E36" s="3" t="s">
        <v>645</v>
      </c>
      <c r="F36" s="3" t="s">
        <v>646</v>
      </c>
      <c r="G36" s="3" t="s">
        <v>30</v>
      </c>
      <c r="H36" s="3" t="s">
        <v>30</v>
      </c>
      <c r="I36" s="3" t="s">
        <v>647</v>
      </c>
      <c r="J36" s="3" t="s">
        <v>648</v>
      </c>
      <c r="K36" s="3" t="s">
        <v>649</v>
      </c>
      <c r="L36" s="3" t="s">
        <v>440</v>
      </c>
      <c r="M36" s="3" t="s">
        <v>650</v>
      </c>
      <c r="N36" s="3" t="s">
        <v>651</v>
      </c>
      <c r="O36" s="3" t="s">
        <v>37</v>
      </c>
      <c r="P36" s="3" t="s">
        <v>652</v>
      </c>
      <c r="Q36" s="3" t="s">
        <v>653</v>
      </c>
      <c r="R36" s="3" t="s">
        <v>654</v>
      </c>
      <c r="S36" s="3" t="s">
        <v>655</v>
      </c>
      <c r="T36" s="3" t="s">
        <v>42</v>
      </c>
      <c r="U36" s="3" t="s">
        <v>656</v>
      </c>
      <c r="V36" s="3" t="s">
        <v>657</v>
      </c>
      <c r="W36" s="3" t="s">
        <v>658</v>
      </c>
      <c r="X36" s="3">
        <f t="shared" si="0"/>
        <v>5224886</v>
      </c>
    </row>
    <row r="37" spans="1:24" x14ac:dyDescent="0.25">
      <c r="A37" s="2" t="s">
        <v>659</v>
      </c>
      <c r="B37" s="3" t="s">
        <v>660</v>
      </c>
      <c r="C37" s="3" t="s">
        <v>661</v>
      </c>
      <c r="D37" s="3" t="s">
        <v>662</v>
      </c>
      <c r="E37" s="3" t="s">
        <v>663</v>
      </c>
      <c r="F37" s="3" t="s">
        <v>664</v>
      </c>
      <c r="G37" s="3" t="s">
        <v>665</v>
      </c>
      <c r="H37" s="3" t="s">
        <v>666</v>
      </c>
      <c r="I37" s="3" t="s">
        <v>667</v>
      </c>
      <c r="J37" s="3" t="s">
        <v>668</v>
      </c>
      <c r="K37" s="3" t="s">
        <v>669</v>
      </c>
      <c r="L37" s="3" t="s">
        <v>670</v>
      </c>
      <c r="M37" s="3" t="s">
        <v>671</v>
      </c>
      <c r="N37" s="3" t="s">
        <v>672</v>
      </c>
      <c r="O37" s="3" t="s">
        <v>113</v>
      </c>
      <c r="P37" s="3" t="s">
        <v>673</v>
      </c>
      <c r="Q37" s="3" t="s">
        <v>674</v>
      </c>
      <c r="R37" s="3" t="s">
        <v>675</v>
      </c>
      <c r="S37" s="3" t="s">
        <v>676</v>
      </c>
      <c r="T37" s="3" t="s">
        <v>42</v>
      </c>
      <c r="U37" s="3" t="s">
        <v>677</v>
      </c>
      <c r="V37" s="3" t="s">
        <v>678</v>
      </c>
      <c r="W37" s="3" t="s">
        <v>679</v>
      </c>
      <c r="X37" s="3">
        <f t="shared" si="0"/>
        <v>5169953.8000000007</v>
      </c>
    </row>
    <row r="38" spans="1:24" x14ac:dyDescent="0.25">
      <c r="A38" s="2" t="s">
        <v>680</v>
      </c>
      <c r="B38" s="3" t="s">
        <v>681</v>
      </c>
      <c r="C38" s="3" t="s">
        <v>682</v>
      </c>
      <c r="D38" s="3" t="s">
        <v>683</v>
      </c>
      <c r="E38" s="3" t="s">
        <v>684</v>
      </c>
      <c r="F38" s="3" t="s">
        <v>685</v>
      </c>
      <c r="G38" s="3" t="s">
        <v>258</v>
      </c>
      <c r="H38" s="3" t="s">
        <v>259</v>
      </c>
      <c r="I38" s="3" t="s">
        <v>686</v>
      </c>
      <c r="J38" s="3" t="s">
        <v>687</v>
      </c>
      <c r="K38" s="3" t="s">
        <v>688</v>
      </c>
      <c r="L38" s="3" t="s">
        <v>689</v>
      </c>
      <c r="M38" s="3" t="s">
        <v>690</v>
      </c>
      <c r="N38" s="3" t="s">
        <v>691</v>
      </c>
      <c r="O38" s="3" t="s">
        <v>692</v>
      </c>
      <c r="P38" s="3" t="s">
        <v>38</v>
      </c>
      <c r="Q38" s="3" t="s">
        <v>693</v>
      </c>
      <c r="R38" s="3" t="s">
        <v>268</v>
      </c>
      <c r="S38" s="3" t="s">
        <v>694</v>
      </c>
      <c r="T38" s="3" t="s">
        <v>42</v>
      </c>
      <c r="U38" s="3" t="s">
        <v>695</v>
      </c>
      <c r="V38" s="3" t="s">
        <v>696</v>
      </c>
      <c r="W38" s="3" t="s">
        <v>697</v>
      </c>
      <c r="X38" s="3">
        <f t="shared" si="0"/>
        <v>5079272</v>
      </c>
    </row>
    <row r="39" spans="1:24" x14ac:dyDescent="0.25">
      <c r="A39" s="2" t="s">
        <v>698</v>
      </c>
      <c r="B39" s="3" t="s">
        <v>699</v>
      </c>
      <c r="C39" s="3" t="s">
        <v>700</v>
      </c>
      <c r="D39" s="3" t="s">
        <v>312</v>
      </c>
      <c r="E39" s="3" t="s">
        <v>701</v>
      </c>
      <c r="F39" s="3" t="s">
        <v>69</v>
      </c>
      <c r="G39" s="3" t="s">
        <v>702</v>
      </c>
      <c r="H39" s="3" t="s">
        <v>183</v>
      </c>
      <c r="I39" s="3" t="s">
        <v>703</v>
      </c>
      <c r="J39" s="3" t="s">
        <v>704</v>
      </c>
      <c r="K39" s="3" t="s">
        <v>224</v>
      </c>
      <c r="L39" s="3" t="s">
        <v>705</v>
      </c>
      <c r="M39" s="3" t="s">
        <v>705</v>
      </c>
      <c r="N39" s="3" t="s">
        <v>706</v>
      </c>
      <c r="O39" s="3" t="s">
        <v>707</v>
      </c>
      <c r="P39" s="3" t="s">
        <v>114</v>
      </c>
      <c r="Q39" s="3" t="s">
        <v>708</v>
      </c>
      <c r="R39" s="3" t="s">
        <v>61</v>
      </c>
      <c r="S39" s="3" t="s">
        <v>709</v>
      </c>
      <c r="T39" s="3" t="s">
        <v>42</v>
      </c>
      <c r="U39" s="3" t="s">
        <v>710</v>
      </c>
      <c r="V39" s="3" t="s">
        <v>711</v>
      </c>
      <c r="W39" s="3" t="s">
        <v>712</v>
      </c>
      <c r="X39" s="3">
        <f t="shared" si="0"/>
        <v>4919656.5</v>
      </c>
    </row>
    <row r="40" spans="1:24" x14ac:dyDescent="0.25">
      <c r="A40" s="2" t="s">
        <v>713</v>
      </c>
      <c r="B40" s="3" t="s">
        <v>681</v>
      </c>
      <c r="C40" s="3" t="s">
        <v>714</v>
      </c>
      <c r="D40" s="3" t="s">
        <v>715</v>
      </c>
      <c r="E40" s="3" t="s">
        <v>716</v>
      </c>
      <c r="F40" s="3" t="s">
        <v>685</v>
      </c>
      <c r="G40" s="3" t="s">
        <v>183</v>
      </c>
      <c r="H40" s="3" t="s">
        <v>52</v>
      </c>
      <c r="I40" s="3" t="s">
        <v>717</v>
      </c>
      <c r="J40" s="3" t="s">
        <v>718</v>
      </c>
      <c r="K40" s="3" t="s">
        <v>719</v>
      </c>
      <c r="L40" s="3" t="s">
        <v>720</v>
      </c>
      <c r="M40" s="3" t="s">
        <v>721</v>
      </c>
      <c r="N40" s="3" t="s">
        <v>722</v>
      </c>
      <c r="O40" s="3" t="s">
        <v>37</v>
      </c>
      <c r="P40" s="3" t="s">
        <v>723</v>
      </c>
      <c r="Q40" s="3" t="s">
        <v>724</v>
      </c>
      <c r="R40" s="3" t="s">
        <v>323</v>
      </c>
      <c r="S40" s="3" t="s">
        <v>725</v>
      </c>
      <c r="T40" s="3" t="s">
        <v>42</v>
      </c>
      <c r="U40" s="3" t="s">
        <v>726</v>
      </c>
      <c r="V40" s="3" t="s">
        <v>727</v>
      </c>
      <c r="W40" s="3" t="s">
        <v>728</v>
      </c>
      <c r="X40" s="3">
        <f t="shared" si="0"/>
        <v>4847409.6000000006</v>
      </c>
    </row>
    <row r="41" spans="1:24" x14ac:dyDescent="0.25">
      <c r="A41" s="2" t="s">
        <v>729</v>
      </c>
      <c r="B41" s="3" t="s">
        <v>660</v>
      </c>
      <c r="C41" s="3" t="s">
        <v>730</v>
      </c>
      <c r="D41" s="3" t="s">
        <v>731</v>
      </c>
      <c r="E41" s="3" t="s">
        <v>732</v>
      </c>
      <c r="F41" s="3" t="s">
        <v>733</v>
      </c>
      <c r="G41" s="3" t="s">
        <v>559</v>
      </c>
      <c r="H41" s="3" t="s">
        <v>259</v>
      </c>
      <c r="I41" s="3" t="s">
        <v>734</v>
      </c>
      <c r="J41" s="3" t="s">
        <v>735</v>
      </c>
      <c r="K41" s="3" t="s">
        <v>224</v>
      </c>
      <c r="L41" s="3" t="s">
        <v>736</v>
      </c>
      <c r="M41" s="3" t="s">
        <v>736</v>
      </c>
      <c r="N41" s="3" t="s">
        <v>737</v>
      </c>
      <c r="O41" s="3" t="s">
        <v>738</v>
      </c>
      <c r="P41" s="3" t="s">
        <v>739</v>
      </c>
      <c r="Q41" s="3" t="s">
        <v>740</v>
      </c>
      <c r="R41" s="3" t="s">
        <v>741</v>
      </c>
      <c r="S41" s="3" t="s">
        <v>742</v>
      </c>
      <c r="T41" s="3" t="s">
        <v>42</v>
      </c>
      <c r="U41" s="3" t="s">
        <v>743</v>
      </c>
      <c r="V41" s="3" t="s">
        <v>744</v>
      </c>
      <c r="W41" s="3" t="s">
        <v>745</v>
      </c>
      <c r="X41" s="3">
        <f t="shared" si="0"/>
        <v>4791739.4000000004</v>
      </c>
    </row>
    <row r="42" spans="1:24" x14ac:dyDescent="0.25">
      <c r="A42" s="2" t="s">
        <v>746</v>
      </c>
      <c r="B42" s="3" t="s">
        <v>681</v>
      </c>
      <c r="C42" s="3" t="s">
        <v>747</v>
      </c>
      <c r="D42" s="3" t="s">
        <v>748</v>
      </c>
      <c r="E42" s="3" t="s">
        <v>749</v>
      </c>
      <c r="F42" s="3" t="s">
        <v>750</v>
      </c>
      <c r="G42" s="3" t="s">
        <v>144</v>
      </c>
      <c r="H42" s="3" t="s">
        <v>30</v>
      </c>
      <c r="I42" s="3" t="s">
        <v>751</v>
      </c>
      <c r="J42" s="3" t="s">
        <v>752</v>
      </c>
      <c r="K42" s="3" t="s">
        <v>719</v>
      </c>
      <c r="L42" s="3" t="s">
        <v>753</v>
      </c>
      <c r="M42" s="3" t="s">
        <v>753</v>
      </c>
      <c r="N42" s="3" t="s">
        <v>754</v>
      </c>
      <c r="O42" s="3" t="s">
        <v>755</v>
      </c>
      <c r="P42" s="3" t="s">
        <v>756</v>
      </c>
      <c r="Q42" s="3" t="s">
        <v>757</v>
      </c>
      <c r="R42" s="3" t="s">
        <v>566</v>
      </c>
      <c r="S42" s="3" t="s">
        <v>758</v>
      </c>
      <c r="T42" s="3" t="s">
        <v>42</v>
      </c>
      <c r="U42" s="3" t="s">
        <v>759</v>
      </c>
      <c r="V42" s="3" t="s">
        <v>760</v>
      </c>
      <c r="W42" s="3" t="s">
        <v>761</v>
      </c>
      <c r="X42" s="3">
        <f t="shared" si="0"/>
        <v>4785281.6000000006</v>
      </c>
    </row>
    <row r="43" spans="1:24" x14ac:dyDescent="0.25">
      <c r="A43" s="2" t="s">
        <v>762</v>
      </c>
      <c r="B43" s="3" t="s">
        <v>139</v>
      </c>
      <c r="C43" s="3" t="s">
        <v>763</v>
      </c>
      <c r="D43" s="3" t="s">
        <v>764</v>
      </c>
      <c r="E43" s="3" t="s">
        <v>765</v>
      </c>
      <c r="F43" s="3" t="s">
        <v>766</v>
      </c>
      <c r="G43" s="3" t="s">
        <v>88</v>
      </c>
      <c r="H43" s="3" t="s">
        <v>30</v>
      </c>
      <c r="I43" s="3" t="s">
        <v>767</v>
      </c>
      <c r="J43" s="3" t="s">
        <v>768</v>
      </c>
      <c r="K43" s="3" t="s">
        <v>224</v>
      </c>
      <c r="L43" s="3" t="s">
        <v>769</v>
      </c>
      <c r="M43" s="3" t="s">
        <v>770</v>
      </c>
      <c r="N43" s="3" t="s">
        <v>771</v>
      </c>
      <c r="O43" s="3" t="s">
        <v>37</v>
      </c>
      <c r="P43" s="3" t="s">
        <v>772</v>
      </c>
      <c r="Q43" s="3" t="s">
        <v>773</v>
      </c>
      <c r="R43" s="3" t="s">
        <v>741</v>
      </c>
      <c r="S43" s="3" t="s">
        <v>774</v>
      </c>
      <c r="T43" s="3" t="s">
        <v>42</v>
      </c>
      <c r="U43" s="3" t="s">
        <v>775</v>
      </c>
      <c r="V43" s="3" t="s">
        <v>776</v>
      </c>
      <c r="W43" s="3" t="s">
        <v>777</v>
      </c>
      <c r="X43" s="3">
        <f t="shared" si="0"/>
        <v>4700367</v>
      </c>
    </row>
    <row r="44" spans="1:24" x14ac:dyDescent="0.25">
      <c r="A44" s="2" t="s">
        <v>778</v>
      </c>
      <c r="B44" s="3" t="s">
        <v>178</v>
      </c>
      <c r="C44" s="3" t="s">
        <v>779</v>
      </c>
      <c r="D44" s="3" t="s">
        <v>780</v>
      </c>
      <c r="E44" s="3" t="s">
        <v>522</v>
      </c>
      <c r="F44" s="3" t="s">
        <v>781</v>
      </c>
      <c r="G44" s="3" t="s">
        <v>88</v>
      </c>
      <c r="H44" s="3" t="s">
        <v>30</v>
      </c>
      <c r="I44" s="3" t="s">
        <v>782</v>
      </c>
      <c r="J44" s="3" t="s">
        <v>783</v>
      </c>
      <c r="K44" s="3" t="s">
        <v>147</v>
      </c>
      <c r="L44" s="3" t="s">
        <v>784</v>
      </c>
      <c r="M44" s="3" t="s">
        <v>785</v>
      </c>
      <c r="N44" s="3" t="s">
        <v>786</v>
      </c>
      <c r="O44" s="3" t="s">
        <v>58</v>
      </c>
      <c r="P44" s="3" t="s">
        <v>512</v>
      </c>
      <c r="Q44" s="3" t="s">
        <v>787</v>
      </c>
      <c r="R44" s="3" t="s">
        <v>788</v>
      </c>
      <c r="S44" s="3" t="s">
        <v>789</v>
      </c>
      <c r="T44" s="3" t="s">
        <v>42</v>
      </c>
      <c r="U44" s="3" t="s">
        <v>790</v>
      </c>
      <c r="V44" s="3" t="s">
        <v>791</v>
      </c>
      <c r="W44" s="3" t="s">
        <v>792</v>
      </c>
      <c r="X44" s="3">
        <f t="shared" si="0"/>
        <v>4655623.1999999993</v>
      </c>
    </row>
    <row r="45" spans="1:24" x14ac:dyDescent="0.25">
      <c r="A45" s="2" t="s">
        <v>793</v>
      </c>
      <c r="B45" s="3" t="s">
        <v>681</v>
      </c>
      <c r="C45" s="3" t="s">
        <v>794</v>
      </c>
      <c r="D45" s="3" t="s">
        <v>795</v>
      </c>
      <c r="E45" s="3" t="s">
        <v>796</v>
      </c>
      <c r="F45" s="3" t="s">
        <v>797</v>
      </c>
      <c r="G45" s="3" t="s">
        <v>798</v>
      </c>
      <c r="H45" s="3" t="s">
        <v>30</v>
      </c>
      <c r="I45" s="3" t="s">
        <v>799</v>
      </c>
      <c r="J45" s="3" t="s">
        <v>800</v>
      </c>
      <c r="K45" s="3" t="s">
        <v>600</v>
      </c>
      <c r="L45" s="3" t="s">
        <v>720</v>
      </c>
      <c r="M45" s="3" t="s">
        <v>801</v>
      </c>
      <c r="N45" s="3" t="s">
        <v>802</v>
      </c>
      <c r="O45" s="3" t="s">
        <v>37</v>
      </c>
      <c r="P45" s="3" t="s">
        <v>803</v>
      </c>
      <c r="Q45" s="3" t="s">
        <v>804</v>
      </c>
      <c r="R45" s="3" t="s">
        <v>805</v>
      </c>
      <c r="S45" s="3" t="s">
        <v>806</v>
      </c>
      <c r="T45" s="3" t="s">
        <v>42</v>
      </c>
      <c r="U45" s="3" t="s">
        <v>807</v>
      </c>
      <c r="V45" s="3" t="s">
        <v>808</v>
      </c>
      <c r="W45" s="3" t="s">
        <v>809</v>
      </c>
      <c r="X45" s="3">
        <f t="shared" si="0"/>
        <v>4600604.8000000007</v>
      </c>
    </row>
    <row r="46" spans="1:24" x14ac:dyDescent="0.25">
      <c r="A46" s="2" t="s">
        <v>810</v>
      </c>
      <c r="B46" s="3" t="s">
        <v>139</v>
      </c>
      <c r="C46" s="3" t="s">
        <v>811</v>
      </c>
      <c r="D46" s="3" t="s">
        <v>812</v>
      </c>
      <c r="E46" s="3" t="s">
        <v>684</v>
      </c>
      <c r="F46" s="3" t="s">
        <v>813</v>
      </c>
      <c r="G46" s="3" t="s">
        <v>144</v>
      </c>
      <c r="H46" s="3" t="s">
        <v>30</v>
      </c>
      <c r="I46" s="3" t="s">
        <v>814</v>
      </c>
      <c r="J46" s="3" t="s">
        <v>815</v>
      </c>
      <c r="K46" s="3" t="s">
        <v>526</v>
      </c>
      <c r="L46" s="3" t="s">
        <v>167</v>
      </c>
      <c r="M46" s="3" t="s">
        <v>816</v>
      </c>
      <c r="N46" s="3" t="s">
        <v>817</v>
      </c>
      <c r="O46" s="3" t="s">
        <v>169</v>
      </c>
      <c r="P46" s="3" t="s">
        <v>170</v>
      </c>
      <c r="Q46" s="3" t="s">
        <v>818</v>
      </c>
      <c r="R46" s="3" t="s">
        <v>819</v>
      </c>
      <c r="S46" s="3" t="s">
        <v>820</v>
      </c>
      <c r="T46" s="3" t="s">
        <v>42</v>
      </c>
      <c r="U46" s="3" t="s">
        <v>821</v>
      </c>
      <c r="V46" s="3" t="s">
        <v>822</v>
      </c>
      <c r="W46" s="3" t="s">
        <v>823</v>
      </c>
      <c r="X46" s="3">
        <f t="shared" si="0"/>
        <v>4536630</v>
      </c>
    </row>
    <row r="47" spans="1:24" x14ac:dyDescent="0.25">
      <c r="A47" s="2" t="s">
        <v>824</v>
      </c>
      <c r="B47" s="3" t="s">
        <v>139</v>
      </c>
      <c r="C47" s="3" t="s">
        <v>825</v>
      </c>
      <c r="D47" s="3" t="s">
        <v>311</v>
      </c>
      <c r="E47" s="3" t="s">
        <v>200</v>
      </c>
      <c r="F47" s="3" t="s">
        <v>766</v>
      </c>
      <c r="G47" s="3" t="s">
        <v>597</v>
      </c>
      <c r="H47" s="3" t="s">
        <v>88</v>
      </c>
      <c r="I47" s="3" t="s">
        <v>826</v>
      </c>
      <c r="J47" s="3" t="s">
        <v>827</v>
      </c>
      <c r="K47" s="3" t="s">
        <v>828</v>
      </c>
      <c r="L47" s="3" t="s">
        <v>720</v>
      </c>
      <c r="M47" s="3" t="s">
        <v>829</v>
      </c>
      <c r="N47" s="3" t="s">
        <v>830</v>
      </c>
      <c r="O47" s="3" t="s">
        <v>831</v>
      </c>
      <c r="P47" s="3" t="s">
        <v>38</v>
      </c>
      <c r="Q47" s="3" t="s">
        <v>832</v>
      </c>
      <c r="R47" s="3" t="s">
        <v>833</v>
      </c>
      <c r="S47" s="3" t="s">
        <v>834</v>
      </c>
      <c r="T47" s="3" t="s">
        <v>42</v>
      </c>
      <c r="U47" s="3" t="s">
        <v>835</v>
      </c>
      <c r="V47" s="3" t="s">
        <v>836</v>
      </c>
      <c r="W47" s="3" t="s">
        <v>837</v>
      </c>
      <c r="X47" s="3">
        <f t="shared" si="0"/>
        <v>4522257</v>
      </c>
    </row>
    <row r="48" spans="1:24" x14ac:dyDescent="0.25">
      <c r="A48" s="2" t="s">
        <v>838</v>
      </c>
      <c r="B48" s="3" t="s">
        <v>699</v>
      </c>
      <c r="C48" s="3" t="s">
        <v>839</v>
      </c>
      <c r="D48" s="3" t="s">
        <v>522</v>
      </c>
      <c r="E48" s="3" t="s">
        <v>840</v>
      </c>
      <c r="F48" s="3" t="s">
        <v>841</v>
      </c>
      <c r="G48" s="3" t="s">
        <v>539</v>
      </c>
      <c r="H48" s="3" t="s">
        <v>144</v>
      </c>
      <c r="I48" s="3" t="s">
        <v>842</v>
      </c>
      <c r="J48" s="3" t="s">
        <v>843</v>
      </c>
      <c r="K48" s="3" t="s">
        <v>147</v>
      </c>
      <c r="L48" s="3" t="s">
        <v>844</v>
      </c>
      <c r="M48" s="3" t="s">
        <v>845</v>
      </c>
      <c r="N48" s="3" t="s">
        <v>846</v>
      </c>
      <c r="O48" s="3" t="s">
        <v>151</v>
      </c>
      <c r="P48" s="3" t="s">
        <v>847</v>
      </c>
      <c r="Q48" s="3" t="s">
        <v>848</v>
      </c>
      <c r="R48" s="3" t="s">
        <v>849</v>
      </c>
      <c r="S48" s="3" t="s">
        <v>850</v>
      </c>
      <c r="T48" s="3" t="s">
        <v>42</v>
      </c>
      <c r="U48" s="3" t="s">
        <v>851</v>
      </c>
      <c r="V48" s="3" t="s">
        <v>852</v>
      </c>
      <c r="W48" s="3" t="s">
        <v>853</v>
      </c>
      <c r="X48" s="3">
        <f t="shared" si="0"/>
        <v>4513895.0999999996</v>
      </c>
    </row>
    <row r="49" spans="1:24" x14ac:dyDescent="0.25">
      <c r="A49" s="2" t="s">
        <v>854</v>
      </c>
      <c r="B49" s="3" t="s">
        <v>573</v>
      </c>
      <c r="C49" s="3" t="s">
        <v>855</v>
      </c>
      <c r="D49" s="3" t="s">
        <v>856</v>
      </c>
      <c r="E49" s="3" t="s">
        <v>857</v>
      </c>
      <c r="F49" s="3" t="s">
        <v>296</v>
      </c>
      <c r="G49" s="3" t="s">
        <v>144</v>
      </c>
      <c r="H49" s="3" t="s">
        <v>52</v>
      </c>
      <c r="I49" s="3" t="s">
        <v>858</v>
      </c>
      <c r="J49" s="3" t="s">
        <v>687</v>
      </c>
      <c r="K49" s="3" t="s">
        <v>859</v>
      </c>
      <c r="L49" s="3" t="s">
        <v>92</v>
      </c>
      <c r="M49" s="3" t="s">
        <v>860</v>
      </c>
      <c r="N49" s="3" t="s">
        <v>861</v>
      </c>
      <c r="O49" s="3" t="s">
        <v>94</v>
      </c>
      <c r="P49" s="3" t="s">
        <v>862</v>
      </c>
      <c r="Q49" s="3" t="s">
        <v>863</v>
      </c>
      <c r="R49" s="3" t="s">
        <v>864</v>
      </c>
      <c r="S49" s="3" t="s">
        <v>865</v>
      </c>
      <c r="T49" s="3" t="s">
        <v>866</v>
      </c>
      <c r="U49" s="3" t="s">
        <v>867</v>
      </c>
      <c r="V49" s="3" t="s">
        <v>868</v>
      </c>
      <c r="W49" s="3" t="s">
        <v>869</v>
      </c>
      <c r="X49" s="3">
        <f t="shared" si="0"/>
        <v>4468573.2</v>
      </c>
    </row>
    <row r="50" spans="1:24" x14ac:dyDescent="0.25">
      <c r="A50" s="2" t="s">
        <v>870</v>
      </c>
      <c r="B50" s="3" t="s">
        <v>178</v>
      </c>
      <c r="C50" s="3" t="s">
        <v>871</v>
      </c>
      <c r="D50" s="3" t="s">
        <v>872</v>
      </c>
      <c r="E50" s="3" t="s">
        <v>873</v>
      </c>
      <c r="F50" s="3" t="s">
        <v>874</v>
      </c>
      <c r="G50" s="3" t="s">
        <v>144</v>
      </c>
      <c r="H50" s="3" t="s">
        <v>52</v>
      </c>
      <c r="I50" s="3" t="s">
        <v>875</v>
      </c>
      <c r="J50" s="3" t="s">
        <v>876</v>
      </c>
      <c r="K50" s="3" t="s">
        <v>33</v>
      </c>
      <c r="L50" s="3" t="s">
        <v>877</v>
      </c>
      <c r="M50" s="3" t="s">
        <v>878</v>
      </c>
      <c r="N50" s="3" t="s">
        <v>879</v>
      </c>
      <c r="O50" s="3" t="s">
        <v>37</v>
      </c>
      <c r="P50" s="3" t="s">
        <v>880</v>
      </c>
      <c r="Q50" s="3" t="s">
        <v>881</v>
      </c>
      <c r="R50" s="3" t="s">
        <v>882</v>
      </c>
      <c r="S50" s="3" t="s">
        <v>883</v>
      </c>
      <c r="T50" s="3" t="s">
        <v>42</v>
      </c>
      <c r="U50" s="3" t="s">
        <v>884</v>
      </c>
      <c r="V50" s="3" t="s">
        <v>885</v>
      </c>
      <c r="W50" s="3" t="s">
        <v>886</v>
      </c>
      <c r="X50" s="3">
        <f t="shared" si="0"/>
        <v>4459074.3999999994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wesley wang</dc:creator>
  <cp:lastModifiedBy>wesley wang</cp:lastModifiedBy>
  <dcterms:created xsi:type="dcterms:W3CDTF">2015-06-05T18:19:34Z</dcterms:created>
  <dcterms:modified xsi:type="dcterms:W3CDTF">2020-04-03T13:44:47Z</dcterms:modified>
</cp:coreProperties>
</file>