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余志航\Desktop\RBC和电力调度\代码\wass DRO\data\"/>
    </mc:Choice>
  </mc:AlternateContent>
  <xr:revisionPtr revIDLastSave="0" documentId="13_ncr:1_{60EE6DBB-F4D0-4A5C-A541-D4C9DA903F02}" xr6:coauthVersionLast="47" xr6:coauthVersionMax="47" xr10:uidLastSave="{00000000-0000-0000-0000-000000000000}"/>
  <bookViews>
    <workbookView xWindow="25490" yWindow="-110" windowWidth="38620" windowHeight="21100" xr2:uid="{00000000-000D-0000-FFFF-FFFF00000000}"/>
  </bookViews>
  <sheets>
    <sheet name="Branch" sheetId="1" r:id="rId1"/>
    <sheet name="Generator" sheetId="2" r:id="rId2"/>
    <sheet name="Load" sheetId="3" r:id="rId3"/>
    <sheet name="Generator_alternat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3" l="1"/>
  <c r="R70" i="4"/>
  <c r="Q70" i="4"/>
  <c r="P70" i="4"/>
  <c r="O70" i="4"/>
  <c r="R69" i="4"/>
  <c r="Q69" i="4"/>
  <c r="P69" i="4"/>
  <c r="O69" i="4"/>
  <c r="R68" i="4"/>
  <c r="Q68" i="4"/>
  <c r="P68" i="4"/>
  <c r="O68" i="4"/>
  <c r="R67" i="4"/>
  <c r="Q67" i="4"/>
  <c r="P67" i="4"/>
  <c r="O67" i="4"/>
  <c r="R66" i="4"/>
  <c r="Q66" i="4"/>
  <c r="P66" i="4"/>
  <c r="O66" i="4"/>
  <c r="R65" i="4"/>
  <c r="Q65" i="4"/>
  <c r="P65" i="4"/>
  <c r="O65" i="4"/>
  <c r="R64" i="4"/>
  <c r="Q64" i="4"/>
  <c r="P64" i="4"/>
  <c r="O64" i="4"/>
  <c r="R63" i="4"/>
  <c r="Q63" i="4"/>
  <c r="P63" i="4"/>
  <c r="O63" i="4"/>
  <c r="R62" i="4"/>
  <c r="Q62" i="4"/>
  <c r="P62" i="4"/>
  <c r="O62" i="4"/>
  <c r="R61" i="4"/>
  <c r="Q61" i="4"/>
  <c r="P61" i="4"/>
  <c r="O61" i="4"/>
  <c r="R60" i="4"/>
  <c r="Q60" i="4"/>
  <c r="P60" i="4"/>
  <c r="O60" i="4"/>
  <c r="R59" i="4"/>
  <c r="Q59" i="4"/>
  <c r="P59" i="4"/>
  <c r="O59" i="4"/>
  <c r="R58" i="4"/>
  <c r="Q58" i="4"/>
  <c r="P58" i="4"/>
  <c r="O58" i="4"/>
  <c r="R57" i="4"/>
  <c r="Q57" i="4"/>
  <c r="P57" i="4"/>
  <c r="O57" i="4"/>
  <c r="R56" i="4"/>
  <c r="Q56" i="4"/>
  <c r="P56" i="4"/>
  <c r="O56" i="4"/>
  <c r="R55" i="4"/>
  <c r="Q55" i="4"/>
  <c r="P55" i="4"/>
  <c r="O55" i="4"/>
  <c r="R54" i="4"/>
  <c r="Q54" i="4"/>
  <c r="P54" i="4"/>
  <c r="O54" i="4"/>
  <c r="R53" i="4"/>
  <c r="Q53" i="4"/>
  <c r="P53" i="4"/>
  <c r="O53" i="4"/>
  <c r="R52" i="4"/>
  <c r="Q52" i="4"/>
  <c r="P52" i="4"/>
  <c r="O52" i="4"/>
  <c r="R51" i="4"/>
  <c r="Q51" i="4"/>
  <c r="P51" i="4"/>
  <c r="O51" i="4"/>
  <c r="R50" i="4"/>
  <c r="Q50" i="4"/>
  <c r="P50" i="4"/>
  <c r="O50" i="4"/>
  <c r="R49" i="4"/>
  <c r="Q49" i="4"/>
  <c r="P49" i="4"/>
  <c r="O49" i="4"/>
  <c r="R48" i="4"/>
  <c r="Q48" i="4"/>
  <c r="P48" i="4"/>
  <c r="O48" i="4"/>
  <c r="R47" i="4"/>
  <c r="Q47" i="4"/>
  <c r="P47" i="4"/>
  <c r="O47" i="4"/>
  <c r="R46" i="4"/>
  <c r="Q46" i="4"/>
  <c r="P46" i="4"/>
  <c r="O46" i="4"/>
  <c r="R45" i="4"/>
  <c r="Q45" i="4"/>
  <c r="P45" i="4"/>
  <c r="O45" i="4"/>
  <c r="R44" i="4"/>
  <c r="Q44" i="4"/>
  <c r="P44" i="4"/>
  <c r="O44" i="4"/>
  <c r="R43" i="4"/>
  <c r="Q43" i="4"/>
  <c r="P43" i="4"/>
  <c r="O43" i="4"/>
  <c r="R42" i="4"/>
  <c r="Q42" i="4"/>
  <c r="P42" i="4"/>
  <c r="O42" i="4"/>
  <c r="R41" i="4"/>
  <c r="Q41" i="4"/>
  <c r="P41" i="4"/>
  <c r="O41" i="4"/>
  <c r="R40" i="4"/>
  <c r="Q40" i="4"/>
  <c r="P40" i="4"/>
  <c r="O40" i="4"/>
  <c r="R39" i="4"/>
  <c r="Q39" i="4"/>
  <c r="P39" i="4"/>
  <c r="O39" i="4"/>
  <c r="R38" i="4"/>
  <c r="Q38" i="4"/>
  <c r="P38" i="4"/>
  <c r="O38" i="4"/>
  <c r="R37" i="4"/>
  <c r="Q37" i="4"/>
  <c r="P37" i="4"/>
  <c r="O37" i="4"/>
  <c r="R36" i="4"/>
  <c r="Q36" i="4"/>
  <c r="P36" i="4"/>
  <c r="O36" i="4"/>
  <c r="R35" i="4"/>
  <c r="Q35" i="4"/>
  <c r="P35" i="4"/>
  <c r="O35" i="4"/>
  <c r="R34" i="4"/>
  <c r="Q34" i="4"/>
  <c r="P34" i="4"/>
  <c r="O34" i="4"/>
  <c r="R33" i="4"/>
  <c r="Q33" i="4"/>
  <c r="P33" i="4"/>
  <c r="O33" i="4"/>
  <c r="R32" i="4"/>
  <c r="Q32" i="4"/>
  <c r="P32" i="4"/>
  <c r="O32" i="4"/>
  <c r="R31" i="4"/>
  <c r="Q31" i="4"/>
  <c r="P31" i="4"/>
  <c r="O31" i="4"/>
  <c r="R30" i="4"/>
  <c r="Q30" i="4"/>
  <c r="P30" i="4"/>
  <c r="O30" i="4"/>
  <c r="R29" i="4"/>
  <c r="Q29" i="4"/>
  <c r="P29" i="4"/>
  <c r="O29" i="4"/>
  <c r="R28" i="4"/>
  <c r="Q28" i="4"/>
  <c r="P28" i="4"/>
  <c r="O28" i="4"/>
  <c r="R27" i="4"/>
  <c r="Q27" i="4"/>
  <c r="P27" i="4"/>
  <c r="O27" i="4"/>
  <c r="R26" i="4"/>
  <c r="Q26" i="4"/>
  <c r="P26" i="4"/>
  <c r="O26" i="4"/>
  <c r="R25" i="4"/>
  <c r="Q25" i="4"/>
  <c r="P25" i="4"/>
  <c r="O25" i="4"/>
  <c r="R24" i="4"/>
  <c r="Q24" i="4"/>
  <c r="P24" i="4"/>
  <c r="O24" i="4"/>
  <c r="R23" i="4"/>
  <c r="Q23" i="4"/>
  <c r="P23" i="4"/>
  <c r="O23" i="4"/>
  <c r="R22" i="4"/>
  <c r="Q22" i="4"/>
  <c r="P22" i="4"/>
  <c r="O22" i="4"/>
  <c r="R21" i="4"/>
  <c r="Q21" i="4"/>
  <c r="P21" i="4"/>
  <c r="O21" i="4"/>
  <c r="R20" i="4"/>
  <c r="Q20" i="4"/>
  <c r="P20" i="4"/>
  <c r="O20" i="4"/>
  <c r="R19" i="4"/>
  <c r="Q19" i="4"/>
  <c r="P19" i="4"/>
  <c r="O19" i="4"/>
  <c r="R18" i="4"/>
  <c r="Q18" i="4"/>
  <c r="P18" i="4"/>
  <c r="O18" i="4"/>
  <c r="R17" i="4"/>
  <c r="Q17" i="4"/>
  <c r="P17" i="4"/>
  <c r="O17" i="4"/>
  <c r="R16" i="4"/>
  <c r="Q16" i="4"/>
  <c r="P16" i="4"/>
  <c r="O16" i="4"/>
  <c r="R15" i="4"/>
  <c r="Q15" i="4"/>
  <c r="P15" i="4"/>
  <c r="O15" i="4"/>
  <c r="R14" i="4"/>
  <c r="Q14" i="4"/>
  <c r="P14" i="4"/>
  <c r="O14" i="4"/>
  <c r="R13" i="4"/>
  <c r="Q13" i="4"/>
  <c r="P13" i="4"/>
  <c r="O13" i="4"/>
  <c r="R12" i="4"/>
  <c r="Q12" i="4"/>
  <c r="P12" i="4"/>
  <c r="O12" i="4"/>
  <c r="R11" i="4"/>
  <c r="Q11" i="4"/>
  <c r="P11" i="4"/>
  <c r="O11" i="4"/>
  <c r="R10" i="4"/>
  <c r="Q10" i="4"/>
  <c r="P10" i="4"/>
  <c r="O10" i="4"/>
  <c r="R9" i="4"/>
  <c r="Q9" i="4"/>
  <c r="P9" i="4"/>
  <c r="O9" i="4"/>
  <c r="R8" i="4"/>
  <c r="Q8" i="4"/>
  <c r="P8" i="4"/>
  <c r="O8" i="4"/>
  <c r="R7" i="4"/>
  <c r="Q7" i="4"/>
  <c r="P7" i="4"/>
  <c r="O7" i="4"/>
  <c r="R6" i="4"/>
  <c r="Q6" i="4"/>
  <c r="P6" i="4"/>
  <c r="O6" i="4"/>
  <c r="R5" i="4"/>
  <c r="Q5" i="4"/>
  <c r="P5" i="4"/>
  <c r="O5" i="4"/>
  <c r="R4" i="4"/>
  <c r="Q4" i="4"/>
  <c r="P4" i="4"/>
  <c r="O4" i="4"/>
  <c r="R3" i="4"/>
  <c r="Q3" i="4"/>
  <c r="P3" i="4"/>
  <c r="O3" i="4"/>
  <c r="R2" i="4"/>
  <c r="Q2" i="4"/>
  <c r="P2" i="4"/>
  <c r="O2" i="4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2" i="2"/>
</calcChain>
</file>

<file path=xl/sharedStrings.xml><?xml version="1.0" encoding="utf-8"?>
<sst xmlns="http://schemas.openxmlformats.org/spreadsheetml/2006/main" count="45" uniqueCount="27">
  <si>
    <t>Capacity</t>
    <phoneticPr fontId="1" type="noConversion"/>
  </si>
  <si>
    <t>From Bus</t>
  </si>
  <si>
    <t>To Bus</t>
  </si>
  <si>
    <t>X</t>
    <phoneticPr fontId="1" type="noConversion"/>
  </si>
  <si>
    <t>Bus #</t>
  </si>
  <si>
    <t>a ($/MW^2)</t>
  </si>
  <si>
    <t>b ($/MW)</t>
  </si>
  <si>
    <t>c ($)</t>
  </si>
  <si>
    <t>Maxmum Output (MW)</t>
  </si>
  <si>
    <t>Minimum Output (MW)</t>
  </si>
  <si>
    <t>Ramping Up (MW/h)</t>
  </si>
  <si>
    <t>Ramping Down (MW/h)</t>
  </si>
  <si>
    <t>Initial Output</t>
  </si>
  <si>
    <t>min_on (h)</t>
  </si>
  <si>
    <t>min_off (h)</t>
  </si>
  <si>
    <t>Start-up cost ($)</t>
  </si>
  <si>
    <t>Shut-down Cost ($)</t>
  </si>
  <si>
    <t>intial_state (h)</t>
  </si>
  <si>
    <t>Load Bus</t>
  </si>
  <si>
    <t>Load Ratio</t>
    <phoneticPr fontId="4" type="noConversion"/>
  </si>
  <si>
    <t>load_distribution</t>
    <phoneticPr fontId="4" type="noConversion"/>
  </si>
  <si>
    <t>load_all</t>
    <phoneticPr fontId="4" type="noConversion"/>
  </si>
  <si>
    <t>percentage</t>
    <phoneticPr fontId="1" type="noConversion"/>
  </si>
  <si>
    <t>Upward reserve capacity cost ($/MWh)</t>
    <phoneticPr fontId="4" type="noConversion"/>
  </si>
  <si>
    <t>Downward reserve capacity cost ($/MWh)</t>
    <phoneticPr fontId="4" type="noConversion"/>
  </si>
  <si>
    <t>Maximum up reserve capacity (MW)</t>
    <phoneticPr fontId="4" type="noConversion"/>
  </si>
  <si>
    <t>Maximum down reserve capacity (MW)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</si>
</sst>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0"/>
      <name val="Arial"/>
      <family val="2"/>
    </font>
    <font>
      <sz val="9"/>
      <name val="宋体"/>
      <family val="3"/>
      <charset val="134"/>
    </font>
    <font>
      <sz val="11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2" fillId="0" borderId="0" xfId="1" applyFont="1" applyAlignment="1">
      <alignment horizontal="center"/>
    </xf>
    <xf numFmtId="0" fontId="2" fillId="0" borderId="0" xfId="2" applyFont="1" applyAlignment="1">
      <alignment horizontal="center"/>
    </xf>
    <xf numFmtId="0" fontId="5" fillId="0" borderId="0" xfId="0" applyFont="1" applyAlignment="1">
      <alignment horizontal="center"/>
    </xf>
  </cellXfs>
  <cellStyles count="3">
    <cellStyle name="常规" xfId="0" builtinId="0"/>
    <cellStyle name="常规 2" xfId="1" xr:uid="{05785AC3-BD33-4AF8-8451-AB28C37EDD77}"/>
    <cellStyle name="常规 3" xfId="2" xr:uid="{6D05CDD1-5620-4E38-8589-6542567833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2"/>
  <sheetViews>
    <sheetView tabSelected="1" topLeftCell="A355" workbookViewId="0">
      <selection activeCell="F400" sqref="F400"/>
    </sheetView>
  </sheetViews>
  <sheetFormatPr defaultRowHeight="14" x14ac:dyDescent="0.3"/>
  <sheetData>
    <row r="1" spans="1:10" x14ac:dyDescent="0.3">
      <c r="A1" s="4" t="s">
        <v>1</v>
      </c>
      <c r="B1" s="4" t="s">
        <v>2</v>
      </c>
      <c r="C1" s="4" t="s">
        <v>3</v>
      </c>
      <c r="D1" s="1" t="s">
        <v>0</v>
      </c>
      <c r="E1" s="1"/>
      <c r="F1" s="1"/>
      <c r="G1" s="1"/>
      <c r="H1" s="1"/>
      <c r="I1" s="1"/>
      <c r="J1" s="1"/>
    </row>
    <row r="2" spans="1:10" x14ac:dyDescent="0.3">
      <c r="A2" s="2">
        <v>37</v>
      </c>
      <c r="B2" s="2">
        <v>9001</v>
      </c>
      <c r="C2" s="2">
        <v>4.6000000000000001E-4</v>
      </c>
      <c r="D2" s="3">
        <v>10000</v>
      </c>
      <c r="F2" s="2"/>
    </row>
    <row r="3" spans="1:10" x14ac:dyDescent="0.3">
      <c r="A3" s="2">
        <v>9001</v>
      </c>
      <c r="B3" s="2">
        <v>9005</v>
      </c>
      <c r="C3" s="2">
        <v>3.48E-3</v>
      </c>
      <c r="D3" s="2">
        <v>10000</v>
      </c>
      <c r="F3" s="2"/>
    </row>
    <row r="4" spans="1:10" x14ac:dyDescent="0.3">
      <c r="A4" s="2">
        <v>9001</v>
      </c>
      <c r="B4" s="2">
        <v>9006</v>
      </c>
      <c r="C4" s="2">
        <v>0.43681999999999999</v>
      </c>
      <c r="D4" s="3">
        <v>10000</v>
      </c>
      <c r="F4" s="2"/>
    </row>
    <row r="5" spans="1:10" x14ac:dyDescent="0.3">
      <c r="A5" s="2">
        <v>9001</v>
      </c>
      <c r="B5" s="2">
        <v>9012</v>
      </c>
      <c r="C5" s="2">
        <v>0.64898</v>
      </c>
      <c r="D5" s="2">
        <v>10000</v>
      </c>
      <c r="F5" s="2"/>
    </row>
    <row r="6" spans="1:10" x14ac:dyDescent="0.3">
      <c r="A6" s="2">
        <v>9005</v>
      </c>
      <c r="B6" s="2">
        <v>9051</v>
      </c>
      <c r="C6" s="2">
        <v>0.37486000000000003</v>
      </c>
      <c r="D6" s="3">
        <v>10000</v>
      </c>
      <c r="F6" s="2"/>
    </row>
    <row r="7" spans="1:10" x14ac:dyDescent="0.3">
      <c r="A7" s="2">
        <v>9005</v>
      </c>
      <c r="B7" s="2">
        <v>9052</v>
      </c>
      <c r="C7" s="2">
        <v>0.37486000000000003</v>
      </c>
      <c r="D7" s="2">
        <v>10000</v>
      </c>
      <c r="F7" s="2"/>
    </row>
    <row r="8" spans="1:10" x14ac:dyDescent="0.3">
      <c r="A8" s="2">
        <v>9005</v>
      </c>
      <c r="B8" s="2">
        <v>9053</v>
      </c>
      <c r="C8" s="2">
        <v>0.38046000000000002</v>
      </c>
      <c r="D8" s="3">
        <v>10000</v>
      </c>
      <c r="F8" s="2"/>
    </row>
    <row r="9" spans="1:10" x14ac:dyDescent="0.3">
      <c r="A9" s="2">
        <v>9005</v>
      </c>
      <c r="B9" s="2">
        <v>9054</v>
      </c>
      <c r="C9" s="2">
        <v>0.152</v>
      </c>
      <c r="D9" s="2">
        <v>10000</v>
      </c>
      <c r="F9" s="2"/>
    </row>
    <row r="10" spans="1:10" x14ac:dyDescent="0.3">
      <c r="A10" s="2">
        <v>9005</v>
      </c>
      <c r="B10" s="2">
        <v>9055</v>
      </c>
      <c r="C10" s="2">
        <v>0.8</v>
      </c>
      <c r="D10" s="3">
        <v>10000</v>
      </c>
      <c r="F10" s="2"/>
    </row>
    <row r="11" spans="1:10" x14ac:dyDescent="0.3">
      <c r="A11" s="2">
        <v>9006</v>
      </c>
      <c r="B11" s="2">
        <v>9007</v>
      </c>
      <c r="C11" s="2">
        <v>0.24665999999999999</v>
      </c>
      <c r="D11" s="2">
        <v>10000</v>
      </c>
      <c r="F11" s="2"/>
    </row>
    <row r="12" spans="1:10" x14ac:dyDescent="0.3">
      <c r="A12" s="2">
        <v>9006</v>
      </c>
      <c r="B12" s="2">
        <v>9003</v>
      </c>
      <c r="C12" s="2">
        <v>0.49331999999999998</v>
      </c>
      <c r="D12" s="3">
        <v>10000</v>
      </c>
      <c r="F12" s="2"/>
    </row>
    <row r="13" spans="1:10" x14ac:dyDescent="0.3">
      <c r="A13" s="2">
        <v>9006</v>
      </c>
      <c r="B13" s="2">
        <v>9003</v>
      </c>
      <c r="C13" s="2">
        <v>0.49331999999999998</v>
      </c>
      <c r="D13" s="2">
        <v>10000</v>
      </c>
      <c r="F13" s="2"/>
    </row>
    <row r="14" spans="1:10" x14ac:dyDescent="0.3">
      <c r="A14" s="2">
        <v>9012</v>
      </c>
      <c r="B14" s="2">
        <v>9002</v>
      </c>
      <c r="C14" s="2">
        <v>0.43286000000000002</v>
      </c>
      <c r="D14" s="3">
        <v>10000</v>
      </c>
      <c r="F14" s="2"/>
    </row>
    <row r="15" spans="1:10" x14ac:dyDescent="0.3">
      <c r="A15" s="2">
        <v>9012</v>
      </c>
      <c r="B15" s="2">
        <v>9002</v>
      </c>
      <c r="C15" s="2">
        <v>0.43286000000000002</v>
      </c>
      <c r="D15" s="2">
        <v>10000</v>
      </c>
      <c r="F15" s="2"/>
    </row>
    <row r="16" spans="1:10" x14ac:dyDescent="0.3">
      <c r="A16" s="2">
        <v>9002</v>
      </c>
      <c r="B16" s="2">
        <v>9021</v>
      </c>
      <c r="C16" s="2">
        <v>7.0260000000000003E-2</v>
      </c>
      <c r="D16" s="3">
        <v>10000</v>
      </c>
      <c r="F16" s="2"/>
    </row>
    <row r="17" spans="1:6" x14ac:dyDescent="0.3">
      <c r="A17" s="2">
        <v>9021</v>
      </c>
      <c r="B17" s="2">
        <v>9023</v>
      </c>
      <c r="C17" s="2">
        <v>0.95277999999999996</v>
      </c>
      <c r="D17" s="2">
        <v>10000</v>
      </c>
      <c r="F17" s="2"/>
    </row>
    <row r="18" spans="1:6" x14ac:dyDescent="0.3">
      <c r="A18" s="2">
        <v>9021</v>
      </c>
      <c r="B18" s="2">
        <v>9022</v>
      </c>
      <c r="C18" s="2">
        <v>2.8151999999999999</v>
      </c>
      <c r="D18" s="3">
        <v>10000</v>
      </c>
      <c r="F18" s="2"/>
    </row>
    <row r="19" spans="1:6" x14ac:dyDescent="0.3">
      <c r="A19" s="2">
        <v>9002</v>
      </c>
      <c r="B19" s="2">
        <v>9024</v>
      </c>
      <c r="C19" s="2">
        <v>3.2202000000000002</v>
      </c>
      <c r="D19" s="2">
        <v>10000</v>
      </c>
      <c r="F19" s="2"/>
    </row>
    <row r="20" spans="1:6" x14ac:dyDescent="0.3">
      <c r="A20" s="2">
        <v>9023</v>
      </c>
      <c r="B20" s="2">
        <v>9025</v>
      </c>
      <c r="C20" s="2">
        <v>3.944</v>
      </c>
      <c r="D20" s="3">
        <v>10000</v>
      </c>
      <c r="F20" s="2"/>
    </row>
    <row r="21" spans="1:6" x14ac:dyDescent="0.3">
      <c r="A21" s="2">
        <v>9023</v>
      </c>
      <c r="B21" s="2">
        <v>9026</v>
      </c>
      <c r="C21" s="2">
        <v>3.6152000000000002</v>
      </c>
      <c r="D21" s="2">
        <v>10000</v>
      </c>
      <c r="F21" s="2"/>
    </row>
    <row r="22" spans="1:6" x14ac:dyDescent="0.3">
      <c r="A22" s="2">
        <v>9007</v>
      </c>
      <c r="B22" s="2">
        <v>9071</v>
      </c>
      <c r="C22" s="2">
        <v>2.9668000000000001</v>
      </c>
      <c r="D22" s="3">
        <v>10000</v>
      </c>
      <c r="F22" s="2"/>
    </row>
    <row r="23" spans="1:6" x14ac:dyDescent="0.3">
      <c r="A23" s="2">
        <v>9007</v>
      </c>
      <c r="B23" s="2">
        <v>9072</v>
      </c>
      <c r="C23" s="2">
        <v>2.0569999999999999</v>
      </c>
      <c r="D23" s="2">
        <v>10000</v>
      </c>
      <c r="F23" s="2"/>
    </row>
    <row r="24" spans="1:6" x14ac:dyDescent="0.3">
      <c r="A24" s="2">
        <v>9007</v>
      </c>
      <c r="B24" s="2">
        <v>9003</v>
      </c>
      <c r="C24" s="2">
        <v>0.24665999999999999</v>
      </c>
      <c r="D24" s="3">
        <v>10000</v>
      </c>
      <c r="F24" s="2"/>
    </row>
    <row r="25" spans="1:6" x14ac:dyDescent="0.3">
      <c r="A25" s="2">
        <v>9003</v>
      </c>
      <c r="B25" s="2">
        <v>9031</v>
      </c>
      <c r="C25" s="2">
        <v>4.6723999999999997</v>
      </c>
      <c r="D25" s="2">
        <v>10000</v>
      </c>
      <c r="F25" s="2"/>
    </row>
    <row r="26" spans="1:6" x14ac:dyDescent="0.3">
      <c r="A26" s="2">
        <v>9003</v>
      </c>
      <c r="B26" s="2">
        <v>9032</v>
      </c>
      <c r="C26" s="2">
        <v>4.8845999999999998</v>
      </c>
      <c r="D26" s="3">
        <v>10000</v>
      </c>
      <c r="F26" s="2"/>
    </row>
    <row r="27" spans="1:6" x14ac:dyDescent="0.3">
      <c r="A27" s="2">
        <v>9003</v>
      </c>
      <c r="B27" s="2">
        <v>9033</v>
      </c>
      <c r="C27" s="2">
        <v>4.8056000000000001</v>
      </c>
      <c r="D27" s="2">
        <v>10000</v>
      </c>
      <c r="F27" s="2"/>
    </row>
    <row r="28" spans="1:6" x14ac:dyDescent="0.3">
      <c r="A28" s="2">
        <v>9003</v>
      </c>
      <c r="B28" s="2">
        <v>9044</v>
      </c>
      <c r="C28" s="2">
        <v>6.3519999999999993E-2</v>
      </c>
      <c r="D28" s="3">
        <v>10000</v>
      </c>
      <c r="F28" s="2"/>
    </row>
    <row r="29" spans="1:6" x14ac:dyDescent="0.3">
      <c r="A29" s="2">
        <v>9044</v>
      </c>
      <c r="B29" s="2">
        <v>9004</v>
      </c>
      <c r="C29" s="2">
        <v>2.894E-2</v>
      </c>
      <c r="D29" s="2">
        <v>10000</v>
      </c>
      <c r="F29" s="2"/>
    </row>
    <row r="30" spans="1:6" x14ac:dyDescent="0.3">
      <c r="A30" s="2">
        <v>9004</v>
      </c>
      <c r="B30" s="2">
        <v>9041</v>
      </c>
      <c r="C30" s="2">
        <v>2.456</v>
      </c>
      <c r="D30" s="3">
        <v>10000</v>
      </c>
      <c r="F30" s="2"/>
    </row>
    <row r="31" spans="1:6" x14ac:dyDescent="0.3">
      <c r="A31" s="2">
        <v>9004</v>
      </c>
      <c r="B31" s="2">
        <v>9042</v>
      </c>
      <c r="C31" s="2">
        <v>5.4535999999999998</v>
      </c>
      <c r="D31" s="2">
        <v>10000</v>
      </c>
      <c r="F31" s="2"/>
    </row>
    <row r="32" spans="1:6" x14ac:dyDescent="0.3">
      <c r="A32" s="2">
        <v>9004</v>
      </c>
      <c r="B32" s="2">
        <v>9043</v>
      </c>
      <c r="C32" s="2">
        <v>1.6994</v>
      </c>
      <c r="D32" s="3">
        <v>10000</v>
      </c>
      <c r="F32" s="2"/>
    </row>
    <row r="33" spans="1:6" x14ac:dyDescent="0.3">
      <c r="A33" s="2">
        <v>9003</v>
      </c>
      <c r="B33" s="2">
        <v>9034</v>
      </c>
      <c r="C33" s="2">
        <v>1.3912</v>
      </c>
      <c r="D33" s="2">
        <v>10000</v>
      </c>
      <c r="F33" s="2"/>
    </row>
    <row r="34" spans="1:6" x14ac:dyDescent="0.3">
      <c r="A34" s="2">
        <v>9003</v>
      </c>
      <c r="B34" s="2">
        <v>9035</v>
      </c>
      <c r="C34" s="2">
        <v>3.4571999999999998</v>
      </c>
      <c r="D34" s="3">
        <v>10000</v>
      </c>
      <c r="F34" s="2"/>
    </row>
    <row r="35" spans="1:6" x14ac:dyDescent="0.3">
      <c r="A35" s="2">
        <v>9003</v>
      </c>
      <c r="B35" s="2">
        <v>9036</v>
      </c>
      <c r="C35" s="2">
        <v>1.6729000000000001</v>
      </c>
      <c r="D35" s="2">
        <v>10000</v>
      </c>
      <c r="F35" s="2"/>
    </row>
    <row r="36" spans="1:6" x14ac:dyDescent="0.3">
      <c r="A36" s="2">
        <v>9003</v>
      </c>
      <c r="B36" s="2">
        <v>9037</v>
      </c>
      <c r="C36" s="2">
        <v>2.5712000000000002</v>
      </c>
      <c r="D36" s="3">
        <v>10000</v>
      </c>
      <c r="F36" s="2"/>
    </row>
    <row r="37" spans="1:6" x14ac:dyDescent="0.3">
      <c r="A37" s="2">
        <v>9003</v>
      </c>
      <c r="B37" s="2">
        <v>9038</v>
      </c>
      <c r="C37" s="2">
        <v>2.9668000000000001</v>
      </c>
      <c r="D37" s="2">
        <v>10000</v>
      </c>
      <c r="F37" s="2"/>
    </row>
    <row r="38" spans="1:6" x14ac:dyDescent="0.3">
      <c r="A38" s="2">
        <v>9012</v>
      </c>
      <c r="B38" s="2">
        <v>9121</v>
      </c>
      <c r="C38" s="2">
        <v>0.99036000000000002</v>
      </c>
      <c r="D38" s="3">
        <v>10000</v>
      </c>
      <c r="F38" s="2"/>
    </row>
    <row r="39" spans="1:6" x14ac:dyDescent="0.3">
      <c r="A39" s="2">
        <v>9053</v>
      </c>
      <c r="B39" s="2">
        <v>9533</v>
      </c>
      <c r="C39" s="2">
        <v>0.75</v>
      </c>
      <c r="D39" s="2">
        <v>10000</v>
      </c>
      <c r="F39" s="2"/>
    </row>
    <row r="40" spans="1:6" x14ac:dyDescent="0.3">
      <c r="A40" s="2">
        <v>1</v>
      </c>
      <c r="B40" s="2">
        <v>5</v>
      </c>
      <c r="C40" s="2">
        <v>6.0000000000000001E-3</v>
      </c>
      <c r="D40" s="3">
        <v>10000</v>
      </c>
      <c r="F40" s="2"/>
    </row>
    <row r="41" spans="1:6" x14ac:dyDescent="0.3">
      <c r="A41" s="2">
        <v>2</v>
      </c>
      <c r="B41" s="2">
        <v>6</v>
      </c>
      <c r="C41" s="2">
        <v>8.9999999999999993E-3</v>
      </c>
      <c r="D41" s="2">
        <v>10000</v>
      </c>
      <c r="F41" s="2"/>
    </row>
    <row r="42" spans="1:6" x14ac:dyDescent="0.3">
      <c r="A42" s="2">
        <v>2</v>
      </c>
      <c r="B42" s="2">
        <v>8</v>
      </c>
      <c r="C42" s="2">
        <v>2.7E-2</v>
      </c>
      <c r="D42" s="3">
        <v>10000</v>
      </c>
      <c r="F42" s="2"/>
    </row>
    <row r="43" spans="1:6" x14ac:dyDescent="0.3">
      <c r="A43" s="2">
        <v>3</v>
      </c>
      <c r="B43" s="2">
        <v>7</v>
      </c>
      <c r="C43" s="2">
        <v>3.0000000000000001E-3</v>
      </c>
      <c r="D43" s="2">
        <v>10000</v>
      </c>
      <c r="F43" s="2"/>
    </row>
    <row r="44" spans="1:6" x14ac:dyDescent="0.3">
      <c r="A44" s="2">
        <v>3</v>
      </c>
      <c r="B44" s="2">
        <v>19</v>
      </c>
      <c r="C44" s="2">
        <v>6.9000000000000006E-2</v>
      </c>
      <c r="D44" s="3">
        <v>10000</v>
      </c>
      <c r="F44" s="2"/>
    </row>
    <row r="45" spans="1:6" x14ac:dyDescent="0.3">
      <c r="A45" s="2">
        <v>3</v>
      </c>
      <c r="B45" s="2">
        <v>150</v>
      </c>
      <c r="C45" s="2">
        <v>7.0000000000000001E-3</v>
      </c>
      <c r="D45" s="2">
        <v>10000</v>
      </c>
      <c r="F45" s="2"/>
    </row>
    <row r="46" spans="1:6" x14ac:dyDescent="0.3">
      <c r="A46" s="2">
        <v>4</v>
      </c>
      <c r="B46" s="2">
        <v>16</v>
      </c>
      <c r="C46" s="2">
        <v>1.9E-2</v>
      </c>
      <c r="D46" s="3">
        <v>10000</v>
      </c>
      <c r="F46" s="2"/>
    </row>
    <row r="47" spans="1:6" x14ac:dyDescent="0.3">
      <c r="A47" s="2">
        <v>5</v>
      </c>
      <c r="B47" s="2">
        <v>9</v>
      </c>
      <c r="C47" s="2">
        <v>2.9000000000000001E-2</v>
      </c>
      <c r="D47" s="2">
        <v>10000</v>
      </c>
      <c r="F47" s="2"/>
    </row>
    <row r="48" spans="1:6" x14ac:dyDescent="0.3">
      <c r="A48" s="2">
        <v>7</v>
      </c>
      <c r="B48" s="2">
        <v>12</v>
      </c>
      <c r="C48" s="2">
        <v>8.9999999999999993E-3</v>
      </c>
      <c r="D48" s="3">
        <v>10000</v>
      </c>
      <c r="F48" s="2"/>
    </row>
    <row r="49" spans="1:6" x14ac:dyDescent="0.3">
      <c r="A49" s="2">
        <v>7</v>
      </c>
      <c r="B49" s="2">
        <v>131</v>
      </c>
      <c r="C49" s="2">
        <v>7.0000000000000001E-3</v>
      </c>
      <c r="D49" s="2">
        <v>10000</v>
      </c>
      <c r="F49" s="2"/>
    </row>
    <row r="50" spans="1:6" x14ac:dyDescent="0.3">
      <c r="A50" s="2">
        <v>8</v>
      </c>
      <c r="B50" s="2">
        <v>11</v>
      </c>
      <c r="C50" s="2">
        <v>5.9499999999999997E-2</v>
      </c>
      <c r="D50" s="3">
        <v>10000</v>
      </c>
      <c r="F50" s="2"/>
    </row>
    <row r="51" spans="1:6" x14ac:dyDescent="0.3">
      <c r="A51" s="2">
        <v>8</v>
      </c>
      <c r="B51" s="2">
        <v>14</v>
      </c>
      <c r="C51" s="2">
        <v>4.2000000000000003E-2</v>
      </c>
      <c r="D51" s="2">
        <v>10000</v>
      </c>
      <c r="F51" s="2"/>
    </row>
    <row r="52" spans="1:6" x14ac:dyDescent="0.3">
      <c r="A52" s="2">
        <v>9</v>
      </c>
      <c r="B52" s="2">
        <v>11</v>
      </c>
      <c r="C52" s="2">
        <v>2.7E-2</v>
      </c>
      <c r="D52" s="3">
        <v>10000</v>
      </c>
      <c r="F52" s="2"/>
    </row>
    <row r="53" spans="1:6" x14ac:dyDescent="0.3">
      <c r="A53" s="2">
        <v>11</v>
      </c>
      <c r="B53" s="2">
        <v>13</v>
      </c>
      <c r="C53" s="2">
        <v>3.4000000000000002E-2</v>
      </c>
      <c r="D53" s="2">
        <v>10000</v>
      </c>
      <c r="F53" s="2"/>
    </row>
    <row r="54" spans="1:6" x14ac:dyDescent="0.3">
      <c r="A54" s="2">
        <v>12</v>
      </c>
      <c r="B54" s="2">
        <v>21</v>
      </c>
      <c r="C54" s="2">
        <v>1.4999999999999999E-2</v>
      </c>
      <c r="D54" s="3">
        <v>10000</v>
      </c>
      <c r="F54" s="2"/>
    </row>
    <row r="55" spans="1:6" x14ac:dyDescent="0.3">
      <c r="A55" s="2">
        <v>13</v>
      </c>
      <c r="B55" s="2">
        <v>20</v>
      </c>
      <c r="C55" s="2">
        <v>3.4000000000000002E-2</v>
      </c>
      <c r="D55" s="2">
        <v>10000</v>
      </c>
      <c r="F55" s="2"/>
    </row>
    <row r="56" spans="1:6" x14ac:dyDescent="0.3">
      <c r="A56" s="2">
        <v>14</v>
      </c>
      <c r="B56" s="2">
        <v>15</v>
      </c>
      <c r="C56" s="2">
        <v>4.2000000000000003E-2</v>
      </c>
      <c r="D56" s="3">
        <v>10000</v>
      </c>
      <c r="F56" s="2"/>
    </row>
    <row r="57" spans="1:6" x14ac:dyDescent="0.3">
      <c r="A57" s="2">
        <v>15</v>
      </c>
      <c r="B57" s="2">
        <v>37</v>
      </c>
      <c r="C57" s="2">
        <v>0.248</v>
      </c>
      <c r="D57" s="2">
        <v>10000</v>
      </c>
      <c r="F57" s="2"/>
    </row>
    <row r="58" spans="1:6" x14ac:dyDescent="0.3">
      <c r="A58" s="2">
        <v>15</v>
      </c>
      <c r="B58" s="2">
        <v>89</v>
      </c>
      <c r="C58" s="2">
        <v>0.248</v>
      </c>
      <c r="D58" s="3">
        <v>10000</v>
      </c>
      <c r="F58" s="2"/>
    </row>
    <row r="59" spans="1:6" x14ac:dyDescent="0.3">
      <c r="A59" s="2">
        <v>15</v>
      </c>
      <c r="B59" s="2">
        <v>90</v>
      </c>
      <c r="C59" s="2">
        <v>0.36299999999999999</v>
      </c>
      <c r="D59" s="2">
        <v>10000</v>
      </c>
      <c r="F59" s="2"/>
    </row>
    <row r="60" spans="1:6" x14ac:dyDescent="0.3">
      <c r="A60" s="2">
        <v>16</v>
      </c>
      <c r="B60" s="2">
        <v>42</v>
      </c>
      <c r="C60" s="2">
        <v>2.1999999999999999E-2</v>
      </c>
      <c r="D60" s="3">
        <v>10000</v>
      </c>
      <c r="F60" s="2"/>
    </row>
    <row r="61" spans="1:6" x14ac:dyDescent="0.3">
      <c r="A61" s="2">
        <v>19</v>
      </c>
      <c r="B61" s="2">
        <v>21</v>
      </c>
      <c r="C61" s="2">
        <v>1.7999999999999999E-2</v>
      </c>
      <c r="D61" s="2">
        <v>10000</v>
      </c>
      <c r="F61" s="2"/>
    </row>
    <row r="62" spans="1:6" x14ac:dyDescent="0.3">
      <c r="A62" s="2">
        <v>19</v>
      </c>
      <c r="B62" s="2">
        <v>87</v>
      </c>
      <c r="C62" s="2">
        <v>0.08</v>
      </c>
      <c r="D62" s="3">
        <v>10000</v>
      </c>
      <c r="F62" s="2"/>
    </row>
    <row r="63" spans="1:6" x14ac:dyDescent="0.3">
      <c r="A63" s="2">
        <v>20</v>
      </c>
      <c r="B63" s="2">
        <v>22</v>
      </c>
      <c r="C63" s="2">
        <v>3.3000000000000002E-2</v>
      </c>
      <c r="D63" s="2">
        <v>10000</v>
      </c>
      <c r="F63" s="2"/>
    </row>
    <row r="64" spans="1:6" x14ac:dyDescent="0.3">
      <c r="A64" s="2">
        <v>20</v>
      </c>
      <c r="B64" s="2">
        <v>27</v>
      </c>
      <c r="C64" s="2">
        <v>0.186</v>
      </c>
      <c r="D64" s="3">
        <v>10000</v>
      </c>
      <c r="F64" s="2"/>
    </row>
    <row r="65" spans="1:6" x14ac:dyDescent="0.3">
      <c r="A65" s="2">
        <v>21</v>
      </c>
      <c r="B65" s="2">
        <v>24</v>
      </c>
      <c r="C65" s="2">
        <v>3.4000000000000002E-2</v>
      </c>
      <c r="D65" s="2">
        <v>10000</v>
      </c>
      <c r="F65" s="2"/>
    </row>
    <row r="66" spans="1:6" x14ac:dyDescent="0.3">
      <c r="A66" s="2">
        <v>22</v>
      </c>
      <c r="B66" s="2">
        <v>23</v>
      </c>
      <c r="C66" s="2">
        <v>0.111</v>
      </c>
      <c r="D66" s="3">
        <v>10000</v>
      </c>
      <c r="F66" s="2"/>
    </row>
    <row r="67" spans="1:6" x14ac:dyDescent="0.3">
      <c r="A67" s="2">
        <v>23</v>
      </c>
      <c r="B67" s="2">
        <v>25</v>
      </c>
      <c r="C67" s="2">
        <v>3.9E-2</v>
      </c>
      <c r="D67" s="2">
        <v>10000</v>
      </c>
      <c r="F67" s="2"/>
    </row>
    <row r="68" spans="1:6" x14ac:dyDescent="0.3">
      <c r="A68" s="2">
        <v>24</v>
      </c>
      <c r="B68" s="2">
        <v>319</v>
      </c>
      <c r="C68" s="2">
        <v>6.8000000000000005E-2</v>
      </c>
      <c r="D68" s="3">
        <v>10000</v>
      </c>
      <c r="F68" s="2"/>
    </row>
    <row r="69" spans="1:6" x14ac:dyDescent="0.3">
      <c r="A69" s="2">
        <v>25</v>
      </c>
      <c r="B69" s="2">
        <v>26</v>
      </c>
      <c r="C69" s="2">
        <v>7.0999999999999994E-2</v>
      </c>
      <c r="D69" s="2">
        <v>10000</v>
      </c>
      <c r="F69" s="2"/>
    </row>
    <row r="70" spans="1:6" x14ac:dyDescent="0.3">
      <c r="A70" s="2">
        <v>26</v>
      </c>
      <c r="B70" s="2">
        <v>27</v>
      </c>
      <c r="C70" s="2">
        <v>0.12</v>
      </c>
      <c r="D70" s="3">
        <v>10000</v>
      </c>
      <c r="F70" s="2"/>
    </row>
    <row r="71" spans="1:6" x14ac:dyDescent="0.3">
      <c r="A71" s="2">
        <v>26</v>
      </c>
      <c r="B71" s="2">
        <v>320</v>
      </c>
      <c r="C71" s="2">
        <v>0.13</v>
      </c>
      <c r="D71" s="2">
        <v>10000</v>
      </c>
      <c r="F71" s="2"/>
    </row>
    <row r="72" spans="1:6" x14ac:dyDescent="0.3">
      <c r="A72" s="2">
        <v>33</v>
      </c>
      <c r="B72" s="2">
        <v>34</v>
      </c>
      <c r="C72" s="2">
        <v>6.3E-2</v>
      </c>
      <c r="D72" s="3">
        <v>10000</v>
      </c>
      <c r="F72" s="2"/>
    </row>
    <row r="73" spans="1:6" x14ac:dyDescent="0.3">
      <c r="A73" s="2">
        <v>33</v>
      </c>
      <c r="B73" s="2">
        <v>38</v>
      </c>
      <c r="C73" s="2">
        <v>1.2E-2</v>
      </c>
      <c r="D73" s="2">
        <v>10000</v>
      </c>
      <c r="F73" s="2"/>
    </row>
    <row r="74" spans="1:6" x14ac:dyDescent="0.3">
      <c r="A74" s="2">
        <v>33</v>
      </c>
      <c r="B74" s="2">
        <v>40</v>
      </c>
      <c r="C74" s="2">
        <v>2.9000000000000001E-2</v>
      </c>
      <c r="D74" s="3">
        <v>10000</v>
      </c>
      <c r="F74" s="2"/>
    </row>
    <row r="75" spans="1:6" x14ac:dyDescent="0.3">
      <c r="A75" s="2">
        <v>33</v>
      </c>
      <c r="B75" s="2">
        <v>41</v>
      </c>
      <c r="C75" s="2">
        <v>4.2999999999999997E-2</v>
      </c>
      <c r="D75" s="2">
        <v>10000</v>
      </c>
      <c r="F75" s="2"/>
    </row>
    <row r="76" spans="1:6" x14ac:dyDescent="0.3">
      <c r="A76" s="2">
        <v>34</v>
      </c>
      <c r="B76" s="2">
        <v>42</v>
      </c>
      <c r="C76" s="2">
        <v>8.0000000000000002E-3</v>
      </c>
      <c r="D76" s="3">
        <v>10000</v>
      </c>
      <c r="F76" s="2"/>
    </row>
    <row r="77" spans="1:6" x14ac:dyDescent="0.3">
      <c r="A77" s="2">
        <v>35</v>
      </c>
      <c r="B77" s="2">
        <v>72</v>
      </c>
      <c r="C77" s="2">
        <v>0.06</v>
      </c>
      <c r="D77" s="2">
        <v>10000</v>
      </c>
      <c r="F77" s="2"/>
    </row>
    <row r="78" spans="1:6" x14ac:dyDescent="0.3">
      <c r="A78" s="2">
        <v>35</v>
      </c>
      <c r="B78" s="2">
        <v>76</v>
      </c>
      <c r="C78" s="2">
        <v>1.4E-2</v>
      </c>
      <c r="D78" s="3">
        <v>10000</v>
      </c>
      <c r="F78" s="2"/>
    </row>
    <row r="79" spans="1:6" x14ac:dyDescent="0.3">
      <c r="A79" s="2">
        <v>35</v>
      </c>
      <c r="B79" s="2">
        <v>77</v>
      </c>
      <c r="C79" s="2">
        <v>2.9000000000000001E-2</v>
      </c>
      <c r="D79" s="2">
        <v>10000</v>
      </c>
      <c r="F79" s="2"/>
    </row>
    <row r="80" spans="1:6" x14ac:dyDescent="0.3">
      <c r="A80" s="2">
        <v>36</v>
      </c>
      <c r="B80" s="2">
        <v>88</v>
      </c>
      <c r="C80" s="2">
        <v>2.7E-2</v>
      </c>
      <c r="D80" s="3">
        <v>10000</v>
      </c>
      <c r="F80" s="2"/>
    </row>
    <row r="81" spans="1:6" x14ac:dyDescent="0.3">
      <c r="A81" s="2">
        <v>37</v>
      </c>
      <c r="B81" s="2">
        <v>38</v>
      </c>
      <c r="C81" s="2">
        <v>4.7E-2</v>
      </c>
      <c r="D81" s="2">
        <v>10000</v>
      </c>
      <c r="F81" s="2"/>
    </row>
    <row r="82" spans="1:6" x14ac:dyDescent="0.3">
      <c r="A82" s="2">
        <v>37</v>
      </c>
      <c r="B82" s="2">
        <v>40</v>
      </c>
      <c r="C82" s="2">
        <v>6.4000000000000001E-2</v>
      </c>
      <c r="D82" s="3">
        <v>10000</v>
      </c>
      <c r="F82" s="2"/>
    </row>
    <row r="83" spans="1:6" x14ac:dyDescent="0.3">
      <c r="A83" s="2">
        <v>37</v>
      </c>
      <c r="B83" s="2">
        <v>41</v>
      </c>
      <c r="C83" s="2">
        <v>3.5999999999999997E-2</v>
      </c>
      <c r="D83" s="2">
        <v>10000</v>
      </c>
      <c r="F83" s="2"/>
    </row>
    <row r="84" spans="1:6" x14ac:dyDescent="0.3">
      <c r="A84" s="2">
        <v>37</v>
      </c>
      <c r="B84" s="2">
        <v>49</v>
      </c>
      <c r="C84" s="2">
        <v>8.1000000000000003E-2</v>
      </c>
      <c r="D84" s="3">
        <v>10000</v>
      </c>
      <c r="F84" s="2"/>
    </row>
    <row r="85" spans="1:6" x14ac:dyDescent="0.3">
      <c r="A85" s="2">
        <v>37</v>
      </c>
      <c r="B85" s="2">
        <v>89</v>
      </c>
      <c r="C85" s="2">
        <v>0.254</v>
      </c>
      <c r="D85" s="2">
        <v>10000</v>
      </c>
      <c r="F85" s="2"/>
    </row>
    <row r="86" spans="1:6" x14ac:dyDescent="0.3">
      <c r="A86" s="2">
        <v>37</v>
      </c>
      <c r="B86" s="2">
        <v>90</v>
      </c>
      <c r="C86" s="2">
        <v>0.127</v>
      </c>
      <c r="D86" s="3">
        <v>10000</v>
      </c>
      <c r="F86" s="2"/>
    </row>
    <row r="87" spans="1:6" x14ac:dyDescent="0.3">
      <c r="A87" s="2">
        <v>38</v>
      </c>
      <c r="B87" s="2">
        <v>41</v>
      </c>
      <c r="C87" s="2">
        <v>3.6999999999999998E-2</v>
      </c>
      <c r="D87" s="2">
        <v>10000</v>
      </c>
      <c r="F87" s="2"/>
    </row>
    <row r="88" spans="1:6" x14ac:dyDescent="0.3">
      <c r="A88" s="2">
        <v>38</v>
      </c>
      <c r="B88" s="2">
        <v>43</v>
      </c>
      <c r="C88" s="2">
        <v>8.6999999999999994E-2</v>
      </c>
      <c r="D88" s="3">
        <v>10000</v>
      </c>
      <c r="F88" s="2"/>
    </row>
    <row r="89" spans="1:6" x14ac:dyDescent="0.3">
      <c r="A89" s="2">
        <v>39</v>
      </c>
      <c r="B89" s="2">
        <v>42</v>
      </c>
      <c r="C89" s="2">
        <v>6.4000000000000003E-3</v>
      </c>
      <c r="D89" s="2">
        <v>10000</v>
      </c>
      <c r="F89" s="2"/>
    </row>
    <row r="90" spans="1:6" x14ac:dyDescent="0.3">
      <c r="A90" s="2">
        <v>40</v>
      </c>
      <c r="B90" s="2">
        <v>48</v>
      </c>
      <c r="C90" s="2">
        <v>0.154</v>
      </c>
      <c r="D90" s="3">
        <v>10000</v>
      </c>
      <c r="F90" s="2"/>
    </row>
    <row r="91" spans="1:6" x14ac:dyDescent="0.3">
      <c r="A91" s="2">
        <v>41</v>
      </c>
      <c r="B91" s="2">
        <v>42</v>
      </c>
      <c r="C91" s="2">
        <v>2.9000000000000001E-2</v>
      </c>
      <c r="D91" s="2">
        <v>10000</v>
      </c>
      <c r="F91" s="2"/>
    </row>
    <row r="92" spans="1:6" x14ac:dyDescent="0.3">
      <c r="A92" s="2">
        <v>41</v>
      </c>
      <c r="B92" s="2">
        <v>49</v>
      </c>
      <c r="C92" s="2">
        <v>0.191</v>
      </c>
      <c r="D92" s="3">
        <v>10000</v>
      </c>
      <c r="F92" s="2"/>
    </row>
    <row r="93" spans="1:6" x14ac:dyDescent="0.3">
      <c r="A93" s="2">
        <v>41</v>
      </c>
      <c r="B93" s="2">
        <v>51</v>
      </c>
      <c r="C93" s="2">
        <v>8.8999999999999996E-2</v>
      </c>
      <c r="D93" s="2">
        <v>10000</v>
      </c>
      <c r="F93" s="2"/>
    </row>
    <row r="94" spans="1:6" x14ac:dyDescent="0.3">
      <c r="A94" s="2">
        <v>42</v>
      </c>
      <c r="B94" s="2">
        <v>46</v>
      </c>
      <c r="C94" s="2">
        <v>1.4E-2</v>
      </c>
      <c r="D94" s="3">
        <v>10000</v>
      </c>
      <c r="F94" s="2"/>
    </row>
    <row r="95" spans="1:6" x14ac:dyDescent="0.3">
      <c r="A95" s="2">
        <v>43</v>
      </c>
      <c r="B95" s="2">
        <v>44</v>
      </c>
      <c r="C95" s="2">
        <v>7.1999999999999995E-2</v>
      </c>
      <c r="D95" s="2">
        <v>10000</v>
      </c>
      <c r="F95" s="2"/>
    </row>
    <row r="96" spans="1:6" x14ac:dyDescent="0.3">
      <c r="A96" s="2">
        <v>43</v>
      </c>
      <c r="B96" s="2">
        <v>48</v>
      </c>
      <c r="C96" s="2">
        <v>0.26200000000000001</v>
      </c>
      <c r="D96" s="3">
        <v>10000</v>
      </c>
      <c r="F96" s="2"/>
    </row>
    <row r="97" spans="1:6" x14ac:dyDescent="0.3">
      <c r="A97" s="2">
        <v>43</v>
      </c>
      <c r="B97" s="2">
        <v>53</v>
      </c>
      <c r="C97" s="2">
        <v>3.9E-2</v>
      </c>
      <c r="D97" s="2">
        <v>10000</v>
      </c>
      <c r="F97" s="2"/>
    </row>
    <row r="98" spans="1:6" x14ac:dyDescent="0.3">
      <c r="A98" s="2">
        <v>44</v>
      </c>
      <c r="B98" s="2">
        <v>47</v>
      </c>
      <c r="C98" s="2">
        <v>8.4000000000000005E-2</v>
      </c>
      <c r="D98" s="3">
        <v>10000</v>
      </c>
      <c r="F98" s="2"/>
    </row>
    <row r="99" spans="1:6" x14ac:dyDescent="0.3">
      <c r="A99" s="2">
        <v>44</v>
      </c>
      <c r="B99" s="2">
        <v>54</v>
      </c>
      <c r="C99" s="2">
        <v>8.4000000000000005E-2</v>
      </c>
      <c r="D99" s="2">
        <v>10000</v>
      </c>
      <c r="F99" s="2"/>
    </row>
    <row r="100" spans="1:6" x14ac:dyDescent="0.3">
      <c r="A100" s="2">
        <v>45</v>
      </c>
      <c r="B100" s="2">
        <v>60</v>
      </c>
      <c r="C100" s="2">
        <v>4.1000000000000002E-2</v>
      </c>
      <c r="D100" s="3">
        <v>10000</v>
      </c>
      <c r="F100" s="2"/>
    </row>
    <row r="101" spans="1:6" x14ac:dyDescent="0.3">
      <c r="A101" s="2">
        <v>45</v>
      </c>
      <c r="B101" s="2">
        <v>74</v>
      </c>
      <c r="C101" s="2">
        <v>5.3999999999999999E-2</v>
      </c>
      <c r="D101" s="2">
        <v>10000</v>
      </c>
      <c r="F101" s="2"/>
    </row>
    <row r="102" spans="1:6" x14ac:dyDescent="0.3">
      <c r="A102" s="2">
        <v>46</v>
      </c>
      <c r="B102" s="2">
        <v>81</v>
      </c>
      <c r="C102" s="2">
        <v>4.2000000000000003E-2</v>
      </c>
      <c r="D102" s="3">
        <v>10000</v>
      </c>
      <c r="F102" s="2"/>
    </row>
    <row r="103" spans="1:6" x14ac:dyDescent="0.3">
      <c r="A103" s="2">
        <v>47</v>
      </c>
      <c r="B103" s="2">
        <v>73</v>
      </c>
      <c r="C103" s="2">
        <v>0.14499999999999999</v>
      </c>
      <c r="D103" s="2">
        <v>10000</v>
      </c>
      <c r="F103" s="2"/>
    </row>
    <row r="104" spans="1:6" x14ac:dyDescent="0.3">
      <c r="A104" s="2">
        <v>47</v>
      </c>
      <c r="B104" s="2">
        <v>113</v>
      </c>
      <c r="C104" s="2">
        <v>0.11799999999999999</v>
      </c>
      <c r="D104" s="3">
        <v>10000</v>
      </c>
      <c r="F104" s="2"/>
    </row>
    <row r="105" spans="1:6" x14ac:dyDescent="0.3">
      <c r="A105" s="2">
        <v>48</v>
      </c>
      <c r="B105" s="2">
        <v>107</v>
      </c>
      <c r="C105" s="2">
        <v>6.2E-2</v>
      </c>
      <c r="D105" s="2">
        <v>10000</v>
      </c>
      <c r="F105" s="2"/>
    </row>
    <row r="106" spans="1:6" x14ac:dyDescent="0.3">
      <c r="A106" s="2">
        <v>49</v>
      </c>
      <c r="B106" s="2">
        <v>51</v>
      </c>
      <c r="C106" s="2">
        <v>9.4E-2</v>
      </c>
      <c r="D106" s="3">
        <v>10000</v>
      </c>
      <c r="F106" s="2"/>
    </row>
    <row r="107" spans="1:6" x14ac:dyDescent="0.3">
      <c r="A107" s="2">
        <v>51</v>
      </c>
      <c r="B107" s="2">
        <v>52</v>
      </c>
      <c r="C107" s="2">
        <v>0.109</v>
      </c>
      <c r="D107" s="2">
        <v>10000</v>
      </c>
      <c r="F107" s="2"/>
    </row>
    <row r="108" spans="1:6" x14ac:dyDescent="0.3">
      <c r="A108" s="2">
        <v>52</v>
      </c>
      <c r="B108" s="2">
        <v>55</v>
      </c>
      <c r="C108" s="2">
        <v>0.08</v>
      </c>
      <c r="D108" s="3">
        <v>10000</v>
      </c>
      <c r="F108" s="2"/>
    </row>
    <row r="109" spans="1:6" x14ac:dyDescent="0.3">
      <c r="A109" s="2">
        <v>53</v>
      </c>
      <c r="B109" s="2">
        <v>54</v>
      </c>
      <c r="C109" s="2">
        <v>7.2999999999999995E-2</v>
      </c>
      <c r="D109" s="2">
        <v>10000</v>
      </c>
      <c r="F109" s="2"/>
    </row>
    <row r="110" spans="1:6" x14ac:dyDescent="0.3">
      <c r="A110" s="2">
        <v>54</v>
      </c>
      <c r="B110" s="2">
        <v>55</v>
      </c>
      <c r="C110" s="2">
        <v>0.10299999999999999</v>
      </c>
      <c r="D110" s="3">
        <v>10000</v>
      </c>
      <c r="F110" s="2"/>
    </row>
    <row r="111" spans="1:6" x14ac:dyDescent="0.3">
      <c r="A111" s="2">
        <v>55</v>
      </c>
      <c r="B111" s="2">
        <v>57</v>
      </c>
      <c r="C111" s="2">
        <v>0.16900000000000001</v>
      </c>
      <c r="D111" s="2">
        <v>10000</v>
      </c>
      <c r="F111" s="2"/>
    </row>
    <row r="112" spans="1:6" x14ac:dyDescent="0.3">
      <c r="A112" s="2">
        <v>57</v>
      </c>
      <c r="B112" s="2">
        <v>58</v>
      </c>
      <c r="C112" s="2">
        <v>0.08</v>
      </c>
      <c r="D112" s="3">
        <v>10000</v>
      </c>
      <c r="F112" s="2"/>
    </row>
    <row r="113" spans="1:6" x14ac:dyDescent="0.3">
      <c r="A113" s="2">
        <v>57</v>
      </c>
      <c r="B113" s="2">
        <v>63</v>
      </c>
      <c r="C113" s="2">
        <v>0.53700000000000003</v>
      </c>
      <c r="D113" s="2">
        <v>10000</v>
      </c>
      <c r="F113" s="2"/>
    </row>
    <row r="114" spans="1:6" x14ac:dyDescent="0.3">
      <c r="A114" s="2">
        <v>58</v>
      </c>
      <c r="B114" s="2">
        <v>59</v>
      </c>
      <c r="C114" s="2">
        <v>2.5999999999999999E-2</v>
      </c>
      <c r="D114" s="3">
        <v>10000</v>
      </c>
      <c r="F114" s="2"/>
    </row>
    <row r="115" spans="1:6" x14ac:dyDescent="0.3">
      <c r="A115" s="2">
        <v>59</v>
      </c>
      <c r="B115" s="2">
        <v>61</v>
      </c>
      <c r="C115" s="2">
        <v>1.2999999999999999E-2</v>
      </c>
      <c r="D115" s="2">
        <v>10000</v>
      </c>
      <c r="F115" s="2"/>
    </row>
    <row r="116" spans="1:6" x14ac:dyDescent="0.3">
      <c r="A116" s="2">
        <v>60</v>
      </c>
      <c r="B116" s="2">
        <v>62</v>
      </c>
      <c r="C116" s="2">
        <v>6.5000000000000002E-2</v>
      </c>
      <c r="D116" s="3">
        <v>10000</v>
      </c>
      <c r="F116" s="2"/>
    </row>
    <row r="117" spans="1:6" x14ac:dyDescent="0.3">
      <c r="A117" s="2">
        <v>62</v>
      </c>
      <c r="B117" s="2">
        <v>64</v>
      </c>
      <c r="C117" s="2">
        <v>0.105</v>
      </c>
      <c r="D117" s="2">
        <v>10000</v>
      </c>
      <c r="F117" s="2"/>
    </row>
    <row r="118" spans="1:6" x14ac:dyDescent="0.3">
      <c r="A118" s="2">
        <v>62</v>
      </c>
      <c r="B118" s="2">
        <v>144</v>
      </c>
      <c r="C118" s="2">
        <v>7.0000000000000001E-3</v>
      </c>
      <c r="D118" s="3">
        <v>10000</v>
      </c>
      <c r="F118" s="2"/>
    </row>
    <row r="119" spans="1:6" x14ac:dyDescent="0.3">
      <c r="A119" s="2">
        <v>63</v>
      </c>
      <c r="B119" s="2">
        <v>526</v>
      </c>
      <c r="C119" s="2">
        <v>0.17199999999999999</v>
      </c>
      <c r="D119" s="2">
        <v>10000</v>
      </c>
      <c r="F119" s="2"/>
    </row>
    <row r="120" spans="1:6" x14ac:dyDescent="0.3">
      <c r="A120" s="2">
        <v>69</v>
      </c>
      <c r="B120" s="2">
        <v>211</v>
      </c>
      <c r="C120" s="2">
        <v>0.23200000000000001</v>
      </c>
      <c r="D120" s="3">
        <v>10000</v>
      </c>
      <c r="F120" s="2"/>
    </row>
    <row r="121" spans="1:6" x14ac:dyDescent="0.3">
      <c r="A121" s="2">
        <v>69</v>
      </c>
      <c r="B121" s="2">
        <v>79</v>
      </c>
      <c r="C121" s="2">
        <v>0.157</v>
      </c>
      <c r="D121" s="2">
        <v>10000</v>
      </c>
      <c r="F121" s="2"/>
    </row>
    <row r="122" spans="1:6" x14ac:dyDescent="0.3">
      <c r="A122" s="2">
        <v>70</v>
      </c>
      <c r="B122" s="2">
        <v>71</v>
      </c>
      <c r="C122" s="2">
        <v>0.1</v>
      </c>
      <c r="D122" s="3">
        <v>10000</v>
      </c>
      <c r="F122" s="2"/>
    </row>
    <row r="123" spans="1:6" x14ac:dyDescent="0.3">
      <c r="A123" s="2">
        <v>70</v>
      </c>
      <c r="B123" s="2">
        <v>528</v>
      </c>
      <c r="C123" s="2">
        <v>0.1234</v>
      </c>
      <c r="D123" s="2">
        <v>10000</v>
      </c>
      <c r="F123" s="2"/>
    </row>
    <row r="124" spans="1:6" x14ac:dyDescent="0.3">
      <c r="A124" s="2">
        <v>71</v>
      </c>
      <c r="B124" s="2">
        <v>72</v>
      </c>
      <c r="C124" s="2">
        <v>0.13100000000000001</v>
      </c>
      <c r="D124" s="3">
        <v>10000</v>
      </c>
      <c r="F124" s="2"/>
    </row>
    <row r="125" spans="1:6" x14ac:dyDescent="0.3">
      <c r="A125" s="2">
        <v>71</v>
      </c>
      <c r="B125" s="2">
        <v>73</v>
      </c>
      <c r="C125" s="2">
        <v>9.9000000000000005E-2</v>
      </c>
      <c r="D125" s="2">
        <v>10000</v>
      </c>
      <c r="F125" s="2"/>
    </row>
    <row r="126" spans="1:6" x14ac:dyDescent="0.3">
      <c r="A126" s="2">
        <v>72</v>
      </c>
      <c r="B126" s="2">
        <v>77</v>
      </c>
      <c r="C126" s="2">
        <v>8.6999999999999994E-2</v>
      </c>
      <c r="D126" s="3">
        <v>10000</v>
      </c>
      <c r="F126" s="2"/>
    </row>
    <row r="127" spans="1:6" x14ac:dyDescent="0.3">
      <c r="A127" s="2">
        <v>72</v>
      </c>
      <c r="B127" s="2">
        <v>531</v>
      </c>
      <c r="C127" s="2">
        <v>0.193</v>
      </c>
      <c r="D127" s="2">
        <v>10000</v>
      </c>
      <c r="F127" s="2"/>
    </row>
    <row r="128" spans="1:6" x14ac:dyDescent="0.3">
      <c r="A128" s="2">
        <v>73</v>
      </c>
      <c r="B128" s="2">
        <v>76</v>
      </c>
      <c r="C128" s="2">
        <v>5.7000000000000002E-2</v>
      </c>
      <c r="D128" s="3">
        <v>10000</v>
      </c>
      <c r="F128" s="2"/>
    </row>
    <row r="129" spans="1:6" x14ac:dyDescent="0.3">
      <c r="A129" s="2">
        <v>73</v>
      </c>
      <c r="B129" s="2">
        <v>79</v>
      </c>
      <c r="C129" s="2">
        <v>5.1999999999999998E-2</v>
      </c>
      <c r="D129" s="2">
        <v>10000</v>
      </c>
      <c r="F129" s="2"/>
    </row>
    <row r="130" spans="1:6" x14ac:dyDescent="0.3">
      <c r="A130" s="2">
        <v>74</v>
      </c>
      <c r="B130" s="2">
        <v>88</v>
      </c>
      <c r="C130" s="2">
        <v>2.7E-2</v>
      </c>
      <c r="D130" s="3">
        <v>10000</v>
      </c>
      <c r="F130" s="2"/>
    </row>
    <row r="131" spans="1:6" x14ac:dyDescent="0.3">
      <c r="A131" s="2">
        <v>74</v>
      </c>
      <c r="B131" s="2">
        <v>562</v>
      </c>
      <c r="C131" s="2">
        <v>0.20130000000000001</v>
      </c>
      <c r="D131" s="2">
        <v>10000</v>
      </c>
      <c r="F131" s="2"/>
    </row>
    <row r="132" spans="1:6" x14ac:dyDescent="0.3">
      <c r="A132" s="2">
        <v>76</v>
      </c>
      <c r="B132" s="2">
        <v>77</v>
      </c>
      <c r="C132" s="2">
        <v>4.2999999999999997E-2</v>
      </c>
      <c r="D132" s="3">
        <v>10000</v>
      </c>
      <c r="F132" s="2"/>
    </row>
    <row r="133" spans="1:6" x14ac:dyDescent="0.3">
      <c r="A133" s="2">
        <v>77</v>
      </c>
      <c r="B133" s="2">
        <v>78</v>
      </c>
      <c r="C133" s="2">
        <v>6.0000000000000001E-3</v>
      </c>
      <c r="D133" s="2">
        <v>10000</v>
      </c>
      <c r="F133" s="2"/>
    </row>
    <row r="134" spans="1:6" x14ac:dyDescent="0.3">
      <c r="A134" s="2">
        <v>77</v>
      </c>
      <c r="B134" s="2">
        <v>80</v>
      </c>
      <c r="C134" s="2">
        <v>7.0000000000000007E-2</v>
      </c>
      <c r="D134" s="3">
        <v>10000</v>
      </c>
      <c r="F134" s="2"/>
    </row>
    <row r="135" spans="1:6" x14ac:dyDescent="0.3">
      <c r="A135" s="2">
        <v>77</v>
      </c>
      <c r="B135" s="2">
        <v>552</v>
      </c>
      <c r="C135" s="2">
        <v>0.2676</v>
      </c>
      <c r="D135" s="2">
        <v>10000</v>
      </c>
      <c r="F135" s="2"/>
    </row>
    <row r="136" spans="1:6" x14ac:dyDescent="0.3">
      <c r="A136" s="2">
        <v>77</v>
      </c>
      <c r="B136" s="2">
        <v>609</v>
      </c>
      <c r="C136" s="2">
        <v>0.2127</v>
      </c>
      <c r="D136" s="3">
        <v>10000</v>
      </c>
      <c r="F136" s="2"/>
    </row>
    <row r="137" spans="1:6" x14ac:dyDescent="0.3">
      <c r="A137" s="2">
        <v>78</v>
      </c>
      <c r="B137" s="2">
        <v>79</v>
      </c>
      <c r="C137" s="2">
        <v>2.1999999999999999E-2</v>
      </c>
      <c r="D137" s="2">
        <v>10000</v>
      </c>
      <c r="F137" s="2"/>
    </row>
    <row r="138" spans="1:6" x14ac:dyDescent="0.3">
      <c r="A138" s="2">
        <v>78</v>
      </c>
      <c r="B138" s="2">
        <v>84</v>
      </c>
      <c r="C138" s="2">
        <v>3.5999999999999997E-2</v>
      </c>
      <c r="D138" s="3">
        <v>10000</v>
      </c>
      <c r="F138" s="2"/>
    </row>
    <row r="139" spans="1:6" x14ac:dyDescent="0.3">
      <c r="A139" s="2">
        <v>79</v>
      </c>
      <c r="B139" s="2">
        <v>211</v>
      </c>
      <c r="C139" s="2">
        <v>0.375</v>
      </c>
      <c r="D139" s="2">
        <v>10000</v>
      </c>
      <c r="F139" s="2"/>
    </row>
    <row r="140" spans="1:6" x14ac:dyDescent="0.3">
      <c r="A140" s="2">
        <v>80</v>
      </c>
      <c r="B140" s="2">
        <v>211</v>
      </c>
      <c r="C140" s="2">
        <v>0.107</v>
      </c>
      <c r="D140" s="3">
        <v>10000</v>
      </c>
      <c r="F140" s="2"/>
    </row>
    <row r="141" spans="1:6" x14ac:dyDescent="0.3">
      <c r="A141" s="2">
        <v>81</v>
      </c>
      <c r="B141" s="2">
        <v>194</v>
      </c>
      <c r="C141" s="2">
        <v>3.3000000000000002E-2</v>
      </c>
      <c r="D141" s="2">
        <v>10000</v>
      </c>
      <c r="F141" s="2"/>
    </row>
    <row r="142" spans="1:6" x14ac:dyDescent="0.3">
      <c r="A142" s="2">
        <v>81</v>
      </c>
      <c r="B142" s="2">
        <v>195</v>
      </c>
      <c r="C142" s="2">
        <v>3.3000000000000002E-2</v>
      </c>
      <c r="D142" s="3">
        <v>10000</v>
      </c>
      <c r="F142" s="2"/>
    </row>
    <row r="143" spans="1:6" x14ac:dyDescent="0.3">
      <c r="A143" s="2">
        <v>85</v>
      </c>
      <c r="B143" s="2">
        <v>86</v>
      </c>
      <c r="C143" s="2">
        <v>6.4000000000000001E-2</v>
      </c>
      <c r="D143" s="2">
        <v>10000</v>
      </c>
      <c r="F143" s="2"/>
    </row>
    <row r="144" spans="1:6" x14ac:dyDescent="0.3">
      <c r="A144" s="2">
        <v>86</v>
      </c>
      <c r="B144" s="2">
        <v>87</v>
      </c>
      <c r="C144" s="2">
        <v>9.2999999999999999E-2</v>
      </c>
      <c r="D144" s="3">
        <v>10000</v>
      </c>
      <c r="F144" s="2"/>
    </row>
    <row r="145" spans="1:6" x14ac:dyDescent="0.3">
      <c r="A145" s="2">
        <v>86</v>
      </c>
      <c r="B145" s="2">
        <v>323</v>
      </c>
      <c r="C145" s="2">
        <v>4.8000000000000001E-2</v>
      </c>
      <c r="D145" s="2">
        <v>10000</v>
      </c>
      <c r="F145" s="2"/>
    </row>
    <row r="146" spans="1:6" x14ac:dyDescent="0.3">
      <c r="A146" s="2">
        <v>89</v>
      </c>
      <c r="B146" s="2">
        <v>91</v>
      </c>
      <c r="C146" s="2">
        <v>0.11899999999999999</v>
      </c>
      <c r="D146" s="3">
        <v>10000</v>
      </c>
      <c r="F146" s="2"/>
    </row>
    <row r="147" spans="1:6" x14ac:dyDescent="0.3">
      <c r="A147" s="2">
        <v>90</v>
      </c>
      <c r="B147" s="2">
        <v>92</v>
      </c>
      <c r="C147" s="2">
        <v>0.17399999999999999</v>
      </c>
      <c r="D147" s="2">
        <v>10000</v>
      </c>
      <c r="F147" s="2"/>
    </row>
    <row r="148" spans="1:6" x14ac:dyDescent="0.3">
      <c r="A148" s="2">
        <v>91</v>
      </c>
      <c r="B148" s="2">
        <v>94</v>
      </c>
      <c r="C148" s="2">
        <v>0.253</v>
      </c>
      <c r="D148" s="3">
        <v>10000</v>
      </c>
      <c r="F148" s="2"/>
    </row>
    <row r="149" spans="1:6" x14ac:dyDescent="0.3">
      <c r="A149" s="2">
        <v>91</v>
      </c>
      <c r="B149" s="2">
        <v>97</v>
      </c>
      <c r="C149" s="2">
        <v>7.6999999999999999E-2</v>
      </c>
      <c r="D149" s="2">
        <v>10000</v>
      </c>
      <c r="F149" s="2"/>
    </row>
    <row r="150" spans="1:6" x14ac:dyDescent="0.3">
      <c r="A150" s="2">
        <v>92</v>
      </c>
      <c r="B150" s="2">
        <v>103</v>
      </c>
      <c r="C150" s="2">
        <v>0.14399999999999999</v>
      </c>
      <c r="D150" s="3">
        <v>10000</v>
      </c>
      <c r="F150" s="2"/>
    </row>
    <row r="151" spans="1:6" x14ac:dyDescent="0.3">
      <c r="A151" s="2">
        <v>92</v>
      </c>
      <c r="B151" s="2">
        <v>105</v>
      </c>
      <c r="C151" s="2">
        <v>9.1999999999999998E-2</v>
      </c>
      <c r="D151" s="2">
        <v>10000</v>
      </c>
      <c r="F151" s="2"/>
    </row>
    <row r="152" spans="1:6" x14ac:dyDescent="0.3">
      <c r="A152" s="2">
        <v>94</v>
      </c>
      <c r="B152" s="2">
        <v>97</v>
      </c>
      <c r="C152" s="2">
        <v>0.42699999999999999</v>
      </c>
      <c r="D152" s="3">
        <v>10000</v>
      </c>
      <c r="F152" s="2"/>
    </row>
    <row r="153" spans="1:6" x14ac:dyDescent="0.3">
      <c r="A153" s="2">
        <v>97</v>
      </c>
      <c r="B153" s="2">
        <v>100</v>
      </c>
      <c r="C153" s="2">
        <v>5.2999999999999999E-2</v>
      </c>
      <c r="D153" s="2">
        <v>10000</v>
      </c>
      <c r="F153" s="2"/>
    </row>
    <row r="154" spans="1:6" x14ac:dyDescent="0.3">
      <c r="A154" s="2">
        <v>97</v>
      </c>
      <c r="B154" s="2">
        <v>102</v>
      </c>
      <c r="C154" s="2">
        <v>9.1999999999999998E-2</v>
      </c>
      <c r="D154" s="3">
        <v>10000</v>
      </c>
      <c r="F154" s="2"/>
    </row>
    <row r="155" spans="1:6" x14ac:dyDescent="0.3">
      <c r="A155" s="2">
        <v>97</v>
      </c>
      <c r="B155" s="2">
        <v>103</v>
      </c>
      <c r="C155" s="2">
        <v>0.122</v>
      </c>
      <c r="D155" s="2">
        <v>10000</v>
      </c>
      <c r="F155" s="2"/>
    </row>
    <row r="156" spans="1:6" x14ac:dyDescent="0.3">
      <c r="A156" s="2">
        <v>98</v>
      </c>
      <c r="B156" s="2">
        <v>100</v>
      </c>
      <c r="C156" s="2">
        <v>6.4000000000000001E-2</v>
      </c>
      <c r="D156" s="3">
        <v>10000</v>
      </c>
      <c r="F156" s="2"/>
    </row>
    <row r="157" spans="1:6" x14ac:dyDescent="0.3">
      <c r="A157" s="2">
        <v>98</v>
      </c>
      <c r="B157" s="2">
        <v>102</v>
      </c>
      <c r="C157" s="2">
        <v>0.121</v>
      </c>
      <c r="D157" s="2">
        <v>10000</v>
      </c>
      <c r="F157" s="2"/>
    </row>
    <row r="158" spans="1:6" x14ac:dyDescent="0.3">
      <c r="A158" s="2">
        <v>99</v>
      </c>
      <c r="B158" s="2">
        <v>107</v>
      </c>
      <c r="C158" s="2">
        <v>0.13500000000000001</v>
      </c>
      <c r="D158" s="3">
        <v>10000</v>
      </c>
      <c r="F158" s="2"/>
    </row>
    <row r="159" spans="1:6" x14ac:dyDescent="0.3">
      <c r="A159" s="2">
        <v>99</v>
      </c>
      <c r="B159" s="2">
        <v>108</v>
      </c>
      <c r="C159" s="2">
        <v>4.0000000000000001E-3</v>
      </c>
      <c r="D159" s="2">
        <v>10000</v>
      </c>
      <c r="F159" s="2"/>
    </row>
    <row r="160" spans="1:6" x14ac:dyDescent="0.3">
      <c r="A160" s="2">
        <v>99</v>
      </c>
      <c r="B160" s="2">
        <v>109</v>
      </c>
      <c r="C160" s="2">
        <v>0.35399999999999998</v>
      </c>
      <c r="D160" s="3">
        <v>10000</v>
      </c>
      <c r="F160" s="2"/>
    </row>
    <row r="161" spans="1:6" x14ac:dyDescent="0.3">
      <c r="A161" s="2">
        <v>99</v>
      </c>
      <c r="B161" s="2">
        <v>110</v>
      </c>
      <c r="C161" s="2">
        <v>0.17399999999999999</v>
      </c>
      <c r="D161" s="2">
        <v>10000</v>
      </c>
      <c r="F161" s="2"/>
    </row>
    <row r="162" spans="1:6" x14ac:dyDescent="0.3">
      <c r="A162" s="2">
        <v>100</v>
      </c>
      <c r="B162" s="2">
        <v>102</v>
      </c>
      <c r="C162" s="2">
        <v>3.7999999999999999E-2</v>
      </c>
      <c r="D162" s="3">
        <v>10000</v>
      </c>
      <c r="F162" s="2"/>
    </row>
    <row r="163" spans="1:6" x14ac:dyDescent="0.3">
      <c r="A163" s="2">
        <v>102</v>
      </c>
      <c r="B163" s="2">
        <v>104</v>
      </c>
      <c r="C163" s="2">
        <v>6.4000000000000001E-2</v>
      </c>
      <c r="D163" s="2">
        <v>10000</v>
      </c>
      <c r="F163" s="2"/>
    </row>
    <row r="164" spans="1:6" x14ac:dyDescent="0.3">
      <c r="A164" s="2">
        <v>103</v>
      </c>
      <c r="B164" s="2">
        <v>105</v>
      </c>
      <c r="C164" s="2">
        <v>6.2E-2</v>
      </c>
      <c r="D164" s="3">
        <v>10000</v>
      </c>
      <c r="F164" s="2"/>
    </row>
    <row r="165" spans="1:6" x14ac:dyDescent="0.3">
      <c r="A165" s="2">
        <v>104</v>
      </c>
      <c r="B165" s="2">
        <v>108</v>
      </c>
      <c r="C165" s="2">
        <v>0.13</v>
      </c>
      <c r="D165" s="2">
        <v>10000</v>
      </c>
      <c r="F165" s="2"/>
    </row>
    <row r="166" spans="1:6" x14ac:dyDescent="0.3">
      <c r="A166" s="2">
        <v>104</v>
      </c>
      <c r="B166" s="2">
        <v>322</v>
      </c>
      <c r="C166" s="2">
        <v>0.124</v>
      </c>
      <c r="D166" s="3">
        <v>10000</v>
      </c>
      <c r="F166" s="2"/>
    </row>
    <row r="167" spans="1:6" x14ac:dyDescent="0.3">
      <c r="A167" s="2">
        <v>105</v>
      </c>
      <c r="B167" s="2">
        <v>107</v>
      </c>
      <c r="C167" s="2">
        <v>8.7999999999999995E-2</v>
      </c>
      <c r="D167" s="2">
        <v>10000</v>
      </c>
      <c r="F167" s="2"/>
    </row>
    <row r="168" spans="1:6" x14ac:dyDescent="0.3">
      <c r="A168" s="2">
        <v>105</v>
      </c>
      <c r="B168" s="2">
        <v>110</v>
      </c>
      <c r="C168" s="2">
        <v>0.4</v>
      </c>
      <c r="D168" s="3">
        <v>10000</v>
      </c>
      <c r="F168" s="2"/>
    </row>
    <row r="169" spans="1:6" x14ac:dyDescent="0.3">
      <c r="A169" s="2">
        <v>108</v>
      </c>
      <c r="B169" s="2">
        <v>324</v>
      </c>
      <c r="C169" s="2">
        <v>0.20799999999999999</v>
      </c>
      <c r="D169" s="2">
        <v>10000</v>
      </c>
      <c r="F169" s="2"/>
    </row>
    <row r="170" spans="1:6" x14ac:dyDescent="0.3">
      <c r="A170" s="2">
        <v>109</v>
      </c>
      <c r="B170" s="2">
        <v>110</v>
      </c>
      <c r="C170" s="2">
        <v>0.184</v>
      </c>
      <c r="D170" s="3">
        <v>10000</v>
      </c>
      <c r="F170" s="2"/>
    </row>
    <row r="171" spans="1:6" x14ac:dyDescent="0.3">
      <c r="A171" s="2">
        <v>109</v>
      </c>
      <c r="B171" s="2">
        <v>113</v>
      </c>
      <c r="C171" s="2">
        <v>0.27400000000000002</v>
      </c>
      <c r="D171" s="2">
        <v>10000</v>
      </c>
      <c r="F171" s="2"/>
    </row>
    <row r="172" spans="1:6" x14ac:dyDescent="0.3">
      <c r="A172" s="2">
        <v>109</v>
      </c>
      <c r="B172" s="2">
        <v>114</v>
      </c>
      <c r="C172" s="2">
        <v>0.39300000000000002</v>
      </c>
      <c r="D172" s="3">
        <v>10000</v>
      </c>
      <c r="F172" s="2"/>
    </row>
    <row r="173" spans="1:6" x14ac:dyDescent="0.3">
      <c r="A173" s="2">
        <v>110</v>
      </c>
      <c r="B173" s="2">
        <v>112</v>
      </c>
      <c r="C173" s="2">
        <v>0.40400000000000003</v>
      </c>
      <c r="D173" s="2">
        <v>10000</v>
      </c>
      <c r="F173" s="2"/>
    </row>
    <row r="174" spans="1:6" x14ac:dyDescent="0.3">
      <c r="A174" s="2">
        <v>112</v>
      </c>
      <c r="B174" s="2">
        <v>114</v>
      </c>
      <c r="C174" s="2">
        <v>4.2000000000000003E-2</v>
      </c>
      <c r="D174" s="3">
        <v>10000</v>
      </c>
      <c r="F174" s="2"/>
    </row>
    <row r="175" spans="1:6" x14ac:dyDescent="0.3">
      <c r="A175" s="2">
        <v>115</v>
      </c>
      <c r="B175" s="2">
        <v>122</v>
      </c>
      <c r="C175" s="2">
        <v>1.9900000000000001E-2</v>
      </c>
      <c r="D175" s="2">
        <v>10000</v>
      </c>
      <c r="F175" s="2"/>
    </row>
    <row r="176" spans="1:6" x14ac:dyDescent="0.3">
      <c r="A176" s="2">
        <v>116</v>
      </c>
      <c r="B176" s="2">
        <v>120</v>
      </c>
      <c r="C176" s="2">
        <v>0.10489999999999999</v>
      </c>
      <c r="D176" s="3">
        <v>10000</v>
      </c>
      <c r="F176" s="2"/>
    </row>
    <row r="177" spans="1:6" x14ac:dyDescent="0.3">
      <c r="A177" s="2">
        <v>117</v>
      </c>
      <c r="B177" s="2">
        <v>118</v>
      </c>
      <c r="C177" s="2">
        <v>1.8E-3</v>
      </c>
      <c r="D177" s="2">
        <v>10000</v>
      </c>
      <c r="F177" s="2"/>
    </row>
    <row r="178" spans="1:6" x14ac:dyDescent="0.3">
      <c r="A178" s="2">
        <v>118</v>
      </c>
      <c r="B178" s="2">
        <v>119</v>
      </c>
      <c r="C178" s="2">
        <v>2.7099999999999999E-2</v>
      </c>
      <c r="D178" s="3">
        <v>10000</v>
      </c>
      <c r="F178" s="2"/>
    </row>
    <row r="179" spans="1:6" x14ac:dyDescent="0.3">
      <c r="A179" s="2">
        <v>118</v>
      </c>
      <c r="B179" s="2">
        <v>1201</v>
      </c>
      <c r="C179" s="2">
        <v>0.61629999999999996</v>
      </c>
      <c r="D179" s="2">
        <v>10000</v>
      </c>
      <c r="F179" s="2"/>
    </row>
    <row r="180" spans="1:6" x14ac:dyDescent="0.3">
      <c r="A180" s="2">
        <v>1201</v>
      </c>
      <c r="B180" s="2">
        <v>120</v>
      </c>
      <c r="C180" s="2">
        <v>-0.36969999999999997</v>
      </c>
      <c r="D180" s="3">
        <v>10000</v>
      </c>
      <c r="F180" s="2"/>
    </row>
    <row r="181" spans="1:6" x14ac:dyDescent="0.3">
      <c r="A181" s="2">
        <v>118</v>
      </c>
      <c r="B181" s="2">
        <v>121</v>
      </c>
      <c r="C181" s="2">
        <v>0.29149999999999998</v>
      </c>
      <c r="D181" s="2">
        <v>10000</v>
      </c>
      <c r="F181" s="2"/>
    </row>
    <row r="182" spans="1:6" x14ac:dyDescent="0.3">
      <c r="A182" s="2">
        <v>119</v>
      </c>
      <c r="B182" s="2">
        <v>120</v>
      </c>
      <c r="C182" s="2">
        <v>3.39E-2</v>
      </c>
      <c r="D182" s="3">
        <v>10000</v>
      </c>
      <c r="F182" s="2"/>
    </row>
    <row r="183" spans="1:6" x14ac:dyDescent="0.3">
      <c r="A183" s="2">
        <v>119</v>
      </c>
      <c r="B183" s="2">
        <v>121</v>
      </c>
      <c r="C183" s="2">
        <v>5.8200000000000002E-2</v>
      </c>
      <c r="D183" s="2">
        <v>10000</v>
      </c>
      <c r="F183" s="2"/>
    </row>
    <row r="184" spans="1:6" x14ac:dyDescent="0.3">
      <c r="A184" s="2">
        <v>122</v>
      </c>
      <c r="B184" s="2">
        <v>123</v>
      </c>
      <c r="C184" s="2">
        <v>0.2344</v>
      </c>
      <c r="D184" s="3">
        <v>10000</v>
      </c>
      <c r="F184" s="2"/>
    </row>
    <row r="185" spans="1:6" x14ac:dyDescent="0.3">
      <c r="A185" s="2">
        <v>122</v>
      </c>
      <c r="B185" s="2">
        <v>125</v>
      </c>
      <c r="C185" s="2">
        <v>0.3669</v>
      </c>
      <c r="D185" s="2">
        <v>10000</v>
      </c>
      <c r="F185" s="2"/>
    </row>
    <row r="186" spans="1:6" x14ac:dyDescent="0.3">
      <c r="A186" s="2">
        <v>123</v>
      </c>
      <c r="B186" s="2">
        <v>124</v>
      </c>
      <c r="C186" s="2">
        <v>0.1076</v>
      </c>
      <c r="D186" s="3">
        <v>10000</v>
      </c>
      <c r="F186" s="2"/>
    </row>
    <row r="187" spans="1:6" x14ac:dyDescent="0.3">
      <c r="A187" s="2">
        <v>123</v>
      </c>
      <c r="B187" s="2">
        <v>125</v>
      </c>
      <c r="C187" s="2">
        <v>0.1414</v>
      </c>
      <c r="D187" s="2">
        <v>10000</v>
      </c>
      <c r="F187" s="2"/>
    </row>
    <row r="188" spans="1:6" x14ac:dyDescent="0.3">
      <c r="A188" s="2">
        <v>125</v>
      </c>
      <c r="B188" s="2">
        <v>126</v>
      </c>
      <c r="C188" s="2">
        <v>1.9699999999999999E-2</v>
      </c>
      <c r="D188" s="3">
        <v>10000</v>
      </c>
      <c r="F188" s="2"/>
    </row>
    <row r="189" spans="1:6" x14ac:dyDescent="0.3">
      <c r="A189" s="2">
        <v>126</v>
      </c>
      <c r="B189" s="2">
        <v>127</v>
      </c>
      <c r="C189" s="2">
        <v>4.0500000000000001E-2</v>
      </c>
      <c r="D189" s="2">
        <v>10000</v>
      </c>
      <c r="F189" s="2"/>
    </row>
    <row r="190" spans="1:6" x14ac:dyDescent="0.3">
      <c r="A190" s="2">
        <v>126</v>
      </c>
      <c r="B190" s="2">
        <v>129</v>
      </c>
      <c r="C190" s="2">
        <v>0.1106</v>
      </c>
      <c r="D190" s="3">
        <v>10000</v>
      </c>
      <c r="F190" s="2"/>
    </row>
    <row r="191" spans="1:6" x14ac:dyDescent="0.3">
      <c r="A191" s="2">
        <v>126</v>
      </c>
      <c r="B191" s="2">
        <v>132</v>
      </c>
      <c r="C191" s="2">
        <v>0.16880000000000001</v>
      </c>
      <c r="D191" s="2">
        <v>10000</v>
      </c>
      <c r="F191" s="2"/>
    </row>
    <row r="192" spans="1:6" x14ac:dyDescent="0.3">
      <c r="A192" s="2">
        <v>126</v>
      </c>
      <c r="B192" s="2">
        <v>157</v>
      </c>
      <c r="C192" s="2">
        <v>0.05</v>
      </c>
      <c r="D192" s="3">
        <v>10000</v>
      </c>
      <c r="F192" s="2"/>
    </row>
    <row r="193" spans="1:6" x14ac:dyDescent="0.3">
      <c r="A193" s="2">
        <v>126</v>
      </c>
      <c r="B193" s="2">
        <v>158</v>
      </c>
      <c r="C193" s="2">
        <v>5.3800000000000001E-2</v>
      </c>
      <c r="D193" s="2">
        <v>10000</v>
      </c>
      <c r="F193" s="2"/>
    </row>
    <row r="194" spans="1:6" x14ac:dyDescent="0.3">
      <c r="A194" s="2">
        <v>126</v>
      </c>
      <c r="B194" s="2">
        <v>169</v>
      </c>
      <c r="C194" s="2">
        <v>0.1157</v>
      </c>
      <c r="D194" s="3">
        <v>10000</v>
      </c>
      <c r="F194" s="2"/>
    </row>
    <row r="195" spans="1:6" x14ac:dyDescent="0.3">
      <c r="A195" s="2">
        <v>127</v>
      </c>
      <c r="B195" s="2">
        <v>128</v>
      </c>
      <c r="C195" s="2">
        <v>5.7700000000000001E-2</v>
      </c>
      <c r="D195" s="2">
        <v>10000</v>
      </c>
      <c r="F195" s="2"/>
    </row>
    <row r="196" spans="1:6" x14ac:dyDescent="0.3">
      <c r="A196" s="2">
        <v>127</v>
      </c>
      <c r="B196" s="2">
        <v>134</v>
      </c>
      <c r="C196" s="2">
        <v>3.3599999999999998E-2</v>
      </c>
      <c r="D196" s="3">
        <v>10000</v>
      </c>
      <c r="F196" s="2"/>
    </row>
    <row r="197" spans="1:6" x14ac:dyDescent="0.3">
      <c r="A197" s="2">
        <v>127</v>
      </c>
      <c r="B197" s="2">
        <v>168</v>
      </c>
      <c r="C197" s="2">
        <v>5.7700000000000001E-2</v>
      </c>
      <c r="D197" s="2">
        <v>10000</v>
      </c>
      <c r="F197" s="2"/>
    </row>
    <row r="198" spans="1:6" x14ac:dyDescent="0.3">
      <c r="A198" s="2">
        <v>128</v>
      </c>
      <c r="B198" s="2">
        <v>130</v>
      </c>
      <c r="C198" s="2">
        <v>7.7299999999999994E-2</v>
      </c>
      <c r="D198" s="3">
        <v>10000</v>
      </c>
      <c r="F198" s="2"/>
    </row>
    <row r="199" spans="1:6" x14ac:dyDescent="0.3">
      <c r="A199" s="2">
        <v>128</v>
      </c>
      <c r="B199" s="2">
        <v>133</v>
      </c>
      <c r="C199" s="2">
        <v>1.9300000000000001E-2</v>
      </c>
      <c r="D199" s="2">
        <v>10000</v>
      </c>
      <c r="F199" s="2"/>
    </row>
    <row r="200" spans="1:6" x14ac:dyDescent="0.3">
      <c r="A200" s="2">
        <v>129</v>
      </c>
      <c r="B200" s="2">
        <v>130</v>
      </c>
      <c r="C200" s="2">
        <v>7.5200000000000003E-2</v>
      </c>
      <c r="D200" s="3">
        <v>10000</v>
      </c>
      <c r="F200" s="2"/>
    </row>
    <row r="201" spans="1:6" x14ac:dyDescent="0.3">
      <c r="A201" s="2">
        <v>129</v>
      </c>
      <c r="B201" s="2">
        <v>133</v>
      </c>
      <c r="C201" s="2">
        <v>1.8599999999999998E-2</v>
      </c>
      <c r="D201" s="2">
        <v>10000</v>
      </c>
      <c r="F201" s="2"/>
    </row>
    <row r="202" spans="1:6" x14ac:dyDescent="0.3">
      <c r="A202" s="2">
        <v>130</v>
      </c>
      <c r="B202" s="2">
        <v>132</v>
      </c>
      <c r="C202" s="2">
        <v>1.6400000000000001E-2</v>
      </c>
      <c r="D202" s="3">
        <v>10000</v>
      </c>
      <c r="F202" s="2"/>
    </row>
    <row r="203" spans="1:6" x14ac:dyDescent="0.3">
      <c r="A203" s="2">
        <v>130</v>
      </c>
      <c r="B203" s="2">
        <v>151</v>
      </c>
      <c r="C203" s="2">
        <v>1.6500000000000001E-2</v>
      </c>
      <c r="D203" s="2">
        <v>10000</v>
      </c>
      <c r="F203" s="2"/>
    </row>
    <row r="204" spans="1:6" x14ac:dyDescent="0.3">
      <c r="A204" s="2">
        <v>130</v>
      </c>
      <c r="B204" s="2">
        <v>167</v>
      </c>
      <c r="C204" s="2">
        <v>7.9299999999999995E-2</v>
      </c>
      <c r="D204" s="3">
        <v>10000</v>
      </c>
      <c r="F204" s="2"/>
    </row>
    <row r="205" spans="1:6" x14ac:dyDescent="0.3">
      <c r="A205" s="2">
        <v>130</v>
      </c>
      <c r="B205" s="2">
        <v>168</v>
      </c>
      <c r="C205" s="2">
        <v>7.8399999999999997E-2</v>
      </c>
      <c r="D205" s="2">
        <v>10000</v>
      </c>
      <c r="F205" s="2"/>
    </row>
    <row r="206" spans="1:6" x14ac:dyDescent="0.3">
      <c r="A206" s="2">
        <v>133</v>
      </c>
      <c r="B206" s="2">
        <v>137</v>
      </c>
      <c r="C206" s="2">
        <v>1.17E-2</v>
      </c>
      <c r="D206" s="3">
        <v>10000</v>
      </c>
      <c r="F206" s="2"/>
    </row>
    <row r="207" spans="1:6" x14ac:dyDescent="0.3">
      <c r="A207" s="2">
        <v>133</v>
      </c>
      <c r="B207" s="2">
        <v>168</v>
      </c>
      <c r="C207" s="2">
        <v>1.9300000000000001E-2</v>
      </c>
      <c r="D207" s="2">
        <v>10000</v>
      </c>
      <c r="F207" s="2"/>
    </row>
    <row r="208" spans="1:6" x14ac:dyDescent="0.3">
      <c r="A208" s="2">
        <v>133</v>
      </c>
      <c r="B208" s="2">
        <v>169</v>
      </c>
      <c r="C208" s="2">
        <v>1.8599999999999998E-2</v>
      </c>
      <c r="D208" s="3">
        <v>10000</v>
      </c>
      <c r="F208" s="2"/>
    </row>
    <row r="209" spans="1:6" x14ac:dyDescent="0.3">
      <c r="A209" s="2">
        <v>133</v>
      </c>
      <c r="B209" s="2">
        <v>171</v>
      </c>
      <c r="C209" s="2">
        <v>1.01E-2</v>
      </c>
      <c r="D209" s="2">
        <v>10000</v>
      </c>
      <c r="F209" s="2"/>
    </row>
    <row r="210" spans="1:6" x14ac:dyDescent="0.3">
      <c r="A210" s="2">
        <v>134</v>
      </c>
      <c r="B210" s="2">
        <v>135</v>
      </c>
      <c r="C210" s="2">
        <v>2.93E-2</v>
      </c>
      <c r="D210" s="3">
        <v>10000</v>
      </c>
      <c r="F210" s="2"/>
    </row>
    <row r="211" spans="1:6" x14ac:dyDescent="0.3">
      <c r="A211" s="2">
        <v>134</v>
      </c>
      <c r="B211" s="2">
        <v>184</v>
      </c>
      <c r="C211" s="2">
        <v>3.8100000000000002E-2</v>
      </c>
      <c r="D211" s="2">
        <v>10000</v>
      </c>
      <c r="F211" s="2"/>
    </row>
    <row r="212" spans="1:6" x14ac:dyDescent="0.3">
      <c r="A212" s="2">
        <v>135</v>
      </c>
      <c r="B212" s="2">
        <v>136</v>
      </c>
      <c r="C212" s="2">
        <v>6.2300000000000001E-2</v>
      </c>
      <c r="D212" s="3">
        <v>10000</v>
      </c>
      <c r="F212" s="2"/>
    </row>
    <row r="213" spans="1:6" x14ac:dyDescent="0.3">
      <c r="A213" s="2">
        <v>136</v>
      </c>
      <c r="B213" s="2">
        <v>137</v>
      </c>
      <c r="C213" s="2">
        <v>8.8999999999999996E-2</v>
      </c>
      <c r="D213" s="2">
        <v>10000</v>
      </c>
      <c r="F213" s="2"/>
    </row>
    <row r="214" spans="1:6" x14ac:dyDescent="0.3">
      <c r="A214" s="2">
        <v>136</v>
      </c>
      <c r="B214" s="2">
        <v>152</v>
      </c>
      <c r="C214" s="2">
        <v>3.9E-2</v>
      </c>
      <c r="D214" s="3">
        <v>10000</v>
      </c>
      <c r="F214" s="2"/>
    </row>
    <row r="215" spans="1:6" x14ac:dyDescent="0.3">
      <c r="A215" s="2">
        <v>137</v>
      </c>
      <c r="B215" s="2">
        <v>140</v>
      </c>
      <c r="C215" s="2">
        <v>1.14E-2</v>
      </c>
      <c r="D215" s="2">
        <v>10000</v>
      </c>
      <c r="F215" s="2"/>
    </row>
    <row r="216" spans="1:6" x14ac:dyDescent="0.3">
      <c r="A216" s="2">
        <v>137</v>
      </c>
      <c r="B216" s="2">
        <v>181</v>
      </c>
      <c r="C216" s="2">
        <v>3.3999999999999998E-3</v>
      </c>
      <c r="D216" s="3">
        <v>10000</v>
      </c>
      <c r="F216" s="2"/>
    </row>
    <row r="217" spans="1:6" x14ac:dyDescent="0.3">
      <c r="A217" s="2">
        <v>137</v>
      </c>
      <c r="B217" s="2">
        <v>186</v>
      </c>
      <c r="C217" s="2">
        <v>1.5100000000000001E-2</v>
      </c>
      <c r="D217" s="2">
        <v>10000</v>
      </c>
      <c r="F217" s="2"/>
    </row>
    <row r="218" spans="1:6" x14ac:dyDescent="0.3">
      <c r="A218" s="2">
        <v>137</v>
      </c>
      <c r="B218" s="2">
        <v>188</v>
      </c>
      <c r="C218" s="2">
        <v>3.3999999999999998E-3</v>
      </c>
      <c r="D218" s="3">
        <v>10000</v>
      </c>
      <c r="F218" s="2"/>
    </row>
    <row r="219" spans="1:6" x14ac:dyDescent="0.3">
      <c r="A219" s="2">
        <v>139</v>
      </c>
      <c r="B219" s="2">
        <v>172</v>
      </c>
      <c r="C219" s="2">
        <v>0.2248</v>
      </c>
      <c r="D219" s="2">
        <v>10000</v>
      </c>
      <c r="F219" s="2"/>
    </row>
    <row r="220" spans="1:6" x14ac:dyDescent="0.3">
      <c r="A220" s="2">
        <v>140</v>
      </c>
      <c r="B220" s="2">
        <v>141</v>
      </c>
      <c r="C220" s="2">
        <v>8.3599999999999994E-2</v>
      </c>
      <c r="D220" s="3">
        <v>10000</v>
      </c>
      <c r="F220" s="2"/>
    </row>
    <row r="221" spans="1:6" x14ac:dyDescent="0.3">
      <c r="A221" s="2">
        <v>140</v>
      </c>
      <c r="B221" s="2">
        <v>142</v>
      </c>
      <c r="C221" s="2">
        <v>0.1132</v>
      </c>
      <c r="D221" s="2">
        <v>10000</v>
      </c>
      <c r="F221" s="2"/>
    </row>
    <row r="222" spans="1:6" x14ac:dyDescent="0.3">
      <c r="A222" s="2">
        <v>140</v>
      </c>
      <c r="B222" s="2">
        <v>145</v>
      </c>
      <c r="C222" s="2">
        <v>0.33689999999999998</v>
      </c>
      <c r="D222" s="3">
        <v>10000</v>
      </c>
      <c r="F222" s="2"/>
    </row>
    <row r="223" spans="1:6" x14ac:dyDescent="0.3">
      <c r="A223" s="2">
        <v>140</v>
      </c>
      <c r="B223" s="2">
        <v>146</v>
      </c>
      <c r="C223" s="2">
        <v>0.30309999999999998</v>
      </c>
      <c r="D223" s="2">
        <v>10000</v>
      </c>
      <c r="F223" s="2"/>
    </row>
    <row r="224" spans="1:6" x14ac:dyDescent="0.3">
      <c r="A224" s="2">
        <v>140</v>
      </c>
      <c r="B224" s="2">
        <v>147</v>
      </c>
      <c r="C224" s="2">
        <v>0.34920000000000001</v>
      </c>
      <c r="D224" s="3">
        <v>10000</v>
      </c>
      <c r="F224" s="2"/>
    </row>
    <row r="225" spans="1:6" x14ac:dyDescent="0.3">
      <c r="A225" s="2">
        <v>140</v>
      </c>
      <c r="B225" s="2">
        <v>182</v>
      </c>
      <c r="C225" s="2">
        <v>8.8999999999999999E-3</v>
      </c>
      <c r="D225" s="2">
        <v>10000</v>
      </c>
      <c r="F225" s="2"/>
    </row>
    <row r="226" spans="1:6" x14ac:dyDescent="0.3">
      <c r="A226" s="2">
        <v>141</v>
      </c>
      <c r="B226" s="2">
        <v>146</v>
      </c>
      <c r="C226" s="2">
        <v>0.22670000000000001</v>
      </c>
      <c r="D226" s="3">
        <v>10000</v>
      </c>
      <c r="F226" s="2"/>
    </row>
    <row r="227" spans="1:6" x14ac:dyDescent="0.3">
      <c r="A227" s="2">
        <v>142</v>
      </c>
      <c r="B227" s="2">
        <v>143</v>
      </c>
      <c r="C227" s="2">
        <v>5.7000000000000002E-2</v>
      </c>
      <c r="D227" s="2">
        <v>10000</v>
      </c>
      <c r="F227" s="2"/>
    </row>
    <row r="228" spans="1:6" x14ac:dyDescent="0.3">
      <c r="A228" s="2">
        <v>143</v>
      </c>
      <c r="B228" s="2">
        <v>145</v>
      </c>
      <c r="C228" s="2">
        <v>7.7299999999999994E-2</v>
      </c>
      <c r="D228" s="3">
        <v>10000</v>
      </c>
      <c r="F228" s="2"/>
    </row>
    <row r="229" spans="1:6" x14ac:dyDescent="0.3">
      <c r="A229" s="2">
        <v>143</v>
      </c>
      <c r="B229" s="2">
        <v>149</v>
      </c>
      <c r="C229" s="2">
        <v>9.0899999999999995E-2</v>
      </c>
      <c r="D229" s="2">
        <v>10000</v>
      </c>
      <c r="F229" s="2"/>
    </row>
    <row r="230" spans="1:6" x14ac:dyDescent="0.3">
      <c r="A230" s="2">
        <v>145</v>
      </c>
      <c r="B230" s="2">
        <v>146</v>
      </c>
      <c r="C230" s="2">
        <v>5.8799999999999998E-2</v>
      </c>
      <c r="D230" s="3">
        <v>10000</v>
      </c>
      <c r="F230" s="2"/>
    </row>
    <row r="231" spans="1:6" x14ac:dyDescent="0.3">
      <c r="A231" s="2">
        <v>145</v>
      </c>
      <c r="B231" s="2">
        <v>149</v>
      </c>
      <c r="C231" s="2">
        <v>0.15110000000000001</v>
      </c>
      <c r="D231" s="2">
        <v>10000</v>
      </c>
      <c r="F231" s="2"/>
    </row>
    <row r="232" spans="1:6" x14ac:dyDescent="0.3">
      <c r="A232" s="2">
        <v>146</v>
      </c>
      <c r="B232" s="2">
        <v>147</v>
      </c>
      <c r="C232" s="2">
        <v>5.04E-2</v>
      </c>
      <c r="D232" s="3">
        <v>10000</v>
      </c>
      <c r="F232" s="2"/>
    </row>
    <row r="233" spans="1:6" x14ac:dyDescent="0.3">
      <c r="A233" s="2">
        <v>148</v>
      </c>
      <c r="B233" s="2">
        <v>178</v>
      </c>
      <c r="C233" s="2">
        <v>0.15260000000000001</v>
      </c>
      <c r="D233" s="2">
        <v>10000</v>
      </c>
      <c r="F233" s="2"/>
    </row>
    <row r="234" spans="1:6" x14ac:dyDescent="0.3">
      <c r="A234" s="2">
        <v>148</v>
      </c>
      <c r="B234" s="2">
        <v>179</v>
      </c>
      <c r="C234" s="2">
        <v>0.39190000000000003</v>
      </c>
      <c r="D234" s="3">
        <v>10000</v>
      </c>
      <c r="F234" s="2"/>
    </row>
    <row r="235" spans="1:6" x14ac:dyDescent="0.3">
      <c r="A235" s="2">
        <v>152</v>
      </c>
      <c r="B235" s="2">
        <v>153</v>
      </c>
      <c r="C235" s="2">
        <v>9.5699999999999993E-2</v>
      </c>
      <c r="D235" s="2">
        <v>10000</v>
      </c>
      <c r="F235" s="2"/>
    </row>
    <row r="236" spans="1:6" x14ac:dyDescent="0.3">
      <c r="A236" s="2">
        <v>153</v>
      </c>
      <c r="B236" s="2">
        <v>161</v>
      </c>
      <c r="C236" s="2">
        <v>2.8799999999999999E-2</v>
      </c>
      <c r="D236" s="3">
        <v>10000</v>
      </c>
      <c r="F236" s="2"/>
    </row>
    <row r="237" spans="1:6" x14ac:dyDescent="0.3">
      <c r="A237" s="2">
        <v>154</v>
      </c>
      <c r="B237" s="2">
        <v>156</v>
      </c>
      <c r="C237" s="2">
        <v>0.31609999999999999</v>
      </c>
      <c r="D237" s="2">
        <v>10000</v>
      </c>
      <c r="F237" s="2"/>
    </row>
    <row r="238" spans="1:6" x14ac:dyDescent="0.3">
      <c r="A238" s="2">
        <v>154</v>
      </c>
      <c r="B238" s="2">
        <v>183</v>
      </c>
      <c r="C238" s="2">
        <v>0.3054</v>
      </c>
      <c r="D238" s="3">
        <v>10000</v>
      </c>
      <c r="F238" s="2"/>
    </row>
    <row r="239" spans="1:6" x14ac:dyDescent="0.3">
      <c r="A239" s="2">
        <v>155</v>
      </c>
      <c r="B239" s="2">
        <v>161</v>
      </c>
      <c r="C239" s="2">
        <v>5.6800000000000003E-2</v>
      </c>
      <c r="D239" s="2">
        <v>10000</v>
      </c>
      <c r="F239" s="2"/>
    </row>
    <row r="240" spans="1:6" x14ac:dyDescent="0.3">
      <c r="A240" s="2">
        <v>157</v>
      </c>
      <c r="B240" s="2">
        <v>159</v>
      </c>
      <c r="C240" s="2">
        <v>9.7999999999999997E-3</v>
      </c>
      <c r="D240" s="3">
        <v>10000</v>
      </c>
      <c r="F240" s="2"/>
    </row>
    <row r="241" spans="1:6" x14ac:dyDescent="0.3">
      <c r="A241" s="2">
        <v>158</v>
      </c>
      <c r="B241" s="2">
        <v>159</v>
      </c>
      <c r="C241" s="2">
        <v>2.8500000000000001E-2</v>
      </c>
      <c r="D241" s="2">
        <v>10000</v>
      </c>
      <c r="F241" s="2"/>
    </row>
    <row r="242" spans="1:6" x14ac:dyDescent="0.3">
      <c r="A242" s="2">
        <v>158</v>
      </c>
      <c r="B242" s="2">
        <v>160</v>
      </c>
      <c r="C242" s="2">
        <v>4.48E-2</v>
      </c>
      <c r="D242" s="3">
        <v>10000</v>
      </c>
      <c r="F242" s="2"/>
    </row>
    <row r="243" spans="1:6" x14ac:dyDescent="0.3">
      <c r="A243" s="2">
        <v>162</v>
      </c>
      <c r="B243" s="2">
        <v>164</v>
      </c>
      <c r="C243" s="2">
        <v>3.2599999999999997E-2</v>
      </c>
      <c r="D243" s="2">
        <v>10000</v>
      </c>
      <c r="F243" s="2"/>
    </row>
    <row r="244" spans="1:6" x14ac:dyDescent="0.3">
      <c r="A244" s="2">
        <v>162</v>
      </c>
      <c r="B244" s="2">
        <v>165</v>
      </c>
      <c r="C244" s="2">
        <v>2.4500000000000001E-2</v>
      </c>
      <c r="D244" s="3">
        <v>10000</v>
      </c>
      <c r="F244" s="2"/>
    </row>
    <row r="245" spans="1:6" x14ac:dyDescent="0.3">
      <c r="A245" s="2">
        <v>163</v>
      </c>
      <c r="B245" s="2">
        <v>164</v>
      </c>
      <c r="C245" s="2">
        <v>5.1400000000000001E-2</v>
      </c>
      <c r="D245" s="2">
        <v>10000</v>
      </c>
      <c r="F245" s="2"/>
    </row>
    <row r="246" spans="1:6" x14ac:dyDescent="0.3">
      <c r="A246" s="2">
        <v>165</v>
      </c>
      <c r="B246" s="2">
        <v>166</v>
      </c>
      <c r="C246" s="2">
        <v>1.23E-2</v>
      </c>
      <c r="D246" s="3">
        <v>10000</v>
      </c>
      <c r="F246" s="2"/>
    </row>
    <row r="247" spans="1:6" x14ac:dyDescent="0.3">
      <c r="A247" s="2">
        <v>167</v>
      </c>
      <c r="B247" s="2">
        <v>169</v>
      </c>
      <c r="C247" s="2">
        <v>1.78E-2</v>
      </c>
      <c r="D247" s="2">
        <v>10000</v>
      </c>
      <c r="F247" s="2"/>
    </row>
    <row r="248" spans="1:6" x14ac:dyDescent="0.3">
      <c r="A248" s="2">
        <v>172</v>
      </c>
      <c r="B248" s="2">
        <v>173</v>
      </c>
      <c r="C248" s="2">
        <v>0.48430000000000001</v>
      </c>
      <c r="D248" s="3">
        <v>10000</v>
      </c>
      <c r="F248" s="2"/>
    </row>
    <row r="249" spans="1:6" x14ac:dyDescent="0.3">
      <c r="A249" s="2">
        <v>172</v>
      </c>
      <c r="B249" s="2">
        <v>174</v>
      </c>
      <c r="C249" s="2">
        <v>0.221</v>
      </c>
      <c r="D249" s="2">
        <v>10000</v>
      </c>
      <c r="F249" s="2"/>
    </row>
    <row r="250" spans="1:6" x14ac:dyDescent="0.3">
      <c r="A250" s="2">
        <v>173</v>
      </c>
      <c r="B250" s="2">
        <v>174</v>
      </c>
      <c r="C250" s="2">
        <v>0.33310000000000001</v>
      </c>
      <c r="D250" s="3">
        <v>10000</v>
      </c>
      <c r="F250" s="2"/>
    </row>
    <row r="251" spans="1:6" x14ac:dyDescent="0.3">
      <c r="A251" s="2">
        <v>173</v>
      </c>
      <c r="B251" s="2">
        <v>175</v>
      </c>
      <c r="C251" s="2">
        <v>0.30709999999999998</v>
      </c>
      <c r="D251" s="2">
        <v>10000</v>
      </c>
      <c r="F251" s="2"/>
    </row>
    <row r="252" spans="1:6" x14ac:dyDescent="0.3">
      <c r="A252" s="2">
        <v>173</v>
      </c>
      <c r="B252" s="2">
        <v>176</v>
      </c>
      <c r="C252" s="2">
        <v>0.50170000000000003</v>
      </c>
      <c r="D252" s="3">
        <v>10000</v>
      </c>
      <c r="F252" s="2"/>
    </row>
    <row r="253" spans="1:6" x14ac:dyDescent="0.3">
      <c r="A253" s="2">
        <v>175</v>
      </c>
      <c r="B253" s="2">
        <v>176</v>
      </c>
      <c r="C253" s="2">
        <v>0.36259999999999998</v>
      </c>
      <c r="D253" s="2">
        <v>10000</v>
      </c>
      <c r="F253" s="2"/>
    </row>
    <row r="254" spans="1:6" x14ac:dyDescent="0.3">
      <c r="A254" s="2">
        <v>175</v>
      </c>
      <c r="B254" s="2">
        <v>179</v>
      </c>
      <c r="C254" s="2">
        <v>0.30919999999999997</v>
      </c>
      <c r="D254" s="3">
        <v>10000</v>
      </c>
      <c r="F254" s="2"/>
    </row>
    <row r="255" spans="1:6" x14ac:dyDescent="0.3">
      <c r="A255" s="2">
        <v>176</v>
      </c>
      <c r="B255" s="2">
        <v>177</v>
      </c>
      <c r="C255" s="2">
        <v>8.2900000000000001E-2</v>
      </c>
      <c r="D255" s="2">
        <v>10000</v>
      </c>
      <c r="F255" s="2"/>
    </row>
    <row r="256" spans="1:6" x14ac:dyDescent="0.3">
      <c r="A256" s="2">
        <v>177</v>
      </c>
      <c r="B256" s="2">
        <v>178</v>
      </c>
      <c r="C256" s="2">
        <v>8.4699999999999998E-2</v>
      </c>
      <c r="D256" s="3">
        <v>10000</v>
      </c>
      <c r="F256" s="2"/>
    </row>
    <row r="257" spans="1:6" x14ac:dyDescent="0.3">
      <c r="A257" s="2">
        <v>178</v>
      </c>
      <c r="B257" s="2">
        <v>179</v>
      </c>
      <c r="C257" s="2">
        <v>0.1855</v>
      </c>
      <c r="D257" s="2">
        <v>10000</v>
      </c>
      <c r="F257" s="2"/>
    </row>
    <row r="258" spans="1:6" x14ac:dyDescent="0.3">
      <c r="A258" s="2">
        <v>178</v>
      </c>
      <c r="B258" s="2">
        <v>180</v>
      </c>
      <c r="C258" s="2">
        <v>2.9000000000000001E-2</v>
      </c>
      <c r="D258" s="3">
        <v>10000</v>
      </c>
      <c r="F258" s="2"/>
    </row>
    <row r="259" spans="1:6" x14ac:dyDescent="0.3">
      <c r="A259" s="2">
        <v>181</v>
      </c>
      <c r="B259" s="2">
        <v>138</v>
      </c>
      <c r="C259" s="2">
        <v>2.0199999999999999E-2</v>
      </c>
      <c r="D259" s="2">
        <v>10000</v>
      </c>
      <c r="F259" s="2"/>
    </row>
    <row r="260" spans="1:6" x14ac:dyDescent="0.3">
      <c r="A260" s="2">
        <v>181</v>
      </c>
      <c r="B260" s="2">
        <v>187</v>
      </c>
      <c r="C260" s="2">
        <v>8.3000000000000001E-3</v>
      </c>
      <c r="D260" s="3">
        <v>10000</v>
      </c>
      <c r="F260" s="2"/>
    </row>
    <row r="261" spans="1:6" x14ac:dyDescent="0.3">
      <c r="A261" s="2">
        <v>184</v>
      </c>
      <c r="B261" s="2">
        <v>185</v>
      </c>
      <c r="C261" s="2">
        <v>2.4500000000000001E-2</v>
      </c>
      <c r="D261" s="2">
        <v>10000</v>
      </c>
      <c r="F261" s="2"/>
    </row>
    <row r="262" spans="1:6" x14ac:dyDescent="0.3">
      <c r="A262" s="2">
        <v>186</v>
      </c>
      <c r="B262" s="2">
        <v>188</v>
      </c>
      <c r="C262" s="2">
        <v>8.6E-3</v>
      </c>
      <c r="D262" s="3">
        <v>10000</v>
      </c>
      <c r="F262" s="2"/>
    </row>
    <row r="263" spans="1:6" x14ac:dyDescent="0.3">
      <c r="A263" s="2">
        <v>187</v>
      </c>
      <c r="B263" s="2">
        <v>188</v>
      </c>
      <c r="C263" s="2">
        <v>8.6E-3</v>
      </c>
      <c r="D263" s="2">
        <v>10000</v>
      </c>
      <c r="F263" s="2"/>
    </row>
    <row r="264" spans="1:6" x14ac:dyDescent="0.3">
      <c r="A264" s="2">
        <v>188</v>
      </c>
      <c r="B264" s="2">
        <v>138</v>
      </c>
      <c r="C264" s="2">
        <v>2.0199999999999999E-2</v>
      </c>
      <c r="D264" s="3">
        <v>10000</v>
      </c>
      <c r="F264" s="2"/>
    </row>
    <row r="265" spans="1:6" x14ac:dyDescent="0.3">
      <c r="A265" s="2">
        <v>189</v>
      </c>
      <c r="B265" s="2">
        <v>208</v>
      </c>
      <c r="C265" s="2">
        <v>9.5000000000000001E-2</v>
      </c>
      <c r="D265" s="2">
        <v>10000</v>
      </c>
      <c r="F265" s="2"/>
    </row>
    <row r="266" spans="1:6" x14ac:dyDescent="0.3">
      <c r="A266" s="2">
        <v>189</v>
      </c>
      <c r="B266" s="2">
        <v>209</v>
      </c>
      <c r="C266" s="2">
        <v>6.9000000000000006E-2</v>
      </c>
      <c r="D266" s="3">
        <v>10000</v>
      </c>
      <c r="F266" s="2"/>
    </row>
    <row r="267" spans="1:6" x14ac:dyDescent="0.3">
      <c r="A267" s="2">
        <v>190</v>
      </c>
      <c r="B267" s="2">
        <v>231</v>
      </c>
      <c r="C267" s="2">
        <v>2.2000000000000001E-3</v>
      </c>
      <c r="D267" s="2">
        <v>10000</v>
      </c>
      <c r="F267" s="2"/>
    </row>
    <row r="268" spans="1:6" x14ac:dyDescent="0.3">
      <c r="A268" s="2">
        <v>190</v>
      </c>
      <c r="B268" s="2">
        <v>240</v>
      </c>
      <c r="C268" s="2">
        <v>2.75E-2</v>
      </c>
      <c r="D268" s="3">
        <v>10000</v>
      </c>
      <c r="F268" s="2"/>
    </row>
    <row r="269" spans="1:6" x14ac:dyDescent="0.3">
      <c r="A269" s="2">
        <v>191</v>
      </c>
      <c r="B269" s="2">
        <v>192</v>
      </c>
      <c r="C269" s="2">
        <v>4.8000000000000001E-2</v>
      </c>
      <c r="D269" s="2">
        <v>10000</v>
      </c>
      <c r="F269" s="2"/>
    </row>
    <row r="270" spans="1:6" x14ac:dyDescent="0.3">
      <c r="A270" s="2">
        <v>192</v>
      </c>
      <c r="B270" s="2">
        <v>225</v>
      </c>
      <c r="C270" s="2">
        <v>8.9999999999999993E-3</v>
      </c>
      <c r="D270" s="3">
        <v>10000</v>
      </c>
      <c r="F270" s="2"/>
    </row>
    <row r="271" spans="1:6" x14ac:dyDescent="0.3">
      <c r="A271" s="2">
        <v>193</v>
      </c>
      <c r="B271" s="2">
        <v>205</v>
      </c>
      <c r="C271" s="2">
        <v>6.3E-2</v>
      </c>
      <c r="D271" s="2">
        <v>10000</v>
      </c>
      <c r="F271" s="2"/>
    </row>
    <row r="272" spans="1:6" x14ac:dyDescent="0.3">
      <c r="A272" s="2">
        <v>193</v>
      </c>
      <c r="B272" s="2">
        <v>208</v>
      </c>
      <c r="C272" s="2">
        <v>0.127</v>
      </c>
      <c r="D272" s="3">
        <v>10000</v>
      </c>
      <c r="F272" s="2"/>
    </row>
    <row r="273" spans="1:6" x14ac:dyDescent="0.3">
      <c r="A273" s="2">
        <v>194</v>
      </c>
      <c r="B273" s="2">
        <v>219</v>
      </c>
      <c r="C273" s="2">
        <v>2.86E-2</v>
      </c>
      <c r="D273" s="2">
        <v>10000</v>
      </c>
      <c r="F273" s="2"/>
    </row>
    <row r="274" spans="1:6" x14ac:dyDescent="0.3">
      <c r="A274" s="2">
        <v>194</v>
      </c>
      <c r="B274" s="2">
        <v>664</v>
      </c>
      <c r="C274" s="2">
        <v>3.5499999999999997E-2</v>
      </c>
      <c r="D274" s="3">
        <v>10000</v>
      </c>
      <c r="F274" s="2"/>
    </row>
    <row r="275" spans="1:6" x14ac:dyDescent="0.3">
      <c r="A275" s="2">
        <v>195</v>
      </c>
      <c r="B275" s="2">
        <v>219</v>
      </c>
      <c r="C275" s="2">
        <v>2.86E-2</v>
      </c>
      <c r="D275" s="2">
        <v>10000</v>
      </c>
      <c r="F275" s="2"/>
    </row>
    <row r="276" spans="1:6" x14ac:dyDescent="0.3">
      <c r="A276" s="2">
        <v>196</v>
      </c>
      <c r="B276" s="2">
        <v>197</v>
      </c>
      <c r="C276" s="2">
        <v>0.04</v>
      </c>
      <c r="D276" s="3">
        <v>10000</v>
      </c>
      <c r="F276" s="2"/>
    </row>
    <row r="277" spans="1:6" x14ac:dyDescent="0.3">
      <c r="A277" s="2">
        <v>196</v>
      </c>
      <c r="B277" s="2">
        <v>210</v>
      </c>
      <c r="C277" s="2">
        <v>8.1000000000000003E-2</v>
      </c>
      <c r="D277" s="2">
        <v>10000</v>
      </c>
      <c r="F277" s="2"/>
    </row>
    <row r="278" spans="1:6" x14ac:dyDescent="0.3">
      <c r="A278" s="2">
        <v>197</v>
      </c>
      <c r="B278" s="2">
        <v>198</v>
      </c>
      <c r="C278" s="2">
        <v>0.06</v>
      </c>
      <c r="D278" s="3">
        <v>10000</v>
      </c>
      <c r="F278" s="2"/>
    </row>
    <row r="279" spans="1:6" x14ac:dyDescent="0.3">
      <c r="A279" s="2">
        <v>197</v>
      </c>
      <c r="B279" s="2">
        <v>211</v>
      </c>
      <c r="C279" s="2">
        <v>0.04</v>
      </c>
      <c r="D279" s="2">
        <v>10000</v>
      </c>
      <c r="F279" s="2"/>
    </row>
    <row r="280" spans="1:6" x14ac:dyDescent="0.3">
      <c r="A280" s="2">
        <v>198</v>
      </c>
      <c r="B280" s="2">
        <v>202</v>
      </c>
      <c r="C280" s="2">
        <v>0.68799999999999994</v>
      </c>
      <c r="D280" s="3">
        <v>10000</v>
      </c>
      <c r="F280" s="2"/>
    </row>
    <row r="281" spans="1:6" x14ac:dyDescent="0.3">
      <c r="A281" s="2">
        <v>198</v>
      </c>
      <c r="B281" s="2">
        <v>203</v>
      </c>
      <c r="C281" s="2">
        <v>4.5999999999999999E-2</v>
      </c>
      <c r="D281" s="2">
        <v>10000</v>
      </c>
      <c r="F281" s="2"/>
    </row>
    <row r="282" spans="1:6" x14ac:dyDescent="0.3">
      <c r="A282" s="2">
        <v>198</v>
      </c>
      <c r="B282" s="2">
        <v>210</v>
      </c>
      <c r="C282" s="2">
        <v>7.2999999999999995E-2</v>
      </c>
      <c r="D282" s="3">
        <v>10000</v>
      </c>
      <c r="F282" s="2"/>
    </row>
    <row r="283" spans="1:6" x14ac:dyDescent="0.3">
      <c r="A283" s="2">
        <v>198</v>
      </c>
      <c r="B283" s="2">
        <v>211</v>
      </c>
      <c r="C283" s="2">
        <v>0.109</v>
      </c>
      <c r="D283" s="2">
        <v>10000</v>
      </c>
      <c r="F283" s="2"/>
    </row>
    <row r="284" spans="1:6" x14ac:dyDescent="0.3">
      <c r="A284" s="2">
        <v>199</v>
      </c>
      <c r="B284" s="2">
        <v>200</v>
      </c>
      <c r="C284" s="2">
        <v>0.13500000000000001</v>
      </c>
      <c r="D284" s="3">
        <v>10000</v>
      </c>
      <c r="F284" s="2"/>
    </row>
    <row r="285" spans="1:6" x14ac:dyDescent="0.3">
      <c r="A285" s="2">
        <v>199</v>
      </c>
      <c r="B285" s="2">
        <v>210</v>
      </c>
      <c r="C285" s="2">
        <v>0.10199999999999999</v>
      </c>
      <c r="D285" s="2">
        <v>10000</v>
      </c>
      <c r="F285" s="2"/>
    </row>
    <row r="286" spans="1:6" x14ac:dyDescent="0.3">
      <c r="A286" s="2">
        <v>200</v>
      </c>
      <c r="B286" s="2">
        <v>210</v>
      </c>
      <c r="C286" s="2">
        <v>0.128</v>
      </c>
      <c r="D286" s="3">
        <v>10000</v>
      </c>
      <c r="F286" s="2"/>
    </row>
    <row r="287" spans="1:6" x14ac:dyDescent="0.3">
      <c r="A287" s="2">
        <v>201</v>
      </c>
      <c r="B287" s="2">
        <v>204</v>
      </c>
      <c r="C287" s="2">
        <v>0.183</v>
      </c>
      <c r="D287" s="2">
        <v>10000</v>
      </c>
      <c r="F287" s="2"/>
    </row>
    <row r="288" spans="1:6" x14ac:dyDescent="0.3">
      <c r="A288" s="2">
        <v>203</v>
      </c>
      <c r="B288" s="2">
        <v>211</v>
      </c>
      <c r="C288" s="2">
        <v>5.8999999999999997E-2</v>
      </c>
      <c r="D288" s="3">
        <v>10000</v>
      </c>
      <c r="F288" s="2"/>
    </row>
    <row r="289" spans="1:6" x14ac:dyDescent="0.3">
      <c r="A289" s="2">
        <v>204</v>
      </c>
      <c r="B289" s="2">
        <v>205</v>
      </c>
      <c r="C289" s="2">
        <v>6.8000000000000005E-2</v>
      </c>
      <c r="D289" s="2">
        <v>10000</v>
      </c>
      <c r="F289" s="2"/>
    </row>
    <row r="290" spans="1:6" x14ac:dyDescent="0.3">
      <c r="A290" s="2">
        <v>205</v>
      </c>
      <c r="B290" s="2">
        <v>206</v>
      </c>
      <c r="C290" s="2">
        <v>0.44600000000000001</v>
      </c>
      <c r="D290" s="3">
        <v>10000</v>
      </c>
      <c r="F290" s="2"/>
    </row>
    <row r="291" spans="1:6" x14ac:dyDescent="0.3">
      <c r="A291" s="2">
        <v>206</v>
      </c>
      <c r="B291" s="2">
        <v>207</v>
      </c>
      <c r="C291" s="2">
        <v>9.2999999999999999E-2</v>
      </c>
      <c r="D291" s="2">
        <v>10000</v>
      </c>
      <c r="F291" s="2"/>
    </row>
    <row r="292" spans="1:6" x14ac:dyDescent="0.3">
      <c r="A292" s="2">
        <v>206</v>
      </c>
      <c r="B292" s="2">
        <v>208</v>
      </c>
      <c r="C292" s="2">
        <v>0.42099999999999999</v>
      </c>
      <c r="D292" s="3">
        <v>10000</v>
      </c>
      <c r="F292" s="2"/>
    </row>
    <row r="293" spans="1:6" x14ac:dyDescent="0.3">
      <c r="A293" s="2">
        <v>212</v>
      </c>
      <c r="B293" s="2">
        <v>215</v>
      </c>
      <c r="C293" s="2">
        <v>7.7799999999999994E-2</v>
      </c>
      <c r="D293" s="2">
        <v>10000</v>
      </c>
      <c r="F293" s="2"/>
    </row>
    <row r="294" spans="1:6" x14ac:dyDescent="0.3">
      <c r="A294" s="2">
        <v>213</v>
      </c>
      <c r="B294" s="2">
        <v>214</v>
      </c>
      <c r="C294" s="2">
        <v>3.7999999999999999E-2</v>
      </c>
      <c r="D294" s="3">
        <v>10000</v>
      </c>
      <c r="F294" s="2"/>
    </row>
    <row r="295" spans="1:6" x14ac:dyDescent="0.3">
      <c r="A295" s="2">
        <v>214</v>
      </c>
      <c r="B295" s="2">
        <v>215</v>
      </c>
      <c r="C295" s="2">
        <v>1.8499999999999999E-2</v>
      </c>
      <c r="D295" s="2">
        <v>10000</v>
      </c>
      <c r="F295" s="2"/>
    </row>
    <row r="296" spans="1:6" x14ac:dyDescent="0.3">
      <c r="A296" s="2">
        <v>214</v>
      </c>
      <c r="B296" s="2">
        <v>242</v>
      </c>
      <c r="C296" s="2">
        <v>1.0800000000000001E-2</v>
      </c>
      <c r="D296" s="3">
        <v>10000</v>
      </c>
      <c r="F296" s="2"/>
    </row>
    <row r="297" spans="1:6" x14ac:dyDescent="0.3">
      <c r="A297" s="2">
        <v>215</v>
      </c>
      <c r="B297" s="2">
        <v>216</v>
      </c>
      <c r="C297" s="2">
        <v>2.4899999999999999E-2</v>
      </c>
      <c r="D297" s="2">
        <v>10000</v>
      </c>
      <c r="F297" s="2"/>
    </row>
    <row r="298" spans="1:6" x14ac:dyDescent="0.3">
      <c r="A298" s="2">
        <v>216</v>
      </c>
      <c r="B298" s="2">
        <v>217</v>
      </c>
      <c r="C298" s="2">
        <v>4.9700000000000001E-2</v>
      </c>
      <c r="D298" s="3">
        <v>10000</v>
      </c>
      <c r="F298" s="2"/>
    </row>
    <row r="299" spans="1:6" x14ac:dyDescent="0.3">
      <c r="A299" s="2">
        <v>217</v>
      </c>
      <c r="B299" s="2">
        <v>218</v>
      </c>
      <c r="C299" s="2">
        <v>4.5600000000000002E-2</v>
      </c>
      <c r="D299" s="2">
        <v>10000</v>
      </c>
      <c r="F299" s="2"/>
    </row>
    <row r="300" spans="1:6" x14ac:dyDescent="0.3">
      <c r="A300" s="2">
        <v>217</v>
      </c>
      <c r="B300" s="2">
        <v>219</v>
      </c>
      <c r="C300" s="2">
        <v>1.77E-2</v>
      </c>
      <c r="D300" s="3">
        <v>10000</v>
      </c>
      <c r="F300" s="2"/>
    </row>
    <row r="301" spans="1:6" x14ac:dyDescent="0.3">
      <c r="A301" s="2">
        <v>217</v>
      </c>
      <c r="B301" s="2">
        <v>220</v>
      </c>
      <c r="C301" s="2">
        <v>3.95E-2</v>
      </c>
      <c r="D301" s="2">
        <v>10000</v>
      </c>
      <c r="F301" s="2"/>
    </row>
    <row r="302" spans="1:6" x14ac:dyDescent="0.3">
      <c r="A302" s="2">
        <v>219</v>
      </c>
      <c r="B302" s="2">
        <v>237</v>
      </c>
      <c r="C302" s="2">
        <v>1.8E-3</v>
      </c>
      <c r="D302" s="3">
        <v>10000</v>
      </c>
      <c r="F302" s="2"/>
    </row>
    <row r="303" spans="1:6" x14ac:dyDescent="0.3">
      <c r="A303" s="2">
        <v>220</v>
      </c>
      <c r="B303" s="2">
        <v>218</v>
      </c>
      <c r="C303" s="2">
        <v>4.8399999999999999E-2</v>
      </c>
      <c r="D303" s="2">
        <v>10000</v>
      </c>
      <c r="F303" s="2"/>
    </row>
    <row r="304" spans="1:6" x14ac:dyDescent="0.3">
      <c r="A304" s="2">
        <v>220</v>
      </c>
      <c r="B304" s="2">
        <v>221</v>
      </c>
      <c r="C304" s="2">
        <v>2.9499999999999998E-2</v>
      </c>
      <c r="D304" s="3">
        <v>10000</v>
      </c>
      <c r="F304" s="2"/>
    </row>
    <row r="305" spans="1:6" x14ac:dyDescent="0.3">
      <c r="A305" s="2">
        <v>220</v>
      </c>
      <c r="B305" s="2">
        <v>238</v>
      </c>
      <c r="C305" s="2">
        <v>4.5999999999999999E-3</v>
      </c>
      <c r="D305" s="2">
        <v>10000</v>
      </c>
      <c r="F305" s="2"/>
    </row>
    <row r="306" spans="1:6" x14ac:dyDescent="0.3">
      <c r="A306" s="2">
        <v>221</v>
      </c>
      <c r="B306" s="2">
        <v>223</v>
      </c>
      <c r="C306" s="2">
        <v>1.2999999999999999E-3</v>
      </c>
      <c r="D306" s="3">
        <v>10000</v>
      </c>
      <c r="F306" s="2"/>
    </row>
    <row r="307" spans="1:6" x14ac:dyDescent="0.3">
      <c r="A307" s="2">
        <v>222</v>
      </c>
      <c r="B307" s="2">
        <v>237</v>
      </c>
      <c r="C307" s="2">
        <v>5.1400000000000001E-2</v>
      </c>
      <c r="D307" s="2">
        <v>10000</v>
      </c>
      <c r="F307" s="2"/>
    </row>
    <row r="308" spans="1:6" x14ac:dyDescent="0.3">
      <c r="A308" s="2">
        <v>224</v>
      </c>
      <c r="B308" s="2">
        <v>225</v>
      </c>
      <c r="C308" s="2">
        <v>6.4000000000000001E-2</v>
      </c>
      <c r="D308" s="3">
        <v>10000</v>
      </c>
      <c r="F308" s="2"/>
    </row>
    <row r="309" spans="1:6" x14ac:dyDescent="0.3">
      <c r="A309" s="2">
        <v>224</v>
      </c>
      <c r="B309" s="2">
        <v>226</v>
      </c>
      <c r="C309" s="2">
        <v>8.0999999999999996E-3</v>
      </c>
      <c r="D309" s="2">
        <v>10000</v>
      </c>
      <c r="F309" s="2"/>
    </row>
    <row r="310" spans="1:6" x14ac:dyDescent="0.3">
      <c r="A310" s="2">
        <v>225</v>
      </c>
      <c r="B310" s="2">
        <v>191</v>
      </c>
      <c r="C310" s="2">
        <v>6.0999999999999999E-2</v>
      </c>
      <c r="D310" s="3">
        <v>10000</v>
      </c>
      <c r="F310" s="2"/>
    </row>
    <row r="311" spans="1:6" x14ac:dyDescent="0.3">
      <c r="A311" s="2">
        <v>226</v>
      </c>
      <c r="B311" s="2">
        <v>231</v>
      </c>
      <c r="C311" s="2">
        <v>2.12E-2</v>
      </c>
      <c r="D311" s="2">
        <v>10000</v>
      </c>
      <c r="F311" s="2"/>
    </row>
    <row r="312" spans="1:6" x14ac:dyDescent="0.3">
      <c r="A312" s="2">
        <v>227</v>
      </c>
      <c r="B312" s="2">
        <v>231</v>
      </c>
      <c r="C312" s="2">
        <v>4.7199999999999999E-2</v>
      </c>
      <c r="D312" s="3">
        <v>10000</v>
      </c>
      <c r="F312" s="2"/>
    </row>
    <row r="313" spans="1:6" x14ac:dyDescent="0.3">
      <c r="A313" s="2">
        <v>228</v>
      </c>
      <c r="B313" s="2">
        <v>229</v>
      </c>
      <c r="C313" s="2">
        <v>8.6999999999999994E-3</v>
      </c>
      <c r="D313" s="2">
        <v>10000</v>
      </c>
      <c r="F313" s="2"/>
    </row>
    <row r="314" spans="1:6" x14ac:dyDescent="0.3">
      <c r="A314" s="2">
        <v>228</v>
      </c>
      <c r="B314" s="2">
        <v>231</v>
      </c>
      <c r="C314" s="2">
        <v>9.1700000000000004E-2</v>
      </c>
      <c r="D314" s="3">
        <v>10000</v>
      </c>
      <c r="F314" s="2"/>
    </row>
    <row r="315" spans="1:6" x14ac:dyDescent="0.3">
      <c r="A315" s="2">
        <v>228</v>
      </c>
      <c r="B315" s="2">
        <v>234</v>
      </c>
      <c r="C315" s="2">
        <v>2.8799999999999999E-2</v>
      </c>
      <c r="D315" s="2">
        <v>10000</v>
      </c>
      <c r="F315" s="2"/>
    </row>
    <row r="316" spans="1:6" x14ac:dyDescent="0.3">
      <c r="A316" s="2">
        <v>229</v>
      </c>
      <c r="B316" s="2">
        <v>190</v>
      </c>
      <c r="C316" s="2">
        <v>6.2600000000000003E-2</v>
      </c>
      <c r="D316" s="3">
        <v>10000</v>
      </c>
      <c r="F316" s="2"/>
    </row>
    <row r="317" spans="1:6" x14ac:dyDescent="0.3">
      <c r="A317" s="2">
        <v>231</v>
      </c>
      <c r="B317" s="2">
        <v>232</v>
      </c>
      <c r="C317" s="2">
        <v>6.8999999999999999E-3</v>
      </c>
      <c r="D317" s="2">
        <v>10000</v>
      </c>
      <c r="F317" s="2"/>
    </row>
    <row r="318" spans="1:6" x14ac:dyDescent="0.3">
      <c r="A318" s="2">
        <v>231</v>
      </c>
      <c r="B318" s="2">
        <v>237</v>
      </c>
      <c r="C318" s="2">
        <v>5.9999999999999995E-4</v>
      </c>
      <c r="D318" s="3">
        <v>10000</v>
      </c>
      <c r="F318" s="2"/>
    </row>
    <row r="319" spans="1:6" x14ac:dyDescent="0.3">
      <c r="A319" s="2">
        <v>232</v>
      </c>
      <c r="B319" s="2">
        <v>233</v>
      </c>
      <c r="C319" s="2">
        <v>4.8500000000000001E-2</v>
      </c>
      <c r="D319" s="2">
        <v>10000</v>
      </c>
      <c r="F319" s="2"/>
    </row>
    <row r="320" spans="1:6" x14ac:dyDescent="0.3">
      <c r="A320" s="2">
        <v>234</v>
      </c>
      <c r="B320" s="2">
        <v>235</v>
      </c>
      <c r="C320" s="2">
        <v>2.5899999999999999E-2</v>
      </c>
      <c r="D320" s="3">
        <v>10000</v>
      </c>
      <c r="F320" s="2"/>
    </row>
    <row r="321" spans="1:6" x14ac:dyDescent="0.3">
      <c r="A321" s="2">
        <v>234</v>
      </c>
      <c r="B321" s="2">
        <v>237</v>
      </c>
      <c r="C321" s="2">
        <v>2.7199999999999998E-2</v>
      </c>
      <c r="D321" s="2">
        <v>10000</v>
      </c>
      <c r="F321" s="2"/>
    </row>
    <row r="322" spans="1:6" x14ac:dyDescent="0.3">
      <c r="A322" s="2">
        <v>235</v>
      </c>
      <c r="B322" s="2">
        <v>238</v>
      </c>
      <c r="C322" s="2">
        <v>5.9999999999999995E-4</v>
      </c>
      <c r="D322" s="3">
        <v>10000</v>
      </c>
      <c r="F322" s="2"/>
    </row>
    <row r="323" spans="1:6" x14ac:dyDescent="0.3">
      <c r="A323" s="2">
        <v>241</v>
      </c>
      <c r="B323" s="2">
        <v>237</v>
      </c>
      <c r="C323" s="2">
        <v>1.54E-2</v>
      </c>
      <c r="D323" s="2">
        <v>10000</v>
      </c>
      <c r="F323" s="2"/>
    </row>
    <row r="324" spans="1:6" x14ac:dyDescent="0.3">
      <c r="A324" s="2">
        <v>240</v>
      </c>
      <c r="B324" s="2">
        <v>281</v>
      </c>
      <c r="C324" s="2">
        <v>4.3E-3</v>
      </c>
      <c r="D324" s="3">
        <v>10000</v>
      </c>
      <c r="F324" s="2"/>
    </row>
    <row r="325" spans="1:6" x14ac:dyDescent="0.3">
      <c r="A325" s="2">
        <v>242</v>
      </c>
      <c r="B325" s="2">
        <v>245</v>
      </c>
      <c r="C325" s="2">
        <v>8.5099999999999995E-2</v>
      </c>
      <c r="D325" s="2">
        <v>10000</v>
      </c>
      <c r="F325" s="2"/>
    </row>
    <row r="326" spans="1:6" x14ac:dyDescent="0.3">
      <c r="A326" s="2">
        <v>242</v>
      </c>
      <c r="B326" s="2">
        <v>247</v>
      </c>
      <c r="C326" s="2">
        <v>7.2300000000000003E-2</v>
      </c>
      <c r="D326" s="3">
        <v>10000</v>
      </c>
      <c r="F326" s="2"/>
    </row>
    <row r="327" spans="1:6" x14ac:dyDescent="0.3">
      <c r="A327" s="2">
        <v>243</v>
      </c>
      <c r="B327" s="2">
        <v>244</v>
      </c>
      <c r="C327" s="2">
        <v>3.5499999999999997E-2</v>
      </c>
      <c r="D327" s="2">
        <v>10000</v>
      </c>
      <c r="F327" s="2"/>
    </row>
    <row r="328" spans="1:6" x14ac:dyDescent="0.3">
      <c r="A328" s="2">
        <v>243</v>
      </c>
      <c r="B328" s="2">
        <v>245</v>
      </c>
      <c r="C328" s="2">
        <v>0.1804</v>
      </c>
      <c r="D328" s="3">
        <v>10000</v>
      </c>
      <c r="F328" s="2"/>
    </row>
    <row r="329" spans="1:6" x14ac:dyDescent="0.3">
      <c r="A329" s="2">
        <v>244</v>
      </c>
      <c r="B329" s="2">
        <v>246</v>
      </c>
      <c r="C329" s="2">
        <v>5.5100000000000003E-2</v>
      </c>
      <c r="D329" s="2">
        <v>10000</v>
      </c>
      <c r="F329" s="2"/>
    </row>
    <row r="330" spans="1:6" x14ac:dyDescent="0.3">
      <c r="A330" s="2">
        <v>245</v>
      </c>
      <c r="B330" s="2">
        <v>246</v>
      </c>
      <c r="C330" s="2">
        <v>7.3200000000000001E-2</v>
      </c>
      <c r="D330" s="3">
        <v>10000</v>
      </c>
      <c r="F330" s="2"/>
    </row>
    <row r="331" spans="1:6" x14ac:dyDescent="0.3">
      <c r="A331" s="2">
        <v>245</v>
      </c>
      <c r="B331" s="2">
        <v>247</v>
      </c>
      <c r="C331" s="2">
        <v>0.21190000000000001</v>
      </c>
      <c r="D331" s="2">
        <v>10000</v>
      </c>
      <c r="F331" s="2"/>
    </row>
    <row r="332" spans="1:6" x14ac:dyDescent="0.3">
      <c r="A332" s="2">
        <v>246</v>
      </c>
      <c r="B332" s="2">
        <v>247</v>
      </c>
      <c r="C332" s="2">
        <v>0.1285</v>
      </c>
      <c r="D332" s="3">
        <v>10000</v>
      </c>
      <c r="F332" s="2"/>
    </row>
    <row r="333" spans="1:6" x14ac:dyDescent="0.3">
      <c r="A333" s="2">
        <v>247</v>
      </c>
      <c r="B333" s="2">
        <v>248</v>
      </c>
      <c r="C333" s="2">
        <v>0.1215</v>
      </c>
      <c r="D333" s="2">
        <v>10000</v>
      </c>
      <c r="F333" s="2"/>
    </row>
    <row r="334" spans="1:6" x14ac:dyDescent="0.3">
      <c r="A334" s="2">
        <v>248</v>
      </c>
      <c r="B334" s="2">
        <v>249</v>
      </c>
      <c r="C334" s="2">
        <v>0.1004</v>
      </c>
      <c r="D334" s="3">
        <v>10000</v>
      </c>
      <c r="F334" s="2"/>
    </row>
    <row r="335" spans="1:6" x14ac:dyDescent="0.3">
      <c r="A335" s="2">
        <v>249</v>
      </c>
      <c r="B335" s="2">
        <v>250</v>
      </c>
      <c r="C335" s="2">
        <v>0.1857</v>
      </c>
      <c r="D335" s="2">
        <v>10000</v>
      </c>
      <c r="F335" s="2"/>
    </row>
    <row r="336" spans="1:6" x14ac:dyDescent="0.3">
      <c r="A336" s="2">
        <v>3</v>
      </c>
      <c r="B336" s="2">
        <v>1</v>
      </c>
      <c r="C336" s="2">
        <v>5.1999999999999998E-2</v>
      </c>
      <c r="D336" s="3">
        <v>10000</v>
      </c>
      <c r="F336" s="2"/>
    </row>
    <row r="337" spans="1:6" x14ac:dyDescent="0.3">
      <c r="A337" s="2">
        <v>3</v>
      </c>
      <c r="B337" s="2">
        <v>2</v>
      </c>
      <c r="C337" s="2">
        <v>5.1999999999999998E-2</v>
      </c>
      <c r="D337" s="2">
        <v>10000</v>
      </c>
      <c r="F337" s="2"/>
    </row>
    <row r="338" spans="1:6" x14ac:dyDescent="0.3">
      <c r="A338" s="2">
        <v>3</v>
      </c>
      <c r="B338" s="2">
        <v>4</v>
      </c>
      <c r="C338" s="2">
        <v>5.0000000000000001E-3</v>
      </c>
      <c r="D338" s="3">
        <v>10000</v>
      </c>
      <c r="F338" s="2"/>
    </row>
    <row r="339" spans="1:6" x14ac:dyDescent="0.3">
      <c r="A339" s="2">
        <v>7</v>
      </c>
      <c r="B339" s="2">
        <v>5</v>
      </c>
      <c r="C339" s="2">
        <v>3.9E-2</v>
      </c>
      <c r="D339" s="2">
        <v>10000</v>
      </c>
      <c r="F339" s="2"/>
    </row>
    <row r="340" spans="1:6" x14ac:dyDescent="0.3">
      <c r="A340" s="2">
        <v>7</v>
      </c>
      <c r="B340" s="2">
        <v>6</v>
      </c>
      <c r="C340" s="2">
        <v>3.9E-2</v>
      </c>
      <c r="D340" s="3">
        <v>10000</v>
      </c>
      <c r="F340" s="2"/>
    </row>
    <row r="341" spans="1:6" x14ac:dyDescent="0.3">
      <c r="A341" s="2">
        <v>10</v>
      </c>
      <c r="B341" s="2">
        <v>11</v>
      </c>
      <c r="C341" s="2">
        <v>8.8999999999999996E-2</v>
      </c>
      <c r="D341" s="2">
        <v>10000</v>
      </c>
      <c r="F341" s="2"/>
    </row>
    <row r="342" spans="1:6" x14ac:dyDescent="0.3">
      <c r="A342" s="2">
        <v>12</v>
      </c>
      <c r="B342" s="2">
        <v>10</v>
      </c>
      <c r="C342" s="2">
        <v>5.2999999999999999E-2</v>
      </c>
      <c r="D342" s="3">
        <v>10000</v>
      </c>
      <c r="F342" s="2"/>
    </row>
    <row r="343" spans="1:6" x14ac:dyDescent="0.3">
      <c r="A343" s="2">
        <v>15</v>
      </c>
      <c r="B343" s="2">
        <v>17</v>
      </c>
      <c r="C343" s="2">
        <v>3.1099999999999999E-2</v>
      </c>
      <c r="D343" s="2">
        <v>10000</v>
      </c>
      <c r="F343" s="2"/>
    </row>
    <row r="344" spans="1:6" x14ac:dyDescent="0.3">
      <c r="A344" s="2">
        <v>16</v>
      </c>
      <c r="B344" s="2">
        <v>15</v>
      </c>
      <c r="C344" s="2">
        <v>3.7999999999999999E-2</v>
      </c>
      <c r="D344" s="3">
        <v>10000</v>
      </c>
      <c r="F344" s="2"/>
    </row>
    <row r="345" spans="1:6" x14ac:dyDescent="0.3">
      <c r="A345" s="2">
        <v>21</v>
      </c>
      <c r="B345" s="2">
        <v>20</v>
      </c>
      <c r="C345" s="2">
        <v>1.4E-2</v>
      </c>
      <c r="D345" s="2">
        <v>10000</v>
      </c>
      <c r="F345" s="2"/>
    </row>
    <row r="346" spans="1:6" x14ac:dyDescent="0.3">
      <c r="A346" s="2">
        <v>24</v>
      </c>
      <c r="B346" s="2">
        <v>23</v>
      </c>
      <c r="C346" s="2">
        <v>6.4000000000000001E-2</v>
      </c>
      <c r="D346" s="3">
        <v>10000</v>
      </c>
      <c r="F346" s="2"/>
    </row>
    <row r="347" spans="1:6" x14ac:dyDescent="0.3">
      <c r="A347" s="2">
        <v>36</v>
      </c>
      <c r="B347" s="2">
        <v>35</v>
      </c>
      <c r="C347" s="2">
        <v>4.7E-2</v>
      </c>
      <c r="D347" s="2">
        <v>10000</v>
      </c>
      <c r="F347" s="2"/>
    </row>
    <row r="348" spans="1:6" x14ac:dyDescent="0.3">
      <c r="A348" s="2">
        <v>45</v>
      </c>
      <c r="B348" s="2">
        <v>44</v>
      </c>
      <c r="C348" s="2">
        <v>0.02</v>
      </c>
      <c r="D348" s="3">
        <v>10000</v>
      </c>
      <c r="F348" s="2"/>
    </row>
    <row r="349" spans="1:6" x14ac:dyDescent="0.3">
      <c r="A349" s="2">
        <v>45</v>
      </c>
      <c r="B349" s="2">
        <v>46</v>
      </c>
      <c r="C349" s="2">
        <v>2.1000000000000001E-2</v>
      </c>
      <c r="D349" s="2">
        <v>10000</v>
      </c>
      <c r="F349" s="2"/>
    </row>
    <row r="350" spans="1:6" x14ac:dyDescent="0.3">
      <c r="A350" s="2">
        <v>62</v>
      </c>
      <c r="B350" s="2">
        <v>61</v>
      </c>
      <c r="C350" s="2">
        <v>5.8999999999999997E-2</v>
      </c>
      <c r="D350" s="3">
        <v>10000</v>
      </c>
      <c r="F350" s="2"/>
    </row>
    <row r="351" spans="1:6" x14ac:dyDescent="0.3">
      <c r="A351" s="2">
        <v>63</v>
      </c>
      <c r="B351" s="2">
        <v>64</v>
      </c>
      <c r="C351" s="2">
        <v>3.7999999999999999E-2</v>
      </c>
      <c r="D351" s="2">
        <v>10000</v>
      </c>
      <c r="F351" s="2"/>
    </row>
    <row r="352" spans="1:6" x14ac:dyDescent="0.3">
      <c r="A352" s="2">
        <v>73</v>
      </c>
      <c r="B352" s="2">
        <v>74</v>
      </c>
      <c r="C352" s="2">
        <v>2.4400000000000002E-2</v>
      </c>
      <c r="D352" s="3">
        <v>10000</v>
      </c>
      <c r="F352" s="2"/>
    </row>
    <row r="353" spans="1:6" x14ac:dyDescent="0.3">
      <c r="A353" s="2">
        <v>81</v>
      </c>
      <c r="B353" s="2">
        <v>88</v>
      </c>
      <c r="C353" s="2">
        <v>0.02</v>
      </c>
      <c r="D353" s="2">
        <v>10000</v>
      </c>
      <c r="F353" s="2"/>
    </row>
    <row r="354" spans="1:6" x14ac:dyDescent="0.3">
      <c r="A354" s="2">
        <v>85</v>
      </c>
      <c r="B354" s="2">
        <v>99</v>
      </c>
      <c r="C354" s="2">
        <v>4.8000000000000001E-2</v>
      </c>
      <c r="D354" s="3">
        <v>10000</v>
      </c>
      <c r="F354" s="2"/>
    </row>
    <row r="355" spans="1:6" x14ac:dyDescent="0.3">
      <c r="A355" s="2">
        <v>86</v>
      </c>
      <c r="B355" s="2">
        <v>102</v>
      </c>
      <c r="C355" s="2">
        <v>4.8000000000000001E-2</v>
      </c>
      <c r="D355" s="2">
        <v>10000</v>
      </c>
      <c r="F355" s="2"/>
    </row>
    <row r="356" spans="1:6" x14ac:dyDescent="0.3">
      <c r="A356" s="2">
        <v>87</v>
      </c>
      <c r="B356" s="2">
        <v>94</v>
      </c>
      <c r="C356" s="2">
        <v>4.5999999999999999E-2</v>
      </c>
      <c r="D356" s="3">
        <v>10000</v>
      </c>
      <c r="F356" s="2"/>
    </row>
    <row r="357" spans="1:6" x14ac:dyDescent="0.3">
      <c r="A357" s="2">
        <v>114</v>
      </c>
      <c r="B357" s="2">
        <v>207</v>
      </c>
      <c r="C357" s="2">
        <v>0.14899999999999999</v>
      </c>
      <c r="D357" s="2">
        <v>10000</v>
      </c>
      <c r="F357" s="2"/>
    </row>
    <row r="358" spans="1:6" x14ac:dyDescent="0.3">
      <c r="A358" s="2">
        <v>116</v>
      </c>
      <c r="B358" s="2">
        <v>124</v>
      </c>
      <c r="C358" s="2">
        <v>1.7399999999999999E-2</v>
      </c>
      <c r="D358" s="3">
        <v>10000</v>
      </c>
      <c r="F358" s="2"/>
    </row>
    <row r="359" spans="1:6" x14ac:dyDescent="0.3">
      <c r="A359" s="2">
        <v>121</v>
      </c>
      <c r="B359" s="2">
        <v>115</v>
      </c>
      <c r="C359" s="2">
        <v>2.8000000000000001E-2</v>
      </c>
      <c r="D359" s="2">
        <v>10000</v>
      </c>
      <c r="F359" s="2"/>
    </row>
    <row r="360" spans="1:6" x14ac:dyDescent="0.3">
      <c r="A360" s="2">
        <v>122</v>
      </c>
      <c r="B360" s="2">
        <v>157</v>
      </c>
      <c r="C360" s="2">
        <v>1.95E-2</v>
      </c>
      <c r="D360" s="3">
        <v>10000</v>
      </c>
      <c r="F360" s="2"/>
    </row>
    <row r="361" spans="1:6" x14ac:dyDescent="0.3">
      <c r="A361" s="2">
        <v>130</v>
      </c>
      <c r="B361" s="2">
        <v>131</v>
      </c>
      <c r="C361" s="2">
        <v>1.7999999999999999E-2</v>
      </c>
      <c r="D361" s="2">
        <v>10000</v>
      </c>
      <c r="F361" s="2"/>
    </row>
    <row r="362" spans="1:6" x14ac:dyDescent="0.3">
      <c r="A362" s="2">
        <v>130</v>
      </c>
      <c r="B362" s="2">
        <v>150</v>
      </c>
      <c r="C362" s="2">
        <v>1.4E-2</v>
      </c>
      <c r="D362" s="3">
        <v>10000</v>
      </c>
      <c r="F362" s="2"/>
    </row>
    <row r="363" spans="1:6" x14ac:dyDescent="0.3">
      <c r="A363" s="2">
        <v>132</v>
      </c>
      <c r="B363" s="2">
        <v>170</v>
      </c>
      <c r="C363" s="2">
        <v>4.02E-2</v>
      </c>
      <c r="D363" s="2">
        <v>10000</v>
      </c>
      <c r="F363" s="2"/>
    </row>
    <row r="364" spans="1:6" x14ac:dyDescent="0.3">
      <c r="A364" s="2">
        <v>141</v>
      </c>
      <c r="B364" s="2">
        <v>174</v>
      </c>
      <c r="C364" s="2">
        <v>6.0299999999999999E-2</v>
      </c>
      <c r="D364" s="3">
        <v>10000</v>
      </c>
      <c r="F364" s="2"/>
    </row>
    <row r="365" spans="1:6" x14ac:dyDescent="0.3">
      <c r="A365" s="2">
        <v>142</v>
      </c>
      <c r="B365" s="2">
        <v>175</v>
      </c>
      <c r="C365" s="2">
        <v>4.9799999999999997E-2</v>
      </c>
      <c r="D365" s="2">
        <v>10000</v>
      </c>
      <c r="F365" s="2"/>
    </row>
    <row r="366" spans="1:6" x14ac:dyDescent="0.3">
      <c r="A366" s="2">
        <v>143</v>
      </c>
      <c r="B366" s="2">
        <v>144</v>
      </c>
      <c r="C366" s="2">
        <v>8.3299999999999999E-2</v>
      </c>
      <c r="D366" s="3">
        <v>10000</v>
      </c>
      <c r="F366" s="2"/>
    </row>
    <row r="367" spans="1:6" x14ac:dyDescent="0.3">
      <c r="A367" s="2">
        <v>143</v>
      </c>
      <c r="B367" s="2">
        <v>148</v>
      </c>
      <c r="C367" s="2">
        <v>3.7100000000000001E-2</v>
      </c>
      <c r="D367" s="2">
        <v>10000</v>
      </c>
      <c r="F367" s="2"/>
    </row>
    <row r="368" spans="1:6" x14ac:dyDescent="0.3">
      <c r="A368" s="2">
        <v>145</v>
      </c>
      <c r="B368" s="2">
        <v>180</v>
      </c>
      <c r="C368" s="2">
        <v>1.8200000000000001E-2</v>
      </c>
      <c r="D368" s="3">
        <v>10000</v>
      </c>
      <c r="F368" s="2"/>
    </row>
    <row r="369" spans="1:6" x14ac:dyDescent="0.3">
      <c r="A369" s="2">
        <v>151</v>
      </c>
      <c r="B369" s="2">
        <v>170</v>
      </c>
      <c r="C369" s="2">
        <v>3.9199999999999999E-2</v>
      </c>
      <c r="D369" s="2">
        <v>10000</v>
      </c>
      <c r="F369" s="2"/>
    </row>
    <row r="370" spans="1:6" x14ac:dyDescent="0.3">
      <c r="A370" s="2">
        <v>153</v>
      </c>
      <c r="B370" s="2">
        <v>183</v>
      </c>
      <c r="C370" s="2">
        <v>6.3899999999999998E-2</v>
      </c>
      <c r="D370" s="3">
        <v>10000</v>
      </c>
      <c r="F370" s="2"/>
    </row>
    <row r="371" spans="1:6" x14ac:dyDescent="0.3">
      <c r="A371" s="2">
        <v>155</v>
      </c>
      <c r="B371" s="2">
        <v>156</v>
      </c>
      <c r="C371" s="2">
        <v>2.5600000000000001E-2</v>
      </c>
      <c r="D371" s="2">
        <v>10000</v>
      </c>
      <c r="F371" s="2"/>
    </row>
    <row r="372" spans="1:6" x14ac:dyDescent="0.3">
      <c r="A372" s="2">
        <v>159</v>
      </c>
      <c r="B372" s="2">
        <v>117</v>
      </c>
      <c r="C372" s="2">
        <v>1.6E-2</v>
      </c>
      <c r="D372" s="3">
        <v>10000</v>
      </c>
      <c r="F372" s="2"/>
    </row>
    <row r="373" spans="1:6" x14ac:dyDescent="0.3">
      <c r="A373" s="2">
        <v>160</v>
      </c>
      <c r="B373" s="2">
        <v>124</v>
      </c>
      <c r="C373" s="2">
        <v>3.9600000000000003E-2</v>
      </c>
      <c r="D373" s="2">
        <v>10000</v>
      </c>
      <c r="F373" s="2"/>
    </row>
    <row r="374" spans="1:6" x14ac:dyDescent="0.3">
      <c r="A374" s="2">
        <v>163</v>
      </c>
      <c r="B374" s="2">
        <v>137</v>
      </c>
      <c r="C374" s="2">
        <v>3.8399999999999997E-2</v>
      </c>
      <c r="D374" s="3">
        <v>10000</v>
      </c>
      <c r="F374" s="2"/>
    </row>
    <row r="375" spans="1:6" x14ac:dyDescent="0.3">
      <c r="A375" s="2">
        <v>164</v>
      </c>
      <c r="B375" s="2">
        <v>155</v>
      </c>
      <c r="C375" s="2">
        <v>2.3099999999999999E-2</v>
      </c>
      <c r="D375" s="2">
        <v>10000</v>
      </c>
      <c r="F375" s="2"/>
    </row>
    <row r="376" spans="1:6" x14ac:dyDescent="0.3">
      <c r="A376" s="2">
        <v>182</v>
      </c>
      <c r="B376" s="2">
        <v>139</v>
      </c>
      <c r="C376" s="2">
        <v>1.3100000000000001E-2</v>
      </c>
      <c r="D376" s="3">
        <v>10000</v>
      </c>
      <c r="F376" s="2"/>
    </row>
    <row r="377" spans="1:6" x14ac:dyDescent="0.3">
      <c r="A377" s="2">
        <v>189</v>
      </c>
      <c r="B377" s="2">
        <v>210</v>
      </c>
      <c r="C377" s="2">
        <v>0.252</v>
      </c>
      <c r="D377" s="2">
        <v>10000</v>
      </c>
      <c r="F377" s="2"/>
    </row>
    <row r="378" spans="1:6" x14ac:dyDescent="0.3">
      <c r="A378" s="2">
        <v>193</v>
      </c>
      <c r="B378" s="2">
        <v>196</v>
      </c>
      <c r="C378" s="2">
        <v>0.23699999999999999</v>
      </c>
      <c r="D378" s="3">
        <v>10000</v>
      </c>
      <c r="F378" s="2"/>
    </row>
    <row r="379" spans="1:6" x14ac:dyDescent="0.3">
      <c r="A379" s="2">
        <v>195</v>
      </c>
      <c r="B379" s="2">
        <v>212</v>
      </c>
      <c r="C379" s="2">
        <v>3.6600000000000001E-2</v>
      </c>
      <c r="D379" s="2">
        <v>10000</v>
      </c>
      <c r="F379" s="2"/>
    </row>
    <row r="380" spans="1:6" x14ac:dyDescent="0.3">
      <c r="A380" s="2">
        <v>200</v>
      </c>
      <c r="B380" s="2">
        <v>248</v>
      </c>
      <c r="C380" s="2">
        <v>0.22</v>
      </c>
      <c r="D380" s="3">
        <v>10000</v>
      </c>
      <c r="F380" s="2"/>
    </row>
    <row r="381" spans="1:6" x14ac:dyDescent="0.3">
      <c r="A381" s="2">
        <v>201</v>
      </c>
      <c r="B381" s="2">
        <v>69</v>
      </c>
      <c r="C381" s="2">
        <v>9.8000000000000004E-2</v>
      </c>
      <c r="D381" s="2">
        <v>10000</v>
      </c>
      <c r="F381" s="2"/>
    </row>
    <row r="382" spans="1:6" x14ac:dyDescent="0.3">
      <c r="A382" s="2">
        <v>202</v>
      </c>
      <c r="B382" s="2">
        <v>211</v>
      </c>
      <c r="C382" s="2">
        <v>0.128</v>
      </c>
      <c r="D382" s="3">
        <v>10000</v>
      </c>
      <c r="F382" s="2"/>
    </row>
    <row r="383" spans="1:6" x14ac:dyDescent="0.3">
      <c r="A383" s="2">
        <v>204</v>
      </c>
      <c r="B383" s="2">
        <v>2040</v>
      </c>
      <c r="C383" s="2">
        <v>0.20399999999999999</v>
      </c>
      <c r="D383" s="2">
        <v>10000</v>
      </c>
      <c r="F383" s="2"/>
    </row>
    <row r="384" spans="1:6" x14ac:dyDescent="0.3">
      <c r="A384" s="2">
        <v>209</v>
      </c>
      <c r="B384" s="2">
        <v>198</v>
      </c>
      <c r="C384" s="2">
        <v>0.21099999999999999</v>
      </c>
      <c r="D384" s="3">
        <v>10000</v>
      </c>
      <c r="F384" s="2"/>
    </row>
    <row r="385" spans="1:6" x14ac:dyDescent="0.3">
      <c r="A385" s="2">
        <v>211</v>
      </c>
      <c r="B385" s="2">
        <v>212</v>
      </c>
      <c r="C385" s="2">
        <v>1.2200000000000001E-2</v>
      </c>
      <c r="D385" s="2">
        <v>10000</v>
      </c>
      <c r="F385" s="2"/>
    </row>
    <row r="386" spans="1:6" x14ac:dyDescent="0.3">
      <c r="A386" s="2">
        <v>218</v>
      </c>
      <c r="B386" s="2">
        <v>219</v>
      </c>
      <c r="C386" s="2">
        <v>3.5400000000000001E-2</v>
      </c>
      <c r="D386" s="3">
        <v>10000</v>
      </c>
      <c r="F386" s="2"/>
    </row>
    <row r="387" spans="1:6" x14ac:dyDescent="0.3">
      <c r="A387" s="2">
        <v>223</v>
      </c>
      <c r="B387" s="2">
        <v>224</v>
      </c>
      <c r="C387" s="2">
        <v>1.95E-2</v>
      </c>
      <c r="D387" s="2">
        <v>10000</v>
      </c>
      <c r="F387" s="2"/>
    </row>
    <row r="388" spans="1:6" x14ac:dyDescent="0.3">
      <c r="A388" s="2">
        <v>229</v>
      </c>
      <c r="B388" s="2">
        <v>230</v>
      </c>
      <c r="C388" s="2">
        <v>3.32E-2</v>
      </c>
      <c r="D388" s="3">
        <v>10000</v>
      </c>
      <c r="F388" s="2"/>
    </row>
    <row r="389" spans="1:6" x14ac:dyDescent="0.3">
      <c r="A389" s="2">
        <v>234</v>
      </c>
      <c r="B389" s="2">
        <v>236</v>
      </c>
      <c r="C389" s="2">
        <v>1.6E-2</v>
      </c>
      <c r="D389" s="2">
        <v>10000</v>
      </c>
      <c r="F389" s="2"/>
    </row>
    <row r="390" spans="1:6" x14ac:dyDescent="0.3">
      <c r="A390" s="2">
        <v>238</v>
      </c>
      <c r="B390" s="2">
        <v>239</v>
      </c>
      <c r="C390" s="2">
        <v>1.6E-2</v>
      </c>
      <c r="D390" s="3">
        <v>10000</v>
      </c>
      <c r="F390" s="2"/>
    </row>
    <row r="391" spans="1:6" x14ac:dyDescent="0.3">
      <c r="A391" s="2">
        <v>196</v>
      </c>
      <c r="B391" s="2">
        <v>2040</v>
      </c>
      <c r="C391" s="2">
        <v>0.02</v>
      </c>
      <c r="D391" s="2">
        <v>10000</v>
      </c>
      <c r="F391" s="2"/>
    </row>
    <row r="392" spans="1:6" x14ac:dyDescent="0.3">
      <c r="A392" s="2">
        <v>119</v>
      </c>
      <c r="B392" s="2">
        <v>1190</v>
      </c>
      <c r="C392" s="2">
        <v>2.3E-2</v>
      </c>
      <c r="D392" s="3">
        <v>10000</v>
      </c>
      <c r="F392" s="2"/>
    </row>
    <row r="393" spans="1:6" x14ac:dyDescent="0.3">
      <c r="A393" s="2">
        <v>120</v>
      </c>
      <c r="B393" s="2">
        <v>1200</v>
      </c>
      <c r="C393" s="2">
        <v>2.3E-2</v>
      </c>
      <c r="D393" s="2">
        <v>10000</v>
      </c>
      <c r="F393" s="2"/>
    </row>
    <row r="394" spans="1:6" x14ac:dyDescent="0.3">
      <c r="A394" s="2">
        <v>7002</v>
      </c>
      <c r="B394" s="2">
        <v>2</v>
      </c>
      <c r="C394" s="2">
        <v>1.46E-2</v>
      </c>
      <c r="D394" s="3">
        <v>10000</v>
      </c>
      <c r="F394" s="2"/>
    </row>
    <row r="395" spans="1:6" x14ac:dyDescent="0.3">
      <c r="A395" s="2">
        <v>7003</v>
      </c>
      <c r="B395" s="2">
        <v>3</v>
      </c>
      <c r="C395" s="2">
        <v>1.0540000000000001E-2</v>
      </c>
      <c r="D395" s="2">
        <v>10000</v>
      </c>
      <c r="F395" s="2"/>
    </row>
    <row r="396" spans="1:6" x14ac:dyDescent="0.3">
      <c r="A396" s="2">
        <v>7061</v>
      </c>
      <c r="B396" s="2">
        <v>61</v>
      </c>
      <c r="C396" s="2">
        <v>2.3800000000000002E-2</v>
      </c>
      <c r="D396" s="3">
        <v>10000</v>
      </c>
      <c r="F396" s="2"/>
    </row>
    <row r="397" spans="1:6" x14ac:dyDescent="0.3">
      <c r="A397" s="2">
        <v>7062</v>
      </c>
      <c r="B397" s="2">
        <v>62</v>
      </c>
      <c r="C397" s="2">
        <v>3.2140000000000002E-2</v>
      </c>
      <c r="D397" s="2">
        <v>10000</v>
      </c>
      <c r="F397" s="2"/>
    </row>
    <row r="398" spans="1:6" x14ac:dyDescent="0.3">
      <c r="A398" s="2">
        <v>7166</v>
      </c>
      <c r="B398" s="2">
        <v>166</v>
      </c>
      <c r="C398" s="2">
        <v>1.54E-2</v>
      </c>
      <c r="D398" s="3">
        <v>10000</v>
      </c>
      <c r="F398" s="2"/>
    </row>
    <row r="399" spans="1:6" x14ac:dyDescent="0.3">
      <c r="A399" s="2">
        <v>7024</v>
      </c>
      <c r="B399" s="2">
        <v>24</v>
      </c>
      <c r="C399" s="2">
        <v>2.8899999999999999E-2</v>
      </c>
      <c r="D399" s="2">
        <v>10000</v>
      </c>
      <c r="F399" s="2"/>
    </row>
    <row r="400" spans="1:6" x14ac:dyDescent="0.3">
      <c r="A400" s="2">
        <v>7001</v>
      </c>
      <c r="B400" s="2">
        <v>1</v>
      </c>
      <c r="C400" s="2">
        <v>1.9529999999999999E-2</v>
      </c>
      <c r="D400" s="3">
        <v>10000</v>
      </c>
      <c r="F400" s="2"/>
    </row>
    <row r="401" spans="1:6" x14ac:dyDescent="0.3">
      <c r="A401" s="2">
        <v>7130</v>
      </c>
      <c r="B401" s="2">
        <v>130</v>
      </c>
      <c r="C401" s="2">
        <v>1.9300000000000001E-2</v>
      </c>
      <c r="D401" s="2">
        <v>10000</v>
      </c>
      <c r="F401" s="2"/>
    </row>
    <row r="402" spans="1:6" x14ac:dyDescent="0.3">
      <c r="A402" s="2">
        <v>7011</v>
      </c>
      <c r="B402" s="2">
        <v>11</v>
      </c>
      <c r="C402" s="2">
        <v>1.9230000000000001E-2</v>
      </c>
      <c r="D402" s="3">
        <v>10000</v>
      </c>
      <c r="F402" s="2"/>
    </row>
    <row r="403" spans="1:6" x14ac:dyDescent="0.3">
      <c r="A403" s="2">
        <v>7023</v>
      </c>
      <c r="B403" s="2">
        <v>23</v>
      </c>
      <c r="C403" s="2">
        <v>2.3E-2</v>
      </c>
      <c r="D403" s="2">
        <v>10000</v>
      </c>
      <c r="F403" s="2"/>
    </row>
    <row r="404" spans="1:6" x14ac:dyDescent="0.3">
      <c r="A404" s="2">
        <v>7049</v>
      </c>
      <c r="B404" s="2">
        <v>49</v>
      </c>
      <c r="C404" s="2">
        <v>1.24E-2</v>
      </c>
      <c r="D404" s="3">
        <v>10000</v>
      </c>
      <c r="F404" s="2"/>
    </row>
    <row r="405" spans="1:6" x14ac:dyDescent="0.3">
      <c r="A405" s="2">
        <v>7139</v>
      </c>
      <c r="B405" s="2">
        <v>139</v>
      </c>
      <c r="C405" s="2">
        <v>1.67E-2</v>
      </c>
      <c r="D405" s="2">
        <v>10000</v>
      </c>
      <c r="F405" s="2"/>
    </row>
    <row r="406" spans="1:6" x14ac:dyDescent="0.3">
      <c r="A406" s="2">
        <v>7012</v>
      </c>
      <c r="B406" s="2">
        <v>12</v>
      </c>
      <c r="C406" s="2">
        <v>3.1199999999999999E-2</v>
      </c>
      <c r="D406" s="3">
        <v>10000</v>
      </c>
      <c r="F406" s="2"/>
    </row>
    <row r="407" spans="1:6" x14ac:dyDescent="0.3">
      <c r="A407" s="2">
        <v>7017</v>
      </c>
      <c r="B407" s="2">
        <v>17</v>
      </c>
      <c r="C407" s="2">
        <v>1.6539999999999999E-2</v>
      </c>
      <c r="D407" s="2">
        <v>10000</v>
      </c>
      <c r="F407" s="2"/>
    </row>
    <row r="408" spans="1:6" x14ac:dyDescent="0.3">
      <c r="A408" s="2">
        <v>7039</v>
      </c>
      <c r="B408" s="2">
        <v>39</v>
      </c>
      <c r="C408" s="2">
        <v>3.159E-2</v>
      </c>
      <c r="D408" s="3">
        <v>10000</v>
      </c>
      <c r="F408" s="2"/>
    </row>
    <row r="409" spans="1:6" x14ac:dyDescent="0.3">
      <c r="A409" s="2">
        <v>7057</v>
      </c>
      <c r="B409" s="2">
        <v>57</v>
      </c>
      <c r="C409" s="2">
        <v>5.3469999999999997E-2</v>
      </c>
      <c r="D409" s="2">
        <v>10000</v>
      </c>
      <c r="F409" s="2"/>
    </row>
    <row r="410" spans="1:6" x14ac:dyDescent="0.3">
      <c r="A410" s="2">
        <v>7044</v>
      </c>
      <c r="B410" s="2">
        <v>44</v>
      </c>
      <c r="C410" s="2">
        <v>0.18181</v>
      </c>
      <c r="D410" s="3">
        <v>10000</v>
      </c>
      <c r="F410" s="2"/>
    </row>
    <row r="411" spans="1:6" x14ac:dyDescent="0.3">
      <c r="A411" s="2">
        <v>7055</v>
      </c>
      <c r="B411" s="2">
        <v>55</v>
      </c>
      <c r="C411" s="2">
        <v>0.19606999999999999</v>
      </c>
      <c r="D411" s="2">
        <v>10000</v>
      </c>
      <c r="F411" s="2"/>
    </row>
    <row r="412" spans="1:6" x14ac:dyDescent="0.3">
      <c r="A412" s="2">
        <v>7071</v>
      </c>
      <c r="B412" s="2">
        <v>71</v>
      </c>
      <c r="C412" s="2">
        <v>6.8959999999999994E-2</v>
      </c>
      <c r="D412" s="3">
        <v>10000</v>
      </c>
      <c r="F412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ACE69-F939-43ED-9146-8F703DF663C2}">
  <dimension ref="A1:R70"/>
  <sheetViews>
    <sheetView zoomScale="85" zoomScaleNormal="85" workbookViewId="0">
      <selection activeCell="I2" sqref="I2:I70"/>
    </sheetView>
  </sheetViews>
  <sheetFormatPr defaultRowHeight="14" x14ac:dyDescent="0.3"/>
  <cols>
    <col min="1" max="1" width="5.4140625" bestFit="1" customWidth="1"/>
    <col min="2" max="2" width="10.08203125" bestFit="1" customWidth="1"/>
    <col min="3" max="3" width="8.4140625" bestFit="1" customWidth="1"/>
    <col min="4" max="4" width="4.58203125" bestFit="1" customWidth="1"/>
    <col min="5" max="5" width="19.1640625" bestFit="1" customWidth="1"/>
    <col min="6" max="6" width="19.33203125" bestFit="1" customWidth="1"/>
    <col min="7" max="7" width="17" bestFit="1" customWidth="1"/>
    <col min="8" max="8" width="19.33203125" bestFit="1" customWidth="1"/>
    <col min="9" max="9" width="11" bestFit="1" customWidth="1"/>
    <col min="10" max="10" width="9" bestFit="1" customWidth="1"/>
    <col min="11" max="11" width="9.33203125" bestFit="1" customWidth="1"/>
    <col min="12" max="12" width="13.33203125" bestFit="1" customWidth="1"/>
    <col min="13" max="13" width="15.83203125" bestFit="1" customWidth="1"/>
    <col min="14" max="14" width="11.83203125" bestFit="1" customWidth="1"/>
    <col min="15" max="15" width="31.58203125" bestFit="1" customWidth="1"/>
    <col min="16" max="16" width="33.9140625" bestFit="1" customWidth="1"/>
    <col min="17" max="17" width="29.58203125" bestFit="1" customWidth="1"/>
    <col min="18" max="18" width="31.83203125" bestFit="1" customWidth="1"/>
  </cols>
  <sheetData>
    <row r="1" spans="1:18" x14ac:dyDescent="0.3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1" t="s">
        <v>23</v>
      </c>
      <c r="P1" s="1" t="s">
        <v>24</v>
      </c>
      <c r="Q1" s="6" t="s">
        <v>25</v>
      </c>
      <c r="R1" s="6" t="s">
        <v>26</v>
      </c>
    </row>
    <row r="2" spans="1:18" x14ac:dyDescent="0.3">
      <c r="A2" s="2">
        <v>8</v>
      </c>
      <c r="B2" s="2">
        <v>0.01</v>
      </c>
      <c r="C2" s="2">
        <v>40</v>
      </c>
      <c r="D2" s="2">
        <v>10</v>
      </c>
      <c r="E2">
        <v>130</v>
      </c>
      <c r="F2">
        <v>20</v>
      </c>
      <c r="G2">
        <v>40</v>
      </c>
      <c r="H2">
        <v>40</v>
      </c>
      <c r="I2" s="2">
        <v>0</v>
      </c>
      <c r="J2">
        <v>5</v>
      </c>
      <c r="K2">
        <v>5</v>
      </c>
      <c r="L2">
        <v>550</v>
      </c>
      <c r="M2">
        <v>275</v>
      </c>
      <c r="N2" s="2">
        <v>1</v>
      </c>
      <c r="O2">
        <f>C2/2</f>
        <v>20</v>
      </c>
      <c r="P2">
        <f>C2/2</f>
        <v>20</v>
      </c>
      <c r="Q2">
        <f>E2*3/4</f>
        <v>97.5</v>
      </c>
      <c r="R2">
        <f>E2*3/4</f>
        <v>97.5</v>
      </c>
    </row>
    <row r="3" spans="1:18" x14ac:dyDescent="0.3">
      <c r="A3" s="2">
        <v>10</v>
      </c>
      <c r="B3" s="2">
        <v>0.01</v>
      </c>
      <c r="C3" s="2">
        <v>40</v>
      </c>
      <c r="D3" s="2">
        <v>10</v>
      </c>
      <c r="E3">
        <v>130</v>
      </c>
      <c r="F3">
        <v>20</v>
      </c>
      <c r="G3">
        <v>40</v>
      </c>
      <c r="H3">
        <v>40</v>
      </c>
      <c r="I3" s="2">
        <v>0</v>
      </c>
      <c r="J3">
        <v>5</v>
      </c>
      <c r="K3">
        <v>5</v>
      </c>
      <c r="L3">
        <v>550</v>
      </c>
      <c r="M3">
        <v>275</v>
      </c>
      <c r="N3" s="2">
        <v>1</v>
      </c>
      <c r="O3">
        <f t="shared" ref="O3:O66" si="0">C3/2</f>
        <v>20</v>
      </c>
      <c r="P3">
        <f t="shared" ref="P3:P66" si="1">C3/2</f>
        <v>20</v>
      </c>
      <c r="Q3">
        <f t="shared" ref="Q3:Q66" si="2">E3*3/4</f>
        <v>97.5</v>
      </c>
      <c r="R3">
        <f t="shared" ref="R3:R66" si="3">E3*3/4</f>
        <v>97.5</v>
      </c>
    </row>
    <row r="4" spans="1:18" x14ac:dyDescent="0.3">
      <c r="A4" s="2">
        <v>20</v>
      </c>
      <c r="B4" s="2">
        <v>0.01</v>
      </c>
      <c r="C4" s="2">
        <v>40</v>
      </c>
      <c r="D4" s="2">
        <v>10</v>
      </c>
      <c r="E4">
        <v>130</v>
      </c>
      <c r="F4">
        <v>20</v>
      </c>
      <c r="G4">
        <v>40</v>
      </c>
      <c r="H4">
        <v>40</v>
      </c>
      <c r="I4" s="2">
        <v>0</v>
      </c>
      <c r="J4">
        <v>5</v>
      </c>
      <c r="K4">
        <v>5</v>
      </c>
      <c r="L4">
        <v>550</v>
      </c>
      <c r="M4">
        <v>275</v>
      </c>
      <c r="N4" s="2">
        <v>1</v>
      </c>
      <c r="O4">
        <f t="shared" si="0"/>
        <v>20</v>
      </c>
      <c r="P4">
        <f t="shared" si="1"/>
        <v>20</v>
      </c>
      <c r="Q4">
        <f t="shared" si="2"/>
        <v>97.5</v>
      </c>
      <c r="R4">
        <f t="shared" si="3"/>
        <v>97.5</v>
      </c>
    </row>
    <row r="5" spans="1:18" x14ac:dyDescent="0.3">
      <c r="A5" s="2">
        <v>63</v>
      </c>
      <c r="B5" s="2">
        <v>0.01</v>
      </c>
      <c r="C5" s="2">
        <v>40</v>
      </c>
      <c r="D5" s="2">
        <v>10</v>
      </c>
      <c r="E5">
        <v>130</v>
      </c>
      <c r="F5">
        <v>20</v>
      </c>
      <c r="G5">
        <v>40</v>
      </c>
      <c r="H5">
        <v>40</v>
      </c>
      <c r="I5" s="2">
        <v>0</v>
      </c>
      <c r="J5">
        <v>5</v>
      </c>
      <c r="K5">
        <v>5</v>
      </c>
      <c r="L5">
        <v>550</v>
      </c>
      <c r="M5">
        <v>275</v>
      </c>
      <c r="N5" s="2">
        <v>1</v>
      </c>
      <c r="O5">
        <f t="shared" si="0"/>
        <v>20</v>
      </c>
      <c r="P5">
        <f t="shared" si="1"/>
        <v>20</v>
      </c>
      <c r="Q5">
        <f t="shared" si="2"/>
        <v>97.5</v>
      </c>
      <c r="R5">
        <f t="shared" si="3"/>
        <v>97.5</v>
      </c>
    </row>
    <row r="6" spans="1:18" x14ac:dyDescent="0.3">
      <c r="A6" s="2">
        <v>76</v>
      </c>
      <c r="B6" s="2">
        <v>0.01</v>
      </c>
      <c r="C6" s="2">
        <v>40</v>
      </c>
      <c r="D6" s="2">
        <v>10</v>
      </c>
      <c r="E6">
        <v>450</v>
      </c>
      <c r="F6">
        <v>50</v>
      </c>
      <c r="G6">
        <v>75</v>
      </c>
      <c r="H6">
        <v>75</v>
      </c>
      <c r="I6" s="2">
        <v>0</v>
      </c>
      <c r="J6">
        <v>8</v>
      </c>
      <c r="K6">
        <v>8</v>
      </c>
      <c r="L6">
        <v>4500</v>
      </c>
      <c r="M6">
        <v>2250</v>
      </c>
      <c r="N6" s="2">
        <v>1</v>
      </c>
      <c r="O6">
        <f t="shared" si="0"/>
        <v>20</v>
      </c>
      <c r="P6">
        <f t="shared" si="1"/>
        <v>20</v>
      </c>
      <c r="Q6">
        <f t="shared" si="2"/>
        <v>337.5</v>
      </c>
      <c r="R6">
        <f t="shared" si="3"/>
        <v>337.5</v>
      </c>
    </row>
    <row r="7" spans="1:18" x14ac:dyDescent="0.3">
      <c r="A7" s="2">
        <v>84</v>
      </c>
      <c r="B7" s="2">
        <v>2.6666666700000001E-2</v>
      </c>
      <c r="C7" s="2">
        <v>20</v>
      </c>
      <c r="D7" s="2">
        <v>10</v>
      </c>
      <c r="E7">
        <v>450</v>
      </c>
      <c r="F7">
        <v>25</v>
      </c>
      <c r="G7">
        <v>70</v>
      </c>
      <c r="H7">
        <v>70</v>
      </c>
      <c r="I7" s="2">
        <v>375</v>
      </c>
      <c r="J7">
        <v>6</v>
      </c>
      <c r="K7">
        <v>6</v>
      </c>
      <c r="L7">
        <v>900</v>
      </c>
      <c r="M7">
        <v>450</v>
      </c>
      <c r="N7" s="2">
        <v>1</v>
      </c>
      <c r="O7">
        <f t="shared" si="0"/>
        <v>10</v>
      </c>
      <c r="P7">
        <f t="shared" si="1"/>
        <v>10</v>
      </c>
      <c r="Q7">
        <f t="shared" si="2"/>
        <v>337.5</v>
      </c>
      <c r="R7">
        <f t="shared" si="3"/>
        <v>337.5</v>
      </c>
    </row>
    <row r="8" spans="1:18" x14ac:dyDescent="0.3">
      <c r="A8" s="2">
        <v>91</v>
      </c>
      <c r="B8" s="2">
        <v>6.4516129000000005E-2</v>
      </c>
      <c r="C8" s="2">
        <v>20</v>
      </c>
      <c r="D8" s="2">
        <v>10</v>
      </c>
      <c r="E8">
        <v>200</v>
      </c>
      <c r="F8">
        <v>20</v>
      </c>
      <c r="G8">
        <v>40</v>
      </c>
      <c r="H8">
        <v>40</v>
      </c>
      <c r="I8" s="2">
        <v>155</v>
      </c>
      <c r="J8">
        <v>5</v>
      </c>
      <c r="K8">
        <v>5</v>
      </c>
      <c r="L8">
        <v>550</v>
      </c>
      <c r="M8">
        <v>275</v>
      </c>
      <c r="N8" s="2">
        <v>1</v>
      </c>
      <c r="O8">
        <f t="shared" si="0"/>
        <v>10</v>
      </c>
      <c r="P8">
        <f t="shared" si="1"/>
        <v>10</v>
      </c>
      <c r="Q8">
        <f t="shared" si="2"/>
        <v>150</v>
      </c>
      <c r="R8">
        <f t="shared" si="3"/>
        <v>150</v>
      </c>
    </row>
    <row r="9" spans="1:18" x14ac:dyDescent="0.3">
      <c r="A9" s="2">
        <v>92</v>
      </c>
      <c r="B9" s="2">
        <v>3.4482758600000003E-2</v>
      </c>
      <c r="C9" s="2">
        <v>20</v>
      </c>
      <c r="D9" s="2">
        <v>10</v>
      </c>
      <c r="E9">
        <v>350</v>
      </c>
      <c r="F9">
        <v>20</v>
      </c>
      <c r="G9">
        <v>40</v>
      </c>
      <c r="H9">
        <v>40</v>
      </c>
      <c r="I9" s="2">
        <v>290</v>
      </c>
      <c r="J9">
        <v>5</v>
      </c>
      <c r="K9">
        <v>5</v>
      </c>
      <c r="L9">
        <v>550</v>
      </c>
      <c r="M9">
        <v>275</v>
      </c>
      <c r="N9" s="2">
        <v>1</v>
      </c>
      <c r="O9">
        <f t="shared" si="0"/>
        <v>10</v>
      </c>
      <c r="P9">
        <f t="shared" si="1"/>
        <v>10</v>
      </c>
      <c r="Q9">
        <f t="shared" si="2"/>
        <v>262.5</v>
      </c>
      <c r="R9">
        <f t="shared" si="3"/>
        <v>262.5</v>
      </c>
    </row>
    <row r="10" spans="1:18" x14ac:dyDescent="0.3">
      <c r="A10" s="2">
        <v>98</v>
      </c>
      <c r="B10" s="2">
        <v>0.147058824</v>
      </c>
      <c r="C10" s="2">
        <v>20</v>
      </c>
      <c r="D10" s="2">
        <v>10</v>
      </c>
      <c r="E10">
        <v>130</v>
      </c>
      <c r="F10">
        <v>20</v>
      </c>
      <c r="G10">
        <v>40</v>
      </c>
      <c r="H10">
        <v>40</v>
      </c>
      <c r="I10" s="2">
        <v>68</v>
      </c>
      <c r="J10">
        <v>5</v>
      </c>
      <c r="K10">
        <v>5</v>
      </c>
      <c r="L10">
        <v>550</v>
      </c>
      <c r="M10">
        <v>275</v>
      </c>
      <c r="N10" s="2">
        <v>1</v>
      </c>
      <c r="O10">
        <f t="shared" si="0"/>
        <v>10</v>
      </c>
      <c r="P10">
        <f t="shared" si="1"/>
        <v>10</v>
      </c>
      <c r="Q10">
        <f t="shared" si="2"/>
        <v>97.5</v>
      </c>
      <c r="R10">
        <f t="shared" si="3"/>
        <v>97.5</v>
      </c>
    </row>
    <row r="11" spans="1:18" x14ac:dyDescent="0.3">
      <c r="A11" s="2">
        <v>108</v>
      </c>
      <c r="B11" s="2">
        <v>8.5470085500000001E-2</v>
      </c>
      <c r="C11" s="2">
        <v>20</v>
      </c>
      <c r="D11" s="2">
        <v>10</v>
      </c>
      <c r="E11">
        <v>130</v>
      </c>
      <c r="F11">
        <v>20</v>
      </c>
      <c r="G11">
        <v>40</v>
      </c>
      <c r="H11">
        <v>40</v>
      </c>
      <c r="I11" s="2">
        <v>117</v>
      </c>
      <c r="J11">
        <v>5</v>
      </c>
      <c r="K11">
        <v>5</v>
      </c>
      <c r="L11">
        <v>550</v>
      </c>
      <c r="M11">
        <v>275</v>
      </c>
      <c r="N11" s="2">
        <v>1</v>
      </c>
      <c r="O11">
        <f t="shared" si="0"/>
        <v>10</v>
      </c>
      <c r="P11">
        <f t="shared" si="1"/>
        <v>10</v>
      </c>
      <c r="Q11">
        <f t="shared" si="2"/>
        <v>97.5</v>
      </c>
      <c r="R11">
        <f t="shared" si="3"/>
        <v>97.5</v>
      </c>
    </row>
    <row r="12" spans="1:18" x14ac:dyDescent="0.3">
      <c r="A12" s="2">
        <v>119</v>
      </c>
      <c r="B12" s="2">
        <v>5.1813471499999996E-3</v>
      </c>
      <c r="C12" s="2">
        <v>20</v>
      </c>
      <c r="D12" s="2">
        <v>10</v>
      </c>
      <c r="E12">
        <v>2500</v>
      </c>
      <c r="F12">
        <v>150</v>
      </c>
      <c r="G12">
        <v>75</v>
      </c>
      <c r="H12">
        <v>75</v>
      </c>
      <c r="I12" s="2">
        <v>1930</v>
      </c>
      <c r="J12">
        <v>8</v>
      </c>
      <c r="K12">
        <v>8</v>
      </c>
      <c r="L12">
        <v>4500</v>
      </c>
      <c r="M12">
        <v>2250</v>
      </c>
      <c r="N12" s="2">
        <v>1</v>
      </c>
      <c r="O12">
        <f t="shared" si="0"/>
        <v>10</v>
      </c>
      <c r="P12">
        <f t="shared" si="1"/>
        <v>10</v>
      </c>
      <c r="Q12">
        <f t="shared" si="2"/>
        <v>1875</v>
      </c>
      <c r="R12">
        <f t="shared" si="3"/>
        <v>1875</v>
      </c>
    </row>
    <row r="13" spans="1:18" x14ac:dyDescent="0.3">
      <c r="A13" s="2">
        <v>124</v>
      </c>
      <c r="B13" s="2">
        <v>4.16666667E-2</v>
      </c>
      <c r="C13" s="2">
        <v>20</v>
      </c>
      <c r="D13" s="2">
        <v>10</v>
      </c>
      <c r="E13">
        <v>450</v>
      </c>
      <c r="F13">
        <v>50</v>
      </c>
      <c r="G13">
        <v>75</v>
      </c>
      <c r="H13">
        <v>75</v>
      </c>
      <c r="I13" s="2">
        <v>240</v>
      </c>
      <c r="J13">
        <v>8</v>
      </c>
      <c r="K13">
        <v>8</v>
      </c>
      <c r="L13">
        <v>4500</v>
      </c>
      <c r="M13">
        <v>2250</v>
      </c>
      <c r="N13" s="2">
        <v>1</v>
      </c>
      <c r="O13">
        <f t="shared" si="0"/>
        <v>10</v>
      </c>
      <c r="P13">
        <f t="shared" si="1"/>
        <v>10</v>
      </c>
      <c r="Q13">
        <f t="shared" si="2"/>
        <v>337.5</v>
      </c>
      <c r="R13">
        <f t="shared" si="3"/>
        <v>337.5</v>
      </c>
    </row>
    <row r="14" spans="1:18" x14ac:dyDescent="0.3">
      <c r="A14" s="2">
        <v>125</v>
      </c>
      <c r="B14" s="2">
        <v>0.01</v>
      </c>
      <c r="C14" s="2">
        <v>40</v>
      </c>
      <c r="D14" s="2">
        <v>10</v>
      </c>
      <c r="E14">
        <v>130</v>
      </c>
      <c r="F14">
        <v>20</v>
      </c>
      <c r="G14">
        <v>40</v>
      </c>
      <c r="H14">
        <v>40</v>
      </c>
      <c r="I14" s="2">
        <v>0</v>
      </c>
      <c r="J14">
        <v>5</v>
      </c>
      <c r="K14">
        <v>5</v>
      </c>
      <c r="L14">
        <v>550</v>
      </c>
      <c r="M14">
        <v>275</v>
      </c>
      <c r="N14" s="2">
        <v>1</v>
      </c>
      <c r="O14">
        <f t="shared" si="0"/>
        <v>20</v>
      </c>
      <c r="P14">
        <f t="shared" si="1"/>
        <v>20</v>
      </c>
      <c r="Q14">
        <f t="shared" si="2"/>
        <v>97.5</v>
      </c>
      <c r="R14">
        <f t="shared" si="3"/>
        <v>97.5</v>
      </c>
    </row>
    <row r="15" spans="1:18" x14ac:dyDescent="0.3">
      <c r="A15" s="2">
        <v>138</v>
      </c>
      <c r="B15" s="2">
        <v>0.01</v>
      </c>
      <c r="C15" s="2">
        <v>40</v>
      </c>
      <c r="D15" s="2">
        <v>10</v>
      </c>
      <c r="E15">
        <v>130</v>
      </c>
      <c r="F15">
        <v>20</v>
      </c>
      <c r="G15">
        <v>40</v>
      </c>
      <c r="H15">
        <v>40</v>
      </c>
      <c r="I15" s="2">
        <v>0</v>
      </c>
      <c r="J15">
        <v>5</v>
      </c>
      <c r="K15">
        <v>5</v>
      </c>
      <c r="L15">
        <v>550</v>
      </c>
      <c r="M15">
        <v>275</v>
      </c>
      <c r="N15" s="2">
        <v>1</v>
      </c>
      <c r="O15">
        <f t="shared" si="0"/>
        <v>20</v>
      </c>
      <c r="P15">
        <f t="shared" si="1"/>
        <v>20</v>
      </c>
      <c r="Q15">
        <f t="shared" si="2"/>
        <v>97.5</v>
      </c>
      <c r="R15">
        <f t="shared" si="3"/>
        <v>97.5</v>
      </c>
    </row>
    <row r="16" spans="1:18" x14ac:dyDescent="0.3">
      <c r="A16" s="2">
        <v>141</v>
      </c>
      <c r="B16" s="2">
        <v>3.55871886E-2</v>
      </c>
      <c r="C16" s="2">
        <v>20</v>
      </c>
      <c r="D16" s="2">
        <v>10</v>
      </c>
      <c r="E16">
        <v>350</v>
      </c>
      <c r="F16">
        <v>20</v>
      </c>
      <c r="G16">
        <v>40</v>
      </c>
      <c r="H16">
        <v>40</v>
      </c>
      <c r="I16" s="2">
        <v>281</v>
      </c>
      <c r="J16">
        <v>5</v>
      </c>
      <c r="K16">
        <v>5</v>
      </c>
      <c r="L16">
        <v>550</v>
      </c>
      <c r="M16">
        <v>275</v>
      </c>
      <c r="N16" s="2">
        <v>1</v>
      </c>
      <c r="O16">
        <f t="shared" si="0"/>
        <v>10</v>
      </c>
      <c r="P16">
        <f t="shared" si="1"/>
        <v>10</v>
      </c>
      <c r="Q16">
        <f t="shared" si="2"/>
        <v>262.5</v>
      </c>
      <c r="R16">
        <f t="shared" si="3"/>
        <v>262.5</v>
      </c>
    </row>
    <row r="17" spans="1:18" x14ac:dyDescent="0.3">
      <c r="A17" s="2">
        <v>143</v>
      </c>
      <c r="B17" s="2">
        <v>1.43678161E-2</v>
      </c>
      <c r="C17" s="2">
        <v>20</v>
      </c>
      <c r="D17" s="2">
        <v>10</v>
      </c>
      <c r="E17">
        <v>900</v>
      </c>
      <c r="F17">
        <v>20</v>
      </c>
      <c r="G17">
        <v>40</v>
      </c>
      <c r="H17">
        <v>40</v>
      </c>
      <c r="I17" s="2">
        <v>696</v>
      </c>
      <c r="J17">
        <v>5</v>
      </c>
      <c r="K17">
        <v>5</v>
      </c>
      <c r="L17">
        <v>550</v>
      </c>
      <c r="M17">
        <v>275</v>
      </c>
      <c r="N17" s="2">
        <v>1</v>
      </c>
      <c r="O17">
        <f t="shared" si="0"/>
        <v>10</v>
      </c>
      <c r="P17">
        <f t="shared" si="1"/>
        <v>10</v>
      </c>
      <c r="Q17">
        <f t="shared" si="2"/>
        <v>675</v>
      </c>
      <c r="R17">
        <f t="shared" si="3"/>
        <v>675</v>
      </c>
    </row>
    <row r="18" spans="1:18" x14ac:dyDescent="0.3">
      <c r="A18" s="2">
        <v>146</v>
      </c>
      <c r="B18" s="2">
        <v>0.11904761899999999</v>
      </c>
      <c r="C18" s="2">
        <v>20</v>
      </c>
      <c r="D18" s="2">
        <v>10</v>
      </c>
      <c r="E18">
        <v>130</v>
      </c>
      <c r="F18">
        <v>20</v>
      </c>
      <c r="G18">
        <v>40</v>
      </c>
      <c r="H18">
        <v>40</v>
      </c>
      <c r="I18" s="2">
        <v>84</v>
      </c>
      <c r="J18">
        <v>5</v>
      </c>
      <c r="K18">
        <v>5</v>
      </c>
      <c r="L18">
        <v>550</v>
      </c>
      <c r="M18">
        <v>275</v>
      </c>
      <c r="N18" s="2">
        <v>1</v>
      </c>
      <c r="O18">
        <f t="shared" si="0"/>
        <v>10</v>
      </c>
      <c r="P18">
        <f t="shared" si="1"/>
        <v>10</v>
      </c>
      <c r="Q18">
        <f t="shared" si="2"/>
        <v>97.5</v>
      </c>
      <c r="R18">
        <f t="shared" si="3"/>
        <v>97.5</v>
      </c>
    </row>
    <row r="19" spans="1:18" x14ac:dyDescent="0.3">
      <c r="A19" s="2">
        <v>147</v>
      </c>
      <c r="B19" s="2">
        <v>4.6082949300000002E-2</v>
      </c>
      <c r="C19" s="2">
        <v>20</v>
      </c>
      <c r="D19" s="2">
        <v>10</v>
      </c>
      <c r="E19">
        <v>300</v>
      </c>
      <c r="F19">
        <v>20</v>
      </c>
      <c r="G19">
        <v>40</v>
      </c>
      <c r="H19">
        <v>40</v>
      </c>
      <c r="I19" s="2">
        <v>217</v>
      </c>
      <c r="J19">
        <v>5</v>
      </c>
      <c r="K19">
        <v>5</v>
      </c>
      <c r="L19">
        <v>550</v>
      </c>
      <c r="M19">
        <v>275</v>
      </c>
      <c r="N19" s="2">
        <v>1</v>
      </c>
      <c r="O19">
        <f t="shared" si="0"/>
        <v>10</v>
      </c>
      <c r="P19">
        <f t="shared" si="1"/>
        <v>10</v>
      </c>
      <c r="Q19">
        <f t="shared" si="2"/>
        <v>225</v>
      </c>
      <c r="R19">
        <f t="shared" si="3"/>
        <v>225</v>
      </c>
    </row>
    <row r="20" spans="1:18" x14ac:dyDescent="0.3">
      <c r="A20" s="2">
        <v>149</v>
      </c>
      <c r="B20" s="2">
        <v>9.7087378599999996E-2</v>
      </c>
      <c r="C20" s="2">
        <v>20</v>
      </c>
      <c r="D20" s="2">
        <v>10</v>
      </c>
      <c r="E20">
        <v>130</v>
      </c>
      <c r="F20">
        <v>20</v>
      </c>
      <c r="G20">
        <v>40</v>
      </c>
      <c r="H20">
        <v>40</v>
      </c>
      <c r="I20" s="2">
        <v>103</v>
      </c>
      <c r="J20">
        <v>5</v>
      </c>
      <c r="K20">
        <v>5</v>
      </c>
      <c r="L20">
        <v>550</v>
      </c>
      <c r="M20">
        <v>275</v>
      </c>
      <c r="N20" s="2">
        <v>1</v>
      </c>
      <c r="O20">
        <f t="shared" si="0"/>
        <v>10</v>
      </c>
      <c r="P20">
        <f t="shared" si="1"/>
        <v>10</v>
      </c>
      <c r="Q20">
        <f t="shared" si="2"/>
        <v>97.5</v>
      </c>
      <c r="R20">
        <f t="shared" si="3"/>
        <v>97.5</v>
      </c>
    </row>
    <row r="21" spans="1:18" x14ac:dyDescent="0.3">
      <c r="A21" s="2">
        <v>152</v>
      </c>
      <c r="B21" s="2">
        <v>2.68817204E-2</v>
      </c>
      <c r="C21" s="2">
        <v>20</v>
      </c>
      <c r="D21" s="2">
        <v>10</v>
      </c>
      <c r="E21">
        <v>500</v>
      </c>
      <c r="F21">
        <v>20</v>
      </c>
      <c r="G21">
        <v>40</v>
      </c>
      <c r="H21">
        <v>40</v>
      </c>
      <c r="I21" s="2">
        <v>372</v>
      </c>
      <c r="J21">
        <v>5</v>
      </c>
      <c r="K21">
        <v>5</v>
      </c>
      <c r="L21">
        <v>550</v>
      </c>
      <c r="M21">
        <v>275</v>
      </c>
      <c r="N21" s="2">
        <v>1</v>
      </c>
      <c r="O21">
        <f t="shared" si="0"/>
        <v>10</v>
      </c>
      <c r="P21">
        <f t="shared" si="1"/>
        <v>10</v>
      </c>
      <c r="Q21">
        <f t="shared" si="2"/>
        <v>375</v>
      </c>
      <c r="R21">
        <f t="shared" si="3"/>
        <v>375</v>
      </c>
    </row>
    <row r="22" spans="1:18" x14ac:dyDescent="0.3">
      <c r="A22" s="2">
        <v>153</v>
      </c>
      <c r="B22" s="2">
        <v>4.6296296299999998E-2</v>
      </c>
      <c r="C22" s="2">
        <v>20</v>
      </c>
      <c r="D22" s="2">
        <v>10</v>
      </c>
      <c r="E22">
        <v>450</v>
      </c>
      <c r="F22">
        <v>150</v>
      </c>
      <c r="G22">
        <v>75</v>
      </c>
      <c r="H22">
        <v>75</v>
      </c>
      <c r="I22" s="2">
        <v>216</v>
      </c>
      <c r="J22">
        <v>8</v>
      </c>
      <c r="K22">
        <v>8</v>
      </c>
      <c r="L22">
        <v>4500</v>
      </c>
      <c r="M22">
        <v>2250</v>
      </c>
      <c r="N22" s="2">
        <v>1</v>
      </c>
      <c r="O22">
        <f t="shared" si="0"/>
        <v>10</v>
      </c>
      <c r="P22">
        <f t="shared" si="1"/>
        <v>10</v>
      </c>
      <c r="Q22">
        <f t="shared" si="2"/>
        <v>337.5</v>
      </c>
      <c r="R22">
        <f t="shared" si="3"/>
        <v>337.5</v>
      </c>
    </row>
    <row r="23" spans="1:18" x14ac:dyDescent="0.3">
      <c r="A23" s="2">
        <v>156</v>
      </c>
      <c r="B23" s="2">
        <v>0.01</v>
      </c>
      <c r="C23" s="2">
        <v>40</v>
      </c>
      <c r="D23" s="2">
        <v>10</v>
      </c>
      <c r="E23">
        <v>162</v>
      </c>
      <c r="F23">
        <v>25</v>
      </c>
      <c r="G23">
        <v>70</v>
      </c>
      <c r="H23">
        <v>70</v>
      </c>
      <c r="I23" s="2">
        <v>0</v>
      </c>
      <c r="J23">
        <v>6</v>
      </c>
      <c r="K23">
        <v>6</v>
      </c>
      <c r="L23">
        <v>900</v>
      </c>
      <c r="M23">
        <v>450</v>
      </c>
      <c r="N23" s="2">
        <v>1</v>
      </c>
      <c r="O23">
        <f t="shared" si="0"/>
        <v>20</v>
      </c>
      <c r="P23">
        <f t="shared" si="1"/>
        <v>20</v>
      </c>
      <c r="Q23">
        <f t="shared" si="2"/>
        <v>121.5</v>
      </c>
      <c r="R23">
        <f t="shared" si="3"/>
        <v>121.5</v>
      </c>
    </row>
    <row r="24" spans="1:18" x14ac:dyDescent="0.3">
      <c r="A24" s="2">
        <v>170</v>
      </c>
      <c r="B24" s="2">
        <v>4.8780487800000001E-2</v>
      </c>
      <c r="C24" s="2">
        <v>20</v>
      </c>
      <c r="D24" s="2">
        <v>10</v>
      </c>
      <c r="E24">
        <v>300</v>
      </c>
      <c r="F24">
        <v>20</v>
      </c>
      <c r="G24">
        <v>40</v>
      </c>
      <c r="H24">
        <v>40</v>
      </c>
      <c r="I24" s="2">
        <v>205</v>
      </c>
      <c r="J24">
        <v>5</v>
      </c>
      <c r="K24">
        <v>5</v>
      </c>
      <c r="L24">
        <v>550</v>
      </c>
      <c r="M24">
        <v>275</v>
      </c>
      <c r="N24" s="2">
        <v>1</v>
      </c>
      <c r="O24">
        <f t="shared" si="0"/>
        <v>10</v>
      </c>
      <c r="P24">
        <f t="shared" si="1"/>
        <v>10</v>
      </c>
      <c r="Q24">
        <f t="shared" si="2"/>
        <v>225</v>
      </c>
      <c r="R24">
        <f t="shared" si="3"/>
        <v>225</v>
      </c>
    </row>
    <row r="25" spans="1:18" x14ac:dyDescent="0.3">
      <c r="A25" s="2">
        <v>171</v>
      </c>
      <c r="B25" s="2">
        <v>0.01</v>
      </c>
      <c r="C25" s="2">
        <v>40</v>
      </c>
      <c r="D25" s="2">
        <v>10</v>
      </c>
      <c r="E25">
        <v>130</v>
      </c>
      <c r="F25">
        <v>20</v>
      </c>
      <c r="G25">
        <v>40</v>
      </c>
      <c r="H25">
        <v>40</v>
      </c>
      <c r="I25" s="2">
        <v>0</v>
      </c>
      <c r="J25">
        <v>5</v>
      </c>
      <c r="K25">
        <v>5</v>
      </c>
      <c r="L25">
        <v>550</v>
      </c>
      <c r="M25">
        <v>275</v>
      </c>
      <c r="N25" s="2">
        <v>1</v>
      </c>
      <c r="O25">
        <f t="shared" si="0"/>
        <v>20</v>
      </c>
      <c r="P25">
        <f t="shared" si="1"/>
        <v>20</v>
      </c>
      <c r="Q25">
        <f t="shared" si="2"/>
        <v>97.5</v>
      </c>
      <c r="R25">
        <f t="shared" si="3"/>
        <v>97.5</v>
      </c>
    </row>
    <row r="26" spans="1:18" x14ac:dyDescent="0.3">
      <c r="A26" s="2">
        <v>176</v>
      </c>
      <c r="B26" s="2">
        <v>4.3859649100000002E-2</v>
      </c>
      <c r="C26" s="2">
        <v>20</v>
      </c>
      <c r="D26" s="2">
        <v>10</v>
      </c>
      <c r="E26">
        <v>300</v>
      </c>
      <c r="F26">
        <v>25</v>
      </c>
      <c r="G26">
        <v>70</v>
      </c>
      <c r="H26">
        <v>70</v>
      </c>
      <c r="I26" s="2">
        <v>228</v>
      </c>
      <c r="J26">
        <v>6</v>
      </c>
      <c r="K26">
        <v>6</v>
      </c>
      <c r="L26">
        <v>900</v>
      </c>
      <c r="M26">
        <v>450</v>
      </c>
      <c r="N26" s="2">
        <v>1</v>
      </c>
      <c r="O26">
        <f t="shared" si="0"/>
        <v>10</v>
      </c>
      <c r="P26">
        <f t="shared" si="1"/>
        <v>10</v>
      </c>
      <c r="Q26">
        <f t="shared" si="2"/>
        <v>225</v>
      </c>
      <c r="R26">
        <f t="shared" si="3"/>
        <v>225</v>
      </c>
    </row>
    <row r="27" spans="1:18" x14ac:dyDescent="0.3">
      <c r="A27" s="2">
        <v>177</v>
      </c>
      <c r="B27" s="2">
        <v>0.11904761899999999</v>
      </c>
      <c r="C27" s="2">
        <v>20</v>
      </c>
      <c r="D27" s="2">
        <v>10</v>
      </c>
      <c r="E27">
        <v>162</v>
      </c>
      <c r="F27">
        <v>25</v>
      </c>
      <c r="G27">
        <v>70</v>
      </c>
      <c r="H27">
        <v>70</v>
      </c>
      <c r="I27" s="2">
        <v>84</v>
      </c>
      <c r="J27">
        <v>6</v>
      </c>
      <c r="K27">
        <v>6</v>
      </c>
      <c r="L27">
        <v>900</v>
      </c>
      <c r="M27">
        <v>450</v>
      </c>
      <c r="N27" s="2">
        <v>1</v>
      </c>
      <c r="O27">
        <f t="shared" si="0"/>
        <v>10</v>
      </c>
      <c r="P27">
        <f t="shared" si="1"/>
        <v>10</v>
      </c>
      <c r="Q27">
        <f t="shared" si="2"/>
        <v>121.5</v>
      </c>
      <c r="R27">
        <f t="shared" si="3"/>
        <v>121.5</v>
      </c>
    </row>
    <row r="28" spans="1:18" x14ac:dyDescent="0.3">
      <c r="A28" s="2">
        <v>185</v>
      </c>
      <c r="B28" s="2">
        <v>0.05</v>
      </c>
      <c r="C28" s="2">
        <v>20</v>
      </c>
      <c r="D28" s="2">
        <v>10</v>
      </c>
      <c r="E28">
        <v>300</v>
      </c>
      <c r="F28">
        <v>20</v>
      </c>
      <c r="G28">
        <v>40</v>
      </c>
      <c r="H28">
        <v>40</v>
      </c>
      <c r="I28" s="2">
        <v>200</v>
      </c>
      <c r="J28">
        <v>5</v>
      </c>
      <c r="K28">
        <v>5</v>
      </c>
      <c r="L28">
        <v>550</v>
      </c>
      <c r="M28">
        <v>275</v>
      </c>
      <c r="N28" s="2">
        <v>1</v>
      </c>
      <c r="O28">
        <f t="shared" si="0"/>
        <v>10</v>
      </c>
      <c r="P28">
        <f t="shared" si="1"/>
        <v>10</v>
      </c>
      <c r="Q28">
        <f t="shared" si="2"/>
        <v>225</v>
      </c>
      <c r="R28">
        <f t="shared" si="3"/>
        <v>225</v>
      </c>
    </row>
    <row r="29" spans="1:18" x14ac:dyDescent="0.3">
      <c r="A29" s="2">
        <v>186</v>
      </c>
      <c r="B29" s="2">
        <v>8.3333333299999996E-3</v>
      </c>
      <c r="C29" s="2">
        <v>20</v>
      </c>
      <c r="D29" s="2">
        <v>10</v>
      </c>
      <c r="E29">
        <v>1500</v>
      </c>
      <c r="F29">
        <v>150</v>
      </c>
      <c r="G29">
        <v>75</v>
      </c>
      <c r="H29">
        <v>75</v>
      </c>
      <c r="I29" s="2">
        <v>1200</v>
      </c>
      <c r="J29">
        <v>8</v>
      </c>
      <c r="K29">
        <v>8</v>
      </c>
      <c r="L29">
        <v>4500</v>
      </c>
      <c r="M29">
        <v>2250</v>
      </c>
      <c r="N29" s="2">
        <v>1</v>
      </c>
      <c r="O29">
        <f t="shared" si="0"/>
        <v>10</v>
      </c>
      <c r="P29">
        <f t="shared" si="1"/>
        <v>10</v>
      </c>
      <c r="Q29">
        <f t="shared" si="2"/>
        <v>1125</v>
      </c>
      <c r="R29">
        <f t="shared" si="3"/>
        <v>1125</v>
      </c>
    </row>
    <row r="30" spans="1:18" x14ac:dyDescent="0.3">
      <c r="A30" s="2">
        <v>187</v>
      </c>
      <c r="B30" s="2">
        <v>8.3333333299999996E-3</v>
      </c>
      <c r="C30" s="2">
        <v>20</v>
      </c>
      <c r="D30" s="2">
        <v>10</v>
      </c>
      <c r="E30">
        <v>1500</v>
      </c>
      <c r="F30">
        <v>150</v>
      </c>
      <c r="G30">
        <v>75</v>
      </c>
      <c r="H30">
        <v>75</v>
      </c>
      <c r="I30" s="2">
        <v>1200</v>
      </c>
      <c r="J30">
        <v>8</v>
      </c>
      <c r="K30">
        <v>8</v>
      </c>
      <c r="L30">
        <v>4500</v>
      </c>
      <c r="M30">
        <v>2250</v>
      </c>
      <c r="N30" s="2">
        <v>1</v>
      </c>
      <c r="O30">
        <f t="shared" si="0"/>
        <v>10</v>
      </c>
      <c r="P30">
        <f t="shared" si="1"/>
        <v>10</v>
      </c>
      <c r="Q30">
        <f t="shared" si="2"/>
        <v>1125</v>
      </c>
      <c r="R30">
        <f t="shared" si="3"/>
        <v>1125</v>
      </c>
    </row>
    <row r="31" spans="1:18" x14ac:dyDescent="0.3">
      <c r="A31" s="2">
        <v>190</v>
      </c>
      <c r="B31" s="2">
        <v>2.10526316E-2</v>
      </c>
      <c r="C31" s="2">
        <v>20</v>
      </c>
      <c r="D31" s="2">
        <v>10</v>
      </c>
      <c r="E31">
        <v>600</v>
      </c>
      <c r="F31">
        <v>150</v>
      </c>
      <c r="G31">
        <v>75</v>
      </c>
      <c r="H31">
        <v>75</v>
      </c>
      <c r="I31" s="2">
        <v>475</v>
      </c>
      <c r="J31">
        <v>8</v>
      </c>
      <c r="K31">
        <v>8</v>
      </c>
      <c r="L31">
        <v>4500</v>
      </c>
      <c r="M31">
        <v>2250</v>
      </c>
      <c r="N31" s="2">
        <v>1</v>
      </c>
      <c r="O31">
        <f t="shared" si="0"/>
        <v>10</v>
      </c>
      <c r="P31">
        <f t="shared" si="1"/>
        <v>10</v>
      </c>
      <c r="Q31">
        <f t="shared" si="2"/>
        <v>450</v>
      </c>
      <c r="R31">
        <f t="shared" si="3"/>
        <v>450</v>
      </c>
    </row>
    <row r="32" spans="1:18" x14ac:dyDescent="0.3">
      <c r="A32" s="2">
        <v>191</v>
      </c>
      <c r="B32" s="2">
        <v>5.0684237199999996E-3</v>
      </c>
      <c r="C32" s="2">
        <v>20</v>
      </c>
      <c r="D32" s="2">
        <v>10</v>
      </c>
      <c r="E32">
        <v>2300</v>
      </c>
      <c r="F32">
        <v>20</v>
      </c>
      <c r="G32">
        <v>40</v>
      </c>
      <c r="H32">
        <v>40</v>
      </c>
      <c r="I32" s="2">
        <v>1973</v>
      </c>
      <c r="J32">
        <v>5</v>
      </c>
      <c r="K32">
        <v>5</v>
      </c>
      <c r="L32">
        <v>550</v>
      </c>
      <c r="M32">
        <v>275</v>
      </c>
      <c r="N32" s="2">
        <v>1</v>
      </c>
      <c r="O32">
        <f t="shared" si="0"/>
        <v>10</v>
      </c>
      <c r="P32">
        <f t="shared" si="1"/>
        <v>10</v>
      </c>
      <c r="Q32">
        <f t="shared" si="2"/>
        <v>1725</v>
      </c>
      <c r="R32">
        <f t="shared" si="3"/>
        <v>1725</v>
      </c>
    </row>
    <row r="33" spans="1:18" x14ac:dyDescent="0.3">
      <c r="A33" s="2">
        <v>198</v>
      </c>
      <c r="B33" s="2">
        <v>2.3584905699999999E-2</v>
      </c>
      <c r="C33" s="2">
        <v>20</v>
      </c>
      <c r="D33" s="2">
        <v>10</v>
      </c>
      <c r="E33">
        <v>500</v>
      </c>
      <c r="F33">
        <v>20</v>
      </c>
      <c r="G33">
        <v>40</v>
      </c>
      <c r="H33">
        <v>40</v>
      </c>
      <c r="I33" s="2">
        <v>424</v>
      </c>
      <c r="J33">
        <v>5</v>
      </c>
      <c r="K33">
        <v>5</v>
      </c>
      <c r="L33">
        <v>550</v>
      </c>
      <c r="M33">
        <v>275</v>
      </c>
      <c r="N33" s="2">
        <v>1</v>
      </c>
      <c r="O33">
        <f t="shared" si="0"/>
        <v>10</v>
      </c>
      <c r="P33">
        <f t="shared" si="1"/>
        <v>10</v>
      </c>
      <c r="Q33">
        <f t="shared" si="2"/>
        <v>375</v>
      </c>
      <c r="R33">
        <f t="shared" si="3"/>
        <v>375</v>
      </c>
    </row>
    <row r="34" spans="1:18" x14ac:dyDescent="0.3">
      <c r="A34" s="2">
        <v>213</v>
      </c>
      <c r="B34" s="2">
        <v>3.67647059E-2</v>
      </c>
      <c r="C34" s="2">
        <v>20</v>
      </c>
      <c r="D34" s="2">
        <v>10</v>
      </c>
      <c r="E34">
        <v>350</v>
      </c>
      <c r="F34">
        <v>20</v>
      </c>
      <c r="G34">
        <v>40</v>
      </c>
      <c r="H34">
        <v>40</v>
      </c>
      <c r="I34" s="2">
        <v>272</v>
      </c>
      <c r="J34">
        <v>5</v>
      </c>
      <c r="K34">
        <v>5</v>
      </c>
      <c r="L34">
        <v>550</v>
      </c>
      <c r="M34">
        <v>275</v>
      </c>
      <c r="N34" s="2">
        <v>1</v>
      </c>
      <c r="O34">
        <f t="shared" si="0"/>
        <v>10</v>
      </c>
      <c r="P34">
        <f t="shared" si="1"/>
        <v>10</v>
      </c>
      <c r="Q34">
        <f t="shared" si="2"/>
        <v>262.5</v>
      </c>
      <c r="R34">
        <f t="shared" si="3"/>
        <v>262.5</v>
      </c>
    </row>
    <row r="35" spans="1:18" x14ac:dyDescent="0.3">
      <c r="A35" s="2">
        <v>220</v>
      </c>
      <c r="B35" s="2">
        <v>0.1</v>
      </c>
      <c r="C35" s="2">
        <v>20</v>
      </c>
      <c r="D35" s="2">
        <v>10</v>
      </c>
      <c r="E35">
        <v>130</v>
      </c>
      <c r="F35">
        <v>20</v>
      </c>
      <c r="G35">
        <v>40</v>
      </c>
      <c r="H35">
        <v>40</v>
      </c>
      <c r="I35" s="2">
        <v>100</v>
      </c>
      <c r="J35">
        <v>5</v>
      </c>
      <c r="K35">
        <v>5</v>
      </c>
      <c r="L35">
        <v>550</v>
      </c>
      <c r="M35">
        <v>275</v>
      </c>
      <c r="N35" s="2">
        <v>1</v>
      </c>
      <c r="O35">
        <f t="shared" si="0"/>
        <v>10</v>
      </c>
      <c r="P35">
        <f t="shared" si="1"/>
        <v>10</v>
      </c>
      <c r="Q35">
        <f t="shared" si="2"/>
        <v>97.5</v>
      </c>
      <c r="R35">
        <f t="shared" si="3"/>
        <v>97.5</v>
      </c>
    </row>
    <row r="36" spans="1:18" x14ac:dyDescent="0.3">
      <c r="A36" s="2">
        <v>221</v>
      </c>
      <c r="B36" s="2">
        <v>2.2222222199999999E-2</v>
      </c>
      <c r="C36" s="2">
        <v>20</v>
      </c>
      <c r="D36" s="2">
        <v>10</v>
      </c>
      <c r="E36">
        <v>500</v>
      </c>
      <c r="F36">
        <v>20</v>
      </c>
      <c r="G36">
        <v>40</v>
      </c>
      <c r="H36">
        <v>40</v>
      </c>
      <c r="I36" s="2">
        <v>450</v>
      </c>
      <c r="J36">
        <v>5</v>
      </c>
      <c r="K36">
        <v>5</v>
      </c>
      <c r="L36">
        <v>550</v>
      </c>
      <c r="M36">
        <v>275</v>
      </c>
      <c r="N36" s="2">
        <v>1</v>
      </c>
      <c r="O36">
        <f t="shared" si="0"/>
        <v>10</v>
      </c>
      <c r="P36">
        <f t="shared" si="1"/>
        <v>10</v>
      </c>
      <c r="Q36">
        <f t="shared" si="2"/>
        <v>375</v>
      </c>
      <c r="R36">
        <f t="shared" si="3"/>
        <v>375</v>
      </c>
    </row>
    <row r="37" spans="1:18" x14ac:dyDescent="0.3">
      <c r="A37" s="2">
        <v>222</v>
      </c>
      <c r="B37" s="2">
        <v>0.04</v>
      </c>
      <c r="C37" s="2">
        <v>20</v>
      </c>
      <c r="D37" s="2">
        <v>10</v>
      </c>
      <c r="E37">
        <v>300</v>
      </c>
      <c r="F37">
        <v>20</v>
      </c>
      <c r="G37">
        <v>40</v>
      </c>
      <c r="H37">
        <v>40</v>
      </c>
      <c r="I37" s="2">
        <v>250</v>
      </c>
      <c r="J37">
        <v>5</v>
      </c>
      <c r="K37">
        <v>5</v>
      </c>
      <c r="L37">
        <v>550</v>
      </c>
      <c r="M37">
        <v>275</v>
      </c>
      <c r="N37" s="2">
        <v>1</v>
      </c>
      <c r="O37">
        <f t="shared" si="0"/>
        <v>10</v>
      </c>
      <c r="P37">
        <f t="shared" si="1"/>
        <v>10</v>
      </c>
      <c r="Q37">
        <f t="shared" si="2"/>
        <v>225</v>
      </c>
      <c r="R37">
        <f t="shared" si="3"/>
        <v>225</v>
      </c>
    </row>
    <row r="38" spans="1:18" x14ac:dyDescent="0.3">
      <c r="A38" s="2">
        <v>227</v>
      </c>
      <c r="B38" s="2">
        <v>3.3003300300000003E-2</v>
      </c>
      <c r="C38" s="2">
        <v>20</v>
      </c>
      <c r="D38" s="2">
        <v>10</v>
      </c>
      <c r="E38">
        <v>450</v>
      </c>
      <c r="F38">
        <v>50</v>
      </c>
      <c r="G38">
        <v>75</v>
      </c>
      <c r="H38">
        <v>75</v>
      </c>
      <c r="I38" s="2">
        <v>303</v>
      </c>
      <c r="J38">
        <v>8</v>
      </c>
      <c r="K38">
        <v>8</v>
      </c>
      <c r="L38">
        <v>4500</v>
      </c>
      <c r="M38">
        <v>2250</v>
      </c>
      <c r="N38" s="2">
        <v>1</v>
      </c>
      <c r="O38">
        <f t="shared" si="0"/>
        <v>10</v>
      </c>
      <c r="P38">
        <f t="shared" si="1"/>
        <v>10</v>
      </c>
      <c r="Q38">
        <f t="shared" si="2"/>
        <v>337.5</v>
      </c>
      <c r="R38">
        <f t="shared" si="3"/>
        <v>337.5</v>
      </c>
    </row>
    <row r="39" spans="1:18" x14ac:dyDescent="0.3">
      <c r="A39" s="2">
        <v>230</v>
      </c>
      <c r="B39" s="2">
        <v>2.89855072E-2</v>
      </c>
      <c r="C39" s="2">
        <v>20</v>
      </c>
      <c r="D39" s="2">
        <v>10</v>
      </c>
      <c r="E39">
        <v>400</v>
      </c>
      <c r="F39">
        <v>20</v>
      </c>
      <c r="G39">
        <v>40</v>
      </c>
      <c r="H39">
        <v>40</v>
      </c>
      <c r="I39" s="2">
        <v>345</v>
      </c>
      <c r="J39">
        <v>5</v>
      </c>
      <c r="K39">
        <v>5</v>
      </c>
      <c r="L39">
        <v>550</v>
      </c>
      <c r="M39">
        <v>275</v>
      </c>
      <c r="N39" s="2">
        <v>1</v>
      </c>
      <c r="O39">
        <f t="shared" si="0"/>
        <v>10</v>
      </c>
      <c r="P39">
        <f t="shared" si="1"/>
        <v>10</v>
      </c>
      <c r="Q39">
        <f t="shared" si="2"/>
        <v>300</v>
      </c>
      <c r="R39">
        <f t="shared" si="3"/>
        <v>300</v>
      </c>
    </row>
    <row r="40" spans="1:18" x14ac:dyDescent="0.3">
      <c r="A40" s="2">
        <v>233</v>
      </c>
      <c r="B40" s="2">
        <v>3.3333333299999997E-2</v>
      </c>
      <c r="C40" s="2">
        <v>20</v>
      </c>
      <c r="D40" s="2">
        <v>10</v>
      </c>
      <c r="E40">
        <v>500</v>
      </c>
      <c r="F40">
        <v>20</v>
      </c>
      <c r="G40">
        <v>40</v>
      </c>
      <c r="H40">
        <v>40</v>
      </c>
      <c r="I40" s="2">
        <v>300</v>
      </c>
      <c r="J40">
        <v>5</v>
      </c>
      <c r="K40">
        <v>5</v>
      </c>
      <c r="L40">
        <v>550</v>
      </c>
      <c r="M40">
        <v>275</v>
      </c>
      <c r="N40" s="2">
        <v>1</v>
      </c>
      <c r="O40">
        <f t="shared" si="0"/>
        <v>10</v>
      </c>
      <c r="P40">
        <f t="shared" si="1"/>
        <v>10</v>
      </c>
      <c r="Q40">
        <f t="shared" si="2"/>
        <v>375</v>
      </c>
      <c r="R40">
        <f t="shared" si="3"/>
        <v>375</v>
      </c>
    </row>
    <row r="41" spans="1:18" x14ac:dyDescent="0.3">
      <c r="A41" s="2">
        <v>236</v>
      </c>
      <c r="B41" s="2">
        <v>1.6666666699999999E-2</v>
      </c>
      <c r="C41" s="2">
        <v>20</v>
      </c>
      <c r="D41" s="2">
        <v>10</v>
      </c>
      <c r="E41">
        <v>700</v>
      </c>
      <c r="F41">
        <v>50</v>
      </c>
      <c r="G41">
        <v>75</v>
      </c>
      <c r="H41">
        <v>75</v>
      </c>
      <c r="I41" s="2">
        <v>600</v>
      </c>
      <c r="J41">
        <v>8</v>
      </c>
      <c r="K41">
        <v>8</v>
      </c>
      <c r="L41">
        <v>4500</v>
      </c>
      <c r="M41">
        <v>2250</v>
      </c>
      <c r="N41" s="2">
        <v>1</v>
      </c>
      <c r="O41">
        <f t="shared" si="0"/>
        <v>10</v>
      </c>
      <c r="P41">
        <f t="shared" si="1"/>
        <v>10</v>
      </c>
      <c r="Q41">
        <f t="shared" si="2"/>
        <v>525</v>
      </c>
      <c r="R41">
        <f t="shared" si="3"/>
        <v>525</v>
      </c>
    </row>
    <row r="42" spans="1:18" x14ac:dyDescent="0.3">
      <c r="A42" s="2">
        <v>238</v>
      </c>
      <c r="B42" s="2">
        <v>0.04</v>
      </c>
      <c r="C42" s="2">
        <v>20</v>
      </c>
      <c r="D42" s="2">
        <v>10</v>
      </c>
      <c r="E42">
        <v>300</v>
      </c>
      <c r="F42">
        <v>20</v>
      </c>
      <c r="G42">
        <v>40</v>
      </c>
      <c r="H42">
        <v>40</v>
      </c>
      <c r="I42" s="2">
        <v>250</v>
      </c>
      <c r="J42">
        <v>5</v>
      </c>
      <c r="K42">
        <v>5</v>
      </c>
      <c r="L42">
        <v>550</v>
      </c>
      <c r="M42">
        <v>275</v>
      </c>
      <c r="N42" s="2">
        <v>1</v>
      </c>
      <c r="O42">
        <f t="shared" si="0"/>
        <v>10</v>
      </c>
      <c r="P42">
        <f t="shared" si="1"/>
        <v>10</v>
      </c>
      <c r="Q42">
        <f t="shared" si="2"/>
        <v>225</v>
      </c>
      <c r="R42">
        <f t="shared" si="3"/>
        <v>225</v>
      </c>
    </row>
    <row r="43" spans="1:18" x14ac:dyDescent="0.3">
      <c r="A43" s="2">
        <v>239</v>
      </c>
      <c r="B43" s="2">
        <v>1.8181818200000002E-2</v>
      </c>
      <c r="C43" s="2">
        <v>20</v>
      </c>
      <c r="D43" s="2">
        <v>10</v>
      </c>
      <c r="E43">
        <v>700</v>
      </c>
      <c r="F43">
        <v>20</v>
      </c>
      <c r="G43">
        <v>40</v>
      </c>
      <c r="H43">
        <v>40</v>
      </c>
      <c r="I43" s="2">
        <v>550</v>
      </c>
      <c r="J43">
        <v>5</v>
      </c>
      <c r="K43">
        <v>5</v>
      </c>
      <c r="L43">
        <v>550</v>
      </c>
      <c r="M43">
        <v>275</v>
      </c>
      <c r="N43" s="2">
        <v>1</v>
      </c>
      <c r="O43">
        <f t="shared" si="0"/>
        <v>10</v>
      </c>
      <c r="P43">
        <f t="shared" si="1"/>
        <v>10</v>
      </c>
      <c r="Q43">
        <f t="shared" si="2"/>
        <v>525</v>
      </c>
      <c r="R43">
        <f t="shared" si="3"/>
        <v>525</v>
      </c>
    </row>
    <row r="44" spans="1:18" x14ac:dyDescent="0.3">
      <c r="A44" s="2">
        <v>241</v>
      </c>
      <c r="B44" s="2">
        <v>1.73783084E-2</v>
      </c>
      <c r="C44" s="2">
        <v>20</v>
      </c>
      <c r="D44" s="2">
        <v>10</v>
      </c>
      <c r="E44">
        <v>700</v>
      </c>
      <c r="F44">
        <v>20</v>
      </c>
      <c r="G44">
        <v>40</v>
      </c>
      <c r="H44">
        <v>40</v>
      </c>
      <c r="I44" s="2">
        <v>575.42999999999995</v>
      </c>
      <c r="J44">
        <v>5</v>
      </c>
      <c r="K44">
        <v>5</v>
      </c>
      <c r="L44">
        <v>550</v>
      </c>
      <c r="M44">
        <v>275</v>
      </c>
      <c r="N44" s="2">
        <v>1</v>
      </c>
      <c r="O44">
        <f t="shared" si="0"/>
        <v>10</v>
      </c>
      <c r="P44">
        <f t="shared" si="1"/>
        <v>10</v>
      </c>
      <c r="Q44">
        <f t="shared" si="2"/>
        <v>525</v>
      </c>
      <c r="R44">
        <f t="shared" si="3"/>
        <v>525</v>
      </c>
    </row>
    <row r="45" spans="1:18" x14ac:dyDescent="0.3">
      <c r="A45" s="2">
        <v>242</v>
      </c>
      <c r="B45" s="2">
        <v>5.8823529399999998E-2</v>
      </c>
      <c r="C45" s="2">
        <v>20</v>
      </c>
      <c r="D45" s="2">
        <v>10</v>
      </c>
      <c r="E45">
        <v>300</v>
      </c>
      <c r="F45">
        <v>20</v>
      </c>
      <c r="G45">
        <v>40</v>
      </c>
      <c r="H45">
        <v>40</v>
      </c>
      <c r="I45" s="2">
        <v>170</v>
      </c>
      <c r="J45">
        <v>5</v>
      </c>
      <c r="K45">
        <v>5</v>
      </c>
      <c r="L45">
        <v>550</v>
      </c>
      <c r="M45">
        <v>275</v>
      </c>
      <c r="N45" s="2">
        <v>1</v>
      </c>
      <c r="O45">
        <f t="shared" si="0"/>
        <v>10</v>
      </c>
      <c r="P45">
        <f t="shared" si="1"/>
        <v>10</v>
      </c>
      <c r="Q45">
        <f t="shared" si="2"/>
        <v>225</v>
      </c>
      <c r="R45">
        <f t="shared" si="3"/>
        <v>225</v>
      </c>
    </row>
    <row r="46" spans="1:18" x14ac:dyDescent="0.3">
      <c r="A46" s="2">
        <v>243</v>
      </c>
      <c r="B46" s="2">
        <v>0.11904761899999999</v>
      </c>
      <c r="C46" s="2">
        <v>20</v>
      </c>
      <c r="D46" s="2">
        <v>10</v>
      </c>
      <c r="E46">
        <v>450</v>
      </c>
      <c r="F46">
        <v>50</v>
      </c>
      <c r="G46">
        <v>75</v>
      </c>
      <c r="H46">
        <v>75</v>
      </c>
      <c r="I46" s="2">
        <v>84</v>
      </c>
      <c r="J46">
        <v>8</v>
      </c>
      <c r="K46">
        <v>8</v>
      </c>
      <c r="L46">
        <v>4500</v>
      </c>
      <c r="M46">
        <v>2250</v>
      </c>
      <c r="N46" s="2">
        <v>1</v>
      </c>
      <c r="O46">
        <f t="shared" si="0"/>
        <v>10</v>
      </c>
      <c r="P46">
        <f t="shared" si="1"/>
        <v>10</v>
      </c>
      <c r="Q46">
        <f t="shared" si="2"/>
        <v>337.5</v>
      </c>
      <c r="R46">
        <f t="shared" si="3"/>
        <v>337.5</v>
      </c>
    </row>
    <row r="47" spans="1:18" x14ac:dyDescent="0.3">
      <c r="A47" s="2">
        <v>7001</v>
      </c>
      <c r="B47" s="2">
        <v>2.1413276200000001E-2</v>
      </c>
      <c r="C47" s="2">
        <v>20</v>
      </c>
      <c r="D47" s="2">
        <v>10</v>
      </c>
      <c r="E47">
        <v>600</v>
      </c>
      <c r="F47">
        <v>20</v>
      </c>
      <c r="G47">
        <v>40</v>
      </c>
      <c r="H47">
        <v>40</v>
      </c>
      <c r="I47" s="2">
        <v>467</v>
      </c>
      <c r="J47">
        <v>5</v>
      </c>
      <c r="K47">
        <v>5</v>
      </c>
      <c r="L47">
        <v>550</v>
      </c>
      <c r="M47">
        <v>275</v>
      </c>
      <c r="N47" s="2">
        <v>1</v>
      </c>
      <c r="O47">
        <f t="shared" si="0"/>
        <v>10</v>
      </c>
      <c r="P47">
        <f t="shared" si="1"/>
        <v>10</v>
      </c>
      <c r="Q47">
        <f t="shared" si="2"/>
        <v>450</v>
      </c>
      <c r="R47">
        <f t="shared" si="3"/>
        <v>450</v>
      </c>
    </row>
    <row r="48" spans="1:18" x14ac:dyDescent="0.3">
      <c r="A48" s="2">
        <v>7002</v>
      </c>
      <c r="B48" s="2">
        <v>1.60513644E-2</v>
      </c>
      <c r="C48" s="2">
        <v>20</v>
      </c>
      <c r="D48" s="2">
        <v>10</v>
      </c>
      <c r="E48">
        <v>700</v>
      </c>
      <c r="F48">
        <v>20</v>
      </c>
      <c r="G48">
        <v>40</v>
      </c>
      <c r="H48">
        <v>40</v>
      </c>
      <c r="I48" s="2">
        <v>623</v>
      </c>
      <c r="J48">
        <v>5</v>
      </c>
      <c r="K48">
        <v>5</v>
      </c>
      <c r="L48">
        <v>550</v>
      </c>
      <c r="M48">
        <v>275</v>
      </c>
      <c r="N48" s="2">
        <v>1</v>
      </c>
      <c r="O48">
        <f t="shared" si="0"/>
        <v>10</v>
      </c>
      <c r="P48">
        <f t="shared" si="1"/>
        <v>10</v>
      </c>
      <c r="Q48">
        <f t="shared" si="2"/>
        <v>525</v>
      </c>
      <c r="R48">
        <f t="shared" si="3"/>
        <v>525</v>
      </c>
    </row>
    <row r="49" spans="1:18" x14ac:dyDescent="0.3">
      <c r="A49" s="2">
        <v>7003</v>
      </c>
      <c r="B49" s="2">
        <v>8.2644628099999996E-3</v>
      </c>
      <c r="C49" s="2">
        <v>20</v>
      </c>
      <c r="D49" s="2">
        <v>10</v>
      </c>
      <c r="E49">
        <v>1500</v>
      </c>
      <c r="F49">
        <v>100</v>
      </c>
      <c r="G49">
        <v>40</v>
      </c>
      <c r="H49">
        <v>40</v>
      </c>
      <c r="I49" s="2">
        <v>1210</v>
      </c>
      <c r="J49">
        <v>5</v>
      </c>
      <c r="K49">
        <v>5</v>
      </c>
      <c r="L49">
        <v>550</v>
      </c>
      <c r="M49">
        <v>275</v>
      </c>
      <c r="N49" s="2">
        <v>1</v>
      </c>
      <c r="O49">
        <f t="shared" si="0"/>
        <v>10</v>
      </c>
      <c r="P49">
        <f t="shared" si="1"/>
        <v>10</v>
      </c>
      <c r="Q49">
        <f t="shared" si="2"/>
        <v>1125</v>
      </c>
      <c r="R49">
        <f t="shared" si="3"/>
        <v>1125</v>
      </c>
    </row>
    <row r="50" spans="1:18" x14ac:dyDescent="0.3">
      <c r="A50" s="2">
        <v>7011</v>
      </c>
      <c r="B50" s="2">
        <v>4.2735042700000003E-2</v>
      </c>
      <c r="C50" s="2">
        <v>20</v>
      </c>
      <c r="D50" s="2">
        <v>10</v>
      </c>
      <c r="E50">
        <v>300</v>
      </c>
      <c r="F50">
        <v>20</v>
      </c>
      <c r="G50">
        <v>40</v>
      </c>
      <c r="H50">
        <v>40</v>
      </c>
      <c r="I50" s="2">
        <v>234</v>
      </c>
      <c r="J50">
        <v>5</v>
      </c>
      <c r="K50">
        <v>5</v>
      </c>
      <c r="L50">
        <v>550</v>
      </c>
      <c r="M50">
        <v>275</v>
      </c>
      <c r="N50" s="2">
        <v>1</v>
      </c>
      <c r="O50">
        <f t="shared" si="0"/>
        <v>10</v>
      </c>
      <c r="P50">
        <f t="shared" si="1"/>
        <v>10</v>
      </c>
      <c r="Q50">
        <f t="shared" si="2"/>
        <v>225</v>
      </c>
      <c r="R50">
        <f t="shared" si="3"/>
        <v>225</v>
      </c>
    </row>
    <row r="51" spans="1:18" x14ac:dyDescent="0.3">
      <c r="A51" s="2">
        <v>7012</v>
      </c>
      <c r="B51" s="2">
        <v>2.68817204E-2</v>
      </c>
      <c r="C51" s="2">
        <v>20</v>
      </c>
      <c r="D51" s="2">
        <v>10</v>
      </c>
      <c r="E51">
        <v>400</v>
      </c>
      <c r="F51">
        <v>20</v>
      </c>
      <c r="G51">
        <v>40</v>
      </c>
      <c r="H51">
        <v>40</v>
      </c>
      <c r="I51" s="2">
        <v>372</v>
      </c>
      <c r="J51">
        <v>5</v>
      </c>
      <c r="K51">
        <v>5</v>
      </c>
      <c r="L51">
        <v>550</v>
      </c>
      <c r="M51">
        <v>275</v>
      </c>
      <c r="N51" s="2">
        <v>1</v>
      </c>
      <c r="O51">
        <f t="shared" si="0"/>
        <v>10</v>
      </c>
      <c r="P51">
        <f t="shared" si="1"/>
        <v>10</v>
      </c>
      <c r="Q51">
        <f t="shared" si="2"/>
        <v>300</v>
      </c>
      <c r="R51">
        <f t="shared" si="3"/>
        <v>300</v>
      </c>
    </row>
    <row r="52" spans="1:18" x14ac:dyDescent="0.3">
      <c r="A52" s="2">
        <v>7017</v>
      </c>
      <c r="B52" s="2">
        <v>3.0303030299999999E-2</v>
      </c>
      <c r="C52" s="2">
        <v>20</v>
      </c>
      <c r="D52" s="2">
        <v>10</v>
      </c>
      <c r="E52">
        <v>400</v>
      </c>
      <c r="F52">
        <v>20</v>
      </c>
      <c r="G52">
        <v>40</v>
      </c>
      <c r="H52">
        <v>40</v>
      </c>
      <c r="I52" s="2">
        <v>330</v>
      </c>
      <c r="J52">
        <v>5</v>
      </c>
      <c r="K52">
        <v>5</v>
      </c>
      <c r="L52">
        <v>550</v>
      </c>
      <c r="M52">
        <v>275</v>
      </c>
      <c r="N52" s="2">
        <v>1</v>
      </c>
      <c r="O52">
        <f t="shared" si="0"/>
        <v>10</v>
      </c>
      <c r="P52">
        <f t="shared" si="1"/>
        <v>10</v>
      </c>
      <c r="Q52">
        <f t="shared" si="2"/>
        <v>300</v>
      </c>
      <c r="R52">
        <f t="shared" si="3"/>
        <v>300</v>
      </c>
    </row>
    <row r="53" spans="1:18" x14ac:dyDescent="0.3">
      <c r="A53" s="2">
        <v>7023</v>
      </c>
      <c r="B53" s="2">
        <v>5.4054054099999999E-2</v>
      </c>
      <c r="C53" s="2">
        <v>20</v>
      </c>
      <c r="D53" s="2">
        <v>10</v>
      </c>
      <c r="E53">
        <v>200</v>
      </c>
      <c r="F53">
        <v>20</v>
      </c>
      <c r="G53">
        <v>40</v>
      </c>
      <c r="H53">
        <v>40</v>
      </c>
      <c r="I53" s="2">
        <v>185</v>
      </c>
      <c r="J53">
        <v>5</v>
      </c>
      <c r="K53">
        <v>5</v>
      </c>
      <c r="L53">
        <v>550</v>
      </c>
      <c r="M53">
        <v>275</v>
      </c>
      <c r="N53" s="2">
        <v>1</v>
      </c>
      <c r="O53">
        <f t="shared" si="0"/>
        <v>10</v>
      </c>
      <c r="P53">
        <f t="shared" si="1"/>
        <v>10</v>
      </c>
      <c r="Q53">
        <f t="shared" si="2"/>
        <v>150</v>
      </c>
      <c r="R53">
        <f t="shared" si="3"/>
        <v>150</v>
      </c>
    </row>
    <row r="54" spans="1:18" x14ac:dyDescent="0.3">
      <c r="A54" s="2">
        <v>7024</v>
      </c>
      <c r="B54" s="2">
        <v>2.4390243900000001E-2</v>
      </c>
      <c r="C54" s="2">
        <v>20</v>
      </c>
      <c r="D54" s="2">
        <v>10</v>
      </c>
      <c r="E54">
        <v>500</v>
      </c>
      <c r="F54">
        <v>20</v>
      </c>
      <c r="G54">
        <v>40</v>
      </c>
      <c r="H54">
        <v>40</v>
      </c>
      <c r="I54" s="2">
        <v>410</v>
      </c>
      <c r="J54">
        <v>5</v>
      </c>
      <c r="K54">
        <v>5</v>
      </c>
      <c r="L54">
        <v>550</v>
      </c>
      <c r="M54">
        <v>275</v>
      </c>
      <c r="N54" s="2">
        <v>1</v>
      </c>
      <c r="O54">
        <f t="shared" si="0"/>
        <v>10</v>
      </c>
      <c r="P54">
        <f t="shared" si="1"/>
        <v>10</v>
      </c>
      <c r="Q54">
        <f t="shared" si="2"/>
        <v>375</v>
      </c>
      <c r="R54">
        <f t="shared" si="3"/>
        <v>375</v>
      </c>
    </row>
    <row r="55" spans="1:18" x14ac:dyDescent="0.3">
      <c r="A55" s="2">
        <v>7039</v>
      </c>
      <c r="B55" s="2">
        <v>0.02</v>
      </c>
      <c r="C55" s="2">
        <v>20</v>
      </c>
      <c r="D55" s="2">
        <v>10</v>
      </c>
      <c r="E55">
        <v>800</v>
      </c>
      <c r="F55">
        <v>20</v>
      </c>
      <c r="G55">
        <v>40</v>
      </c>
      <c r="H55">
        <v>40</v>
      </c>
      <c r="I55" s="2">
        <v>500</v>
      </c>
      <c r="J55">
        <v>5</v>
      </c>
      <c r="K55">
        <v>5</v>
      </c>
      <c r="L55">
        <v>550</v>
      </c>
      <c r="M55">
        <v>275</v>
      </c>
      <c r="N55" s="2">
        <v>1</v>
      </c>
      <c r="O55">
        <f t="shared" si="0"/>
        <v>10</v>
      </c>
      <c r="P55">
        <f t="shared" si="1"/>
        <v>10</v>
      </c>
      <c r="Q55">
        <f t="shared" si="2"/>
        <v>600</v>
      </c>
      <c r="R55">
        <f t="shared" si="3"/>
        <v>600</v>
      </c>
    </row>
    <row r="56" spans="1:18" x14ac:dyDescent="0.3">
      <c r="A56" s="2">
        <v>7044</v>
      </c>
      <c r="B56" s="2">
        <v>0.27027026999999998</v>
      </c>
      <c r="C56" s="2">
        <v>20</v>
      </c>
      <c r="D56" s="2">
        <v>10</v>
      </c>
      <c r="E56">
        <v>130</v>
      </c>
      <c r="F56">
        <v>20</v>
      </c>
      <c r="G56">
        <v>40</v>
      </c>
      <c r="H56">
        <v>40</v>
      </c>
      <c r="I56" s="2">
        <v>37</v>
      </c>
      <c r="J56">
        <v>5</v>
      </c>
      <c r="K56">
        <v>5</v>
      </c>
      <c r="L56">
        <v>550</v>
      </c>
      <c r="M56">
        <v>275</v>
      </c>
      <c r="N56" s="2">
        <v>1</v>
      </c>
      <c r="O56">
        <f t="shared" si="0"/>
        <v>10</v>
      </c>
      <c r="P56">
        <f t="shared" si="1"/>
        <v>10</v>
      </c>
      <c r="Q56">
        <f t="shared" si="2"/>
        <v>97.5</v>
      </c>
      <c r="R56">
        <f t="shared" si="3"/>
        <v>97.5</v>
      </c>
    </row>
    <row r="57" spans="1:18" x14ac:dyDescent="0.3">
      <c r="A57" s="2">
        <v>7049</v>
      </c>
      <c r="B57" s="2">
        <v>0.01</v>
      </c>
      <c r="C57" s="2">
        <v>40</v>
      </c>
      <c r="D57" s="2">
        <v>10</v>
      </c>
      <c r="E57">
        <v>130</v>
      </c>
      <c r="F57">
        <v>20</v>
      </c>
      <c r="G57">
        <v>40</v>
      </c>
      <c r="H57">
        <v>40</v>
      </c>
      <c r="I57" s="2">
        <v>0</v>
      </c>
      <c r="J57">
        <v>5</v>
      </c>
      <c r="K57">
        <v>5</v>
      </c>
      <c r="L57">
        <v>550</v>
      </c>
      <c r="M57">
        <v>275</v>
      </c>
      <c r="N57" s="2">
        <v>1</v>
      </c>
      <c r="O57">
        <f t="shared" si="0"/>
        <v>20</v>
      </c>
      <c r="P57">
        <f t="shared" si="1"/>
        <v>20</v>
      </c>
      <c r="Q57">
        <f t="shared" si="2"/>
        <v>97.5</v>
      </c>
      <c r="R57">
        <f t="shared" si="3"/>
        <v>97.5</v>
      </c>
    </row>
    <row r="58" spans="1:18" x14ac:dyDescent="0.3">
      <c r="A58" s="2">
        <v>7055</v>
      </c>
      <c r="B58" s="2">
        <v>0.222222222</v>
      </c>
      <c r="C58" s="2">
        <v>20</v>
      </c>
      <c r="D58" s="2">
        <v>10</v>
      </c>
      <c r="E58">
        <v>130</v>
      </c>
      <c r="F58" s="2">
        <v>20</v>
      </c>
      <c r="G58" s="2">
        <v>40</v>
      </c>
      <c r="H58" s="2">
        <v>40</v>
      </c>
      <c r="I58" s="2">
        <v>45</v>
      </c>
      <c r="J58">
        <v>5</v>
      </c>
      <c r="K58">
        <v>5</v>
      </c>
      <c r="L58">
        <v>550</v>
      </c>
      <c r="M58">
        <v>275</v>
      </c>
      <c r="N58" s="2">
        <v>1</v>
      </c>
      <c r="O58">
        <f t="shared" si="0"/>
        <v>10</v>
      </c>
      <c r="P58">
        <f t="shared" si="1"/>
        <v>10</v>
      </c>
      <c r="Q58">
        <f t="shared" si="2"/>
        <v>97.5</v>
      </c>
      <c r="R58">
        <f t="shared" si="3"/>
        <v>97.5</v>
      </c>
    </row>
    <row r="59" spans="1:18" x14ac:dyDescent="0.3">
      <c r="A59" s="2">
        <v>7057</v>
      </c>
      <c r="B59" s="2">
        <v>6.0606060599999997E-2</v>
      </c>
      <c r="C59" s="2">
        <v>20</v>
      </c>
      <c r="D59" s="2">
        <v>10</v>
      </c>
      <c r="E59">
        <v>300</v>
      </c>
      <c r="F59" s="2">
        <v>20</v>
      </c>
      <c r="G59" s="2">
        <v>40</v>
      </c>
      <c r="H59" s="2">
        <v>40</v>
      </c>
      <c r="I59" s="2">
        <v>165</v>
      </c>
      <c r="J59">
        <v>5</v>
      </c>
      <c r="K59">
        <v>5</v>
      </c>
      <c r="L59">
        <v>550</v>
      </c>
      <c r="M59">
        <v>275</v>
      </c>
      <c r="N59" s="2">
        <v>1</v>
      </c>
      <c r="O59">
        <f t="shared" si="0"/>
        <v>10</v>
      </c>
      <c r="P59">
        <f t="shared" si="1"/>
        <v>10</v>
      </c>
      <c r="Q59">
        <f t="shared" si="2"/>
        <v>225</v>
      </c>
      <c r="R59">
        <f t="shared" si="3"/>
        <v>225</v>
      </c>
    </row>
    <row r="60" spans="1:18" x14ac:dyDescent="0.3">
      <c r="A60" s="2">
        <v>7061</v>
      </c>
      <c r="B60" s="2">
        <v>2.5000000000000001E-2</v>
      </c>
      <c r="C60" s="2">
        <v>20</v>
      </c>
      <c r="D60" s="2">
        <v>10</v>
      </c>
      <c r="E60">
        <v>450</v>
      </c>
      <c r="F60">
        <v>50</v>
      </c>
      <c r="G60">
        <v>75</v>
      </c>
      <c r="H60">
        <v>75</v>
      </c>
      <c r="I60" s="2">
        <v>400</v>
      </c>
      <c r="J60">
        <v>8</v>
      </c>
      <c r="K60">
        <v>8</v>
      </c>
      <c r="L60">
        <v>4500</v>
      </c>
      <c r="M60">
        <v>2250</v>
      </c>
      <c r="N60" s="2">
        <v>1</v>
      </c>
      <c r="O60">
        <f t="shared" si="0"/>
        <v>10</v>
      </c>
      <c r="P60">
        <f t="shared" si="1"/>
        <v>10</v>
      </c>
      <c r="Q60">
        <f t="shared" si="2"/>
        <v>337.5</v>
      </c>
      <c r="R60">
        <f t="shared" si="3"/>
        <v>337.5</v>
      </c>
    </row>
    <row r="61" spans="1:18" x14ac:dyDescent="0.3">
      <c r="A61" s="2">
        <v>7062</v>
      </c>
      <c r="B61" s="2">
        <v>2.5000000000000001E-2</v>
      </c>
      <c r="C61" s="2">
        <v>20</v>
      </c>
      <c r="D61" s="2">
        <v>10</v>
      </c>
      <c r="E61">
        <v>500</v>
      </c>
      <c r="F61">
        <v>25</v>
      </c>
      <c r="G61">
        <v>70</v>
      </c>
      <c r="H61">
        <v>70</v>
      </c>
      <c r="I61" s="2">
        <v>400</v>
      </c>
      <c r="J61">
        <v>6</v>
      </c>
      <c r="K61">
        <v>6</v>
      </c>
      <c r="L61">
        <v>900</v>
      </c>
      <c r="M61">
        <v>450</v>
      </c>
      <c r="N61" s="2">
        <v>1</v>
      </c>
      <c r="O61">
        <f t="shared" si="0"/>
        <v>10</v>
      </c>
      <c r="P61">
        <f t="shared" si="1"/>
        <v>10</v>
      </c>
      <c r="Q61">
        <f t="shared" si="2"/>
        <v>375</v>
      </c>
      <c r="R61">
        <f t="shared" si="3"/>
        <v>375</v>
      </c>
    </row>
    <row r="62" spans="1:18" x14ac:dyDescent="0.3">
      <c r="A62" s="2">
        <v>7071</v>
      </c>
      <c r="B62" s="2">
        <v>8.6206896599999999E-2</v>
      </c>
      <c r="C62" s="2">
        <v>20</v>
      </c>
      <c r="D62" s="2">
        <v>10</v>
      </c>
      <c r="E62">
        <v>130</v>
      </c>
      <c r="F62">
        <v>20</v>
      </c>
      <c r="G62">
        <v>40</v>
      </c>
      <c r="H62">
        <v>40</v>
      </c>
      <c r="I62" s="2">
        <v>116</v>
      </c>
      <c r="J62">
        <v>5</v>
      </c>
      <c r="K62">
        <v>5</v>
      </c>
      <c r="L62">
        <v>550</v>
      </c>
      <c r="M62">
        <v>275</v>
      </c>
      <c r="N62" s="2">
        <v>1</v>
      </c>
      <c r="O62">
        <f t="shared" si="0"/>
        <v>10</v>
      </c>
      <c r="P62">
        <f t="shared" si="1"/>
        <v>10</v>
      </c>
      <c r="Q62">
        <f t="shared" si="2"/>
        <v>97.5</v>
      </c>
      <c r="R62">
        <f t="shared" si="3"/>
        <v>97.5</v>
      </c>
    </row>
    <row r="63" spans="1:18" x14ac:dyDescent="0.3">
      <c r="A63" s="2">
        <v>7130</v>
      </c>
      <c r="B63" s="2">
        <v>7.7399380799999997E-3</v>
      </c>
      <c r="C63" s="2">
        <v>20</v>
      </c>
      <c r="D63" s="2">
        <v>10</v>
      </c>
      <c r="E63">
        <v>1500</v>
      </c>
      <c r="F63">
        <v>20</v>
      </c>
      <c r="G63">
        <v>40</v>
      </c>
      <c r="H63">
        <v>40</v>
      </c>
      <c r="I63" s="2">
        <v>1292</v>
      </c>
      <c r="J63">
        <v>5</v>
      </c>
      <c r="K63">
        <v>5</v>
      </c>
      <c r="L63">
        <v>550</v>
      </c>
      <c r="M63">
        <v>275</v>
      </c>
      <c r="N63" s="2">
        <v>1</v>
      </c>
      <c r="O63">
        <f t="shared" si="0"/>
        <v>10</v>
      </c>
      <c r="P63">
        <f t="shared" si="1"/>
        <v>10</v>
      </c>
      <c r="Q63">
        <f t="shared" si="2"/>
        <v>1125</v>
      </c>
      <c r="R63">
        <f t="shared" si="3"/>
        <v>1125</v>
      </c>
    </row>
    <row r="64" spans="1:18" x14ac:dyDescent="0.3">
      <c r="A64" s="2">
        <v>7139</v>
      </c>
      <c r="B64" s="2">
        <v>1.42857143E-2</v>
      </c>
      <c r="C64" s="2">
        <v>20</v>
      </c>
      <c r="D64" s="2">
        <v>10</v>
      </c>
      <c r="E64">
        <v>900</v>
      </c>
      <c r="F64">
        <v>20</v>
      </c>
      <c r="G64">
        <v>40</v>
      </c>
      <c r="H64">
        <v>40</v>
      </c>
      <c r="I64" s="2">
        <v>700</v>
      </c>
      <c r="J64">
        <v>5</v>
      </c>
      <c r="K64">
        <v>5</v>
      </c>
      <c r="L64">
        <v>550</v>
      </c>
      <c r="M64">
        <v>275</v>
      </c>
      <c r="N64" s="2">
        <v>1</v>
      </c>
      <c r="O64">
        <f t="shared" si="0"/>
        <v>10</v>
      </c>
      <c r="P64">
        <f t="shared" si="1"/>
        <v>10</v>
      </c>
      <c r="Q64">
        <f t="shared" si="2"/>
        <v>675</v>
      </c>
      <c r="R64">
        <f t="shared" si="3"/>
        <v>675</v>
      </c>
    </row>
    <row r="65" spans="1:18" x14ac:dyDescent="0.3">
      <c r="A65" s="2">
        <v>7166</v>
      </c>
      <c r="B65" s="2">
        <v>1.8083182600000001E-2</v>
      </c>
      <c r="C65" s="2">
        <v>20</v>
      </c>
      <c r="D65" s="2">
        <v>10</v>
      </c>
      <c r="E65">
        <v>700</v>
      </c>
      <c r="F65">
        <v>20</v>
      </c>
      <c r="G65">
        <v>40</v>
      </c>
      <c r="H65">
        <v>40</v>
      </c>
      <c r="I65" s="2">
        <v>553</v>
      </c>
      <c r="J65">
        <v>5</v>
      </c>
      <c r="K65">
        <v>5</v>
      </c>
      <c r="L65">
        <v>550</v>
      </c>
      <c r="M65">
        <v>275</v>
      </c>
      <c r="N65" s="2">
        <v>1</v>
      </c>
      <c r="O65">
        <f t="shared" si="0"/>
        <v>10</v>
      </c>
      <c r="P65">
        <f t="shared" si="1"/>
        <v>10</v>
      </c>
      <c r="Q65">
        <f t="shared" si="2"/>
        <v>525</v>
      </c>
      <c r="R65">
        <f t="shared" si="3"/>
        <v>525</v>
      </c>
    </row>
    <row r="66" spans="1:18" x14ac:dyDescent="0.3">
      <c r="A66" s="2">
        <v>9002</v>
      </c>
      <c r="B66" s="2">
        <v>0.01</v>
      </c>
      <c r="C66" s="2">
        <v>40</v>
      </c>
      <c r="D66" s="2">
        <v>10</v>
      </c>
      <c r="E66">
        <v>450</v>
      </c>
      <c r="F66">
        <v>50</v>
      </c>
      <c r="G66">
        <v>75</v>
      </c>
      <c r="H66">
        <v>75</v>
      </c>
      <c r="I66" s="2">
        <v>0</v>
      </c>
      <c r="J66">
        <v>8</v>
      </c>
      <c r="K66">
        <v>8</v>
      </c>
      <c r="L66">
        <v>4500</v>
      </c>
      <c r="M66">
        <v>2250</v>
      </c>
      <c r="N66" s="2">
        <v>1</v>
      </c>
      <c r="O66">
        <f t="shared" si="0"/>
        <v>20</v>
      </c>
      <c r="P66">
        <f t="shared" si="1"/>
        <v>20</v>
      </c>
      <c r="Q66">
        <f t="shared" si="2"/>
        <v>337.5</v>
      </c>
      <c r="R66">
        <f t="shared" si="3"/>
        <v>337.5</v>
      </c>
    </row>
    <row r="67" spans="1:18" x14ac:dyDescent="0.3">
      <c r="A67" s="2">
        <v>9051</v>
      </c>
      <c r="B67" s="2">
        <v>0.01</v>
      </c>
      <c r="C67" s="2">
        <v>40</v>
      </c>
      <c r="D67" s="2">
        <v>10</v>
      </c>
      <c r="E67">
        <v>450</v>
      </c>
      <c r="F67">
        <v>50</v>
      </c>
      <c r="G67">
        <v>75</v>
      </c>
      <c r="H67">
        <v>75</v>
      </c>
      <c r="I67" s="2">
        <v>0</v>
      </c>
      <c r="J67">
        <v>8</v>
      </c>
      <c r="K67">
        <v>8</v>
      </c>
      <c r="L67">
        <v>4500</v>
      </c>
      <c r="M67">
        <v>2250</v>
      </c>
      <c r="N67" s="2">
        <v>1</v>
      </c>
      <c r="O67">
        <f t="shared" ref="O67:O70" si="4">C67/2</f>
        <v>20</v>
      </c>
      <c r="P67">
        <f t="shared" ref="P67:P70" si="5">C67/2</f>
        <v>20</v>
      </c>
      <c r="Q67">
        <f t="shared" ref="Q67:Q70" si="6">E67*3/4</f>
        <v>337.5</v>
      </c>
      <c r="R67">
        <f t="shared" ref="R67:R70" si="7">E67*3/4</f>
        <v>337.5</v>
      </c>
    </row>
    <row r="68" spans="1:18" x14ac:dyDescent="0.3">
      <c r="A68" s="2">
        <v>9053</v>
      </c>
      <c r="B68" s="2">
        <v>0.01</v>
      </c>
      <c r="C68" s="2">
        <v>40</v>
      </c>
      <c r="D68" s="2">
        <v>10</v>
      </c>
      <c r="E68">
        <v>130</v>
      </c>
      <c r="F68">
        <v>20</v>
      </c>
      <c r="G68">
        <v>40</v>
      </c>
      <c r="H68">
        <v>40</v>
      </c>
      <c r="I68" s="2">
        <v>0</v>
      </c>
      <c r="J68">
        <v>5</v>
      </c>
      <c r="K68">
        <v>5</v>
      </c>
      <c r="L68">
        <v>550</v>
      </c>
      <c r="M68">
        <v>275</v>
      </c>
      <c r="N68" s="2">
        <v>1</v>
      </c>
      <c r="O68">
        <f t="shared" si="4"/>
        <v>20</v>
      </c>
      <c r="P68">
        <f t="shared" si="5"/>
        <v>20</v>
      </c>
      <c r="Q68">
        <f t="shared" si="6"/>
        <v>97.5</v>
      </c>
      <c r="R68">
        <f t="shared" si="7"/>
        <v>97.5</v>
      </c>
    </row>
    <row r="69" spans="1:18" x14ac:dyDescent="0.3">
      <c r="A69" s="2">
        <v>9054</v>
      </c>
      <c r="B69" s="2">
        <v>0.2</v>
      </c>
      <c r="C69" s="2">
        <v>20</v>
      </c>
      <c r="D69" s="2">
        <v>10</v>
      </c>
      <c r="E69">
        <v>130</v>
      </c>
      <c r="F69">
        <v>20</v>
      </c>
      <c r="G69">
        <v>40</v>
      </c>
      <c r="H69">
        <v>40</v>
      </c>
      <c r="I69" s="2">
        <v>50</v>
      </c>
      <c r="J69">
        <v>5</v>
      </c>
      <c r="K69">
        <v>5</v>
      </c>
      <c r="L69">
        <v>550</v>
      </c>
      <c r="M69">
        <v>275</v>
      </c>
      <c r="N69" s="2">
        <v>1</v>
      </c>
      <c r="O69">
        <f t="shared" si="4"/>
        <v>10</v>
      </c>
      <c r="P69">
        <f t="shared" si="5"/>
        <v>10</v>
      </c>
      <c r="Q69">
        <f t="shared" si="6"/>
        <v>97.5</v>
      </c>
      <c r="R69">
        <f t="shared" si="7"/>
        <v>97.5</v>
      </c>
    </row>
    <row r="70" spans="1:18" x14ac:dyDescent="0.3">
      <c r="A70" s="2">
        <v>9055</v>
      </c>
      <c r="B70" s="2">
        <v>1.25</v>
      </c>
      <c r="C70" s="2">
        <v>20</v>
      </c>
      <c r="D70" s="2">
        <v>10</v>
      </c>
      <c r="E70">
        <v>130</v>
      </c>
      <c r="F70">
        <v>20</v>
      </c>
      <c r="G70">
        <v>40</v>
      </c>
      <c r="H70">
        <v>40</v>
      </c>
      <c r="I70" s="2">
        <v>8</v>
      </c>
      <c r="J70">
        <v>5</v>
      </c>
      <c r="K70">
        <v>5</v>
      </c>
      <c r="L70">
        <v>550</v>
      </c>
      <c r="M70">
        <v>275</v>
      </c>
      <c r="N70" s="2">
        <v>1</v>
      </c>
      <c r="O70">
        <f t="shared" si="4"/>
        <v>10</v>
      </c>
      <c r="P70">
        <f t="shared" si="5"/>
        <v>10</v>
      </c>
      <c r="Q70">
        <f t="shared" si="6"/>
        <v>97.5</v>
      </c>
      <c r="R70">
        <f t="shared" si="7"/>
        <v>97.5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1BADA-312D-4DB4-B673-BC829F18317C}">
  <dimension ref="A1:E301"/>
  <sheetViews>
    <sheetView workbookViewId="0">
      <selection activeCell="G25" sqref="G25"/>
    </sheetView>
  </sheetViews>
  <sheetFormatPr defaultRowHeight="14" x14ac:dyDescent="0.3"/>
  <cols>
    <col min="1" max="1" width="8.33203125" bestFit="1" customWidth="1"/>
    <col min="2" max="2" width="9.6640625" bestFit="1" customWidth="1"/>
    <col min="3" max="3" width="14.75" bestFit="1" customWidth="1"/>
    <col min="4" max="4" width="12.5" customWidth="1"/>
  </cols>
  <sheetData>
    <row r="1" spans="1:5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3">
      <c r="A2">
        <v>1</v>
      </c>
      <c r="B2">
        <v>3.8255790970358142E-3</v>
      </c>
      <c r="C2">
        <v>90</v>
      </c>
      <c r="D2">
        <v>15056.544</v>
      </c>
      <c r="E2">
        <v>0.64</v>
      </c>
    </row>
    <row r="3" spans="1:5" x14ac:dyDescent="0.3">
      <c r="A3">
        <v>2</v>
      </c>
      <c r="B3">
        <v>2.3803603270445067E-3</v>
      </c>
      <c r="C3">
        <v>56</v>
      </c>
      <c r="D3">
        <v>14115.509999999998</v>
      </c>
      <c r="E3">
        <v>0.6</v>
      </c>
    </row>
    <row r="4" spans="1:5" x14ac:dyDescent="0.3">
      <c r="A4">
        <v>3</v>
      </c>
      <c r="B4">
        <v>8.5012868823018087E-4</v>
      </c>
      <c r="C4">
        <v>20</v>
      </c>
      <c r="D4">
        <v>13644.992999999999</v>
      </c>
      <c r="E4">
        <v>0.57999999999999996</v>
      </c>
    </row>
    <row r="5" spans="1:5" x14ac:dyDescent="0.3">
      <c r="A5">
        <v>4</v>
      </c>
      <c r="B5">
        <v>0</v>
      </c>
      <c r="C5">
        <v>0</v>
      </c>
      <c r="D5">
        <v>13174.476000000001</v>
      </c>
      <c r="E5">
        <v>0.56000000000000005</v>
      </c>
    </row>
    <row r="6" spans="1:5" x14ac:dyDescent="0.3">
      <c r="A6">
        <v>5</v>
      </c>
      <c r="B6">
        <v>1.5004771347262693E-2</v>
      </c>
      <c r="C6">
        <v>353</v>
      </c>
      <c r="D6">
        <v>13174.476000000001</v>
      </c>
      <c r="E6">
        <v>0.56000000000000005</v>
      </c>
    </row>
    <row r="7" spans="1:5" x14ac:dyDescent="0.3">
      <c r="A7">
        <v>6</v>
      </c>
      <c r="B7">
        <v>5.1007721293810857E-3</v>
      </c>
      <c r="C7">
        <v>120</v>
      </c>
      <c r="D7">
        <v>13644.992999999999</v>
      </c>
      <c r="E7">
        <v>0.57999999999999996</v>
      </c>
    </row>
    <row r="8" spans="1:5" x14ac:dyDescent="0.3">
      <c r="A8">
        <v>7</v>
      </c>
      <c r="B8">
        <v>0</v>
      </c>
      <c r="C8">
        <v>0</v>
      </c>
      <c r="D8">
        <v>15056.544</v>
      </c>
      <c r="E8">
        <v>0.64</v>
      </c>
    </row>
    <row r="9" spans="1:5" x14ac:dyDescent="0.3">
      <c r="A9">
        <v>8</v>
      </c>
      <c r="B9">
        <v>2.6779053679250697E-3</v>
      </c>
      <c r="C9">
        <v>63</v>
      </c>
      <c r="D9">
        <v>17879.646000000001</v>
      </c>
      <c r="E9">
        <v>0.76</v>
      </c>
    </row>
    <row r="10" spans="1:5" x14ac:dyDescent="0.3">
      <c r="A10">
        <v>9</v>
      </c>
      <c r="B10">
        <v>4.080617703504868E-3</v>
      </c>
      <c r="C10">
        <v>96</v>
      </c>
      <c r="D10">
        <v>20467.4895</v>
      </c>
      <c r="E10">
        <v>0.87</v>
      </c>
    </row>
    <row r="11" spans="1:5" x14ac:dyDescent="0.3">
      <c r="A11">
        <v>10</v>
      </c>
      <c r="B11">
        <v>6.5034844649608835E-3</v>
      </c>
      <c r="C11">
        <v>153</v>
      </c>
      <c r="D11">
        <v>22349.557499999999</v>
      </c>
      <c r="E11">
        <v>0.95</v>
      </c>
    </row>
    <row r="12" spans="1:5" x14ac:dyDescent="0.3">
      <c r="A12">
        <v>11</v>
      </c>
      <c r="B12">
        <v>3.5280340561552508E-3</v>
      </c>
      <c r="C12">
        <v>83</v>
      </c>
      <c r="D12">
        <v>23290.591499999999</v>
      </c>
      <c r="E12">
        <v>0.99</v>
      </c>
    </row>
    <row r="13" spans="1:5" x14ac:dyDescent="0.3">
      <c r="A13">
        <v>12</v>
      </c>
      <c r="B13">
        <v>0</v>
      </c>
      <c r="C13">
        <v>0</v>
      </c>
      <c r="D13">
        <v>23525.85</v>
      </c>
      <c r="E13">
        <v>1</v>
      </c>
    </row>
    <row r="14" spans="1:5" x14ac:dyDescent="0.3">
      <c r="A14">
        <v>13</v>
      </c>
      <c r="B14">
        <v>2.4653731958675248E-3</v>
      </c>
      <c r="C14">
        <v>58</v>
      </c>
      <c r="D14">
        <v>23290.591499999999</v>
      </c>
      <c r="E14">
        <v>0.99</v>
      </c>
    </row>
    <row r="15" spans="1:5" x14ac:dyDescent="0.3">
      <c r="A15">
        <v>14</v>
      </c>
      <c r="B15">
        <v>6.801029505841447E-3</v>
      </c>
      <c r="C15">
        <v>160</v>
      </c>
      <c r="D15">
        <v>23525.85</v>
      </c>
      <c r="E15">
        <v>1</v>
      </c>
    </row>
    <row r="16" spans="1:5" x14ac:dyDescent="0.3">
      <c r="A16">
        <v>15</v>
      </c>
      <c r="B16">
        <v>5.3855652399381962E-3</v>
      </c>
      <c r="C16">
        <v>126.7</v>
      </c>
      <c r="D16">
        <v>23525.85</v>
      </c>
      <c r="E16">
        <v>1</v>
      </c>
    </row>
    <row r="17" spans="1:5" x14ac:dyDescent="0.3">
      <c r="A17">
        <v>16</v>
      </c>
      <c r="B17">
        <v>0</v>
      </c>
      <c r="C17">
        <v>0</v>
      </c>
      <c r="D17">
        <v>22820.074499999999</v>
      </c>
      <c r="E17">
        <v>0.97</v>
      </c>
    </row>
    <row r="18" spans="1:5" x14ac:dyDescent="0.3">
      <c r="A18">
        <v>17</v>
      </c>
      <c r="B18">
        <v>2.3846109704856573E-2</v>
      </c>
      <c r="C18">
        <v>561</v>
      </c>
      <c r="D18">
        <v>22584.815999999999</v>
      </c>
      <c r="E18">
        <v>0.96</v>
      </c>
    </row>
    <row r="19" spans="1:5" x14ac:dyDescent="0.3">
      <c r="A19">
        <v>19</v>
      </c>
      <c r="B19">
        <v>0</v>
      </c>
      <c r="C19">
        <v>0</v>
      </c>
      <c r="D19">
        <v>22584.815999999999</v>
      </c>
      <c r="E19">
        <v>0.96</v>
      </c>
    </row>
    <row r="20" spans="1:5" x14ac:dyDescent="0.3">
      <c r="A20">
        <v>20</v>
      </c>
      <c r="B20">
        <v>2.5716392818962971E-2</v>
      </c>
      <c r="C20">
        <v>605</v>
      </c>
      <c r="D20">
        <v>21879.040499999999</v>
      </c>
      <c r="E20">
        <v>0.93</v>
      </c>
    </row>
    <row r="21" spans="1:5" x14ac:dyDescent="0.3">
      <c r="A21">
        <v>21</v>
      </c>
      <c r="B21">
        <v>3.2729954496861966E-3</v>
      </c>
      <c r="C21">
        <v>77</v>
      </c>
      <c r="D21">
        <v>21643.781999999999</v>
      </c>
      <c r="E21">
        <v>0.92</v>
      </c>
    </row>
    <row r="22" spans="1:5" x14ac:dyDescent="0.3">
      <c r="A22">
        <v>22</v>
      </c>
      <c r="B22">
        <v>3.4430211873322327E-3</v>
      </c>
      <c r="C22">
        <v>81</v>
      </c>
      <c r="D22">
        <v>21643.781999999999</v>
      </c>
      <c r="E22">
        <v>0.92</v>
      </c>
    </row>
    <row r="23" spans="1:5" x14ac:dyDescent="0.3">
      <c r="A23">
        <v>23</v>
      </c>
      <c r="B23">
        <v>8.926351226416899E-4</v>
      </c>
      <c r="C23">
        <v>21</v>
      </c>
      <c r="D23">
        <v>21879.040499999999</v>
      </c>
      <c r="E23">
        <v>0.93</v>
      </c>
    </row>
    <row r="24" spans="1:5" x14ac:dyDescent="0.3">
      <c r="A24">
        <v>24</v>
      </c>
      <c r="B24">
        <v>0</v>
      </c>
      <c r="C24">
        <v>0</v>
      </c>
      <c r="D24">
        <v>20467.4895</v>
      </c>
      <c r="E24">
        <v>0.87</v>
      </c>
    </row>
    <row r="25" spans="1:5" x14ac:dyDescent="0.3">
      <c r="A25">
        <v>25</v>
      </c>
      <c r="B25">
        <v>1.9127895485179071E-3</v>
      </c>
      <c r="C25">
        <v>45</v>
      </c>
      <c r="D25">
        <f>23525.85*0.72</f>
        <v>16938.611999999997</v>
      </c>
      <c r="E25">
        <v>0.72</v>
      </c>
    </row>
    <row r="26" spans="1:5" x14ac:dyDescent="0.3">
      <c r="A26">
        <v>26</v>
      </c>
      <c r="B26">
        <v>1.1901801635222533E-3</v>
      </c>
      <c r="C26">
        <v>28</v>
      </c>
    </row>
    <row r="27" spans="1:5" x14ac:dyDescent="0.3">
      <c r="A27">
        <v>27</v>
      </c>
      <c r="B27">
        <v>2.9329439743941239E-3</v>
      </c>
      <c r="C27">
        <v>69</v>
      </c>
    </row>
    <row r="28" spans="1:5" x14ac:dyDescent="0.3">
      <c r="A28">
        <v>33</v>
      </c>
      <c r="B28">
        <v>2.3378538926329974E-3</v>
      </c>
      <c r="C28">
        <v>55</v>
      </c>
    </row>
    <row r="29" spans="1:5" x14ac:dyDescent="0.3">
      <c r="A29">
        <v>34</v>
      </c>
      <c r="B29">
        <v>0</v>
      </c>
      <c r="C29">
        <v>0</v>
      </c>
    </row>
    <row r="30" spans="1:5" x14ac:dyDescent="0.3">
      <c r="A30">
        <v>35</v>
      </c>
      <c r="B30">
        <v>0</v>
      </c>
      <c r="C30">
        <v>0</v>
      </c>
    </row>
    <row r="31" spans="1:5" x14ac:dyDescent="0.3">
      <c r="A31">
        <v>36</v>
      </c>
      <c r="B31">
        <v>0</v>
      </c>
      <c r="C31">
        <v>0</v>
      </c>
    </row>
    <row r="32" spans="1:5" x14ac:dyDescent="0.3">
      <c r="A32">
        <v>37</v>
      </c>
      <c r="B32">
        <v>3.6130469249782689E-3</v>
      </c>
      <c r="C32">
        <v>85</v>
      </c>
    </row>
    <row r="33" spans="1:3" x14ac:dyDescent="0.3">
      <c r="A33">
        <v>38</v>
      </c>
      <c r="B33">
        <v>6.588497333783902E-3</v>
      </c>
      <c r="C33">
        <v>155</v>
      </c>
    </row>
    <row r="34" spans="1:3" x14ac:dyDescent="0.3">
      <c r="A34">
        <v>39</v>
      </c>
      <c r="B34">
        <v>0</v>
      </c>
      <c r="C34">
        <v>0</v>
      </c>
    </row>
    <row r="35" spans="1:3" x14ac:dyDescent="0.3">
      <c r="A35">
        <v>40</v>
      </c>
      <c r="B35">
        <v>1.9552959829294159E-3</v>
      </c>
      <c r="C35">
        <v>46</v>
      </c>
    </row>
    <row r="36" spans="1:3" x14ac:dyDescent="0.3">
      <c r="A36">
        <v>41</v>
      </c>
      <c r="B36">
        <v>3.6555533593897777E-3</v>
      </c>
      <c r="C36">
        <v>86</v>
      </c>
    </row>
    <row r="37" spans="1:3" x14ac:dyDescent="0.3">
      <c r="A37">
        <v>42</v>
      </c>
      <c r="B37">
        <v>0</v>
      </c>
      <c r="C37">
        <v>0</v>
      </c>
    </row>
    <row r="38" spans="1:3" x14ac:dyDescent="0.3">
      <c r="A38">
        <v>43</v>
      </c>
      <c r="B38">
        <v>1.6577509420488527E-3</v>
      </c>
      <c r="C38">
        <v>39</v>
      </c>
    </row>
    <row r="39" spans="1:3" x14ac:dyDescent="0.3">
      <c r="A39">
        <v>44</v>
      </c>
      <c r="B39">
        <v>8.2887547102442633E-3</v>
      </c>
      <c r="C39">
        <v>195</v>
      </c>
    </row>
    <row r="40" spans="1:3" x14ac:dyDescent="0.3">
      <c r="A40">
        <v>45</v>
      </c>
      <c r="B40">
        <v>0</v>
      </c>
      <c r="C40">
        <v>0</v>
      </c>
    </row>
    <row r="41" spans="1:3" x14ac:dyDescent="0.3">
      <c r="A41">
        <v>46</v>
      </c>
      <c r="B41">
        <v>0</v>
      </c>
      <c r="C41">
        <v>0</v>
      </c>
    </row>
    <row r="42" spans="1:3" x14ac:dyDescent="0.3">
      <c r="A42">
        <v>47</v>
      </c>
      <c r="B42">
        <v>2.4653731958675248E-3</v>
      </c>
      <c r="C42">
        <v>58</v>
      </c>
    </row>
    <row r="43" spans="1:3" x14ac:dyDescent="0.3">
      <c r="A43">
        <v>48</v>
      </c>
      <c r="B43">
        <v>1.7427638108718708E-3</v>
      </c>
      <c r="C43">
        <v>41</v>
      </c>
    </row>
    <row r="44" spans="1:3" x14ac:dyDescent="0.3">
      <c r="A44">
        <v>49</v>
      </c>
      <c r="B44">
        <v>3.9105919658588319E-3</v>
      </c>
      <c r="C44">
        <v>92</v>
      </c>
    </row>
    <row r="45" spans="1:3" x14ac:dyDescent="0.3">
      <c r="A45">
        <v>51</v>
      </c>
      <c r="B45">
        <v>-2.1253217205754522E-4</v>
      </c>
      <c r="C45">
        <v>-5</v>
      </c>
    </row>
    <row r="46" spans="1:3" x14ac:dyDescent="0.3">
      <c r="A46">
        <v>52</v>
      </c>
      <c r="B46">
        <v>2.5928924991020516E-3</v>
      </c>
      <c r="C46">
        <v>61</v>
      </c>
    </row>
    <row r="47" spans="1:3" x14ac:dyDescent="0.3">
      <c r="A47">
        <v>53</v>
      </c>
      <c r="B47">
        <v>2.9329439743941239E-3</v>
      </c>
      <c r="C47">
        <v>69</v>
      </c>
    </row>
    <row r="48" spans="1:3" x14ac:dyDescent="0.3">
      <c r="A48">
        <v>54</v>
      </c>
      <c r="B48">
        <v>4.2506434411509043E-4</v>
      </c>
      <c r="C48">
        <v>10</v>
      </c>
    </row>
    <row r="49" spans="1:3" x14ac:dyDescent="0.3">
      <c r="A49">
        <v>55</v>
      </c>
      <c r="B49">
        <v>9.3514155705319893E-4</v>
      </c>
      <c r="C49">
        <v>22</v>
      </c>
    </row>
    <row r="50" spans="1:3" x14ac:dyDescent="0.3">
      <c r="A50">
        <v>57</v>
      </c>
      <c r="B50">
        <v>4.1656305723278865E-3</v>
      </c>
      <c r="C50">
        <v>98</v>
      </c>
    </row>
    <row r="51" spans="1:3" x14ac:dyDescent="0.3">
      <c r="A51">
        <v>58</v>
      </c>
      <c r="B51">
        <v>5.9509008176112667E-4</v>
      </c>
      <c r="C51">
        <v>14</v>
      </c>
    </row>
    <row r="52" spans="1:3" x14ac:dyDescent="0.3">
      <c r="A52">
        <v>59</v>
      </c>
      <c r="B52">
        <v>9.2664027017089722E-3</v>
      </c>
      <c r="C52">
        <v>218</v>
      </c>
    </row>
    <row r="53" spans="1:3" x14ac:dyDescent="0.3">
      <c r="A53">
        <v>60</v>
      </c>
      <c r="B53">
        <v>0</v>
      </c>
      <c r="C53">
        <v>0</v>
      </c>
    </row>
    <row r="54" spans="1:3" x14ac:dyDescent="0.3">
      <c r="A54">
        <v>61</v>
      </c>
      <c r="B54">
        <v>9.6489606114125524E-3</v>
      </c>
      <c r="C54">
        <v>227</v>
      </c>
    </row>
    <row r="55" spans="1:3" x14ac:dyDescent="0.3">
      <c r="A55">
        <v>62</v>
      </c>
      <c r="B55">
        <v>0</v>
      </c>
      <c r="C55">
        <v>0</v>
      </c>
    </row>
    <row r="56" spans="1:3" x14ac:dyDescent="0.3">
      <c r="A56">
        <v>63</v>
      </c>
      <c r="B56">
        <v>2.9754504088056332E-3</v>
      </c>
      <c r="C56">
        <v>70</v>
      </c>
    </row>
    <row r="57" spans="1:3" x14ac:dyDescent="0.3">
      <c r="A57">
        <v>64</v>
      </c>
      <c r="B57">
        <v>0</v>
      </c>
      <c r="C57">
        <v>0</v>
      </c>
    </row>
    <row r="58" spans="1:3" x14ac:dyDescent="0.3">
      <c r="A58">
        <v>69</v>
      </c>
      <c r="B58">
        <v>0</v>
      </c>
      <c r="C58">
        <v>0</v>
      </c>
    </row>
    <row r="59" spans="1:3" x14ac:dyDescent="0.3">
      <c r="A59">
        <v>70</v>
      </c>
      <c r="B59">
        <v>2.3803603270445067E-3</v>
      </c>
      <c r="C59">
        <v>56</v>
      </c>
    </row>
    <row r="60" spans="1:3" x14ac:dyDescent="0.3">
      <c r="A60">
        <v>71</v>
      </c>
      <c r="B60">
        <v>4.9307463917350495E-3</v>
      </c>
      <c r="C60">
        <v>116</v>
      </c>
    </row>
    <row r="61" spans="1:3" x14ac:dyDescent="0.3">
      <c r="A61">
        <v>72</v>
      </c>
      <c r="B61">
        <v>2.4228667614560155E-3</v>
      </c>
      <c r="C61">
        <v>57</v>
      </c>
    </row>
    <row r="62" spans="1:3" x14ac:dyDescent="0.3">
      <c r="A62">
        <v>73</v>
      </c>
      <c r="B62">
        <v>9.5214413081780268E-3</v>
      </c>
      <c r="C62">
        <v>224</v>
      </c>
    </row>
    <row r="63" spans="1:3" x14ac:dyDescent="0.3">
      <c r="A63">
        <v>74</v>
      </c>
      <c r="B63">
        <v>0</v>
      </c>
      <c r="C63">
        <v>0</v>
      </c>
    </row>
    <row r="64" spans="1:3" x14ac:dyDescent="0.3">
      <c r="A64">
        <v>76</v>
      </c>
      <c r="B64">
        <v>8.8413383575938805E-3</v>
      </c>
      <c r="C64">
        <v>208</v>
      </c>
    </row>
    <row r="65" spans="1:3" x14ac:dyDescent="0.3">
      <c r="A65">
        <v>77</v>
      </c>
      <c r="B65">
        <v>3.1454761464516693E-3</v>
      </c>
      <c r="C65">
        <v>74</v>
      </c>
    </row>
    <row r="66" spans="1:3" x14ac:dyDescent="0.3">
      <c r="A66">
        <v>78</v>
      </c>
      <c r="B66">
        <v>0</v>
      </c>
      <c r="C66">
        <v>0</v>
      </c>
    </row>
    <row r="67" spans="1:3" x14ac:dyDescent="0.3">
      <c r="A67">
        <v>79</v>
      </c>
      <c r="B67">
        <v>2.040308851752434E-3</v>
      </c>
      <c r="C67">
        <v>48</v>
      </c>
    </row>
    <row r="68" spans="1:3" x14ac:dyDescent="0.3">
      <c r="A68">
        <v>80</v>
      </c>
      <c r="B68">
        <v>1.1901801635222533E-3</v>
      </c>
      <c r="C68">
        <v>28</v>
      </c>
    </row>
    <row r="69" spans="1:3" x14ac:dyDescent="0.3">
      <c r="A69">
        <v>81</v>
      </c>
      <c r="B69">
        <v>0</v>
      </c>
      <c r="C69">
        <v>0</v>
      </c>
    </row>
    <row r="70" spans="1:3" x14ac:dyDescent="0.3">
      <c r="A70">
        <v>84</v>
      </c>
      <c r="B70">
        <v>1.5727380732258346E-3</v>
      </c>
      <c r="C70">
        <v>37</v>
      </c>
    </row>
    <row r="71" spans="1:3" x14ac:dyDescent="0.3">
      <c r="A71">
        <v>85</v>
      </c>
      <c r="B71">
        <v>0</v>
      </c>
      <c r="C71">
        <v>0</v>
      </c>
    </row>
    <row r="72" spans="1:3" x14ac:dyDescent="0.3">
      <c r="A72">
        <v>86</v>
      </c>
      <c r="B72">
        <v>0</v>
      </c>
      <c r="C72">
        <v>0</v>
      </c>
    </row>
    <row r="73" spans="1:3" x14ac:dyDescent="0.3">
      <c r="A73">
        <v>87</v>
      </c>
      <c r="B73">
        <v>0</v>
      </c>
      <c r="C73">
        <v>0</v>
      </c>
    </row>
    <row r="74" spans="1:3" x14ac:dyDescent="0.3">
      <c r="A74">
        <v>88</v>
      </c>
      <c r="B74">
        <v>0</v>
      </c>
      <c r="C74">
        <v>0</v>
      </c>
    </row>
    <row r="75" spans="1:3" x14ac:dyDescent="0.3">
      <c r="A75">
        <v>89</v>
      </c>
      <c r="B75">
        <v>1.8787844009886998E-3</v>
      </c>
      <c r="C75">
        <v>44.2</v>
      </c>
    </row>
    <row r="76" spans="1:3" x14ac:dyDescent="0.3">
      <c r="A76">
        <v>90</v>
      </c>
      <c r="B76">
        <v>2.805424671159597E-3</v>
      </c>
      <c r="C76">
        <v>66</v>
      </c>
    </row>
    <row r="77" spans="1:3" x14ac:dyDescent="0.3">
      <c r="A77">
        <v>91</v>
      </c>
      <c r="B77">
        <v>7.3961195876025732E-4</v>
      </c>
      <c r="C77">
        <v>17.399999999999999</v>
      </c>
    </row>
    <row r="78" spans="1:3" x14ac:dyDescent="0.3">
      <c r="A78">
        <v>92</v>
      </c>
      <c r="B78">
        <v>6.7160166370184291E-4</v>
      </c>
      <c r="C78">
        <v>15.8</v>
      </c>
    </row>
    <row r="79" spans="1:3" x14ac:dyDescent="0.3">
      <c r="A79">
        <v>94</v>
      </c>
      <c r="B79">
        <v>2.5631379950139953E-3</v>
      </c>
      <c r="C79">
        <v>60.3</v>
      </c>
    </row>
    <row r="80" spans="1:3" x14ac:dyDescent="0.3">
      <c r="A80">
        <v>97</v>
      </c>
      <c r="B80">
        <v>1.6960067330192108E-3</v>
      </c>
      <c r="C80">
        <v>39.9</v>
      </c>
    </row>
    <row r="81" spans="1:3" x14ac:dyDescent="0.3">
      <c r="A81">
        <v>98</v>
      </c>
      <c r="B81">
        <v>2.8351791752476534E-3</v>
      </c>
      <c r="C81">
        <v>66.7</v>
      </c>
    </row>
    <row r="82" spans="1:3" x14ac:dyDescent="0.3">
      <c r="A82">
        <v>99</v>
      </c>
      <c r="B82">
        <v>3.5492872733610052E-3</v>
      </c>
      <c r="C82">
        <v>83.5</v>
      </c>
    </row>
    <row r="83" spans="1:3" x14ac:dyDescent="0.3">
      <c r="A83">
        <v>100</v>
      </c>
      <c r="B83">
        <v>0</v>
      </c>
      <c r="C83">
        <v>0</v>
      </c>
    </row>
    <row r="84" spans="1:3" x14ac:dyDescent="0.3">
      <c r="A84">
        <v>102</v>
      </c>
      <c r="B84">
        <v>3.3070005972154035E-3</v>
      </c>
      <c r="C84">
        <v>77.8</v>
      </c>
    </row>
    <row r="85" spans="1:3" x14ac:dyDescent="0.3">
      <c r="A85">
        <v>103</v>
      </c>
      <c r="B85">
        <v>1.3602059011682895E-3</v>
      </c>
      <c r="C85">
        <v>32</v>
      </c>
    </row>
    <row r="86" spans="1:3" x14ac:dyDescent="0.3">
      <c r="A86">
        <v>104</v>
      </c>
      <c r="B86">
        <v>3.6555533593897775E-4</v>
      </c>
      <c r="C86">
        <v>8.6</v>
      </c>
    </row>
    <row r="87" spans="1:3" x14ac:dyDescent="0.3">
      <c r="A87">
        <v>105</v>
      </c>
      <c r="B87">
        <v>2.1083191468108486E-3</v>
      </c>
      <c r="C87">
        <v>49.6</v>
      </c>
    </row>
    <row r="88" spans="1:3" x14ac:dyDescent="0.3">
      <c r="A88">
        <v>107</v>
      </c>
      <c r="B88">
        <v>1.9552959829294159E-4</v>
      </c>
      <c r="C88">
        <v>4.5999999999999996</v>
      </c>
    </row>
    <row r="89" spans="1:3" x14ac:dyDescent="0.3">
      <c r="A89">
        <v>108</v>
      </c>
      <c r="B89">
        <v>4.7649712975301635E-3</v>
      </c>
      <c r="C89">
        <v>112.1</v>
      </c>
    </row>
    <row r="90" spans="1:3" x14ac:dyDescent="0.3">
      <c r="A90">
        <v>109</v>
      </c>
      <c r="B90">
        <v>1.3049475364333275E-3</v>
      </c>
      <c r="C90">
        <v>30.7</v>
      </c>
    </row>
    <row r="91" spans="1:3" x14ac:dyDescent="0.3">
      <c r="A91">
        <v>110</v>
      </c>
      <c r="B91">
        <v>2.6779053679250697E-3</v>
      </c>
      <c r="C91">
        <v>63</v>
      </c>
    </row>
    <row r="92" spans="1:3" x14ac:dyDescent="0.3">
      <c r="A92">
        <v>112</v>
      </c>
      <c r="B92">
        <v>8.3312611446557732E-4</v>
      </c>
      <c r="C92">
        <v>19.600000000000001</v>
      </c>
    </row>
    <row r="93" spans="1:3" x14ac:dyDescent="0.3">
      <c r="A93">
        <v>113</v>
      </c>
      <c r="B93">
        <v>1.113668581581537E-3</v>
      </c>
      <c r="C93">
        <v>26.2</v>
      </c>
    </row>
    <row r="94" spans="1:3" x14ac:dyDescent="0.3">
      <c r="A94">
        <v>114</v>
      </c>
      <c r="B94">
        <v>7.7361710628946463E-4</v>
      </c>
      <c r="C94">
        <v>18.2</v>
      </c>
    </row>
    <row r="95" spans="1:3" x14ac:dyDescent="0.3">
      <c r="A95">
        <v>115</v>
      </c>
      <c r="B95">
        <v>0</v>
      </c>
      <c r="C95">
        <v>0</v>
      </c>
    </row>
    <row r="96" spans="1:3" x14ac:dyDescent="0.3">
      <c r="A96">
        <v>116</v>
      </c>
      <c r="B96">
        <v>0</v>
      </c>
      <c r="C96">
        <v>0</v>
      </c>
    </row>
    <row r="97" spans="1:3" x14ac:dyDescent="0.3">
      <c r="A97">
        <v>117</v>
      </c>
      <c r="B97">
        <v>0</v>
      </c>
      <c r="C97">
        <v>0</v>
      </c>
    </row>
    <row r="98" spans="1:3" x14ac:dyDescent="0.3">
      <c r="A98">
        <v>118</v>
      </c>
      <c r="B98">
        <v>5.9934072520227753E-4</v>
      </c>
      <c r="C98">
        <v>14.1</v>
      </c>
    </row>
    <row r="99" spans="1:3" x14ac:dyDescent="0.3">
      <c r="A99">
        <v>119</v>
      </c>
      <c r="B99">
        <v>0</v>
      </c>
      <c r="C99">
        <v>0</v>
      </c>
    </row>
    <row r="100" spans="1:3" x14ac:dyDescent="0.3">
      <c r="A100">
        <v>120</v>
      </c>
      <c r="B100">
        <v>3.3027499537742526E-2</v>
      </c>
      <c r="C100">
        <v>777</v>
      </c>
    </row>
    <row r="101" spans="1:3" x14ac:dyDescent="0.3">
      <c r="A101">
        <v>121</v>
      </c>
      <c r="B101">
        <v>2.2740942410157339E-2</v>
      </c>
      <c r="C101">
        <v>535</v>
      </c>
    </row>
    <row r="102" spans="1:3" x14ac:dyDescent="0.3">
      <c r="A102">
        <v>122</v>
      </c>
      <c r="B102">
        <v>9.7382241236767218E-3</v>
      </c>
      <c r="C102">
        <v>229.1</v>
      </c>
    </row>
    <row r="103" spans="1:3" x14ac:dyDescent="0.3">
      <c r="A103">
        <v>123</v>
      </c>
      <c r="B103">
        <v>3.3155018840977054E-3</v>
      </c>
      <c r="C103">
        <v>78</v>
      </c>
    </row>
    <row r="104" spans="1:3" x14ac:dyDescent="0.3">
      <c r="A104">
        <v>124</v>
      </c>
      <c r="B104">
        <v>1.1748778471341099E-2</v>
      </c>
      <c r="C104">
        <v>276.39999999999998</v>
      </c>
    </row>
    <row r="105" spans="1:3" x14ac:dyDescent="0.3">
      <c r="A105">
        <v>125</v>
      </c>
      <c r="B105">
        <v>2.1882312435044855E-2</v>
      </c>
      <c r="C105">
        <v>514.79999999999995</v>
      </c>
    </row>
    <row r="106" spans="1:3" x14ac:dyDescent="0.3">
      <c r="A106">
        <v>126</v>
      </c>
      <c r="B106">
        <v>2.4611225524263738E-3</v>
      </c>
      <c r="C106">
        <v>57.9</v>
      </c>
    </row>
    <row r="107" spans="1:3" x14ac:dyDescent="0.3">
      <c r="A107">
        <v>127</v>
      </c>
      <c r="B107">
        <v>1.6186450223902644E-2</v>
      </c>
      <c r="C107">
        <v>380.8</v>
      </c>
    </row>
    <row r="108" spans="1:3" x14ac:dyDescent="0.3">
      <c r="A108">
        <v>128</v>
      </c>
      <c r="B108">
        <v>0</v>
      </c>
      <c r="C108">
        <v>0</v>
      </c>
    </row>
    <row r="109" spans="1:3" x14ac:dyDescent="0.3">
      <c r="A109">
        <v>129</v>
      </c>
      <c r="B109">
        <v>0</v>
      </c>
      <c r="C109">
        <v>0</v>
      </c>
    </row>
    <row r="110" spans="1:3" x14ac:dyDescent="0.3">
      <c r="A110">
        <v>130</v>
      </c>
      <c r="B110">
        <v>0</v>
      </c>
      <c r="C110">
        <v>0</v>
      </c>
    </row>
    <row r="111" spans="1:3" x14ac:dyDescent="0.3">
      <c r="A111">
        <v>131</v>
      </c>
      <c r="B111">
        <v>0</v>
      </c>
      <c r="C111">
        <v>0</v>
      </c>
    </row>
    <row r="112" spans="1:3" x14ac:dyDescent="0.3">
      <c r="A112">
        <v>132</v>
      </c>
      <c r="B112">
        <v>0</v>
      </c>
      <c r="C112">
        <v>0</v>
      </c>
    </row>
    <row r="113" spans="1:3" x14ac:dyDescent="0.3">
      <c r="A113">
        <v>133</v>
      </c>
      <c r="B113">
        <v>0</v>
      </c>
      <c r="C113">
        <v>0</v>
      </c>
    </row>
    <row r="114" spans="1:3" x14ac:dyDescent="0.3">
      <c r="A114">
        <v>134</v>
      </c>
      <c r="B114">
        <v>0</v>
      </c>
      <c r="C114">
        <v>0</v>
      </c>
    </row>
    <row r="115" spans="1:3" x14ac:dyDescent="0.3">
      <c r="A115">
        <v>135</v>
      </c>
      <c r="B115">
        <v>7.19208870242733E-3</v>
      </c>
      <c r="C115">
        <v>169.2</v>
      </c>
    </row>
    <row r="116" spans="1:3" x14ac:dyDescent="0.3">
      <c r="A116">
        <v>136</v>
      </c>
      <c r="B116">
        <v>2.3463551795152994E-3</v>
      </c>
      <c r="C116">
        <v>55.2</v>
      </c>
    </row>
    <row r="117" spans="1:3" x14ac:dyDescent="0.3">
      <c r="A117">
        <v>137</v>
      </c>
      <c r="B117">
        <v>1.1629760454988876E-2</v>
      </c>
      <c r="C117">
        <v>273.60000000000002</v>
      </c>
    </row>
    <row r="118" spans="1:3" x14ac:dyDescent="0.3">
      <c r="A118">
        <v>138</v>
      </c>
      <c r="B118">
        <v>4.3322557952210024E-2</v>
      </c>
      <c r="C118">
        <v>1019.2</v>
      </c>
    </row>
    <row r="119" spans="1:3" x14ac:dyDescent="0.3">
      <c r="A119">
        <v>139</v>
      </c>
      <c r="B119">
        <v>2.5291328474847882E-2</v>
      </c>
      <c r="C119">
        <v>595</v>
      </c>
    </row>
    <row r="120" spans="1:3" x14ac:dyDescent="0.3">
      <c r="A120">
        <v>140</v>
      </c>
      <c r="B120">
        <v>1.6479744621342055E-2</v>
      </c>
      <c r="C120">
        <v>387.7</v>
      </c>
    </row>
    <row r="121" spans="1:3" x14ac:dyDescent="0.3">
      <c r="A121">
        <v>141</v>
      </c>
      <c r="B121">
        <v>6.1634329896688113E-3</v>
      </c>
      <c r="C121">
        <v>145</v>
      </c>
    </row>
    <row r="122" spans="1:3" x14ac:dyDescent="0.3">
      <c r="A122">
        <v>142</v>
      </c>
      <c r="B122">
        <v>2.4016135442502611E-3</v>
      </c>
      <c r="C122">
        <v>56.5</v>
      </c>
    </row>
    <row r="123" spans="1:3" x14ac:dyDescent="0.3">
      <c r="A123">
        <v>143</v>
      </c>
      <c r="B123">
        <v>3.8043258798300594E-3</v>
      </c>
      <c r="C123">
        <v>89.5</v>
      </c>
    </row>
    <row r="124" spans="1:3" x14ac:dyDescent="0.3">
      <c r="A124">
        <v>144</v>
      </c>
      <c r="B124">
        <v>0</v>
      </c>
      <c r="C124">
        <v>0</v>
      </c>
    </row>
    <row r="125" spans="1:3" x14ac:dyDescent="0.3">
      <c r="A125">
        <v>145</v>
      </c>
      <c r="B125">
        <v>1.020154425876217E-3</v>
      </c>
      <c r="C125">
        <v>24</v>
      </c>
    </row>
    <row r="126" spans="1:3" x14ac:dyDescent="0.3">
      <c r="A126">
        <v>146</v>
      </c>
      <c r="B126">
        <v>0</v>
      </c>
      <c r="C126">
        <v>0</v>
      </c>
    </row>
    <row r="127" spans="1:3" x14ac:dyDescent="0.3">
      <c r="A127">
        <v>147</v>
      </c>
      <c r="B127">
        <v>0</v>
      </c>
      <c r="C127">
        <v>0</v>
      </c>
    </row>
    <row r="128" spans="1:3" x14ac:dyDescent="0.3">
      <c r="A128">
        <v>148</v>
      </c>
      <c r="B128">
        <v>2.6779053679250697E-3</v>
      </c>
      <c r="C128">
        <v>63</v>
      </c>
    </row>
    <row r="129" spans="1:3" x14ac:dyDescent="0.3">
      <c r="A129">
        <v>149</v>
      </c>
      <c r="B129">
        <v>0</v>
      </c>
      <c r="C129">
        <v>0</v>
      </c>
    </row>
    <row r="130" spans="1:3" x14ac:dyDescent="0.3">
      <c r="A130">
        <v>150</v>
      </c>
      <c r="B130">
        <v>0</v>
      </c>
      <c r="C130">
        <v>0</v>
      </c>
    </row>
    <row r="131" spans="1:3" x14ac:dyDescent="0.3">
      <c r="A131">
        <v>151</v>
      </c>
      <c r="B131">
        <v>0</v>
      </c>
      <c r="C131">
        <v>0</v>
      </c>
    </row>
    <row r="132" spans="1:3" x14ac:dyDescent="0.3">
      <c r="A132">
        <v>152</v>
      </c>
      <c r="B132">
        <v>7.2260938499565377E-4</v>
      </c>
      <c r="C132">
        <v>17</v>
      </c>
    </row>
    <row r="133" spans="1:3" x14ac:dyDescent="0.3">
      <c r="A133">
        <v>153</v>
      </c>
      <c r="B133">
        <v>0</v>
      </c>
      <c r="C133">
        <v>0</v>
      </c>
    </row>
    <row r="134" spans="1:3" x14ac:dyDescent="0.3">
      <c r="A134">
        <v>154</v>
      </c>
      <c r="B134">
        <v>2.9754504088056332E-3</v>
      </c>
      <c r="C134">
        <v>70</v>
      </c>
    </row>
    <row r="135" spans="1:3" x14ac:dyDescent="0.3">
      <c r="A135">
        <v>155</v>
      </c>
      <c r="B135">
        <v>8.5012868823018083E-3</v>
      </c>
      <c r="C135">
        <v>200</v>
      </c>
    </row>
    <row r="136" spans="1:3" x14ac:dyDescent="0.3">
      <c r="A136">
        <v>156</v>
      </c>
      <c r="B136">
        <v>3.1879825808631785E-3</v>
      </c>
      <c r="C136">
        <v>75</v>
      </c>
    </row>
    <row r="137" spans="1:3" x14ac:dyDescent="0.3">
      <c r="A137">
        <v>157</v>
      </c>
      <c r="B137">
        <v>5.2495446498213669E-3</v>
      </c>
      <c r="C137">
        <v>123.5</v>
      </c>
    </row>
    <row r="138" spans="1:3" x14ac:dyDescent="0.3">
      <c r="A138">
        <v>158</v>
      </c>
      <c r="B138">
        <v>0</v>
      </c>
      <c r="C138">
        <v>0</v>
      </c>
    </row>
    <row r="139" spans="1:3" x14ac:dyDescent="0.3">
      <c r="A139">
        <v>159</v>
      </c>
      <c r="B139">
        <v>1.4027123355797985E-3</v>
      </c>
      <c r="C139">
        <v>33</v>
      </c>
    </row>
    <row r="140" spans="1:3" x14ac:dyDescent="0.3">
      <c r="A140">
        <v>160</v>
      </c>
      <c r="B140">
        <v>0</v>
      </c>
      <c r="C140">
        <v>0</v>
      </c>
    </row>
    <row r="141" spans="1:3" x14ac:dyDescent="0.3">
      <c r="A141">
        <v>161</v>
      </c>
      <c r="B141">
        <v>1.4877252044028166E-3</v>
      </c>
      <c r="C141">
        <v>35</v>
      </c>
    </row>
    <row r="142" spans="1:3" x14ac:dyDescent="0.3">
      <c r="A142">
        <v>162</v>
      </c>
      <c r="B142">
        <v>3.6130469249782689E-3</v>
      </c>
      <c r="C142">
        <v>85</v>
      </c>
    </row>
    <row r="143" spans="1:3" x14ac:dyDescent="0.3">
      <c r="A143">
        <v>163</v>
      </c>
      <c r="B143">
        <v>0</v>
      </c>
      <c r="C143">
        <v>0</v>
      </c>
    </row>
    <row r="144" spans="1:3" x14ac:dyDescent="0.3">
      <c r="A144">
        <v>164</v>
      </c>
      <c r="B144">
        <v>0</v>
      </c>
      <c r="C144">
        <v>0</v>
      </c>
    </row>
    <row r="145" spans="1:3" x14ac:dyDescent="0.3">
      <c r="A145">
        <v>165</v>
      </c>
      <c r="B145">
        <v>0</v>
      </c>
      <c r="C145">
        <v>0</v>
      </c>
    </row>
    <row r="146" spans="1:3" x14ac:dyDescent="0.3">
      <c r="A146">
        <v>166</v>
      </c>
      <c r="B146">
        <v>0</v>
      </c>
      <c r="C146">
        <v>0</v>
      </c>
    </row>
    <row r="147" spans="1:3" x14ac:dyDescent="0.3">
      <c r="A147">
        <v>167</v>
      </c>
      <c r="B147">
        <v>1.2747679680011562E-2</v>
      </c>
      <c r="C147">
        <v>299.89999999999998</v>
      </c>
    </row>
    <row r="148" spans="1:3" x14ac:dyDescent="0.3">
      <c r="A148">
        <v>168</v>
      </c>
      <c r="B148">
        <v>0</v>
      </c>
      <c r="C148">
        <v>0</v>
      </c>
    </row>
    <row r="149" spans="1:3" x14ac:dyDescent="0.3">
      <c r="A149">
        <v>169</v>
      </c>
      <c r="B149">
        <v>0</v>
      </c>
      <c r="C149">
        <v>0</v>
      </c>
    </row>
    <row r="150" spans="1:3" x14ac:dyDescent="0.3">
      <c r="A150">
        <v>170</v>
      </c>
      <c r="B150">
        <v>2.0479600099465058E-2</v>
      </c>
      <c r="C150">
        <v>481.8</v>
      </c>
    </row>
    <row r="151" spans="1:3" x14ac:dyDescent="0.3">
      <c r="A151">
        <v>171</v>
      </c>
      <c r="B151">
        <v>3.2457913316628305E-2</v>
      </c>
      <c r="C151">
        <v>763.6</v>
      </c>
    </row>
    <row r="152" spans="1:3" x14ac:dyDescent="0.3">
      <c r="A152">
        <v>172</v>
      </c>
      <c r="B152">
        <v>1.1264205119049897E-3</v>
      </c>
      <c r="C152">
        <v>26.5</v>
      </c>
    </row>
    <row r="153" spans="1:3" x14ac:dyDescent="0.3">
      <c r="A153">
        <v>173</v>
      </c>
      <c r="B153">
        <v>6.9498020262817291E-3</v>
      </c>
      <c r="C153">
        <v>163.5</v>
      </c>
    </row>
    <row r="154" spans="1:3" x14ac:dyDescent="0.3">
      <c r="A154">
        <v>174</v>
      </c>
      <c r="B154">
        <v>0</v>
      </c>
      <c r="C154">
        <v>0</v>
      </c>
    </row>
    <row r="155" spans="1:3" x14ac:dyDescent="0.3">
      <c r="A155">
        <v>175</v>
      </c>
      <c r="B155">
        <v>7.4811324564255915E-3</v>
      </c>
      <c r="C155">
        <v>176</v>
      </c>
    </row>
    <row r="156" spans="1:3" x14ac:dyDescent="0.3">
      <c r="A156">
        <v>176</v>
      </c>
      <c r="B156">
        <v>2.1253217205754522E-4</v>
      </c>
      <c r="C156">
        <v>5</v>
      </c>
    </row>
    <row r="157" spans="1:3" x14ac:dyDescent="0.3">
      <c r="A157">
        <v>177</v>
      </c>
      <c r="B157">
        <v>1.1901801635222533E-3</v>
      </c>
      <c r="C157">
        <v>28</v>
      </c>
    </row>
    <row r="158" spans="1:3" x14ac:dyDescent="0.3">
      <c r="A158">
        <v>178</v>
      </c>
      <c r="B158">
        <v>1.8167250067478966E-2</v>
      </c>
      <c r="C158">
        <v>427.4</v>
      </c>
    </row>
    <row r="159" spans="1:3" x14ac:dyDescent="0.3">
      <c r="A159">
        <v>179</v>
      </c>
      <c r="B159">
        <v>3.1454761464516693E-3</v>
      </c>
      <c r="C159">
        <v>74</v>
      </c>
    </row>
    <row r="160" spans="1:3" x14ac:dyDescent="0.3">
      <c r="A160">
        <v>180</v>
      </c>
      <c r="B160">
        <v>2.9541971915998787E-3</v>
      </c>
      <c r="C160">
        <v>69.5</v>
      </c>
    </row>
    <row r="161" spans="1:3" x14ac:dyDescent="0.3">
      <c r="A161">
        <v>181</v>
      </c>
      <c r="B161">
        <v>3.1199722858047643E-3</v>
      </c>
      <c r="C161">
        <v>73.400000000000006</v>
      </c>
    </row>
    <row r="162" spans="1:3" x14ac:dyDescent="0.3">
      <c r="A162">
        <v>182</v>
      </c>
      <c r="B162">
        <v>1.0231298762850227E-2</v>
      </c>
      <c r="C162">
        <v>240.7</v>
      </c>
    </row>
    <row r="163" spans="1:3" x14ac:dyDescent="0.3">
      <c r="A163">
        <v>183</v>
      </c>
      <c r="B163">
        <v>1.7002573764603617E-3</v>
      </c>
      <c r="C163">
        <v>40</v>
      </c>
    </row>
    <row r="164" spans="1:3" x14ac:dyDescent="0.3">
      <c r="A164">
        <v>184</v>
      </c>
      <c r="B164">
        <v>5.8148802274944379E-3</v>
      </c>
      <c r="C164">
        <v>136.80000000000001</v>
      </c>
    </row>
    <row r="165" spans="1:3" x14ac:dyDescent="0.3">
      <c r="A165">
        <v>185</v>
      </c>
      <c r="B165">
        <v>0</v>
      </c>
      <c r="C165">
        <v>0</v>
      </c>
    </row>
    <row r="166" spans="1:3" x14ac:dyDescent="0.3">
      <c r="A166">
        <v>186</v>
      </c>
      <c r="B166">
        <v>2.5418847778082409E-3</v>
      </c>
      <c r="C166">
        <v>59.8</v>
      </c>
    </row>
    <row r="167" spans="1:3" x14ac:dyDescent="0.3">
      <c r="A167">
        <v>187</v>
      </c>
      <c r="B167">
        <v>2.5418847778082409E-3</v>
      </c>
      <c r="C167">
        <v>59.8</v>
      </c>
    </row>
    <row r="168" spans="1:3" x14ac:dyDescent="0.3">
      <c r="A168">
        <v>188</v>
      </c>
      <c r="B168">
        <v>7.7616749235415511E-3</v>
      </c>
      <c r="C168">
        <v>182.6</v>
      </c>
    </row>
    <row r="169" spans="1:3" x14ac:dyDescent="0.3">
      <c r="A169">
        <v>189</v>
      </c>
      <c r="B169">
        <v>2.9754504088056334E-4</v>
      </c>
      <c r="C169">
        <v>7</v>
      </c>
    </row>
    <row r="170" spans="1:3" x14ac:dyDescent="0.3">
      <c r="A170">
        <v>190</v>
      </c>
      <c r="B170">
        <v>0</v>
      </c>
      <c r="C170">
        <v>0</v>
      </c>
    </row>
    <row r="171" spans="1:3" x14ac:dyDescent="0.3">
      <c r="A171">
        <v>191</v>
      </c>
      <c r="B171">
        <v>2.0785646427227925E-2</v>
      </c>
      <c r="C171">
        <v>489</v>
      </c>
    </row>
    <row r="172" spans="1:3" x14ac:dyDescent="0.3">
      <c r="A172">
        <v>192</v>
      </c>
      <c r="B172">
        <v>3.4005147529207233E-2</v>
      </c>
      <c r="C172">
        <v>800</v>
      </c>
    </row>
    <row r="173" spans="1:3" x14ac:dyDescent="0.3">
      <c r="A173">
        <v>193</v>
      </c>
      <c r="B173">
        <v>0</v>
      </c>
      <c r="C173">
        <v>0</v>
      </c>
    </row>
    <row r="174" spans="1:3" x14ac:dyDescent="0.3">
      <c r="A174">
        <v>194</v>
      </c>
      <c r="B174">
        <v>0</v>
      </c>
      <c r="C174">
        <v>0</v>
      </c>
    </row>
    <row r="175" spans="1:3" x14ac:dyDescent="0.3">
      <c r="A175">
        <v>195</v>
      </c>
      <c r="B175">
        <v>0</v>
      </c>
      <c r="C175">
        <v>0</v>
      </c>
    </row>
    <row r="176" spans="1:3" x14ac:dyDescent="0.3">
      <c r="A176">
        <v>196</v>
      </c>
      <c r="B176">
        <v>4.2506434411509043E-4</v>
      </c>
      <c r="C176">
        <v>10</v>
      </c>
    </row>
    <row r="177" spans="1:3" x14ac:dyDescent="0.3">
      <c r="A177">
        <v>197</v>
      </c>
      <c r="B177">
        <v>1.8277766796948888E-3</v>
      </c>
      <c r="C177">
        <v>43</v>
      </c>
    </row>
    <row r="178" spans="1:3" x14ac:dyDescent="0.3">
      <c r="A178">
        <v>198</v>
      </c>
      <c r="B178">
        <v>2.720411802336579E-3</v>
      </c>
      <c r="C178">
        <v>64</v>
      </c>
    </row>
    <row r="179" spans="1:3" x14ac:dyDescent="0.3">
      <c r="A179">
        <v>199</v>
      </c>
      <c r="B179">
        <v>1.4877252044028166E-3</v>
      </c>
      <c r="C179">
        <v>35</v>
      </c>
    </row>
    <row r="180" spans="1:3" x14ac:dyDescent="0.3">
      <c r="A180">
        <v>200</v>
      </c>
      <c r="B180">
        <v>1.1476737291107443E-3</v>
      </c>
      <c r="C180">
        <v>27</v>
      </c>
    </row>
    <row r="181" spans="1:3" x14ac:dyDescent="0.3">
      <c r="A181">
        <v>201</v>
      </c>
      <c r="B181">
        <v>1.7427638108718708E-3</v>
      </c>
      <c r="C181">
        <v>41</v>
      </c>
    </row>
    <row r="182" spans="1:3" x14ac:dyDescent="0.3">
      <c r="A182">
        <v>202</v>
      </c>
      <c r="B182">
        <v>1.6152445076373437E-3</v>
      </c>
      <c r="C182">
        <v>38</v>
      </c>
    </row>
    <row r="183" spans="1:3" x14ac:dyDescent="0.3">
      <c r="A183">
        <v>203</v>
      </c>
      <c r="B183">
        <v>1.7852702452833798E-3</v>
      </c>
      <c r="C183">
        <v>42</v>
      </c>
    </row>
    <row r="184" spans="1:3" x14ac:dyDescent="0.3">
      <c r="A184">
        <v>204</v>
      </c>
      <c r="B184">
        <v>3.0604632776286512E-3</v>
      </c>
      <c r="C184">
        <v>72</v>
      </c>
    </row>
    <row r="185" spans="1:3" x14ac:dyDescent="0.3">
      <c r="A185">
        <v>205</v>
      </c>
      <c r="B185">
        <v>0</v>
      </c>
      <c r="C185">
        <v>0</v>
      </c>
    </row>
    <row r="186" spans="1:3" x14ac:dyDescent="0.3">
      <c r="A186">
        <v>206</v>
      </c>
      <c r="B186">
        <v>5.100772129381085E-4</v>
      </c>
      <c r="C186">
        <v>12</v>
      </c>
    </row>
    <row r="187" spans="1:3" x14ac:dyDescent="0.3">
      <c r="A187">
        <v>207</v>
      </c>
      <c r="B187">
        <v>-8.926351226416899E-4</v>
      </c>
      <c r="C187">
        <v>-21</v>
      </c>
    </row>
    <row r="188" spans="1:3" x14ac:dyDescent="0.3">
      <c r="A188">
        <v>208</v>
      </c>
      <c r="B188">
        <v>2.9754504088056334E-4</v>
      </c>
      <c r="C188">
        <v>7</v>
      </c>
    </row>
    <row r="189" spans="1:3" x14ac:dyDescent="0.3">
      <c r="A189">
        <v>209</v>
      </c>
      <c r="B189">
        <v>1.6152445076373437E-3</v>
      </c>
      <c r="C189">
        <v>38</v>
      </c>
    </row>
    <row r="190" spans="1:3" x14ac:dyDescent="0.3">
      <c r="A190">
        <v>210</v>
      </c>
      <c r="B190">
        <v>0</v>
      </c>
      <c r="C190">
        <v>0</v>
      </c>
    </row>
    <row r="191" spans="1:3" x14ac:dyDescent="0.3">
      <c r="A191">
        <v>211</v>
      </c>
      <c r="B191">
        <v>4.080617703504868E-3</v>
      </c>
      <c r="C191">
        <v>96</v>
      </c>
    </row>
    <row r="192" spans="1:3" x14ac:dyDescent="0.3">
      <c r="A192">
        <v>212</v>
      </c>
      <c r="B192">
        <v>0</v>
      </c>
      <c r="C192">
        <v>0</v>
      </c>
    </row>
    <row r="193" spans="1:3" x14ac:dyDescent="0.3">
      <c r="A193">
        <v>213</v>
      </c>
      <c r="B193">
        <v>0</v>
      </c>
      <c r="C193">
        <v>0</v>
      </c>
    </row>
    <row r="194" spans="1:3" x14ac:dyDescent="0.3">
      <c r="A194">
        <v>214</v>
      </c>
      <c r="B194">
        <v>9.3514155705319893E-4</v>
      </c>
      <c r="C194">
        <v>22</v>
      </c>
    </row>
    <row r="195" spans="1:3" x14ac:dyDescent="0.3">
      <c r="A195">
        <v>215</v>
      </c>
      <c r="B195">
        <v>1.9978024173409252E-3</v>
      </c>
      <c r="C195">
        <v>47</v>
      </c>
    </row>
    <row r="196" spans="1:3" x14ac:dyDescent="0.3">
      <c r="A196">
        <v>216</v>
      </c>
      <c r="B196">
        <v>7.4811324564255915E-3</v>
      </c>
      <c r="C196">
        <v>176</v>
      </c>
    </row>
    <row r="197" spans="1:3" x14ac:dyDescent="0.3">
      <c r="A197">
        <v>217</v>
      </c>
      <c r="B197">
        <v>4.2506434411509041E-3</v>
      </c>
      <c r="C197">
        <v>100</v>
      </c>
    </row>
    <row r="198" spans="1:3" x14ac:dyDescent="0.3">
      <c r="A198">
        <v>218</v>
      </c>
      <c r="B198">
        <v>5.5683429079076852E-3</v>
      </c>
      <c r="C198">
        <v>131</v>
      </c>
    </row>
    <row r="199" spans="1:3" x14ac:dyDescent="0.3">
      <c r="A199">
        <v>219</v>
      </c>
      <c r="B199">
        <v>0</v>
      </c>
      <c r="C199">
        <v>0</v>
      </c>
    </row>
    <row r="200" spans="1:3" x14ac:dyDescent="0.3">
      <c r="A200">
        <v>220</v>
      </c>
      <c r="B200">
        <v>1.2114333807280078E-2</v>
      </c>
      <c r="C200">
        <v>285</v>
      </c>
    </row>
    <row r="201" spans="1:3" x14ac:dyDescent="0.3">
      <c r="A201">
        <v>221</v>
      </c>
      <c r="B201">
        <v>7.2686002843680465E-3</v>
      </c>
      <c r="C201">
        <v>171</v>
      </c>
    </row>
    <row r="202" spans="1:3" x14ac:dyDescent="0.3">
      <c r="A202">
        <v>222</v>
      </c>
      <c r="B202">
        <v>1.3942110486974966E-2</v>
      </c>
      <c r="C202">
        <v>328</v>
      </c>
    </row>
    <row r="203" spans="1:3" x14ac:dyDescent="0.3">
      <c r="A203">
        <v>223</v>
      </c>
      <c r="B203">
        <v>1.819275392812587E-2</v>
      </c>
      <c r="C203">
        <v>428</v>
      </c>
    </row>
    <row r="204" spans="1:3" x14ac:dyDescent="0.3">
      <c r="A204">
        <v>224</v>
      </c>
      <c r="B204">
        <v>7.353613153191065E-3</v>
      </c>
      <c r="C204">
        <v>173</v>
      </c>
    </row>
    <row r="205" spans="1:3" x14ac:dyDescent="0.3">
      <c r="A205">
        <v>225</v>
      </c>
      <c r="B205">
        <v>1.742763810871871E-2</v>
      </c>
      <c r="C205">
        <v>410</v>
      </c>
    </row>
    <row r="206" spans="1:3" x14ac:dyDescent="0.3">
      <c r="A206">
        <v>226</v>
      </c>
      <c r="B206">
        <v>0</v>
      </c>
      <c r="C206">
        <v>0</v>
      </c>
    </row>
    <row r="207" spans="1:3" x14ac:dyDescent="0.3">
      <c r="A207">
        <v>227</v>
      </c>
      <c r="B207">
        <v>2.2868461713391866E-2</v>
      </c>
      <c r="C207">
        <v>538</v>
      </c>
    </row>
    <row r="208" spans="1:3" x14ac:dyDescent="0.3">
      <c r="A208">
        <v>228</v>
      </c>
      <c r="B208">
        <v>9.4789348737665171E-3</v>
      </c>
      <c r="C208">
        <v>223</v>
      </c>
    </row>
    <row r="209" spans="1:3" x14ac:dyDescent="0.3">
      <c r="A209">
        <v>229</v>
      </c>
      <c r="B209">
        <v>4.080617703504868E-3</v>
      </c>
      <c r="C209">
        <v>96</v>
      </c>
    </row>
    <row r="210" spans="1:3" x14ac:dyDescent="0.3">
      <c r="A210">
        <v>230</v>
      </c>
      <c r="B210">
        <v>0</v>
      </c>
      <c r="C210">
        <v>0</v>
      </c>
    </row>
    <row r="211" spans="1:3" x14ac:dyDescent="0.3">
      <c r="A211">
        <v>231</v>
      </c>
      <c r="B211">
        <v>6.7585230714299381E-3</v>
      </c>
      <c r="C211">
        <v>159</v>
      </c>
    </row>
    <row r="212" spans="1:3" x14ac:dyDescent="0.3">
      <c r="A212">
        <v>232</v>
      </c>
      <c r="B212">
        <v>1.9042882616356054E-2</v>
      </c>
      <c r="C212">
        <v>448</v>
      </c>
    </row>
    <row r="213" spans="1:3" x14ac:dyDescent="0.3">
      <c r="A213">
        <v>233</v>
      </c>
      <c r="B213">
        <v>1.7172599502249655E-2</v>
      </c>
      <c r="C213">
        <v>404</v>
      </c>
    </row>
    <row r="214" spans="1:3" x14ac:dyDescent="0.3">
      <c r="A214">
        <v>234</v>
      </c>
      <c r="B214">
        <v>2.4313680483383174E-2</v>
      </c>
      <c r="C214">
        <v>572</v>
      </c>
    </row>
    <row r="215" spans="1:3" x14ac:dyDescent="0.3">
      <c r="A215">
        <v>235</v>
      </c>
      <c r="B215">
        <v>1.1434230856695933E-2</v>
      </c>
      <c r="C215">
        <v>269</v>
      </c>
    </row>
    <row r="216" spans="1:3" x14ac:dyDescent="0.3">
      <c r="A216">
        <v>236</v>
      </c>
      <c r="B216">
        <v>0</v>
      </c>
      <c r="C216">
        <v>0</v>
      </c>
    </row>
    <row r="217" spans="1:3" x14ac:dyDescent="0.3">
      <c r="A217">
        <v>237</v>
      </c>
      <c r="B217">
        <v>0</v>
      </c>
      <c r="C217">
        <v>0</v>
      </c>
    </row>
    <row r="218" spans="1:3" x14ac:dyDescent="0.3">
      <c r="A218">
        <v>238</v>
      </c>
      <c r="B218">
        <v>1.0839140774934806E-2</v>
      </c>
      <c r="C218">
        <v>255</v>
      </c>
    </row>
    <row r="219" spans="1:3" x14ac:dyDescent="0.3">
      <c r="A219">
        <v>239</v>
      </c>
      <c r="B219">
        <v>0</v>
      </c>
      <c r="C219">
        <v>0</v>
      </c>
    </row>
    <row r="220" spans="1:3" x14ac:dyDescent="0.3">
      <c r="A220">
        <v>240</v>
      </c>
      <c r="B220">
        <v>0</v>
      </c>
      <c r="C220">
        <v>0</v>
      </c>
    </row>
    <row r="221" spans="1:3" x14ac:dyDescent="0.3">
      <c r="A221">
        <v>241</v>
      </c>
      <c r="B221">
        <v>0</v>
      </c>
      <c r="C221">
        <v>0</v>
      </c>
    </row>
    <row r="222" spans="1:3" x14ac:dyDescent="0.3">
      <c r="A222">
        <v>242</v>
      </c>
      <c r="B222">
        <v>0</v>
      </c>
      <c r="C222">
        <v>0</v>
      </c>
    </row>
    <row r="223" spans="1:3" x14ac:dyDescent="0.3">
      <c r="A223">
        <v>243</v>
      </c>
      <c r="B223">
        <v>3.4005147529207237E-4</v>
      </c>
      <c r="C223">
        <v>8</v>
      </c>
    </row>
    <row r="224" spans="1:3" x14ac:dyDescent="0.3">
      <c r="A224">
        <v>244</v>
      </c>
      <c r="B224">
        <v>0</v>
      </c>
      <c r="C224">
        <v>0</v>
      </c>
    </row>
    <row r="225" spans="1:3" x14ac:dyDescent="0.3">
      <c r="A225">
        <v>245</v>
      </c>
      <c r="B225">
        <v>2.5928924991020516E-3</v>
      </c>
      <c r="C225">
        <v>61</v>
      </c>
    </row>
    <row r="226" spans="1:3" x14ac:dyDescent="0.3">
      <c r="A226">
        <v>246</v>
      </c>
      <c r="B226">
        <v>3.2729954496861966E-3</v>
      </c>
      <c r="C226">
        <v>77</v>
      </c>
    </row>
    <row r="227" spans="1:3" x14ac:dyDescent="0.3">
      <c r="A227">
        <v>247</v>
      </c>
      <c r="B227">
        <v>2.5928924991020516E-3</v>
      </c>
      <c r="C227">
        <v>61</v>
      </c>
    </row>
    <row r="228" spans="1:3" x14ac:dyDescent="0.3">
      <c r="A228">
        <v>248</v>
      </c>
      <c r="B228">
        <v>1.2326865979337624E-3</v>
      </c>
      <c r="C228">
        <v>29</v>
      </c>
    </row>
    <row r="229" spans="1:3" x14ac:dyDescent="0.3">
      <c r="A229">
        <v>249</v>
      </c>
      <c r="B229">
        <v>1.2326865979337624E-3</v>
      </c>
      <c r="C229">
        <v>29</v>
      </c>
    </row>
    <row r="230" spans="1:3" x14ac:dyDescent="0.3">
      <c r="A230">
        <v>250</v>
      </c>
      <c r="B230">
        <v>-9.7764799146470797E-4</v>
      </c>
      <c r="C230">
        <v>-23</v>
      </c>
    </row>
    <row r="231" spans="1:3" x14ac:dyDescent="0.3">
      <c r="A231">
        <v>281</v>
      </c>
      <c r="B231">
        <v>-1.4069629790209495E-3</v>
      </c>
      <c r="C231">
        <v>-33.1</v>
      </c>
    </row>
    <row r="232" spans="1:3" x14ac:dyDescent="0.3">
      <c r="A232">
        <v>319</v>
      </c>
      <c r="B232">
        <v>4.9222451048527476E-3</v>
      </c>
      <c r="C232">
        <v>115.8</v>
      </c>
    </row>
    <row r="233" spans="1:3" x14ac:dyDescent="0.3">
      <c r="A233">
        <v>320</v>
      </c>
      <c r="B233">
        <v>1.0201544258762171E-4</v>
      </c>
      <c r="C233">
        <v>2.4</v>
      </c>
    </row>
    <row r="234" spans="1:3" x14ac:dyDescent="0.3">
      <c r="A234">
        <v>322</v>
      </c>
      <c r="B234">
        <v>1.0201544258762171E-4</v>
      </c>
      <c r="C234">
        <v>2.4</v>
      </c>
    </row>
    <row r="235" spans="1:3" x14ac:dyDescent="0.3">
      <c r="A235">
        <v>323</v>
      </c>
      <c r="B235">
        <v>-6.3334587273148474E-4</v>
      </c>
      <c r="C235">
        <v>-14.9</v>
      </c>
    </row>
    <row r="236" spans="1:3" x14ac:dyDescent="0.3">
      <c r="A236">
        <v>324</v>
      </c>
      <c r="B236">
        <v>1.0499089299642733E-3</v>
      </c>
      <c r="C236">
        <v>24.7</v>
      </c>
    </row>
    <row r="237" spans="1:3" x14ac:dyDescent="0.3">
      <c r="A237">
        <v>526</v>
      </c>
      <c r="B237">
        <v>6.176184919992265E-3</v>
      </c>
      <c r="C237">
        <v>145.30000000000001</v>
      </c>
    </row>
    <row r="238" spans="1:3" x14ac:dyDescent="0.3">
      <c r="A238">
        <v>528</v>
      </c>
      <c r="B238">
        <v>1.1944308069634043E-3</v>
      </c>
      <c r="C238">
        <v>28.1</v>
      </c>
    </row>
    <row r="239" spans="1:3" x14ac:dyDescent="0.3">
      <c r="A239">
        <v>531</v>
      </c>
      <c r="B239">
        <v>5.9509008176112667E-4</v>
      </c>
      <c r="C239">
        <v>14</v>
      </c>
    </row>
    <row r="240" spans="1:3" x14ac:dyDescent="0.3">
      <c r="A240">
        <v>552</v>
      </c>
      <c r="B240">
        <v>-4.7182142196775038E-4</v>
      </c>
      <c r="C240">
        <v>-11.1</v>
      </c>
    </row>
    <row r="241" spans="1:3" x14ac:dyDescent="0.3">
      <c r="A241">
        <v>562</v>
      </c>
      <c r="B241">
        <v>2.1465749377812069E-3</v>
      </c>
      <c r="C241">
        <v>50.5</v>
      </c>
    </row>
    <row r="242" spans="1:3" x14ac:dyDescent="0.3">
      <c r="A242">
        <v>609</v>
      </c>
      <c r="B242">
        <v>1.2581904585806678E-3</v>
      </c>
      <c r="C242">
        <v>29.6</v>
      </c>
    </row>
    <row r="243" spans="1:3" x14ac:dyDescent="0.3">
      <c r="A243">
        <v>664</v>
      </c>
      <c r="B243">
        <v>-4.8329815925885781E-3</v>
      </c>
      <c r="C243">
        <v>-113.7</v>
      </c>
    </row>
    <row r="244" spans="1:3" x14ac:dyDescent="0.3">
      <c r="A244">
        <v>1190</v>
      </c>
      <c r="B244">
        <v>4.2638204358184722E-3</v>
      </c>
      <c r="C244">
        <v>100.31</v>
      </c>
    </row>
    <row r="245" spans="1:3" x14ac:dyDescent="0.3">
      <c r="A245">
        <v>1200</v>
      </c>
      <c r="B245">
        <v>-4.2506434411509041E-3</v>
      </c>
      <c r="C245">
        <v>-100</v>
      </c>
    </row>
    <row r="246" spans="1:3" x14ac:dyDescent="0.3">
      <c r="A246">
        <v>1201</v>
      </c>
      <c r="B246">
        <v>0</v>
      </c>
      <c r="C246">
        <v>0</v>
      </c>
    </row>
    <row r="247" spans="1:3" x14ac:dyDescent="0.3">
      <c r="A247">
        <v>2040</v>
      </c>
      <c r="B247">
        <v>0</v>
      </c>
      <c r="C247">
        <v>0</v>
      </c>
    </row>
    <row r="248" spans="1:3" x14ac:dyDescent="0.3">
      <c r="A248">
        <v>7001</v>
      </c>
      <c r="B248">
        <v>0</v>
      </c>
      <c r="C248">
        <v>0</v>
      </c>
    </row>
    <row r="249" spans="1:3" x14ac:dyDescent="0.3">
      <c r="A249">
        <v>7002</v>
      </c>
      <c r="B249">
        <v>0</v>
      </c>
      <c r="C249">
        <v>0</v>
      </c>
    </row>
    <row r="250" spans="1:3" x14ac:dyDescent="0.3">
      <c r="A250">
        <v>7003</v>
      </c>
      <c r="B250">
        <v>0</v>
      </c>
      <c r="C250">
        <v>0</v>
      </c>
    </row>
    <row r="251" spans="1:3" x14ac:dyDescent="0.3">
      <c r="A251">
        <v>7011</v>
      </c>
      <c r="B251">
        <v>0</v>
      </c>
      <c r="C251">
        <v>0</v>
      </c>
    </row>
    <row r="252" spans="1:3" x14ac:dyDescent="0.3">
      <c r="A252">
        <v>7012</v>
      </c>
      <c r="B252">
        <v>0</v>
      </c>
      <c r="C252">
        <v>0</v>
      </c>
    </row>
    <row r="253" spans="1:3" x14ac:dyDescent="0.3">
      <c r="A253">
        <v>7017</v>
      </c>
      <c r="B253">
        <v>0</v>
      </c>
      <c r="C253">
        <v>0</v>
      </c>
    </row>
    <row r="254" spans="1:3" x14ac:dyDescent="0.3">
      <c r="A254">
        <v>7023</v>
      </c>
      <c r="B254">
        <v>0</v>
      </c>
      <c r="C254">
        <v>0</v>
      </c>
    </row>
    <row r="255" spans="1:3" x14ac:dyDescent="0.3">
      <c r="A255">
        <v>7024</v>
      </c>
      <c r="B255">
        <v>0</v>
      </c>
      <c r="C255">
        <v>0</v>
      </c>
    </row>
    <row r="256" spans="1:3" x14ac:dyDescent="0.3">
      <c r="A256">
        <v>7039</v>
      </c>
      <c r="B256">
        <v>0</v>
      </c>
      <c r="C256">
        <v>0</v>
      </c>
    </row>
    <row r="257" spans="1:3" x14ac:dyDescent="0.3">
      <c r="A257">
        <v>7044</v>
      </c>
      <c r="B257">
        <v>0</v>
      </c>
      <c r="C257">
        <v>0</v>
      </c>
    </row>
    <row r="258" spans="1:3" x14ac:dyDescent="0.3">
      <c r="A258">
        <v>7049</v>
      </c>
      <c r="B258">
        <v>0</v>
      </c>
      <c r="C258">
        <v>0</v>
      </c>
    </row>
    <row r="259" spans="1:3" x14ac:dyDescent="0.3">
      <c r="A259">
        <v>7055</v>
      </c>
      <c r="B259">
        <v>0</v>
      </c>
      <c r="C259">
        <v>0</v>
      </c>
    </row>
    <row r="260" spans="1:3" x14ac:dyDescent="0.3">
      <c r="A260">
        <v>7057</v>
      </c>
      <c r="B260">
        <v>0</v>
      </c>
      <c r="C260">
        <v>0</v>
      </c>
    </row>
    <row r="261" spans="1:3" x14ac:dyDescent="0.3">
      <c r="A261">
        <v>7061</v>
      </c>
      <c r="B261">
        <v>0</v>
      </c>
      <c r="C261">
        <v>0</v>
      </c>
    </row>
    <row r="262" spans="1:3" x14ac:dyDescent="0.3">
      <c r="A262">
        <v>7062</v>
      </c>
      <c r="B262">
        <v>0</v>
      </c>
      <c r="C262">
        <v>0</v>
      </c>
    </row>
    <row r="263" spans="1:3" x14ac:dyDescent="0.3">
      <c r="A263">
        <v>7071</v>
      </c>
      <c r="B263">
        <v>0</v>
      </c>
      <c r="C263">
        <v>0</v>
      </c>
    </row>
    <row r="264" spans="1:3" x14ac:dyDescent="0.3">
      <c r="A264">
        <v>7130</v>
      </c>
      <c r="B264">
        <v>0</v>
      </c>
      <c r="C264">
        <v>0</v>
      </c>
    </row>
    <row r="265" spans="1:3" x14ac:dyDescent="0.3">
      <c r="A265">
        <v>7139</v>
      </c>
      <c r="B265">
        <v>0</v>
      </c>
      <c r="C265">
        <v>0</v>
      </c>
    </row>
    <row r="266" spans="1:3" x14ac:dyDescent="0.3">
      <c r="A266">
        <v>7166</v>
      </c>
      <c r="B266">
        <v>0</v>
      </c>
      <c r="C266">
        <v>0</v>
      </c>
    </row>
    <row r="267" spans="1:3" x14ac:dyDescent="0.3">
      <c r="A267">
        <v>9001</v>
      </c>
      <c r="B267">
        <v>0</v>
      </c>
      <c r="C267">
        <v>0</v>
      </c>
    </row>
    <row r="268" spans="1:3" x14ac:dyDescent="0.3">
      <c r="A268">
        <v>9002</v>
      </c>
      <c r="B268">
        <v>1.7852702452833799E-4</v>
      </c>
      <c r="C268">
        <v>4.2</v>
      </c>
    </row>
    <row r="269" spans="1:3" x14ac:dyDescent="0.3">
      <c r="A269">
        <v>9003</v>
      </c>
      <c r="B269">
        <v>1.1519243725518951E-4</v>
      </c>
      <c r="C269">
        <v>2.71</v>
      </c>
    </row>
    <row r="270" spans="1:3" x14ac:dyDescent="0.3">
      <c r="A270">
        <v>9004</v>
      </c>
      <c r="B270">
        <v>3.6555533593897777E-5</v>
      </c>
      <c r="C270">
        <v>0.86</v>
      </c>
    </row>
    <row r="271" spans="1:3" x14ac:dyDescent="0.3">
      <c r="A271">
        <v>9005</v>
      </c>
      <c r="B271">
        <v>0</v>
      </c>
      <c r="C271">
        <v>0</v>
      </c>
    </row>
    <row r="272" spans="1:3" x14ac:dyDescent="0.3">
      <c r="A272">
        <v>9006</v>
      </c>
      <c r="B272">
        <v>0</v>
      </c>
      <c r="C272">
        <v>0</v>
      </c>
    </row>
    <row r="273" spans="1:3" x14ac:dyDescent="0.3">
      <c r="A273">
        <v>9007</v>
      </c>
      <c r="B273">
        <v>0</v>
      </c>
      <c r="C273">
        <v>0</v>
      </c>
    </row>
    <row r="274" spans="1:3" x14ac:dyDescent="0.3">
      <c r="A274">
        <v>9012</v>
      </c>
      <c r="B274">
        <v>0</v>
      </c>
      <c r="C274">
        <v>0</v>
      </c>
    </row>
    <row r="275" spans="1:3" x14ac:dyDescent="0.3">
      <c r="A275">
        <v>9021</v>
      </c>
      <c r="B275">
        <v>2.0190556345466796E-4</v>
      </c>
      <c r="C275">
        <v>4.75</v>
      </c>
    </row>
    <row r="276" spans="1:3" x14ac:dyDescent="0.3">
      <c r="A276">
        <v>9022</v>
      </c>
      <c r="B276">
        <v>6.5034844649608842E-5</v>
      </c>
      <c r="C276">
        <v>1.53</v>
      </c>
    </row>
    <row r="277" spans="1:3" x14ac:dyDescent="0.3">
      <c r="A277">
        <v>9023</v>
      </c>
      <c r="B277">
        <v>0</v>
      </c>
      <c r="C277">
        <v>0</v>
      </c>
    </row>
    <row r="278" spans="1:3" x14ac:dyDescent="0.3">
      <c r="A278">
        <v>9024</v>
      </c>
      <c r="B278">
        <v>5.7383686455537212E-5</v>
      </c>
      <c r="C278">
        <v>1.35</v>
      </c>
    </row>
    <row r="279" spans="1:3" x14ac:dyDescent="0.3">
      <c r="A279">
        <v>9025</v>
      </c>
      <c r="B279">
        <v>1.9127895485179069E-5</v>
      </c>
      <c r="C279">
        <v>0.45</v>
      </c>
    </row>
    <row r="280" spans="1:3" x14ac:dyDescent="0.3">
      <c r="A280">
        <v>9026</v>
      </c>
      <c r="B280">
        <v>1.9127895485179069E-5</v>
      </c>
      <c r="C280">
        <v>0.45</v>
      </c>
    </row>
    <row r="281" spans="1:3" x14ac:dyDescent="0.3">
      <c r="A281">
        <v>9031</v>
      </c>
      <c r="B281">
        <v>7.8211839317176646E-5</v>
      </c>
      <c r="C281">
        <v>1.84</v>
      </c>
    </row>
    <row r="282" spans="1:3" x14ac:dyDescent="0.3">
      <c r="A282">
        <v>9032</v>
      </c>
      <c r="B282">
        <v>5.9083943831997566E-5</v>
      </c>
      <c r="C282">
        <v>1.39</v>
      </c>
    </row>
    <row r="283" spans="1:3" x14ac:dyDescent="0.3">
      <c r="A283">
        <v>9033</v>
      </c>
      <c r="B283">
        <v>8.033716103775209E-5</v>
      </c>
      <c r="C283">
        <v>1.89</v>
      </c>
    </row>
    <row r="284" spans="1:3" x14ac:dyDescent="0.3">
      <c r="A284">
        <v>9034</v>
      </c>
      <c r="B284">
        <v>6.588497333783902E-5</v>
      </c>
      <c r="C284">
        <v>1.55</v>
      </c>
    </row>
    <row r="285" spans="1:3" x14ac:dyDescent="0.3">
      <c r="A285">
        <v>9035</v>
      </c>
      <c r="B285">
        <v>7.0560681123105009E-5</v>
      </c>
      <c r="C285">
        <v>1.66</v>
      </c>
    </row>
    <row r="286" spans="1:3" x14ac:dyDescent="0.3">
      <c r="A286">
        <v>9036</v>
      </c>
      <c r="B286">
        <v>1.287944962668724E-4</v>
      </c>
      <c r="C286">
        <v>3.03</v>
      </c>
    </row>
    <row r="287" spans="1:3" x14ac:dyDescent="0.3">
      <c r="A287">
        <v>9037</v>
      </c>
      <c r="B287">
        <v>7.9061968005406823E-5</v>
      </c>
      <c r="C287">
        <v>1.86</v>
      </c>
    </row>
    <row r="288" spans="1:3" x14ac:dyDescent="0.3">
      <c r="A288">
        <v>9038</v>
      </c>
      <c r="B288">
        <v>1.0966660078169335E-4</v>
      </c>
      <c r="C288">
        <v>2.58</v>
      </c>
    </row>
    <row r="289" spans="1:3" x14ac:dyDescent="0.3">
      <c r="A289">
        <v>9041</v>
      </c>
      <c r="B289">
        <v>4.2931498755624135E-5</v>
      </c>
      <c r="C289">
        <v>1.01</v>
      </c>
    </row>
    <row r="290" spans="1:3" x14ac:dyDescent="0.3">
      <c r="A290">
        <v>9042</v>
      </c>
      <c r="B290">
        <v>3.4430211873322327E-5</v>
      </c>
      <c r="C290">
        <v>0.81</v>
      </c>
    </row>
    <row r="291" spans="1:3" x14ac:dyDescent="0.3">
      <c r="A291">
        <v>9043</v>
      </c>
      <c r="B291">
        <v>6.8010295058414477E-5</v>
      </c>
      <c r="C291">
        <v>1.6</v>
      </c>
    </row>
    <row r="292" spans="1:3" x14ac:dyDescent="0.3">
      <c r="A292">
        <v>9044</v>
      </c>
      <c r="B292">
        <v>0</v>
      </c>
      <c r="C292">
        <v>0</v>
      </c>
    </row>
    <row r="293" spans="1:3" x14ac:dyDescent="0.3">
      <c r="A293">
        <v>9051</v>
      </c>
      <c r="B293">
        <v>1.5221554162761391E-3</v>
      </c>
      <c r="C293">
        <v>35.81</v>
      </c>
    </row>
    <row r="294" spans="1:3" x14ac:dyDescent="0.3">
      <c r="A294">
        <v>9052</v>
      </c>
      <c r="B294">
        <v>1.2751930323452714E-3</v>
      </c>
      <c r="C294">
        <v>30</v>
      </c>
    </row>
    <row r="295" spans="1:3" x14ac:dyDescent="0.3">
      <c r="A295">
        <v>9053</v>
      </c>
      <c r="B295">
        <v>1.1255703832167595E-3</v>
      </c>
      <c r="C295">
        <v>26.48</v>
      </c>
    </row>
    <row r="296" spans="1:3" x14ac:dyDescent="0.3">
      <c r="A296">
        <v>9054</v>
      </c>
      <c r="B296">
        <v>0</v>
      </c>
      <c r="C296">
        <v>0</v>
      </c>
    </row>
    <row r="297" spans="1:3" x14ac:dyDescent="0.3">
      <c r="A297">
        <v>9055</v>
      </c>
      <c r="B297">
        <v>0</v>
      </c>
      <c r="C297">
        <v>0</v>
      </c>
    </row>
    <row r="298" spans="1:3" x14ac:dyDescent="0.3">
      <c r="A298">
        <v>9071</v>
      </c>
      <c r="B298">
        <v>4.3356563099739224E-5</v>
      </c>
      <c r="C298">
        <v>1.02</v>
      </c>
    </row>
    <row r="299" spans="1:3" x14ac:dyDescent="0.3">
      <c r="A299">
        <v>9072</v>
      </c>
      <c r="B299">
        <v>4.3356563099739224E-5</v>
      </c>
      <c r="C299">
        <v>1.02</v>
      </c>
    </row>
    <row r="300" spans="1:3" x14ac:dyDescent="0.3">
      <c r="A300">
        <v>9121</v>
      </c>
      <c r="B300">
        <v>1.6152445076373436E-4</v>
      </c>
      <c r="C300">
        <v>3.8</v>
      </c>
    </row>
    <row r="301" spans="1:3" x14ac:dyDescent="0.3">
      <c r="A301">
        <v>9533</v>
      </c>
      <c r="B301">
        <v>5.0582656949695759E-5</v>
      </c>
      <c r="C301">
        <v>1.19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A3623-D2FF-4D4D-896B-C9D50CBB383E}">
  <dimension ref="A1:R70"/>
  <sheetViews>
    <sheetView workbookViewId="0">
      <selection activeCell="O1" sqref="O1:R70"/>
    </sheetView>
  </sheetViews>
  <sheetFormatPr defaultRowHeight="14" x14ac:dyDescent="0.3"/>
  <sheetData>
    <row r="1" spans="1:18" x14ac:dyDescent="0.3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1" t="s">
        <v>23</v>
      </c>
      <c r="P1" s="1" t="s">
        <v>24</v>
      </c>
      <c r="Q1" s="6" t="s">
        <v>25</v>
      </c>
      <c r="R1" s="6" t="s">
        <v>26</v>
      </c>
    </row>
    <row r="2" spans="1:18" x14ac:dyDescent="0.3">
      <c r="A2" s="2">
        <v>8</v>
      </c>
      <c r="B2" s="2">
        <v>0.01</v>
      </c>
      <c r="C2" s="2">
        <v>40</v>
      </c>
      <c r="D2" s="2">
        <v>0</v>
      </c>
      <c r="E2" s="2">
        <v>100</v>
      </c>
      <c r="F2" s="2">
        <v>0</v>
      </c>
      <c r="G2">
        <v>40</v>
      </c>
      <c r="H2">
        <v>40</v>
      </c>
      <c r="I2" s="2">
        <v>0</v>
      </c>
      <c r="J2">
        <v>5</v>
      </c>
      <c r="K2">
        <v>5</v>
      </c>
      <c r="L2">
        <v>550</v>
      </c>
      <c r="M2">
        <v>275</v>
      </c>
      <c r="N2" s="2">
        <v>1</v>
      </c>
      <c r="O2">
        <f>C2/2</f>
        <v>20</v>
      </c>
      <c r="P2">
        <f>C2/2</f>
        <v>20</v>
      </c>
      <c r="Q2">
        <f>E2*3/4</f>
        <v>75</v>
      </c>
      <c r="R2">
        <f>E2*3/4</f>
        <v>75</v>
      </c>
    </row>
    <row r="3" spans="1:18" x14ac:dyDescent="0.3">
      <c r="A3" s="2">
        <v>10</v>
      </c>
      <c r="B3" s="2">
        <v>0.01</v>
      </c>
      <c r="C3" s="2">
        <v>40</v>
      </c>
      <c r="D3" s="2">
        <v>0</v>
      </c>
      <c r="E3" s="2">
        <v>100</v>
      </c>
      <c r="F3" s="2">
        <v>0</v>
      </c>
      <c r="G3">
        <v>40</v>
      </c>
      <c r="H3">
        <v>40</v>
      </c>
      <c r="I3" s="2">
        <v>0</v>
      </c>
      <c r="J3">
        <v>5</v>
      </c>
      <c r="K3">
        <v>5</v>
      </c>
      <c r="L3">
        <v>550</v>
      </c>
      <c r="M3">
        <v>275</v>
      </c>
      <c r="N3" s="2">
        <v>1</v>
      </c>
      <c r="O3">
        <f t="shared" ref="O3:O66" si="0">C3/2</f>
        <v>20</v>
      </c>
      <c r="P3">
        <f t="shared" ref="P3:P66" si="1">C3/2</f>
        <v>20</v>
      </c>
      <c r="Q3">
        <f t="shared" ref="Q3:Q66" si="2">E3*3/4</f>
        <v>75</v>
      </c>
      <c r="R3">
        <f t="shared" ref="R3:R66" si="3">E3*3/4</f>
        <v>75</v>
      </c>
    </row>
    <row r="4" spans="1:18" x14ac:dyDescent="0.3">
      <c r="A4" s="2">
        <v>20</v>
      </c>
      <c r="B4" s="2">
        <v>0.01</v>
      </c>
      <c r="C4" s="2">
        <v>40</v>
      </c>
      <c r="D4" s="2">
        <v>0</v>
      </c>
      <c r="E4" s="2">
        <v>100</v>
      </c>
      <c r="F4" s="2">
        <v>0</v>
      </c>
      <c r="G4">
        <v>40</v>
      </c>
      <c r="H4">
        <v>40</v>
      </c>
      <c r="I4" s="2">
        <v>0</v>
      </c>
      <c r="J4">
        <v>5</v>
      </c>
      <c r="K4">
        <v>5</v>
      </c>
      <c r="L4">
        <v>550</v>
      </c>
      <c r="M4">
        <v>275</v>
      </c>
      <c r="N4" s="2">
        <v>1</v>
      </c>
      <c r="O4">
        <f t="shared" si="0"/>
        <v>20</v>
      </c>
      <c r="P4">
        <f t="shared" si="1"/>
        <v>20</v>
      </c>
      <c r="Q4">
        <f t="shared" si="2"/>
        <v>75</v>
      </c>
      <c r="R4">
        <f t="shared" si="3"/>
        <v>75</v>
      </c>
    </row>
    <row r="5" spans="1:18" x14ac:dyDescent="0.3">
      <c r="A5" s="2">
        <v>63</v>
      </c>
      <c r="B5" s="2">
        <v>0.01</v>
      </c>
      <c r="C5" s="2">
        <v>40</v>
      </c>
      <c r="D5" s="2">
        <v>0</v>
      </c>
      <c r="E5" s="2">
        <v>100</v>
      </c>
      <c r="F5" s="2">
        <v>0</v>
      </c>
      <c r="G5">
        <v>40</v>
      </c>
      <c r="H5">
        <v>40</v>
      </c>
      <c r="I5" s="2">
        <v>0</v>
      </c>
      <c r="J5">
        <v>5</v>
      </c>
      <c r="K5">
        <v>5</v>
      </c>
      <c r="L5">
        <v>550</v>
      </c>
      <c r="M5">
        <v>275</v>
      </c>
      <c r="N5" s="2">
        <v>1</v>
      </c>
      <c r="O5">
        <f t="shared" si="0"/>
        <v>20</v>
      </c>
      <c r="P5">
        <f t="shared" si="1"/>
        <v>20</v>
      </c>
      <c r="Q5">
        <f t="shared" si="2"/>
        <v>75</v>
      </c>
      <c r="R5">
        <f t="shared" si="3"/>
        <v>75</v>
      </c>
    </row>
    <row r="6" spans="1:18" x14ac:dyDescent="0.3">
      <c r="A6" s="2">
        <v>76</v>
      </c>
      <c r="B6" s="2">
        <v>0.01</v>
      </c>
      <c r="C6" s="2">
        <v>40</v>
      </c>
      <c r="D6" s="2">
        <v>0</v>
      </c>
      <c r="E6" s="2">
        <v>100</v>
      </c>
      <c r="F6" s="2">
        <v>0</v>
      </c>
      <c r="G6">
        <v>75</v>
      </c>
      <c r="H6">
        <v>75</v>
      </c>
      <c r="I6" s="2">
        <v>0</v>
      </c>
      <c r="J6">
        <v>8</v>
      </c>
      <c r="K6">
        <v>8</v>
      </c>
      <c r="L6">
        <v>4500</v>
      </c>
      <c r="M6">
        <v>2250</v>
      </c>
      <c r="N6" s="2">
        <v>1</v>
      </c>
      <c r="O6">
        <f t="shared" si="0"/>
        <v>20</v>
      </c>
      <c r="P6">
        <f t="shared" si="1"/>
        <v>20</v>
      </c>
      <c r="Q6">
        <f t="shared" si="2"/>
        <v>75</v>
      </c>
      <c r="R6">
        <f t="shared" si="3"/>
        <v>75</v>
      </c>
    </row>
    <row r="7" spans="1:18" x14ac:dyDescent="0.3">
      <c r="A7" s="2">
        <v>84</v>
      </c>
      <c r="B7" s="2">
        <v>2.6666666700000001E-2</v>
      </c>
      <c r="C7" s="2">
        <v>20</v>
      </c>
      <c r="D7" s="2">
        <v>0</v>
      </c>
      <c r="E7" s="2">
        <v>475</v>
      </c>
      <c r="F7" s="2">
        <v>0</v>
      </c>
      <c r="G7">
        <v>70</v>
      </c>
      <c r="H7">
        <v>70</v>
      </c>
      <c r="I7" s="2">
        <v>375</v>
      </c>
      <c r="J7">
        <v>6</v>
      </c>
      <c r="K7">
        <v>6</v>
      </c>
      <c r="L7">
        <v>900</v>
      </c>
      <c r="M7">
        <v>450</v>
      </c>
      <c r="N7" s="2">
        <v>1</v>
      </c>
      <c r="O7">
        <f t="shared" si="0"/>
        <v>10</v>
      </c>
      <c r="P7">
        <f t="shared" si="1"/>
        <v>10</v>
      </c>
      <c r="Q7">
        <f t="shared" si="2"/>
        <v>356.25</v>
      </c>
      <c r="R7">
        <f t="shared" si="3"/>
        <v>356.25</v>
      </c>
    </row>
    <row r="8" spans="1:18" x14ac:dyDescent="0.3">
      <c r="A8" s="2">
        <v>91</v>
      </c>
      <c r="B8" s="2">
        <v>6.4516129000000005E-2</v>
      </c>
      <c r="C8" s="2">
        <v>20</v>
      </c>
      <c r="D8" s="2">
        <v>0</v>
      </c>
      <c r="E8" s="2">
        <v>255</v>
      </c>
      <c r="F8" s="2">
        <v>0</v>
      </c>
      <c r="G8">
        <v>40</v>
      </c>
      <c r="H8">
        <v>40</v>
      </c>
      <c r="I8" s="2">
        <v>155</v>
      </c>
      <c r="J8">
        <v>5</v>
      </c>
      <c r="K8">
        <v>5</v>
      </c>
      <c r="L8">
        <v>550</v>
      </c>
      <c r="M8">
        <v>275</v>
      </c>
      <c r="N8" s="2">
        <v>1</v>
      </c>
      <c r="O8">
        <f t="shared" si="0"/>
        <v>10</v>
      </c>
      <c r="P8">
        <f t="shared" si="1"/>
        <v>10</v>
      </c>
      <c r="Q8">
        <f t="shared" si="2"/>
        <v>191.25</v>
      </c>
      <c r="R8">
        <f t="shared" si="3"/>
        <v>191.25</v>
      </c>
    </row>
    <row r="9" spans="1:18" x14ac:dyDescent="0.3">
      <c r="A9" s="2">
        <v>92</v>
      </c>
      <c r="B9" s="2">
        <v>3.4482758600000003E-2</v>
      </c>
      <c r="C9" s="2">
        <v>20</v>
      </c>
      <c r="D9" s="2">
        <v>0</v>
      </c>
      <c r="E9" s="2">
        <v>390</v>
      </c>
      <c r="F9" s="2">
        <v>0</v>
      </c>
      <c r="G9">
        <v>40</v>
      </c>
      <c r="H9">
        <v>40</v>
      </c>
      <c r="I9" s="2">
        <v>290</v>
      </c>
      <c r="J9">
        <v>5</v>
      </c>
      <c r="K9">
        <v>5</v>
      </c>
      <c r="L9">
        <v>550</v>
      </c>
      <c r="M9">
        <v>275</v>
      </c>
      <c r="N9" s="2">
        <v>1</v>
      </c>
      <c r="O9">
        <f t="shared" si="0"/>
        <v>10</v>
      </c>
      <c r="P9">
        <f t="shared" si="1"/>
        <v>10</v>
      </c>
      <c r="Q9">
        <f t="shared" si="2"/>
        <v>292.5</v>
      </c>
      <c r="R9">
        <f t="shared" si="3"/>
        <v>292.5</v>
      </c>
    </row>
    <row r="10" spans="1:18" x14ac:dyDescent="0.3">
      <c r="A10" s="2">
        <v>98</v>
      </c>
      <c r="B10" s="2">
        <v>0.147058824</v>
      </c>
      <c r="C10" s="2">
        <v>20</v>
      </c>
      <c r="D10" s="2">
        <v>0</v>
      </c>
      <c r="E10" s="2">
        <v>168</v>
      </c>
      <c r="F10" s="2">
        <v>0</v>
      </c>
      <c r="G10">
        <v>40</v>
      </c>
      <c r="H10">
        <v>40</v>
      </c>
      <c r="I10" s="2">
        <v>68</v>
      </c>
      <c r="J10">
        <v>5</v>
      </c>
      <c r="K10">
        <v>5</v>
      </c>
      <c r="L10">
        <v>550</v>
      </c>
      <c r="M10">
        <v>275</v>
      </c>
      <c r="N10" s="2">
        <v>1</v>
      </c>
      <c r="O10">
        <f t="shared" si="0"/>
        <v>10</v>
      </c>
      <c r="P10">
        <f t="shared" si="1"/>
        <v>10</v>
      </c>
      <c r="Q10">
        <f t="shared" si="2"/>
        <v>126</v>
      </c>
      <c r="R10">
        <f t="shared" si="3"/>
        <v>126</v>
      </c>
    </row>
    <row r="11" spans="1:18" x14ac:dyDescent="0.3">
      <c r="A11" s="2">
        <v>108</v>
      </c>
      <c r="B11" s="2">
        <v>8.5470085500000001E-2</v>
      </c>
      <c r="C11" s="2">
        <v>20</v>
      </c>
      <c r="D11" s="2">
        <v>0</v>
      </c>
      <c r="E11" s="2">
        <v>217</v>
      </c>
      <c r="F11" s="2">
        <v>0</v>
      </c>
      <c r="G11">
        <v>40</v>
      </c>
      <c r="H11">
        <v>40</v>
      </c>
      <c r="I11" s="2">
        <v>117</v>
      </c>
      <c r="J11">
        <v>5</v>
      </c>
      <c r="K11">
        <v>5</v>
      </c>
      <c r="L11">
        <v>550</v>
      </c>
      <c r="M11">
        <v>275</v>
      </c>
      <c r="N11" s="2">
        <v>1</v>
      </c>
      <c r="O11">
        <f t="shared" si="0"/>
        <v>10</v>
      </c>
      <c r="P11">
        <f t="shared" si="1"/>
        <v>10</v>
      </c>
      <c r="Q11">
        <f t="shared" si="2"/>
        <v>162.75</v>
      </c>
      <c r="R11">
        <f t="shared" si="3"/>
        <v>162.75</v>
      </c>
    </row>
    <row r="12" spans="1:18" x14ac:dyDescent="0.3">
      <c r="A12" s="2">
        <v>119</v>
      </c>
      <c r="B12" s="2">
        <v>5.1813471499999996E-3</v>
      </c>
      <c r="C12" s="2">
        <v>20</v>
      </c>
      <c r="D12" s="2">
        <v>0</v>
      </c>
      <c r="E12" s="2">
        <v>2030</v>
      </c>
      <c r="F12" s="2">
        <v>0</v>
      </c>
      <c r="G12">
        <v>75</v>
      </c>
      <c r="H12">
        <v>75</v>
      </c>
      <c r="I12" s="2">
        <v>1930</v>
      </c>
      <c r="J12">
        <v>8</v>
      </c>
      <c r="K12">
        <v>8</v>
      </c>
      <c r="L12">
        <v>4500</v>
      </c>
      <c r="M12">
        <v>2250</v>
      </c>
      <c r="N12" s="2">
        <v>1</v>
      </c>
      <c r="O12">
        <f t="shared" si="0"/>
        <v>10</v>
      </c>
      <c r="P12">
        <f t="shared" si="1"/>
        <v>10</v>
      </c>
      <c r="Q12">
        <f t="shared" si="2"/>
        <v>1522.5</v>
      </c>
      <c r="R12">
        <f t="shared" si="3"/>
        <v>1522.5</v>
      </c>
    </row>
    <row r="13" spans="1:18" x14ac:dyDescent="0.3">
      <c r="A13" s="2">
        <v>124</v>
      </c>
      <c r="B13" s="2">
        <v>4.16666667E-2</v>
      </c>
      <c r="C13" s="2">
        <v>20</v>
      </c>
      <c r="D13" s="2">
        <v>0</v>
      </c>
      <c r="E13" s="2">
        <v>340</v>
      </c>
      <c r="F13" s="2">
        <v>0</v>
      </c>
      <c r="G13">
        <v>75</v>
      </c>
      <c r="H13">
        <v>75</v>
      </c>
      <c r="I13" s="2">
        <v>240</v>
      </c>
      <c r="J13">
        <v>8</v>
      </c>
      <c r="K13">
        <v>8</v>
      </c>
      <c r="L13">
        <v>4500</v>
      </c>
      <c r="M13">
        <v>2250</v>
      </c>
      <c r="N13" s="2">
        <v>1</v>
      </c>
      <c r="O13">
        <f t="shared" si="0"/>
        <v>10</v>
      </c>
      <c r="P13">
        <f t="shared" si="1"/>
        <v>10</v>
      </c>
      <c r="Q13">
        <f t="shared" si="2"/>
        <v>255</v>
      </c>
      <c r="R13">
        <f t="shared" si="3"/>
        <v>255</v>
      </c>
    </row>
    <row r="14" spans="1:18" x14ac:dyDescent="0.3">
      <c r="A14" s="2">
        <v>125</v>
      </c>
      <c r="B14" s="2">
        <v>0.01</v>
      </c>
      <c r="C14" s="2">
        <v>40</v>
      </c>
      <c r="D14" s="2">
        <v>0</v>
      </c>
      <c r="E14" s="2">
        <v>100</v>
      </c>
      <c r="F14" s="2">
        <v>0</v>
      </c>
      <c r="G14">
        <v>40</v>
      </c>
      <c r="H14">
        <v>40</v>
      </c>
      <c r="I14" s="2">
        <v>0</v>
      </c>
      <c r="J14">
        <v>5</v>
      </c>
      <c r="K14">
        <v>5</v>
      </c>
      <c r="L14">
        <v>550</v>
      </c>
      <c r="M14">
        <v>275</v>
      </c>
      <c r="N14" s="2">
        <v>1</v>
      </c>
      <c r="O14">
        <f t="shared" si="0"/>
        <v>20</v>
      </c>
      <c r="P14">
        <f t="shared" si="1"/>
        <v>20</v>
      </c>
      <c r="Q14">
        <f t="shared" si="2"/>
        <v>75</v>
      </c>
      <c r="R14">
        <f t="shared" si="3"/>
        <v>75</v>
      </c>
    </row>
    <row r="15" spans="1:18" x14ac:dyDescent="0.3">
      <c r="A15" s="2">
        <v>138</v>
      </c>
      <c r="B15" s="2">
        <v>0.01</v>
      </c>
      <c r="C15" s="2">
        <v>40</v>
      </c>
      <c r="D15" s="2">
        <v>0</v>
      </c>
      <c r="E15" s="2">
        <v>100</v>
      </c>
      <c r="F15" s="2">
        <v>0</v>
      </c>
      <c r="G15">
        <v>40</v>
      </c>
      <c r="H15">
        <v>40</v>
      </c>
      <c r="I15" s="2">
        <v>0</v>
      </c>
      <c r="J15">
        <v>5</v>
      </c>
      <c r="K15">
        <v>5</v>
      </c>
      <c r="L15">
        <v>550</v>
      </c>
      <c r="M15">
        <v>275</v>
      </c>
      <c r="N15" s="2">
        <v>1</v>
      </c>
      <c r="O15">
        <f t="shared" si="0"/>
        <v>20</v>
      </c>
      <c r="P15">
        <f t="shared" si="1"/>
        <v>20</v>
      </c>
      <c r="Q15">
        <f t="shared" si="2"/>
        <v>75</v>
      </c>
      <c r="R15">
        <f t="shared" si="3"/>
        <v>75</v>
      </c>
    </row>
    <row r="16" spans="1:18" x14ac:dyDescent="0.3">
      <c r="A16" s="2">
        <v>141</v>
      </c>
      <c r="B16" s="2">
        <v>3.55871886E-2</v>
      </c>
      <c r="C16" s="2">
        <v>20</v>
      </c>
      <c r="D16" s="2">
        <v>0</v>
      </c>
      <c r="E16" s="2">
        <v>381</v>
      </c>
      <c r="F16" s="2">
        <v>0</v>
      </c>
      <c r="G16">
        <v>40</v>
      </c>
      <c r="H16">
        <v>40</v>
      </c>
      <c r="I16" s="2">
        <v>281</v>
      </c>
      <c r="J16">
        <v>5</v>
      </c>
      <c r="K16">
        <v>5</v>
      </c>
      <c r="L16">
        <v>550</v>
      </c>
      <c r="M16">
        <v>275</v>
      </c>
      <c r="N16" s="2">
        <v>1</v>
      </c>
      <c r="O16">
        <f t="shared" si="0"/>
        <v>10</v>
      </c>
      <c r="P16">
        <f t="shared" si="1"/>
        <v>10</v>
      </c>
      <c r="Q16">
        <f t="shared" si="2"/>
        <v>285.75</v>
      </c>
      <c r="R16">
        <f t="shared" si="3"/>
        <v>285.75</v>
      </c>
    </row>
    <row r="17" spans="1:18" x14ac:dyDescent="0.3">
      <c r="A17" s="2">
        <v>143</v>
      </c>
      <c r="B17" s="2">
        <v>1.43678161E-2</v>
      </c>
      <c r="C17" s="2">
        <v>20</v>
      </c>
      <c r="D17" s="2">
        <v>0</v>
      </c>
      <c r="E17" s="2">
        <v>796</v>
      </c>
      <c r="F17" s="2">
        <v>0</v>
      </c>
      <c r="G17">
        <v>40</v>
      </c>
      <c r="H17">
        <v>40</v>
      </c>
      <c r="I17" s="2">
        <v>696</v>
      </c>
      <c r="J17">
        <v>5</v>
      </c>
      <c r="K17">
        <v>5</v>
      </c>
      <c r="L17">
        <v>550</v>
      </c>
      <c r="M17">
        <v>275</v>
      </c>
      <c r="N17" s="2">
        <v>1</v>
      </c>
      <c r="O17">
        <f t="shared" si="0"/>
        <v>10</v>
      </c>
      <c r="P17">
        <f t="shared" si="1"/>
        <v>10</v>
      </c>
      <c r="Q17">
        <f t="shared" si="2"/>
        <v>597</v>
      </c>
      <c r="R17">
        <f t="shared" si="3"/>
        <v>597</v>
      </c>
    </row>
    <row r="18" spans="1:18" x14ac:dyDescent="0.3">
      <c r="A18" s="2">
        <v>146</v>
      </c>
      <c r="B18" s="2">
        <v>0.11904761899999999</v>
      </c>
      <c r="C18" s="2">
        <v>20</v>
      </c>
      <c r="D18" s="2">
        <v>0</v>
      </c>
      <c r="E18" s="2">
        <v>184</v>
      </c>
      <c r="F18" s="2">
        <v>0</v>
      </c>
      <c r="G18">
        <v>40</v>
      </c>
      <c r="H18">
        <v>40</v>
      </c>
      <c r="I18" s="2">
        <v>84</v>
      </c>
      <c r="J18">
        <v>5</v>
      </c>
      <c r="K18">
        <v>5</v>
      </c>
      <c r="L18">
        <v>550</v>
      </c>
      <c r="M18">
        <v>275</v>
      </c>
      <c r="N18" s="2">
        <v>1</v>
      </c>
      <c r="O18">
        <f t="shared" si="0"/>
        <v>10</v>
      </c>
      <c r="P18">
        <f t="shared" si="1"/>
        <v>10</v>
      </c>
      <c r="Q18">
        <f t="shared" si="2"/>
        <v>138</v>
      </c>
      <c r="R18">
        <f t="shared" si="3"/>
        <v>138</v>
      </c>
    </row>
    <row r="19" spans="1:18" x14ac:dyDescent="0.3">
      <c r="A19" s="2">
        <v>147</v>
      </c>
      <c r="B19" s="2">
        <v>4.6082949300000002E-2</v>
      </c>
      <c r="C19" s="2">
        <v>20</v>
      </c>
      <c r="D19" s="2">
        <v>0</v>
      </c>
      <c r="E19" s="2">
        <v>317</v>
      </c>
      <c r="F19" s="2">
        <v>0</v>
      </c>
      <c r="G19">
        <v>40</v>
      </c>
      <c r="H19">
        <v>40</v>
      </c>
      <c r="I19" s="2">
        <v>217</v>
      </c>
      <c r="J19">
        <v>5</v>
      </c>
      <c r="K19">
        <v>5</v>
      </c>
      <c r="L19">
        <v>550</v>
      </c>
      <c r="M19">
        <v>275</v>
      </c>
      <c r="N19" s="2">
        <v>1</v>
      </c>
      <c r="O19">
        <f t="shared" si="0"/>
        <v>10</v>
      </c>
      <c r="P19">
        <f t="shared" si="1"/>
        <v>10</v>
      </c>
      <c r="Q19">
        <f t="shared" si="2"/>
        <v>237.75</v>
      </c>
      <c r="R19">
        <f t="shared" si="3"/>
        <v>237.75</v>
      </c>
    </row>
    <row r="20" spans="1:18" x14ac:dyDescent="0.3">
      <c r="A20" s="2">
        <v>149</v>
      </c>
      <c r="B20" s="2">
        <v>9.7087378599999996E-2</v>
      </c>
      <c r="C20" s="2">
        <v>20</v>
      </c>
      <c r="D20" s="2">
        <v>0</v>
      </c>
      <c r="E20" s="2">
        <v>203</v>
      </c>
      <c r="F20" s="2">
        <v>0</v>
      </c>
      <c r="G20">
        <v>40</v>
      </c>
      <c r="H20">
        <v>40</v>
      </c>
      <c r="I20" s="2">
        <v>103</v>
      </c>
      <c r="J20">
        <v>5</v>
      </c>
      <c r="K20">
        <v>5</v>
      </c>
      <c r="L20">
        <v>550</v>
      </c>
      <c r="M20">
        <v>275</v>
      </c>
      <c r="N20" s="2">
        <v>1</v>
      </c>
      <c r="O20">
        <f t="shared" si="0"/>
        <v>10</v>
      </c>
      <c r="P20">
        <f t="shared" si="1"/>
        <v>10</v>
      </c>
      <c r="Q20">
        <f t="shared" si="2"/>
        <v>152.25</v>
      </c>
      <c r="R20">
        <f t="shared" si="3"/>
        <v>152.25</v>
      </c>
    </row>
    <row r="21" spans="1:18" x14ac:dyDescent="0.3">
      <c r="A21" s="2">
        <v>152</v>
      </c>
      <c r="B21" s="2">
        <v>2.68817204E-2</v>
      </c>
      <c r="C21" s="2">
        <v>20</v>
      </c>
      <c r="D21" s="2">
        <v>0</v>
      </c>
      <c r="E21" s="2">
        <v>472</v>
      </c>
      <c r="F21" s="2">
        <v>0</v>
      </c>
      <c r="G21">
        <v>40</v>
      </c>
      <c r="H21">
        <v>40</v>
      </c>
      <c r="I21" s="2">
        <v>372</v>
      </c>
      <c r="J21">
        <v>5</v>
      </c>
      <c r="K21">
        <v>5</v>
      </c>
      <c r="L21">
        <v>550</v>
      </c>
      <c r="M21">
        <v>275</v>
      </c>
      <c r="N21" s="2">
        <v>1</v>
      </c>
      <c r="O21">
        <f t="shared" si="0"/>
        <v>10</v>
      </c>
      <c r="P21">
        <f t="shared" si="1"/>
        <v>10</v>
      </c>
      <c r="Q21">
        <f t="shared" si="2"/>
        <v>354</v>
      </c>
      <c r="R21">
        <f t="shared" si="3"/>
        <v>354</v>
      </c>
    </row>
    <row r="22" spans="1:18" x14ac:dyDescent="0.3">
      <c r="A22" s="2">
        <v>153</v>
      </c>
      <c r="B22" s="2">
        <v>4.6296296299999998E-2</v>
      </c>
      <c r="C22" s="2">
        <v>20</v>
      </c>
      <c r="D22" s="2">
        <v>0</v>
      </c>
      <c r="E22" s="2">
        <v>316</v>
      </c>
      <c r="F22" s="2">
        <v>0</v>
      </c>
      <c r="G22">
        <v>75</v>
      </c>
      <c r="H22">
        <v>75</v>
      </c>
      <c r="I22" s="2">
        <v>216</v>
      </c>
      <c r="J22">
        <v>8</v>
      </c>
      <c r="K22">
        <v>8</v>
      </c>
      <c r="L22">
        <v>4500</v>
      </c>
      <c r="M22">
        <v>2250</v>
      </c>
      <c r="N22" s="2">
        <v>1</v>
      </c>
      <c r="O22">
        <f t="shared" si="0"/>
        <v>10</v>
      </c>
      <c r="P22">
        <f t="shared" si="1"/>
        <v>10</v>
      </c>
      <c r="Q22">
        <f t="shared" si="2"/>
        <v>237</v>
      </c>
      <c r="R22">
        <f t="shared" si="3"/>
        <v>237</v>
      </c>
    </row>
    <row r="23" spans="1:18" x14ac:dyDescent="0.3">
      <c r="A23" s="2">
        <v>156</v>
      </c>
      <c r="B23" s="2">
        <v>0.01</v>
      </c>
      <c r="C23" s="2">
        <v>40</v>
      </c>
      <c r="D23" s="2">
        <v>0</v>
      </c>
      <c r="E23" s="2">
        <v>100</v>
      </c>
      <c r="F23" s="2">
        <v>0</v>
      </c>
      <c r="G23">
        <v>70</v>
      </c>
      <c r="H23">
        <v>70</v>
      </c>
      <c r="I23" s="2">
        <v>0</v>
      </c>
      <c r="J23">
        <v>6</v>
      </c>
      <c r="K23">
        <v>6</v>
      </c>
      <c r="L23">
        <v>900</v>
      </c>
      <c r="M23">
        <v>450</v>
      </c>
      <c r="N23" s="2">
        <v>1</v>
      </c>
      <c r="O23">
        <f t="shared" si="0"/>
        <v>20</v>
      </c>
      <c r="P23">
        <f t="shared" si="1"/>
        <v>20</v>
      </c>
      <c r="Q23">
        <f t="shared" si="2"/>
        <v>75</v>
      </c>
      <c r="R23">
        <f t="shared" si="3"/>
        <v>75</v>
      </c>
    </row>
    <row r="24" spans="1:18" x14ac:dyDescent="0.3">
      <c r="A24" s="2">
        <v>170</v>
      </c>
      <c r="B24" s="2">
        <v>4.8780487800000001E-2</v>
      </c>
      <c r="C24" s="2">
        <v>20</v>
      </c>
      <c r="D24" s="2">
        <v>0</v>
      </c>
      <c r="E24" s="2">
        <v>305</v>
      </c>
      <c r="F24" s="2">
        <v>0</v>
      </c>
      <c r="G24">
        <v>40</v>
      </c>
      <c r="H24">
        <v>40</v>
      </c>
      <c r="I24" s="2">
        <v>205</v>
      </c>
      <c r="J24">
        <v>5</v>
      </c>
      <c r="K24">
        <v>5</v>
      </c>
      <c r="L24">
        <v>550</v>
      </c>
      <c r="M24">
        <v>275</v>
      </c>
      <c r="N24" s="2">
        <v>1</v>
      </c>
      <c r="O24">
        <f t="shared" si="0"/>
        <v>10</v>
      </c>
      <c r="P24">
        <f t="shared" si="1"/>
        <v>10</v>
      </c>
      <c r="Q24">
        <f t="shared" si="2"/>
        <v>228.75</v>
      </c>
      <c r="R24">
        <f t="shared" si="3"/>
        <v>228.75</v>
      </c>
    </row>
    <row r="25" spans="1:18" x14ac:dyDescent="0.3">
      <c r="A25" s="2">
        <v>171</v>
      </c>
      <c r="B25" s="2">
        <v>0.01</v>
      </c>
      <c r="C25" s="2">
        <v>40</v>
      </c>
      <c r="D25" s="2">
        <v>0</v>
      </c>
      <c r="E25" s="2">
        <v>100</v>
      </c>
      <c r="F25" s="2">
        <v>0</v>
      </c>
      <c r="G25">
        <v>40</v>
      </c>
      <c r="H25">
        <v>40</v>
      </c>
      <c r="I25" s="2">
        <v>0</v>
      </c>
      <c r="J25">
        <v>5</v>
      </c>
      <c r="K25">
        <v>5</v>
      </c>
      <c r="L25">
        <v>550</v>
      </c>
      <c r="M25">
        <v>275</v>
      </c>
      <c r="N25" s="2">
        <v>1</v>
      </c>
      <c r="O25">
        <f t="shared" si="0"/>
        <v>20</v>
      </c>
      <c r="P25">
        <f t="shared" si="1"/>
        <v>20</v>
      </c>
      <c r="Q25">
        <f t="shared" si="2"/>
        <v>75</v>
      </c>
      <c r="R25">
        <f t="shared" si="3"/>
        <v>75</v>
      </c>
    </row>
    <row r="26" spans="1:18" x14ac:dyDescent="0.3">
      <c r="A26" s="2">
        <v>176</v>
      </c>
      <c r="B26" s="2">
        <v>4.3859649100000002E-2</v>
      </c>
      <c r="C26" s="2">
        <v>20</v>
      </c>
      <c r="D26" s="2">
        <v>0</v>
      </c>
      <c r="E26" s="2">
        <v>328</v>
      </c>
      <c r="F26" s="2">
        <v>0</v>
      </c>
      <c r="G26">
        <v>70</v>
      </c>
      <c r="H26">
        <v>70</v>
      </c>
      <c r="I26" s="2">
        <v>228</v>
      </c>
      <c r="J26">
        <v>6</v>
      </c>
      <c r="K26">
        <v>6</v>
      </c>
      <c r="L26">
        <v>900</v>
      </c>
      <c r="M26">
        <v>450</v>
      </c>
      <c r="N26" s="2">
        <v>1</v>
      </c>
      <c r="O26">
        <f t="shared" si="0"/>
        <v>10</v>
      </c>
      <c r="P26">
        <f t="shared" si="1"/>
        <v>10</v>
      </c>
      <c r="Q26">
        <f t="shared" si="2"/>
        <v>246</v>
      </c>
      <c r="R26">
        <f t="shared" si="3"/>
        <v>246</v>
      </c>
    </row>
    <row r="27" spans="1:18" x14ac:dyDescent="0.3">
      <c r="A27" s="2">
        <v>177</v>
      </c>
      <c r="B27" s="2">
        <v>0.11904761899999999</v>
      </c>
      <c r="C27" s="2">
        <v>20</v>
      </c>
      <c r="D27" s="2">
        <v>0</v>
      </c>
      <c r="E27" s="2">
        <v>184</v>
      </c>
      <c r="F27" s="2">
        <v>0</v>
      </c>
      <c r="G27">
        <v>70</v>
      </c>
      <c r="H27">
        <v>70</v>
      </c>
      <c r="I27" s="2">
        <v>84</v>
      </c>
      <c r="J27">
        <v>6</v>
      </c>
      <c r="K27">
        <v>6</v>
      </c>
      <c r="L27">
        <v>900</v>
      </c>
      <c r="M27">
        <v>450</v>
      </c>
      <c r="N27" s="2">
        <v>1</v>
      </c>
      <c r="O27">
        <f t="shared" si="0"/>
        <v>10</v>
      </c>
      <c r="P27">
        <f t="shared" si="1"/>
        <v>10</v>
      </c>
      <c r="Q27">
        <f t="shared" si="2"/>
        <v>138</v>
      </c>
      <c r="R27">
        <f t="shared" si="3"/>
        <v>138</v>
      </c>
    </row>
    <row r="28" spans="1:18" x14ac:dyDescent="0.3">
      <c r="A28" s="2">
        <v>185</v>
      </c>
      <c r="B28" s="2">
        <v>0.05</v>
      </c>
      <c r="C28" s="2">
        <v>20</v>
      </c>
      <c r="D28" s="2">
        <v>0</v>
      </c>
      <c r="E28" s="2">
        <v>300</v>
      </c>
      <c r="F28" s="2">
        <v>0</v>
      </c>
      <c r="G28">
        <v>40</v>
      </c>
      <c r="H28">
        <v>40</v>
      </c>
      <c r="I28" s="2">
        <v>200</v>
      </c>
      <c r="J28">
        <v>5</v>
      </c>
      <c r="K28">
        <v>5</v>
      </c>
      <c r="L28">
        <v>550</v>
      </c>
      <c r="M28">
        <v>275</v>
      </c>
      <c r="N28" s="2">
        <v>1</v>
      </c>
      <c r="O28">
        <f t="shared" si="0"/>
        <v>10</v>
      </c>
      <c r="P28">
        <f t="shared" si="1"/>
        <v>10</v>
      </c>
      <c r="Q28">
        <f t="shared" si="2"/>
        <v>225</v>
      </c>
      <c r="R28">
        <f t="shared" si="3"/>
        <v>225</v>
      </c>
    </row>
    <row r="29" spans="1:18" x14ac:dyDescent="0.3">
      <c r="A29" s="2">
        <v>186</v>
      </c>
      <c r="B29" s="2">
        <v>8.3333333299999996E-3</v>
      </c>
      <c r="C29" s="2">
        <v>20</v>
      </c>
      <c r="D29" s="2">
        <v>0</v>
      </c>
      <c r="E29" s="2">
        <v>1300</v>
      </c>
      <c r="F29" s="2">
        <v>0</v>
      </c>
      <c r="G29">
        <v>75</v>
      </c>
      <c r="H29">
        <v>75</v>
      </c>
      <c r="I29" s="2">
        <v>1200</v>
      </c>
      <c r="J29">
        <v>8</v>
      </c>
      <c r="K29">
        <v>8</v>
      </c>
      <c r="L29">
        <v>4500</v>
      </c>
      <c r="M29">
        <v>2250</v>
      </c>
      <c r="N29" s="2">
        <v>1</v>
      </c>
      <c r="O29">
        <f t="shared" si="0"/>
        <v>10</v>
      </c>
      <c r="P29">
        <f t="shared" si="1"/>
        <v>10</v>
      </c>
      <c r="Q29">
        <f t="shared" si="2"/>
        <v>975</v>
      </c>
      <c r="R29">
        <f t="shared" si="3"/>
        <v>975</v>
      </c>
    </row>
    <row r="30" spans="1:18" x14ac:dyDescent="0.3">
      <c r="A30" s="2">
        <v>187</v>
      </c>
      <c r="B30" s="2">
        <v>8.3333333299999996E-3</v>
      </c>
      <c r="C30" s="2">
        <v>20</v>
      </c>
      <c r="D30" s="2">
        <v>0</v>
      </c>
      <c r="E30" s="2">
        <v>1300</v>
      </c>
      <c r="F30" s="2">
        <v>0</v>
      </c>
      <c r="G30">
        <v>75</v>
      </c>
      <c r="H30">
        <v>75</v>
      </c>
      <c r="I30" s="2">
        <v>1200</v>
      </c>
      <c r="J30">
        <v>8</v>
      </c>
      <c r="K30">
        <v>8</v>
      </c>
      <c r="L30">
        <v>4500</v>
      </c>
      <c r="M30">
        <v>2250</v>
      </c>
      <c r="N30" s="2">
        <v>1</v>
      </c>
      <c r="O30">
        <f t="shared" si="0"/>
        <v>10</v>
      </c>
      <c r="P30">
        <f t="shared" si="1"/>
        <v>10</v>
      </c>
      <c r="Q30">
        <f t="shared" si="2"/>
        <v>975</v>
      </c>
      <c r="R30">
        <f t="shared" si="3"/>
        <v>975</v>
      </c>
    </row>
    <row r="31" spans="1:18" x14ac:dyDescent="0.3">
      <c r="A31" s="2">
        <v>190</v>
      </c>
      <c r="B31" s="2">
        <v>2.10526316E-2</v>
      </c>
      <c r="C31" s="2">
        <v>20</v>
      </c>
      <c r="D31" s="2">
        <v>0</v>
      </c>
      <c r="E31" s="2">
        <v>575</v>
      </c>
      <c r="F31" s="2">
        <v>0</v>
      </c>
      <c r="G31">
        <v>75</v>
      </c>
      <c r="H31">
        <v>75</v>
      </c>
      <c r="I31" s="2">
        <v>475</v>
      </c>
      <c r="J31">
        <v>8</v>
      </c>
      <c r="K31">
        <v>8</v>
      </c>
      <c r="L31">
        <v>4500</v>
      </c>
      <c r="M31">
        <v>2250</v>
      </c>
      <c r="N31" s="2">
        <v>1</v>
      </c>
      <c r="O31">
        <f t="shared" si="0"/>
        <v>10</v>
      </c>
      <c r="P31">
        <f t="shared" si="1"/>
        <v>10</v>
      </c>
      <c r="Q31">
        <f t="shared" si="2"/>
        <v>431.25</v>
      </c>
      <c r="R31">
        <f t="shared" si="3"/>
        <v>431.25</v>
      </c>
    </row>
    <row r="32" spans="1:18" x14ac:dyDescent="0.3">
      <c r="A32" s="2">
        <v>191</v>
      </c>
      <c r="B32" s="2">
        <v>5.0684237199999996E-3</v>
      </c>
      <c r="C32" s="2">
        <v>20</v>
      </c>
      <c r="D32" s="2">
        <v>0</v>
      </c>
      <c r="E32" s="2">
        <v>2073</v>
      </c>
      <c r="F32" s="2">
        <v>0</v>
      </c>
      <c r="G32">
        <v>40</v>
      </c>
      <c r="H32">
        <v>40</v>
      </c>
      <c r="I32" s="2">
        <v>1973</v>
      </c>
      <c r="J32">
        <v>5</v>
      </c>
      <c r="K32">
        <v>5</v>
      </c>
      <c r="L32">
        <v>550</v>
      </c>
      <c r="M32">
        <v>275</v>
      </c>
      <c r="N32" s="2">
        <v>1</v>
      </c>
      <c r="O32">
        <f t="shared" si="0"/>
        <v>10</v>
      </c>
      <c r="P32">
        <f t="shared" si="1"/>
        <v>10</v>
      </c>
      <c r="Q32">
        <f t="shared" si="2"/>
        <v>1554.75</v>
      </c>
      <c r="R32">
        <f t="shared" si="3"/>
        <v>1554.75</v>
      </c>
    </row>
    <row r="33" spans="1:18" x14ac:dyDescent="0.3">
      <c r="A33" s="2">
        <v>198</v>
      </c>
      <c r="B33" s="2">
        <v>2.3584905699999999E-2</v>
      </c>
      <c r="C33" s="2">
        <v>20</v>
      </c>
      <c r="D33" s="2">
        <v>0</v>
      </c>
      <c r="E33" s="2">
        <v>524</v>
      </c>
      <c r="F33" s="2">
        <v>0</v>
      </c>
      <c r="G33">
        <v>40</v>
      </c>
      <c r="H33">
        <v>40</v>
      </c>
      <c r="I33" s="2">
        <v>424</v>
      </c>
      <c r="J33">
        <v>5</v>
      </c>
      <c r="K33">
        <v>5</v>
      </c>
      <c r="L33">
        <v>550</v>
      </c>
      <c r="M33">
        <v>275</v>
      </c>
      <c r="N33" s="2">
        <v>1</v>
      </c>
      <c r="O33">
        <f t="shared" si="0"/>
        <v>10</v>
      </c>
      <c r="P33">
        <f t="shared" si="1"/>
        <v>10</v>
      </c>
      <c r="Q33">
        <f t="shared" si="2"/>
        <v>393</v>
      </c>
      <c r="R33">
        <f t="shared" si="3"/>
        <v>393</v>
      </c>
    </row>
    <row r="34" spans="1:18" x14ac:dyDescent="0.3">
      <c r="A34" s="2">
        <v>213</v>
      </c>
      <c r="B34" s="2">
        <v>3.67647059E-2</v>
      </c>
      <c r="C34" s="2">
        <v>20</v>
      </c>
      <c r="D34" s="2">
        <v>0</v>
      </c>
      <c r="E34" s="2">
        <v>372</v>
      </c>
      <c r="F34" s="2">
        <v>0</v>
      </c>
      <c r="G34">
        <v>40</v>
      </c>
      <c r="H34">
        <v>40</v>
      </c>
      <c r="I34" s="2">
        <v>272</v>
      </c>
      <c r="J34">
        <v>5</v>
      </c>
      <c r="K34">
        <v>5</v>
      </c>
      <c r="L34">
        <v>550</v>
      </c>
      <c r="M34">
        <v>275</v>
      </c>
      <c r="N34" s="2">
        <v>1</v>
      </c>
      <c r="O34">
        <f t="shared" si="0"/>
        <v>10</v>
      </c>
      <c r="P34">
        <f t="shared" si="1"/>
        <v>10</v>
      </c>
      <c r="Q34">
        <f t="shared" si="2"/>
        <v>279</v>
      </c>
      <c r="R34">
        <f t="shared" si="3"/>
        <v>279</v>
      </c>
    </row>
    <row r="35" spans="1:18" x14ac:dyDescent="0.3">
      <c r="A35" s="2">
        <v>220</v>
      </c>
      <c r="B35" s="2">
        <v>0.1</v>
      </c>
      <c r="C35" s="2">
        <v>20</v>
      </c>
      <c r="D35" s="2">
        <v>0</v>
      </c>
      <c r="E35" s="2">
        <v>200</v>
      </c>
      <c r="F35" s="2">
        <v>0</v>
      </c>
      <c r="G35">
        <v>40</v>
      </c>
      <c r="H35">
        <v>40</v>
      </c>
      <c r="I35" s="2">
        <v>100</v>
      </c>
      <c r="J35">
        <v>5</v>
      </c>
      <c r="K35">
        <v>5</v>
      </c>
      <c r="L35">
        <v>550</v>
      </c>
      <c r="M35">
        <v>275</v>
      </c>
      <c r="N35" s="2">
        <v>1</v>
      </c>
      <c r="O35">
        <f t="shared" si="0"/>
        <v>10</v>
      </c>
      <c r="P35">
        <f t="shared" si="1"/>
        <v>10</v>
      </c>
      <c r="Q35">
        <f t="shared" si="2"/>
        <v>150</v>
      </c>
      <c r="R35">
        <f t="shared" si="3"/>
        <v>150</v>
      </c>
    </row>
    <row r="36" spans="1:18" x14ac:dyDescent="0.3">
      <c r="A36" s="2">
        <v>221</v>
      </c>
      <c r="B36" s="2">
        <v>2.2222222199999999E-2</v>
      </c>
      <c r="C36" s="2">
        <v>20</v>
      </c>
      <c r="D36" s="2">
        <v>0</v>
      </c>
      <c r="E36" s="2">
        <v>550</v>
      </c>
      <c r="F36" s="2">
        <v>0</v>
      </c>
      <c r="G36">
        <v>40</v>
      </c>
      <c r="H36">
        <v>40</v>
      </c>
      <c r="I36" s="2">
        <v>450</v>
      </c>
      <c r="J36">
        <v>5</v>
      </c>
      <c r="K36">
        <v>5</v>
      </c>
      <c r="L36">
        <v>550</v>
      </c>
      <c r="M36">
        <v>275</v>
      </c>
      <c r="N36" s="2">
        <v>1</v>
      </c>
      <c r="O36">
        <f t="shared" si="0"/>
        <v>10</v>
      </c>
      <c r="P36">
        <f t="shared" si="1"/>
        <v>10</v>
      </c>
      <c r="Q36">
        <f t="shared" si="2"/>
        <v>412.5</v>
      </c>
      <c r="R36">
        <f t="shared" si="3"/>
        <v>412.5</v>
      </c>
    </row>
    <row r="37" spans="1:18" x14ac:dyDescent="0.3">
      <c r="A37" s="2">
        <v>222</v>
      </c>
      <c r="B37" s="2">
        <v>0.04</v>
      </c>
      <c r="C37" s="2">
        <v>20</v>
      </c>
      <c r="D37" s="2">
        <v>0</v>
      </c>
      <c r="E37" s="2">
        <v>350</v>
      </c>
      <c r="F37" s="2">
        <v>0</v>
      </c>
      <c r="G37">
        <v>40</v>
      </c>
      <c r="H37">
        <v>40</v>
      </c>
      <c r="I37" s="2">
        <v>250</v>
      </c>
      <c r="J37">
        <v>5</v>
      </c>
      <c r="K37">
        <v>5</v>
      </c>
      <c r="L37">
        <v>550</v>
      </c>
      <c r="M37">
        <v>275</v>
      </c>
      <c r="N37" s="2">
        <v>1</v>
      </c>
      <c r="O37">
        <f t="shared" si="0"/>
        <v>10</v>
      </c>
      <c r="P37">
        <f t="shared" si="1"/>
        <v>10</v>
      </c>
      <c r="Q37">
        <f t="shared" si="2"/>
        <v>262.5</v>
      </c>
      <c r="R37">
        <f t="shared" si="3"/>
        <v>262.5</v>
      </c>
    </row>
    <row r="38" spans="1:18" x14ac:dyDescent="0.3">
      <c r="A38" s="2">
        <v>227</v>
      </c>
      <c r="B38" s="2">
        <v>3.3003300300000003E-2</v>
      </c>
      <c r="C38" s="2">
        <v>20</v>
      </c>
      <c r="D38" s="2">
        <v>0</v>
      </c>
      <c r="E38" s="2">
        <v>403</v>
      </c>
      <c r="F38" s="2">
        <v>0</v>
      </c>
      <c r="G38">
        <v>75</v>
      </c>
      <c r="H38">
        <v>75</v>
      </c>
      <c r="I38" s="2">
        <v>303</v>
      </c>
      <c r="J38">
        <v>8</v>
      </c>
      <c r="K38">
        <v>8</v>
      </c>
      <c r="L38">
        <v>4500</v>
      </c>
      <c r="M38">
        <v>2250</v>
      </c>
      <c r="N38" s="2">
        <v>1</v>
      </c>
      <c r="O38">
        <f t="shared" si="0"/>
        <v>10</v>
      </c>
      <c r="P38">
        <f t="shared" si="1"/>
        <v>10</v>
      </c>
      <c r="Q38">
        <f t="shared" si="2"/>
        <v>302.25</v>
      </c>
      <c r="R38">
        <f t="shared" si="3"/>
        <v>302.25</v>
      </c>
    </row>
    <row r="39" spans="1:18" x14ac:dyDescent="0.3">
      <c r="A39" s="2">
        <v>230</v>
      </c>
      <c r="B39" s="2">
        <v>2.89855072E-2</v>
      </c>
      <c r="C39" s="2">
        <v>20</v>
      </c>
      <c r="D39" s="2">
        <v>0</v>
      </c>
      <c r="E39" s="2">
        <v>445</v>
      </c>
      <c r="F39" s="2">
        <v>0</v>
      </c>
      <c r="G39">
        <v>40</v>
      </c>
      <c r="H39">
        <v>40</v>
      </c>
      <c r="I39" s="2">
        <v>345</v>
      </c>
      <c r="J39">
        <v>5</v>
      </c>
      <c r="K39">
        <v>5</v>
      </c>
      <c r="L39">
        <v>550</v>
      </c>
      <c r="M39">
        <v>275</v>
      </c>
      <c r="N39" s="2">
        <v>1</v>
      </c>
      <c r="O39">
        <f t="shared" si="0"/>
        <v>10</v>
      </c>
      <c r="P39">
        <f t="shared" si="1"/>
        <v>10</v>
      </c>
      <c r="Q39">
        <f t="shared" si="2"/>
        <v>333.75</v>
      </c>
      <c r="R39">
        <f t="shared" si="3"/>
        <v>333.75</v>
      </c>
    </row>
    <row r="40" spans="1:18" x14ac:dyDescent="0.3">
      <c r="A40" s="2">
        <v>233</v>
      </c>
      <c r="B40" s="2">
        <v>3.3333333299999997E-2</v>
      </c>
      <c r="C40" s="2">
        <v>20</v>
      </c>
      <c r="D40" s="2">
        <v>0</v>
      </c>
      <c r="E40" s="2">
        <v>400</v>
      </c>
      <c r="F40" s="2">
        <v>0</v>
      </c>
      <c r="G40">
        <v>40</v>
      </c>
      <c r="H40">
        <v>40</v>
      </c>
      <c r="I40" s="2">
        <v>300</v>
      </c>
      <c r="J40">
        <v>5</v>
      </c>
      <c r="K40">
        <v>5</v>
      </c>
      <c r="L40">
        <v>550</v>
      </c>
      <c r="M40">
        <v>275</v>
      </c>
      <c r="N40" s="2">
        <v>1</v>
      </c>
      <c r="O40">
        <f t="shared" si="0"/>
        <v>10</v>
      </c>
      <c r="P40">
        <f t="shared" si="1"/>
        <v>10</v>
      </c>
      <c r="Q40">
        <f t="shared" si="2"/>
        <v>300</v>
      </c>
      <c r="R40">
        <f t="shared" si="3"/>
        <v>300</v>
      </c>
    </row>
    <row r="41" spans="1:18" x14ac:dyDescent="0.3">
      <c r="A41" s="2">
        <v>236</v>
      </c>
      <c r="B41" s="2">
        <v>1.6666666699999999E-2</v>
      </c>
      <c r="C41" s="2">
        <v>20</v>
      </c>
      <c r="D41" s="2">
        <v>0</v>
      </c>
      <c r="E41" s="2">
        <v>700</v>
      </c>
      <c r="F41" s="2">
        <v>0</v>
      </c>
      <c r="G41">
        <v>75</v>
      </c>
      <c r="H41">
        <v>75</v>
      </c>
      <c r="I41" s="2">
        <v>600</v>
      </c>
      <c r="J41">
        <v>8</v>
      </c>
      <c r="K41">
        <v>8</v>
      </c>
      <c r="L41">
        <v>4500</v>
      </c>
      <c r="M41">
        <v>2250</v>
      </c>
      <c r="N41" s="2">
        <v>1</v>
      </c>
      <c r="O41">
        <f t="shared" si="0"/>
        <v>10</v>
      </c>
      <c r="P41">
        <f t="shared" si="1"/>
        <v>10</v>
      </c>
      <c r="Q41">
        <f t="shared" si="2"/>
        <v>525</v>
      </c>
      <c r="R41">
        <f t="shared" si="3"/>
        <v>525</v>
      </c>
    </row>
    <row r="42" spans="1:18" x14ac:dyDescent="0.3">
      <c r="A42" s="2">
        <v>238</v>
      </c>
      <c r="B42" s="2">
        <v>0.04</v>
      </c>
      <c r="C42" s="2">
        <v>20</v>
      </c>
      <c r="D42" s="2">
        <v>0</v>
      </c>
      <c r="E42" s="2">
        <v>350</v>
      </c>
      <c r="F42" s="2">
        <v>0</v>
      </c>
      <c r="G42">
        <v>40</v>
      </c>
      <c r="H42">
        <v>40</v>
      </c>
      <c r="I42" s="2">
        <v>250</v>
      </c>
      <c r="J42">
        <v>5</v>
      </c>
      <c r="K42">
        <v>5</v>
      </c>
      <c r="L42">
        <v>550</v>
      </c>
      <c r="M42">
        <v>275</v>
      </c>
      <c r="N42" s="2">
        <v>1</v>
      </c>
      <c r="O42">
        <f t="shared" si="0"/>
        <v>10</v>
      </c>
      <c r="P42">
        <f t="shared" si="1"/>
        <v>10</v>
      </c>
      <c r="Q42">
        <f t="shared" si="2"/>
        <v>262.5</v>
      </c>
      <c r="R42">
        <f t="shared" si="3"/>
        <v>262.5</v>
      </c>
    </row>
    <row r="43" spans="1:18" x14ac:dyDescent="0.3">
      <c r="A43" s="2">
        <v>239</v>
      </c>
      <c r="B43" s="2">
        <v>1.8181818200000002E-2</v>
      </c>
      <c r="C43" s="2">
        <v>20</v>
      </c>
      <c r="D43" s="2">
        <v>0</v>
      </c>
      <c r="E43" s="2">
        <v>650</v>
      </c>
      <c r="F43" s="2">
        <v>0</v>
      </c>
      <c r="G43">
        <v>40</v>
      </c>
      <c r="H43">
        <v>40</v>
      </c>
      <c r="I43" s="2">
        <v>550</v>
      </c>
      <c r="J43">
        <v>5</v>
      </c>
      <c r="K43">
        <v>5</v>
      </c>
      <c r="L43">
        <v>550</v>
      </c>
      <c r="M43">
        <v>275</v>
      </c>
      <c r="N43" s="2">
        <v>1</v>
      </c>
      <c r="O43">
        <f t="shared" si="0"/>
        <v>10</v>
      </c>
      <c r="P43">
        <f t="shared" si="1"/>
        <v>10</v>
      </c>
      <c r="Q43">
        <f t="shared" si="2"/>
        <v>487.5</v>
      </c>
      <c r="R43">
        <f t="shared" si="3"/>
        <v>487.5</v>
      </c>
    </row>
    <row r="44" spans="1:18" x14ac:dyDescent="0.3">
      <c r="A44" s="2">
        <v>241</v>
      </c>
      <c r="B44" s="2">
        <v>1.73783084E-2</v>
      </c>
      <c r="C44" s="2">
        <v>20</v>
      </c>
      <c r="D44" s="2">
        <v>0</v>
      </c>
      <c r="E44" s="2">
        <v>675.43</v>
      </c>
      <c r="F44" s="2">
        <v>0</v>
      </c>
      <c r="G44">
        <v>40</v>
      </c>
      <c r="H44">
        <v>40</v>
      </c>
      <c r="I44" s="2">
        <v>575.42999999999995</v>
      </c>
      <c r="J44">
        <v>5</v>
      </c>
      <c r="K44">
        <v>5</v>
      </c>
      <c r="L44">
        <v>550</v>
      </c>
      <c r="M44">
        <v>275</v>
      </c>
      <c r="N44" s="2">
        <v>1</v>
      </c>
      <c r="O44">
        <f t="shared" si="0"/>
        <v>10</v>
      </c>
      <c r="P44">
        <f t="shared" si="1"/>
        <v>10</v>
      </c>
      <c r="Q44">
        <f t="shared" si="2"/>
        <v>506.57249999999999</v>
      </c>
      <c r="R44">
        <f t="shared" si="3"/>
        <v>506.57249999999999</v>
      </c>
    </row>
    <row r="45" spans="1:18" x14ac:dyDescent="0.3">
      <c r="A45" s="2">
        <v>242</v>
      </c>
      <c r="B45" s="2">
        <v>5.8823529399999998E-2</v>
      </c>
      <c r="C45" s="2">
        <v>20</v>
      </c>
      <c r="D45" s="2">
        <v>0</v>
      </c>
      <c r="E45" s="2">
        <v>270</v>
      </c>
      <c r="F45" s="2">
        <v>0</v>
      </c>
      <c r="G45">
        <v>40</v>
      </c>
      <c r="H45">
        <v>40</v>
      </c>
      <c r="I45" s="2">
        <v>170</v>
      </c>
      <c r="J45">
        <v>5</v>
      </c>
      <c r="K45">
        <v>5</v>
      </c>
      <c r="L45">
        <v>550</v>
      </c>
      <c r="M45">
        <v>275</v>
      </c>
      <c r="N45" s="2">
        <v>1</v>
      </c>
      <c r="O45">
        <f t="shared" si="0"/>
        <v>10</v>
      </c>
      <c r="P45">
        <f t="shared" si="1"/>
        <v>10</v>
      </c>
      <c r="Q45">
        <f t="shared" si="2"/>
        <v>202.5</v>
      </c>
      <c r="R45">
        <f t="shared" si="3"/>
        <v>202.5</v>
      </c>
    </row>
    <row r="46" spans="1:18" x14ac:dyDescent="0.3">
      <c r="A46" s="2">
        <v>243</v>
      </c>
      <c r="B46" s="2">
        <v>0.11904761899999999</v>
      </c>
      <c r="C46" s="2">
        <v>20</v>
      </c>
      <c r="D46" s="2">
        <v>0</v>
      </c>
      <c r="E46" s="2">
        <v>184</v>
      </c>
      <c r="F46" s="2">
        <v>0</v>
      </c>
      <c r="G46">
        <v>75</v>
      </c>
      <c r="H46">
        <v>75</v>
      </c>
      <c r="I46" s="2">
        <v>84</v>
      </c>
      <c r="J46">
        <v>8</v>
      </c>
      <c r="K46">
        <v>8</v>
      </c>
      <c r="L46">
        <v>4500</v>
      </c>
      <c r="M46">
        <v>2250</v>
      </c>
      <c r="N46" s="2">
        <v>1</v>
      </c>
      <c r="O46">
        <f t="shared" si="0"/>
        <v>10</v>
      </c>
      <c r="P46">
        <f t="shared" si="1"/>
        <v>10</v>
      </c>
      <c r="Q46">
        <f t="shared" si="2"/>
        <v>138</v>
      </c>
      <c r="R46">
        <f t="shared" si="3"/>
        <v>138</v>
      </c>
    </row>
    <row r="47" spans="1:18" x14ac:dyDescent="0.3">
      <c r="A47" s="2">
        <v>7001</v>
      </c>
      <c r="B47" s="2">
        <v>2.1413276200000001E-2</v>
      </c>
      <c r="C47" s="2">
        <v>20</v>
      </c>
      <c r="D47" s="2">
        <v>0</v>
      </c>
      <c r="E47" s="2">
        <v>567</v>
      </c>
      <c r="F47" s="2">
        <v>0</v>
      </c>
      <c r="G47">
        <v>40</v>
      </c>
      <c r="H47">
        <v>40</v>
      </c>
      <c r="I47" s="2">
        <v>467</v>
      </c>
      <c r="J47">
        <v>5</v>
      </c>
      <c r="K47">
        <v>5</v>
      </c>
      <c r="L47">
        <v>550</v>
      </c>
      <c r="M47">
        <v>275</v>
      </c>
      <c r="N47" s="2">
        <v>1</v>
      </c>
      <c r="O47">
        <f t="shared" si="0"/>
        <v>10</v>
      </c>
      <c r="P47">
        <f t="shared" si="1"/>
        <v>10</v>
      </c>
      <c r="Q47">
        <f t="shared" si="2"/>
        <v>425.25</v>
      </c>
      <c r="R47">
        <f t="shared" si="3"/>
        <v>425.25</v>
      </c>
    </row>
    <row r="48" spans="1:18" x14ac:dyDescent="0.3">
      <c r="A48" s="2">
        <v>7002</v>
      </c>
      <c r="B48" s="2">
        <v>1.60513644E-2</v>
      </c>
      <c r="C48" s="2">
        <v>20</v>
      </c>
      <c r="D48" s="2">
        <v>0</v>
      </c>
      <c r="E48" s="2">
        <v>723</v>
      </c>
      <c r="F48" s="2">
        <v>0</v>
      </c>
      <c r="G48">
        <v>40</v>
      </c>
      <c r="H48">
        <v>40</v>
      </c>
      <c r="I48" s="2">
        <v>623</v>
      </c>
      <c r="J48">
        <v>5</v>
      </c>
      <c r="K48">
        <v>5</v>
      </c>
      <c r="L48">
        <v>550</v>
      </c>
      <c r="M48">
        <v>275</v>
      </c>
      <c r="N48" s="2">
        <v>1</v>
      </c>
      <c r="O48">
        <f t="shared" si="0"/>
        <v>10</v>
      </c>
      <c r="P48">
        <f t="shared" si="1"/>
        <v>10</v>
      </c>
      <c r="Q48">
        <f t="shared" si="2"/>
        <v>542.25</v>
      </c>
      <c r="R48">
        <f t="shared" si="3"/>
        <v>542.25</v>
      </c>
    </row>
    <row r="49" spans="1:18" x14ac:dyDescent="0.3">
      <c r="A49" s="2">
        <v>7003</v>
      </c>
      <c r="B49" s="2">
        <v>8.2644628099999996E-3</v>
      </c>
      <c r="C49" s="2">
        <v>20</v>
      </c>
      <c r="D49" s="2">
        <v>0</v>
      </c>
      <c r="E49" s="2">
        <v>1310</v>
      </c>
      <c r="F49" s="2">
        <v>0</v>
      </c>
      <c r="G49">
        <v>40</v>
      </c>
      <c r="H49">
        <v>40</v>
      </c>
      <c r="I49" s="2">
        <v>1210</v>
      </c>
      <c r="J49">
        <v>5</v>
      </c>
      <c r="K49">
        <v>5</v>
      </c>
      <c r="L49">
        <v>550</v>
      </c>
      <c r="M49">
        <v>275</v>
      </c>
      <c r="N49" s="2">
        <v>1</v>
      </c>
      <c r="O49">
        <f t="shared" si="0"/>
        <v>10</v>
      </c>
      <c r="P49">
        <f t="shared" si="1"/>
        <v>10</v>
      </c>
      <c r="Q49">
        <f t="shared" si="2"/>
        <v>982.5</v>
      </c>
      <c r="R49">
        <f t="shared" si="3"/>
        <v>982.5</v>
      </c>
    </row>
    <row r="50" spans="1:18" x14ac:dyDescent="0.3">
      <c r="A50" s="2">
        <v>7011</v>
      </c>
      <c r="B50" s="2">
        <v>4.2735042700000003E-2</v>
      </c>
      <c r="C50" s="2">
        <v>20</v>
      </c>
      <c r="D50" s="2">
        <v>0</v>
      </c>
      <c r="E50" s="2">
        <v>334</v>
      </c>
      <c r="F50" s="2">
        <v>0</v>
      </c>
      <c r="G50">
        <v>40</v>
      </c>
      <c r="H50">
        <v>40</v>
      </c>
      <c r="I50" s="2">
        <v>234</v>
      </c>
      <c r="J50">
        <v>5</v>
      </c>
      <c r="K50">
        <v>5</v>
      </c>
      <c r="L50">
        <v>550</v>
      </c>
      <c r="M50">
        <v>275</v>
      </c>
      <c r="N50" s="2">
        <v>1</v>
      </c>
      <c r="O50">
        <f t="shared" si="0"/>
        <v>10</v>
      </c>
      <c r="P50">
        <f t="shared" si="1"/>
        <v>10</v>
      </c>
      <c r="Q50">
        <f t="shared" si="2"/>
        <v>250.5</v>
      </c>
      <c r="R50">
        <f t="shared" si="3"/>
        <v>250.5</v>
      </c>
    </row>
    <row r="51" spans="1:18" x14ac:dyDescent="0.3">
      <c r="A51" s="2">
        <v>7012</v>
      </c>
      <c r="B51" s="2">
        <v>2.68817204E-2</v>
      </c>
      <c r="C51" s="2">
        <v>20</v>
      </c>
      <c r="D51" s="2">
        <v>0</v>
      </c>
      <c r="E51" s="2">
        <v>472</v>
      </c>
      <c r="F51" s="2">
        <v>0</v>
      </c>
      <c r="G51">
        <v>40</v>
      </c>
      <c r="H51">
        <v>40</v>
      </c>
      <c r="I51" s="2">
        <v>372</v>
      </c>
      <c r="J51">
        <v>5</v>
      </c>
      <c r="K51">
        <v>5</v>
      </c>
      <c r="L51">
        <v>550</v>
      </c>
      <c r="M51">
        <v>275</v>
      </c>
      <c r="N51" s="2">
        <v>1</v>
      </c>
      <c r="O51">
        <f t="shared" si="0"/>
        <v>10</v>
      </c>
      <c r="P51">
        <f t="shared" si="1"/>
        <v>10</v>
      </c>
      <c r="Q51">
        <f t="shared" si="2"/>
        <v>354</v>
      </c>
      <c r="R51">
        <f t="shared" si="3"/>
        <v>354</v>
      </c>
    </row>
    <row r="52" spans="1:18" x14ac:dyDescent="0.3">
      <c r="A52" s="2">
        <v>7017</v>
      </c>
      <c r="B52" s="2">
        <v>3.0303030299999999E-2</v>
      </c>
      <c r="C52" s="2">
        <v>20</v>
      </c>
      <c r="D52" s="2">
        <v>0</v>
      </c>
      <c r="E52" s="2">
        <v>430</v>
      </c>
      <c r="F52" s="2">
        <v>0</v>
      </c>
      <c r="G52">
        <v>40</v>
      </c>
      <c r="H52">
        <v>40</v>
      </c>
      <c r="I52" s="2">
        <v>330</v>
      </c>
      <c r="J52">
        <v>5</v>
      </c>
      <c r="K52">
        <v>5</v>
      </c>
      <c r="L52">
        <v>550</v>
      </c>
      <c r="M52">
        <v>275</v>
      </c>
      <c r="N52" s="2">
        <v>1</v>
      </c>
      <c r="O52">
        <f t="shared" si="0"/>
        <v>10</v>
      </c>
      <c r="P52">
        <f t="shared" si="1"/>
        <v>10</v>
      </c>
      <c r="Q52">
        <f t="shared" si="2"/>
        <v>322.5</v>
      </c>
      <c r="R52">
        <f t="shared" si="3"/>
        <v>322.5</v>
      </c>
    </row>
    <row r="53" spans="1:18" x14ac:dyDescent="0.3">
      <c r="A53" s="2">
        <v>7023</v>
      </c>
      <c r="B53" s="2">
        <v>5.4054054099999999E-2</v>
      </c>
      <c r="C53" s="2">
        <v>20</v>
      </c>
      <c r="D53" s="2">
        <v>0</v>
      </c>
      <c r="E53" s="2">
        <v>285</v>
      </c>
      <c r="F53" s="2">
        <v>0</v>
      </c>
      <c r="G53">
        <v>40</v>
      </c>
      <c r="H53">
        <v>40</v>
      </c>
      <c r="I53" s="2">
        <v>185</v>
      </c>
      <c r="J53">
        <v>5</v>
      </c>
      <c r="K53">
        <v>5</v>
      </c>
      <c r="L53">
        <v>550</v>
      </c>
      <c r="M53">
        <v>275</v>
      </c>
      <c r="N53" s="2">
        <v>1</v>
      </c>
      <c r="O53">
        <f t="shared" si="0"/>
        <v>10</v>
      </c>
      <c r="P53">
        <f t="shared" si="1"/>
        <v>10</v>
      </c>
      <c r="Q53">
        <f t="shared" si="2"/>
        <v>213.75</v>
      </c>
      <c r="R53">
        <f t="shared" si="3"/>
        <v>213.75</v>
      </c>
    </row>
    <row r="54" spans="1:18" x14ac:dyDescent="0.3">
      <c r="A54" s="2">
        <v>7024</v>
      </c>
      <c r="B54" s="2">
        <v>2.4390243900000001E-2</v>
      </c>
      <c r="C54" s="2">
        <v>20</v>
      </c>
      <c r="D54" s="2">
        <v>0</v>
      </c>
      <c r="E54" s="2">
        <v>510</v>
      </c>
      <c r="F54" s="2">
        <v>0</v>
      </c>
      <c r="G54">
        <v>40</v>
      </c>
      <c r="H54">
        <v>40</v>
      </c>
      <c r="I54" s="2">
        <v>410</v>
      </c>
      <c r="J54">
        <v>5</v>
      </c>
      <c r="K54">
        <v>5</v>
      </c>
      <c r="L54">
        <v>550</v>
      </c>
      <c r="M54">
        <v>275</v>
      </c>
      <c r="N54" s="2">
        <v>1</v>
      </c>
      <c r="O54">
        <f t="shared" si="0"/>
        <v>10</v>
      </c>
      <c r="P54">
        <f t="shared" si="1"/>
        <v>10</v>
      </c>
      <c r="Q54">
        <f t="shared" si="2"/>
        <v>382.5</v>
      </c>
      <c r="R54">
        <f t="shared" si="3"/>
        <v>382.5</v>
      </c>
    </row>
    <row r="55" spans="1:18" x14ac:dyDescent="0.3">
      <c r="A55" s="2">
        <v>7039</v>
      </c>
      <c r="B55" s="2">
        <v>0.02</v>
      </c>
      <c r="C55" s="2">
        <v>20</v>
      </c>
      <c r="D55" s="2">
        <v>0</v>
      </c>
      <c r="E55" s="2">
        <v>600</v>
      </c>
      <c r="F55" s="2">
        <v>0</v>
      </c>
      <c r="G55">
        <v>40</v>
      </c>
      <c r="H55">
        <v>40</v>
      </c>
      <c r="I55" s="2">
        <v>500</v>
      </c>
      <c r="J55">
        <v>5</v>
      </c>
      <c r="K55">
        <v>5</v>
      </c>
      <c r="L55">
        <v>550</v>
      </c>
      <c r="M55">
        <v>275</v>
      </c>
      <c r="N55" s="2">
        <v>1</v>
      </c>
      <c r="O55">
        <f t="shared" si="0"/>
        <v>10</v>
      </c>
      <c r="P55">
        <f t="shared" si="1"/>
        <v>10</v>
      </c>
      <c r="Q55">
        <f t="shared" si="2"/>
        <v>450</v>
      </c>
      <c r="R55">
        <f t="shared" si="3"/>
        <v>450</v>
      </c>
    </row>
    <row r="56" spans="1:18" x14ac:dyDescent="0.3">
      <c r="A56" s="2">
        <v>7044</v>
      </c>
      <c r="B56" s="2">
        <v>0.27027026999999998</v>
      </c>
      <c r="C56" s="2">
        <v>20</v>
      </c>
      <c r="D56" s="2">
        <v>0</v>
      </c>
      <c r="E56" s="2">
        <v>137</v>
      </c>
      <c r="F56" s="2">
        <v>0</v>
      </c>
      <c r="G56">
        <v>40</v>
      </c>
      <c r="H56">
        <v>40</v>
      </c>
      <c r="I56" s="2">
        <v>37</v>
      </c>
      <c r="J56">
        <v>5</v>
      </c>
      <c r="K56">
        <v>5</v>
      </c>
      <c r="L56">
        <v>550</v>
      </c>
      <c r="M56">
        <v>275</v>
      </c>
      <c r="N56" s="2">
        <v>1</v>
      </c>
      <c r="O56">
        <f t="shared" si="0"/>
        <v>10</v>
      </c>
      <c r="P56">
        <f t="shared" si="1"/>
        <v>10</v>
      </c>
      <c r="Q56">
        <f t="shared" si="2"/>
        <v>102.75</v>
      </c>
      <c r="R56">
        <f t="shared" si="3"/>
        <v>102.75</v>
      </c>
    </row>
    <row r="57" spans="1:18" x14ac:dyDescent="0.3">
      <c r="A57" s="2">
        <v>7049</v>
      </c>
      <c r="B57" s="2">
        <v>0.01</v>
      </c>
      <c r="C57" s="2">
        <v>40</v>
      </c>
      <c r="D57" s="2">
        <v>0</v>
      </c>
      <c r="E57" s="2">
        <v>2399.0050000000001</v>
      </c>
      <c r="F57" s="2">
        <v>0</v>
      </c>
      <c r="G57">
        <v>40</v>
      </c>
      <c r="H57">
        <v>40</v>
      </c>
      <c r="I57" s="2">
        <v>0</v>
      </c>
      <c r="J57">
        <v>5</v>
      </c>
      <c r="K57">
        <v>5</v>
      </c>
      <c r="L57">
        <v>550</v>
      </c>
      <c r="M57">
        <v>275</v>
      </c>
      <c r="N57" s="2">
        <v>1</v>
      </c>
      <c r="O57">
        <f t="shared" si="0"/>
        <v>20</v>
      </c>
      <c r="P57">
        <f t="shared" si="1"/>
        <v>20</v>
      </c>
      <c r="Q57">
        <f t="shared" si="2"/>
        <v>1799.2537500000001</v>
      </c>
      <c r="R57">
        <f t="shared" si="3"/>
        <v>1799.2537500000001</v>
      </c>
    </row>
    <row r="58" spans="1:18" x14ac:dyDescent="0.3">
      <c r="A58" s="2">
        <v>7055</v>
      </c>
      <c r="B58" s="2">
        <v>0.222222222</v>
      </c>
      <c r="C58" s="2">
        <v>20</v>
      </c>
      <c r="D58" s="2">
        <v>0</v>
      </c>
      <c r="E58" s="2">
        <v>145</v>
      </c>
      <c r="F58" s="2">
        <v>0</v>
      </c>
      <c r="G58" s="2">
        <v>40</v>
      </c>
      <c r="H58" s="2">
        <v>40</v>
      </c>
      <c r="I58" s="2">
        <v>45</v>
      </c>
      <c r="J58">
        <v>5</v>
      </c>
      <c r="K58">
        <v>5</v>
      </c>
      <c r="L58">
        <v>550</v>
      </c>
      <c r="M58">
        <v>275</v>
      </c>
      <c r="N58" s="2">
        <v>1</v>
      </c>
      <c r="O58">
        <f t="shared" si="0"/>
        <v>10</v>
      </c>
      <c r="P58">
        <f t="shared" si="1"/>
        <v>10</v>
      </c>
      <c r="Q58">
        <f t="shared" si="2"/>
        <v>108.75</v>
      </c>
      <c r="R58">
        <f t="shared" si="3"/>
        <v>108.75</v>
      </c>
    </row>
    <row r="59" spans="1:18" x14ac:dyDescent="0.3">
      <c r="A59" s="2">
        <v>7057</v>
      </c>
      <c r="B59" s="2">
        <v>6.0606060599999997E-2</v>
      </c>
      <c r="C59" s="2">
        <v>20</v>
      </c>
      <c r="D59" s="2">
        <v>0</v>
      </c>
      <c r="E59" s="2">
        <v>265</v>
      </c>
      <c r="F59" s="2">
        <v>0</v>
      </c>
      <c r="G59" s="2">
        <v>40</v>
      </c>
      <c r="H59" s="2">
        <v>40</v>
      </c>
      <c r="I59" s="2">
        <v>165</v>
      </c>
      <c r="J59">
        <v>5</v>
      </c>
      <c r="K59">
        <v>5</v>
      </c>
      <c r="L59">
        <v>550</v>
      </c>
      <c r="M59">
        <v>275</v>
      </c>
      <c r="N59" s="2">
        <v>1</v>
      </c>
      <c r="O59">
        <f t="shared" si="0"/>
        <v>10</v>
      </c>
      <c r="P59">
        <f t="shared" si="1"/>
        <v>10</v>
      </c>
      <c r="Q59">
        <f t="shared" si="2"/>
        <v>198.75</v>
      </c>
      <c r="R59">
        <f t="shared" si="3"/>
        <v>198.75</v>
      </c>
    </row>
    <row r="60" spans="1:18" x14ac:dyDescent="0.3">
      <c r="A60" s="2">
        <v>7061</v>
      </c>
      <c r="B60" s="2">
        <v>2.5000000000000001E-2</v>
      </c>
      <c r="C60" s="2">
        <v>20</v>
      </c>
      <c r="D60" s="2">
        <v>0</v>
      </c>
      <c r="E60" s="2">
        <v>500</v>
      </c>
      <c r="F60" s="2">
        <v>0</v>
      </c>
      <c r="G60">
        <v>75</v>
      </c>
      <c r="H60">
        <v>75</v>
      </c>
      <c r="I60" s="2">
        <v>400</v>
      </c>
      <c r="J60">
        <v>8</v>
      </c>
      <c r="K60">
        <v>8</v>
      </c>
      <c r="L60">
        <v>4500</v>
      </c>
      <c r="M60">
        <v>2250</v>
      </c>
      <c r="N60" s="2">
        <v>1</v>
      </c>
      <c r="O60">
        <f t="shared" si="0"/>
        <v>10</v>
      </c>
      <c r="P60">
        <f t="shared" si="1"/>
        <v>10</v>
      </c>
      <c r="Q60">
        <f t="shared" si="2"/>
        <v>375</v>
      </c>
      <c r="R60">
        <f t="shared" si="3"/>
        <v>375</v>
      </c>
    </row>
    <row r="61" spans="1:18" x14ac:dyDescent="0.3">
      <c r="A61" s="2">
        <v>7062</v>
      </c>
      <c r="B61" s="2">
        <v>2.5000000000000001E-2</v>
      </c>
      <c r="C61" s="2">
        <v>20</v>
      </c>
      <c r="D61" s="2">
        <v>0</v>
      </c>
      <c r="E61" s="2">
        <v>500</v>
      </c>
      <c r="F61" s="2">
        <v>0</v>
      </c>
      <c r="G61">
        <v>70</v>
      </c>
      <c r="H61">
        <v>70</v>
      </c>
      <c r="I61" s="2">
        <v>400</v>
      </c>
      <c r="J61">
        <v>6</v>
      </c>
      <c r="K61">
        <v>6</v>
      </c>
      <c r="L61">
        <v>900</v>
      </c>
      <c r="M61">
        <v>450</v>
      </c>
      <c r="N61" s="2">
        <v>1</v>
      </c>
      <c r="O61">
        <f t="shared" si="0"/>
        <v>10</v>
      </c>
      <c r="P61">
        <f t="shared" si="1"/>
        <v>10</v>
      </c>
      <c r="Q61">
        <f t="shared" si="2"/>
        <v>375</v>
      </c>
      <c r="R61">
        <f t="shared" si="3"/>
        <v>375</v>
      </c>
    </row>
    <row r="62" spans="1:18" x14ac:dyDescent="0.3">
      <c r="A62" s="2">
        <v>7071</v>
      </c>
      <c r="B62" s="2">
        <v>8.6206896599999999E-2</v>
      </c>
      <c r="C62" s="2">
        <v>20</v>
      </c>
      <c r="D62" s="2">
        <v>0</v>
      </c>
      <c r="E62" s="2">
        <v>216</v>
      </c>
      <c r="F62" s="2">
        <v>0</v>
      </c>
      <c r="G62">
        <v>40</v>
      </c>
      <c r="H62">
        <v>40</v>
      </c>
      <c r="I62" s="2">
        <v>116</v>
      </c>
      <c r="J62">
        <v>5</v>
      </c>
      <c r="K62">
        <v>5</v>
      </c>
      <c r="L62">
        <v>550</v>
      </c>
      <c r="M62">
        <v>275</v>
      </c>
      <c r="N62" s="2">
        <v>1</v>
      </c>
      <c r="O62">
        <f t="shared" si="0"/>
        <v>10</v>
      </c>
      <c r="P62">
        <f t="shared" si="1"/>
        <v>10</v>
      </c>
      <c r="Q62">
        <f t="shared" si="2"/>
        <v>162</v>
      </c>
      <c r="R62">
        <f t="shared" si="3"/>
        <v>162</v>
      </c>
    </row>
    <row r="63" spans="1:18" x14ac:dyDescent="0.3">
      <c r="A63" s="2">
        <v>7130</v>
      </c>
      <c r="B63" s="2">
        <v>7.7399380799999997E-3</v>
      </c>
      <c r="C63" s="2">
        <v>20</v>
      </c>
      <c r="D63" s="2">
        <v>0</v>
      </c>
      <c r="E63" s="2">
        <v>1392</v>
      </c>
      <c r="F63" s="2">
        <v>0</v>
      </c>
      <c r="G63">
        <v>40</v>
      </c>
      <c r="H63">
        <v>40</v>
      </c>
      <c r="I63" s="2">
        <v>1292</v>
      </c>
      <c r="J63">
        <v>5</v>
      </c>
      <c r="K63">
        <v>5</v>
      </c>
      <c r="L63">
        <v>550</v>
      </c>
      <c r="M63">
        <v>275</v>
      </c>
      <c r="N63" s="2">
        <v>1</v>
      </c>
      <c r="O63">
        <f t="shared" si="0"/>
        <v>10</v>
      </c>
      <c r="P63">
        <f t="shared" si="1"/>
        <v>10</v>
      </c>
      <c r="Q63">
        <f t="shared" si="2"/>
        <v>1044</v>
      </c>
      <c r="R63">
        <f t="shared" si="3"/>
        <v>1044</v>
      </c>
    </row>
    <row r="64" spans="1:18" x14ac:dyDescent="0.3">
      <c r="A64" s="2">
        <v>7139</v>
      </c>
      <c r="B64" s="2">
        <v>1.42857143E-2</v>
      </c>
      <c r="C64" s="2">
        <v>20</v>
      </c>
      <c r="D64" s="2">
        <v>0</v>
      </c>
      <c r="E64" s="2">
        <v>800</v>
      </c>
      <c r="F64" s="2">
        <v>0</v>
      </c>
      <c r="G64">
        <v>40</v>
      </c>
      <c r="H64">
        <v>40</v>
      </c>
      <c r="I64" s="2">
        <v>700</v>
      </c>
      <c r="J64">
        <v>5</v>
      </c>
      <c r="K64">
        <v>5</v>
      </c>
      <c r="L64">
        <v>550</v>
      </c>
      <c r="M64">
        <v>275</v>
      </c>
      <c r="N64" s="2">
        <v>1</v>
      </c>
      <c r="O64">
        <f t="shared" si="0"/>
        <v>10</v>
      </c>
      <c r="P64">
        <f t="shared" si="1"/>
        <v>10</v>
      </c>
      <c r="Q64">
        <f t="shared" si="2"/>
        <v>600</v>
      </c>
      <c r="R64">
        <f t="shared" si="3"/>
        <v>600</v>
      </c>
    </row>
    <row r="65" spans="1:18" x14ac:dyDescent="0.3">
      <c r="A65" s="2">
        <v>7166</v>
      </c>
      <c r="B65" s="2">
        <v>1.8083182600000001E-2</v>
      </c>
      <c r="C65" s="2">
        <v>20</v>
      </c>
      <c r="D65" s="2">
        <v>0</v>
      </c>
      <c r="E65" s="2">
        <v>653</v>
      </c>
      <c r="F65" s="2">
        <v>0</v>
      </c>
      <c r="G65">
        <v>40</v>
      </c>
      <c r="H65">
        <v>40</v>
      </c>
      <c r="I65" s="2">
        <v>553</v>
      </c>
      <c r="J65">
        <v>5</v>
      </c>
      <c r="K65">
        <v>5</v>
      </c>
      <c r="L65">
        <v>550</v>
      </c>
      <c r="M65">
        <v>275</v>
      </c>
      <c r="N65" s="2">
        <v>1</v>
      </c>
      <c r="O65">
        <f t="shared" si="0"/>
        <v>10</v>
      </c>
      <c r="P65">
        <f t="shared" si="1"/>
        <v>10</v>
      </c>
      <c r="Q65">
        <f t="shared" si="2"/>
        <v>489.75</v>
      </c>
      <c r="R65">
        <f t="shared" si="3"/>
        <v>489.75</v>
      </c>
    </row>
    <row r="66" spans="1:18" x14ac:dyDescent="0.3">
      <c r="A66" s="2">
        <v>9002</v>
      </c>
      <c r="B66" s="2">
        <v>0.01</v>
      </c>
      <c r="C66" s="2">
        <v>40</v>
      </c>
      <c r="D66" s="2">
        <v>0</v>
      </c>
      <c r="E66" s="2">
        <v>100</v>
      </c>
      <c r="F66" s="2">
        <v>0</v>
      </c>
      <c r="G66">
        <v>75</v>
      </c>
      <c r="H66">
        <v>75</v>
      </c>
      <c r="I66" s="2">
        <v>0</v>
      </c>
      <c r="J66">
        <v>8</v>
      </c>
      <c r="K66">
        <v>8</v>
      </c>
      <c r="L66">
        <v>4500</v>
      </c>
      <c r="M66">
        <v>2250</v>
      </c>
      <c r="N66" s="2">
        <v>1</v>
      </c>
      <c r="O66">
        <f t="shared" si="0"/>
        <v>20</v>
      </c>
      <c r="P66">
        <f t="shared" si="1"/>
        <v>20</v>
      </c>
      <c r="Q66">
        <f t="shared" si="2"/>
        <v>75</v>
      </c>
      <c r="R66">
        <f t="shared" si="3"/>
        <v>75</v>
      </c>
    </row>
    <row r="67" spans="1:18" x14ac:dyDescent="0.3">
      <c r="A67" s="2">
        <v>9051</v>
      </c>
      <c r="B67" s="2">
        <v>0.01</v>
      </c>
      <c r="C67" s="2">
        <v>40</v>
      </c>
      <c r="D67" s="2">
        <v>0</v>
      </c>
      <c r="E67" s="2">
        <v>100</v>
      </c>
      <c r="F67" s="2">
        <v>0</v>
      </c>
      <c r="G67">
        <v>75</v>
      </c>
      <c r="H67">
        <v>75</v>
      </c>
      <c r="I67" s="2">
        <v>0</v>
      </c>
      <c r="J67">
        <v>8</v>
      </c>
      <c r="K67">
        <v>8</v>
      </c>
      <c r="L67">
        <v>4500</v>
      </c>
      <c r="M67">
        <v>2250</v>
      </c>
      <c r="N67" s="2">
        <v>1</v>
      </c>
      <c r="O67">
        <f t="shared" ref="O67:O70" si="4">C67/2</f>
        <v>20</v>
      </c>
      <c r="P67">
        <f t="shared" ref="P67:P70" si="5">C67/2</f>
        <v>20</v>
      </c>
      <c r="Q67">
        <f t="shared" ref="Q67:Q70" si="6">E67*3/4</f>
        <v>75</v>
      </c>
      <c r="R67">
        <f t="shared" ref="R67:R70" si="7">E67*3/4</f>
        <v>75</v>
      </c>
    </row>
    <row r="68" spans="1:18" x14ac:dyDescent="0.3">
      <c r="A68" s="2">
        <v>9053</v>
      </c>
      <c r="B68" s="2">
        <v>0.01</v>
      </c>
      <c r="C68" s="2">
        <v>40</v>
      </c>
      <c r="D68" s="2">
        <v>0</v>
      </c>
      <c r="E68" s="2">
        <v>100</v>
      </c>
      <c r="F68" s="2">
        <v>0</v>
      </c>
      <c r="G68">
        <v>40</v>
      </c>
      <c r="H68">
        <v>40</v>
      </c>
      <c r="I68" s="2">
        <v>0</v>
      </c>
      <c r="J68">
        <v>5</v>
      </c>
      <c r="K68">
        <v>5</v>
      </c>
      <c r="L68">
        <v>550</v>
      </c>
      <c r="M68">
        <v>275</v>
      </c>
      <c r="N68" s="2">
        <v>1</v>
      </c>
      <c r="O68">
        <f t="shared" si="4"/>
        <v>20</v>
      </c>
      <c r="P68">
        <f t="shared" si="5"/>
        <v>20</v>
      </c>
      <c r="Q68">
        <f t="shared" si="6"/>
        <v>75</v>
      </c>
      <c r="R68">
        <f t="shared" si="7"/>
        <v>75</v>
      </c>
    </row>
    <row r="69" spans="1:18" x14ac:dyDescent="0.3">
      <c r="A69" s="2">
        <v>9054</v>
      </c>
      <c r="B69" s="2">
        <v>0.2</v>
      </c>
      <c r="C69" s="2">
        <v>20</v>
      </c>
      <c r="D69" s="2">
        <v>0</v>
      </c>
      <c r="E69" s="2">
        <v>150</v>
      </c>
      <c r="F69" s="2">
        <v>0</v>
      </c>
      <c r="G69">
        <v>40</v>
      </c>
      <c r="H69">
        <v>40</v>
      </c>
      <c r="I69" s="2">
        <v>50</v>
      </c>
      <c r="J69">
        <v>5</v>
      </c>
      <c r="K69">
        <v>5</v>
      </c>
      <c r="L69">
        <v>550</v>
      </c>
      <c r="M69">
        <v>275</v>
      </c>
      <c r="N69" s="2">
        <v>1</v>
      </c>
      <c r="O69">
        <f t="shared" si="4"/>
        <v>10</v>
      </c>
      <c r="P69">
        <f t="shared" si="5"/>
        <v>10</v>
      </c>
      <c r="Q69">
        <f t="shared" si="6"/>
        <v>112.5</v>
      </c>
      <c r="R69">
        <f t="shared" si="7"/>
        <v>112.5</v>
      </c>
    </row>
    <row r="70" spans="1:18" x14ac:dyDescent="0.3">
      <c r="A70" s="2">
        <v>9055</v>
      </c>
      <c r="B70" s="2">
        <v>1.25</v>
      </c>
      <c r="C70" s="2">
        <v>20</v>
      </c>
      <c r="D70" s="2">
        <v>0</v>
      </c>
      <c r="E70" s="2">
        <v>108</v>
      </c>
      <c r="F70" s="2">
        <v>0</v>
      </c>
      <c r="G70">
        <v>40</v>
      </c>
      <c r="H70">
        <v>40</v>
      </c>
      <c r="I70" s="2">
        <v>8</v>
      </c>
      <c r="J70">
        <v>5</v>
      </c>
      <c r="K70">
        <v>5</v>
      </c>
      <c r="L70">
        <v>550</v>
      </c>
      <c r="M70">
        <v>275</v>
      </c>
      <c r="N70" s="2">
        <v>1</v>
      </c>
      <c r="O70">
        <f t="shared" si="4"/>
        <v>10</v>
      </c>
      <c r="P70">
        <f t="shared" si="5"/>
        <v>10</v>
      </c>
      <c r="Q70">
        <f t="shared" si="6"/>
        <v>81</v>
      </c>
      <c r="R70">
        <f t="shared" si="7"/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Branch</vt:lpstr>
      <vt:lpstr>Generator</vt:lpstr>
      <vt:lpstr>Load</vt:lpstr>
      <vt:lpstr>Generator_alternate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Zhihang Yu</dc:creator>
  <cp:lastModifiedBy>Zhihang Yu</cp:lastModifiedBy>
  <dcterms:created xsi:type="dcterms:W3CDTF">2015-06-05T18:19:34Z</dcterms:created>
  <dcterms:modified xsi:type="dcterms:W3CDTF">2025-05-01T05:09:33Z</dcterms:modified>
</cp:coreProperties>
</file>