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control" sheetId="1" r:id="rId1"/>
    <sheet name="hub_control" sheetId="3" r:id="rId2"/>
    <sheet name="occult" sheetId="2" r:id="rId3"/>
    <sheet name="hub_occult" sheetId="4" r:id="rId4"/>
    <sheet name="hub nodes" sheetId="5" r:id="rId5"/>
    <sheet name="hub_stat" sheetId="6" r:id="rId6"/>
    <sheet name="Sheet2" sheetId="7" r:id="rId7"/>
  </sheets>
  <calcPr calcId="152511"/>
</workbook>
</file>

<file path=xl/calcChain.xml><?xml version="1.0" encoding="utf-8"?>
<calcChain xmlns="http://schemas.openxmlformats.org/spreadsheetml/2006/main">
  <c r="E8" i="4" l="1"/>
  <c r="E3" i="4"/>
  <c r="E4" i="4"/>
  <c r="E6" i="4"/>
  <c r="E5" i="4"/>
  <c r="E9" i="4"/>
  <c r="E11" i="4"/>
  <c r="E7" i="4"/>
  <c r="E13" i="4"/>
  <c r="E15" i="4"/>
  <c r="E10" i="4"/>
  <c r="E18" i="4"/>
  <c r="E14" i="4"/>
  <c r="E12" i="4"/>
  <c r="E20" i="4"/>
  <c r="E16" i="4"/>
  <c r="E19" i="4"/>
  <c r="E23" i="4"/>
  <c r="E24" i="4"/>
  <c r="E25" i="4"/>
  <c r="E26" i="4"/>
  <c r="E30" i="4"/>
  <c r="E29" i="4"/>
  <c r="E36" i="4"/>
  <c r="E43" i="4"/>
  <c r="E17" i="4"/>
  <c r="E33" i="4"/>
  <c r="E27" i="4"/>
  <c r="E22" i="4"/>
  <c r="E34" i="4"/>
  <c r="E35" i="4"/>
  <c r="E28" i="4"/>
  <c r="E32" i="4"/>
  <c r="E21" i="4"/>
  <c r="E44" i="4"/>
  <c r="E37" i="4"/>
  <c r="E70" i="4"/>
  <c r="E39" i="4"/>
  <c r="E31" i="4"/>
  <c r="E42" i="4"/>
  <c r="E47" i="4"/>
  <c r="E45" i="4"/>
  <c r="E46" i="4"/>
  <c r="E52" i="4"/>
  <c r="E40" i="4"/>
  <c r="E49" i="4"/>
  <c r="E38" i="4"/>
  <c r="E53" i="4"/>
  <c r="E62" i="4"/>
  <c r="E58" i="4"/>
  <c r="E54" i="4"/>
  <c r="E68" i="4"/>
  <c r="E55" i="4"/>
  <c r="E41" i="4"/>
  <c r="E50" i="4"/>
  <c r="E48" i="4"/>
  <c r="E60" i="4"/>
  <c r="E57" i="4"/>
  <c r="E73" i="4"/>
  <c r="E71" i="4"/>
  <c r="E74" i="4"/>
  <c r="E56" i="4"/>
  <c r="E63" i="4"/>
  <c r="E59" i="4"/>
  <c r="E80" i="4"/>
  <c r="E76" i="4"/>
  <c r="E51" i="4"/>
  <c r="E79" i="4"/>
  <c r="E77" i="4"/>
  <c r="E78" i="4"/>
  <c r="E82" i="4"/>
  <c r="E67" i="4"/>
  <c r="E84" i="4"/>
  <c r="E90" i="4"/>
  <c r="E85" i="4"/>
  <c r="E88" i="4"/>
  <c r="E81" i="4"/>
  <c r="E83" i="4"/>
  <c r="E86" i="4"/>
  <c r="E87" i="4"/>
  <c r="E89" i="4"/>
  <c r="E61" i="4"/>
  <c r="E64" i="4"/>
  <c r="E65" i="4"/>
  <c r="E66" i="4"/>
  <c r="E69" i="4"/>
  <c r="E72" i="4"/>
  <c r="E75" i="4"/>
  <c r="E91" i="4"/>
  <c r="E2" i="4"/>
  <c r="E6" i="3"/>
  <c r="E3" i="3"/>
  <c r="E4" i="3"/>
  <c r="E5" i="3"/>
  <c r="E10" i="3"/>
  <c r="E9" i="3"/>
  <c r="E7" i="3"/>
  <c r="E8" i="3"/>
  <c r="E17" i="3"/>
  <c r="E15" i="3"/>
  <c r="E16" i="3"/>
  <c r="E11" i="3"/>
  <c r="E18" i="3"/>
  <c r="E20" i="3"/>
  <c r="E28" i="3"/>
  <c r="E26" i="3"/>
  <c r="E13" i="3"/>
  <c r="E12" i="3"/>
  <c r="E22" i="3"/>
  <c r="E21" i="3"/>
  <c r="E23" i="3"/>
  <c r="E14" i="3"/>
  <c r="E38" i="3"/>
  <c r="E37" i="3"/>
  <c r="E29" i="3"/>
  <c r="E24" i="3"/>
  <c r="E32" i="3"/>
  <c r="E25" i="3"/>
  <c r="E53" i="3"/>
  <c r="E19" i="3"/>
  <c r="E30" i="3"/>
  <c r="E31" i="3"/>
  <c r="E34" i="3"/>
  <c r="E42" i="3"/>
  <c r="E36" i="3"/>
  <c r="E33" i="3"/>
  <c r="E27" i="3"/>
  <c r="E35" i="3"/>
  <c r="E41" i="3"/>
  <c r="E47" i="3"/>
  <c r="E50" i="3"/>
  <c r="E39" i="3"/>
  <c r="E40" i="3"/>
  <c r="E43" i="3"/>
  <c r="E48" i="3"/>
  <c r="E57" i="3"/>
  <c r="E52" i="3"/>
  <c r="E56" i="3"/>
  <c r="E54" i="3"/>
  <c r="E58" i="3"/>
  <c r="E55" i="3"/>
  <c r="E64" i="3"/>
  <c r="E63" i="3"/>
  <c r="E51" i="3"/>
  <c r="E45" i="3"/>
  <c r="E59" i="3"/>
  <c r="E44" i="3"/>
  <c r="E46" i="3"/>
  <c r="E70" i="3"/>
  <c r="E68" i="3"/>
  <c r="E76" i="3"/>
  <c r="E49" i="3"/>
  <c r="E80" i="3"/>
  <c r="E78" i="3"/>
  <c r="E60" i="3"/>
  <c r="E81" i="3"/>
  <c r="E74" i="3"/>
  <c r="E73" i="3"/>
  <c r="E65" i="3"/>
  <c r="E84" i="3"/>
  <c r="E75" i="3"/>
  <c r="E82" i="3"/>
  <c r="E79" i="3"/>
  <c r="E77" i="3"/>
  <c r="E88" i="3"/>
  <c r="E83" i="3"/>
  <c r="E85" i="3"/>
  <c r="E86" i="3"/>
  <c r="E89" i="3"/>
  <c r="E87" i="3"/>
  <c r="E90" i="3"/>
  <c r="E61" i="3"/>
  <c r="E62" i="3"/>
  <c r="E66" i="3"/>
  <c r="E67" i="3"/>
  <c r="E69" i="3"/>
  <c r="E71" i="3"/>
  <c r="E72" i="3"/>
  <c r="E91" i="3"/>
  <c r="E2" i="3"/>
</calcChain>
</file>

<file path=xl/sharedStrings.xml><?xml version="1.0" encoding="utf-8"?>
<sst xmlns="http://schemas.openxmlformats.org/spreadsheetml/2006/main" count="821" uniqueCount="348">
  <si>
    <t>node</t>
    <phoneticPr fontId="1" type="noConversion"/>
  </si>
  <si>
    <t>Ki_score</t>
    <phoneticPr fontId="1" type="noConversion"/>
  </si>
  <si>
    <t>Ki</t>
    <phoneticPr fontId="1" type="noConversion"/>
  </si>
  <si>
    <t>Ci</t>
    <phoneticPr fontId="1" type="noConversion"/>
  </si>
  <si>
    <t>Ci_score</t>
    <phoneticPr fontId="1" type="noConversion"/>
  </si>
  <si>
    <t>bi</t>
    <phoneticPr fontId="1" type="noConversion"/>
  </si>
  <si>
    <t>bi_score</t>
    <phoneticPr fontId="1" type="noConversion"/>
  </si>
  <si>
    <t>PreCG.L</t>
  </si>
  <si>
    <t>PreCG.R</t>
  </si>
  <si>
    <t>SFG.L</t>
  </si>
  <si>
    <t>SFG.R</t>
  </si>
  <si>
    <t>SFGorb.L</t>
  </si>
  <si>
    <t>SFGorb.R</t>
  </si>
  <si>
    <t>MFG.L</t>
  </si>
  <si>
    <t>MFG.R</t>
  </si>
  <si>
    <t>MFGorb.L</t>
  </si>
  <si>
    <t>MFGorb.R</t>
  </si>
  <si>
    <t>IFGoper.L</t>
  </si>
  <si>
    <t>IFGoper.R</t>
  </si>
  <si>
    <t>IFGtri.L</t>
  </si>
  <si>
    <t>IFGtri.R</t>
  </si>
  <si>
    <t>IFGorb.L</t>
  </si>
  <si>
    <t>IFGorb.R</t>
  </si>
  <si>
    <t>ROL.L</t>
  </si>
  <si>
    <t>ROL.R</t>
  </si>
  <si>
    <t>SMA.L</t>
  </si>
  <si>
    <t>SMA.R</t>
  </si>
  <si>
    <t>OLF.L</t>
  </si>
  <si>
    <t>OLF.R</t>
  </si>
  <si>
    <t>SFGmed.L</t>
  </si>
  <si>
    <t>SFGmed.R</t>
  </si>
  <si>
    <t>SFGmorb.L</t>
  </si>
  <si>
    <t>SFGmorb.R</t>
  </si>
  <si>
    <t>REC.L</t>
  </si>
  <si>
    <t>REC.R</t>
  </si>
  <si>
    <t>INS.L</t>
  </si>
  <si>
    <t>INS.R</t>
  </si>
  <si>
    <t>ACG.L</t>
  </si>
  <si>
    <t>ACG.R</t>
  </si>
  <si>
    <t>DCG.L</t>
  </si>
  <si>
    <t>DCG.R</t>
  </si>
  <si>
    <t>PCG.L</t>
  </si>
  <si>
    <t>PCG.R</t>
  </si>
  <si>
    <t>HIP.L</t>
  </si>
  <si>
    <t>HIP.R</t>
  </si>
  <si>
    <t>PHG.L</t>
  </si>
  <si>
    <t>PHG.R</t>
  </si>
  <si>
    <t>AMYG.L</t>
  </si>
  <si>
    <t>AMYG.R</t>
  </si>
  <si>
    <t>CAL.L</t>
  </si>
  <si>
    <t>CAL.R</t>
  </si>
  <si>
    <t>CUN.L</t>
  </si>
  <si>
    <t>CUN.R</t>
  </si>
  <si>
    <t>LING.L</t>
  </si>
  <si>
    <t>LING.R</t>
  </si>
  <si>
    <t>SOG.L</t>
  </si>
  <si>
    <t>SOG.R</t>
  </si>
  <si>
    <t>MOG.L</t>
  </si>
  <si>
    <t>MOG.R</t>
  </si>
  <si>
    <t>IOG.L</t>
  </si>
  <si>
    <t>IOG.R</t>
  </si>
  <si>
    <t>FFG.L</t>
  </si>
  <si>
    <t>FFG.R</t>
  </si>
  <si>
    <t>PoCG.L</t>
  </si>
  <si>
    <t>PoCG.R</t>
  </si>
  <si>
    <t>SPG.L</t>
  </si>
  <si>
    <t>SPG.R</t>
  </si>
  <si>
    <t>IPL.L</t>
  </si>
  <si>
    <t>IPL.R</t>
  </si>
  <si>
    <t>SMG.L</t>
  </si>
  <si>
    <t>SMG.R</t>
  </si>
  <si>
    <t>ANG.L</t>
  </si>
  <si>
    <t>ANG.R</t>
  </si>
  <si>
    <t>PCUN.L</t>
  </si>
  <si>
    <t>PCUN.R</t>
  </si>
  <si>
    <t>PCL.L</t>
  </si>
  <si>
    <t>PCL.R</t>
  </si>
  <si>
    <t>CAU.L</t>
  </si>
  <si>
    <t>CAU.R</t>
  </si>
  <si>
    <t>PUT.L</t>
  </si>
  <si>
    <t>PUT.R</t>
  </si>
  <si>
    <t>PAL.L</t>
  </si>
  <si>
    <t>PAL.R</t>
  </si>
  <si>
    <t>THA.L</t>
  </si>
  <si>
    <t>THA.R</t>
  </si>
  <si>
    <t>HES.L</t>
  </si>
  <si>
    <t>HES.R</t>
  </si>
  <si>
    <t>STG.L</t>
  </si>
  <si>
    <t>STG.R</t>
  </si>
  <si>
    <t>TPOsup.L</t>
  </si>
  <si>
    <t>TPOsup.R</t>
  </si>
  <si>
    <t>MTG.L</t>
  </si>
  <si>
    <t>MTG.R</t>
  </si>
  <si>
    <t>TPOmid.L</t>
  </si>
  <si>
    <t>TPOmid.R</t>
  </si>
  <si>
    <t>ITG.L</t>
  </si>
  <si>
    <t>ITG.R</t>
  </si>
  <si>
    <t>sum</t>
    <phoneticPr fontId="1" type="noConversion"/>
  </si>
  <si>
    <t>node</t>
    <phoneticPr fontId="1" type="noConversion"/>
  </si>
  <si>
    <t>node</t>
  </si>
  <si>
    <t>control</t>
  </si>
  <si>
    <t>occult</t>
  </si>
  <si>
    <t>9.73 %+-% 1.19</t>
  </si>
  <si>
    <t>7.5 %+-% 1.51</t>
  </si>
  <si>
    <t>7.55 %+-% 0.69</t>
  </si>
  <si>
    <t>7 %+-% 1.07</t>
  </si>
  <si>
    <t>8.45 %+-% 1.04</t>
  </si>
  <si>
    <t>7.62 %+-% 1.06</t>
  </si>
  <si>
    <t>14.09 %+-% 1.58</t>
  </si>
  <si>
    <t>12.25 %+-% 2.38</t>
  </si>
  <si>
    <t>12.18 %+-% 1.33</t>
  </si>
  <si>
    <t>11.62 %+-% 1.85</t>
  </si>
  <si>
    <t>8.18 %+-% 1.25</t>
  </si>
  <si>
    <t>7.75 %+-% 0.71</t>
  </si>
  <si>
    <t>7.55 %+-% 0.52</t>
  </si>
  <si>
    <t>7.12 %+-% 0.83</t>
  </si>
  <si>
    <t>7.27 %+-% 0.65</t>
  </si>
  <si>
    <t>6.62 %+-% 0.74</t>
  </si>
  <si>
    <t>14.55 %+-% 1.29</t>
  </si>
  <si>
    <t>11.5 %+-% 1.85</t>
  </si>
  <si>
    <t>10.36 %+-% 1.5</t>
  </si>
  <si>
    <t>9.75 %+-% 1.98</t>
  </si>
  <si>
    <t>9.27 %+-% 0.9</t>
  </si>
  <si>
    <t>8 %+-% 1.2</t>
  </si>
  <si>
    <t>12.18 %+-% 1.25</t>
  </si>
  <si>
    <t>10.5 %+-% 1.41</t>
  </si>
  <si>
    <t>9.55 %+-% 1.13</t>
  </si>
  <si>
    <t>8.12 %+-% 1.81</t>
  </si>
  <si>
    <t>12.18 %+-% 1.08</t>
  </si>
  <si>
    <t>10 %+-% 1.77</t>
  </si>
  <si>
    <t>6.73 %+-% 1.42</t>
  </si>
  <si>
    <t>6.25 %+-% 1.04</t>
  </si>
  <si>
    <t>7 %+-% 1.79</t>
  </si>
  <si>
    <t>7.55 %+-% 1.21</t>
  </si>
  <si>
    <t>5.88 %+-% 2.03</t>
  </si>
  <si>
    <t>7.27 %+-% 1.01</t>
  </si>
  <si>
    <t>6.12 %+-% 0.83</t>
  </si>
  <si>
    <t>9.91 %+-% 0.94</t>
  </si>
  <si>
    <t>9.12 %+-% 1.55</t>
  </si>
  <si>
    <t>7.45 %+-% 0.69</t>
  </si>
  <si>
    <t>6.75 %+-% 1.04</t>
  </si>
  <si>
    <t>8.91 %+-% 0.7</t>
  </si>
  <si>
    <t>7.75 %+-% 1.04</t>
  </si>
  <si>
    <t>Ki</t>
    <phoneticPr fontId="1" type="noConversion"/>
  </si>
  <si>
    <t>Ci</t>
    <phoneticPr fontId="1" type="noConversion"/>
  </si>
  <si>
    <t>bi</t>
    <phoneticPr fontId="1" type="noConversion"/>
  </si>
  <si>
    <t>0.18 %+-% 0.04</t>
  </si>
  <si>
    <t>0.19 %+-% 0.07</t>
  </si>
  <si>
    <t>0.22 %+-% 0.02</t>
  </si>
  <si>
    <t>0.2 %+-% 0.05</t>
  </si>
  <si>
    <t>0.26 %+-% 0.06</t>
  </si>
  <si>
    <t>0.25 %+-% 0.07</t>
  </si>
  <si>
    <t>0.21 %+-% 0.04</t>
  </si>
  <si>
    <t>0.25 %+-% 0.06</t>
  </si>
  <si>
    <t>0.22 %+-% 0.04</t>
  </si>
  <si>
    <t>0.24 %+-% 0.04</t>
  </si>
  <si>
    <t>0.26 %+-% 0.05</t>
  </si>
  <si>
    <t>0.24 %+-% 0.06</t>
  </si>
  <si>
    <t>0.31 %+-% 0.04</t>
  </si>
  <si>
    <t>0.27 %+-% 0.05</t>
  </si>
  <si>
    <t>0.27 %+-% 0.03</t>
  </si>
  <si>
    <t>0.27 %+-% 0.08</t>
  </si>
  <si>
    <t>0.19 %+-% 0.02</t>
  </si>
  <si>
    <t>0.28 %+-% 0.06</t>
  </si>
  <si>
    <t>0.23 %+-% 0.08</t>
  </si>
  <si>
    <t>0.21 %+-% 0.05</t>
  </si>
  <si>
    <t>0.27 %+-% 0.07</t>
  </si>
  <si>
    <t>0.23 %+-% 0.03</t>
  </si>
  <si>
    <t>0.1 %+-% 0.02</t>
  </si>
  <si>
    <t>0.09 %+-% 0.03</t>
  </si>
  <si>
    <t>0.14 %+-% 0.02</t>
  </si>
  <si>
    <t>0.12 %+-% 0.07</t>
  </si>
  <si>
    <t>0.26 %+-% 0.11</t>
  </si>
  <si>
    <t>0.2 %+-% 0.08</t>
  </si>
  <si>
    <t>0.23 %+-% 0.06</t>
  </si>
  <si>
    <t>0.25 %+-% 0.14</t>
  </si>
  <si>
    <t>0.28 %+-% 0.05</t>
  </si>
  <si>
    <t>0.38 %+-% 0.04</t>
  </si>
  <si>
    <t>0.37 %+-% 0.06</t>
  </si>
  <si>
    <t>0.36 %+-% 0.05</t>
  </si>
  <si>
    <t>0.26 %+-% 0.08</t>
  </si>
  <si>
    <t>559.79 %+-% 153.74</t>
  </si>
  <si>
    <t>603.58 %+-% 337.04</t>
  </si>
  <si>
    <t>213.27 %+-% 42.96</t>
  </si>
  <si>
    <t>227.16 %+-% 72.11</t>
  </si>
  <si>
    <t>328.25 %+-% 142.23</t>
  </si>
  <si>
    <t>422.84 %+-% 205.83</t>
  </si>
  <si>
    <t>814.74 %+-% 159.22</t>
  </si>
  <si>
    <t>748.65 %+-% 266.46</t>
  </si>
  <si>
    <t>524.31 %+-% 83.3</t>
  </si>
  <si>
    <t>563.88 %+-% 158.43</t>
  </si>
  <si>
    <t>390.69 %+-% 114.71</t>
  </si>
  <si>
    <t>451.01 %+-% 97.35</t>
  </si>
  <si>
    <t>431.07 %+-% 103.69</t>
  </si>
  <si>
    <t>481.97 %+-% 123.87</t>
  </si>
  <si>
    <t>409.01 %+-% 113.26</t>
  </si>
  <si>
    <t>443.42 %+-% 202.62</t>
  </si>
  <si>
    <t>1051.11 %+-% 166.07</t>
  </si>
  <si>
    <t>1166.47 %+-% 414.44</t>
  </si>
  <si>
    <t>569.38 %+-% 252.52</t>
  </si>
  <si>
    <t>694.87 %+-% 291.96</t>
  </si>
  <si>
    <t>565.89 %+-% 170.75</t>
  </si>
  <si>
    <t>573.03 %+-% 222.62</t>
  </si>
  <si>
    <t>1039.55 %+-% 223.87</t>
  </si>
  <si>
    <t>1028.73 %+-% 309.28</t>
  </si>
  <si>
    <t>769.97 %+-% 258.73</t>
  </si>
  <si>
    <t>824.33 %+-% 229.05</t>
  </si>
  <si>
    <t>974.72 %+-% 187.34</t>
  </si>
  <si>
    <t>966.91 %+-% 316.06</t>
  </si>
  <si>
    <t>413.47 %+-% 171.18</t>
  </si>
  <si>
    <t>500.33 %+-% 239.21</t>
  </si>
  <si>
    <t>159.13 %+-% 65.06</t>
  </si>
  <si>
    <t>162.82 %+-% 77.84</t>
  </si>
  <si>
    <t>330.51 %+-% 108.35</t>
  </si>
  <si>
    <t>309.73 %+-% 185.78</t>
  </si>
  <si>
    <t>358.6 %+-% 107.95</t>
  </si>
  <si>
    <t>323.11 %+-% 36.27</t>
  </si>
  <si>
    <t>260.83 %+-% 76.95</t>
  </si>
  <si>
    <t>334.68 %+-% 141.97</t>
  </si>
  <si>
    <t>338.91 %+-% 137.76</t>
  </si>
  <si>
    <t>430.43 %+-% 182.1</t>
  </si>
  <si>
    <t>270.33 %+-% 94.47</t>
  </si>
  <si>
    <t>348.04 %+-% 136.37</t>
  </si>
  <si>
    <t>control hub</t>
    <phoneticPr fontId="1" type="noConversion"/>
  </si>
  <si>
    <t>occult hub</t>
    <phoneticPr fontId="1" type="noConversion"/>
  </si>
  <si>
    <t>p</t>
    <phoneticPr fontId="1" type="noConversion"/>
  </si>
  <si>
    <r>
      <t>Mean</t>
    </r>
    <r>
      <rPr>
        <sz val="11"/>
        <color theme="1"/>
        <rFont val="宋体"/>
        <family val="3"/>
        <charset val="134"/>
      </rPr>
      <t>±</t>
    </r>
    <r>
      <rPr>
        <sz val="11"/>
        <color theme="1"/>
        <rFont val="宋体"/>
        <family val="2"/>
      </rPr>
      <t>SD</t>
    </r>
    <phoneticPr fontId="1" type="noConversion"/>
  </si>
  <si>
    <t>hub</t>
    <phoneticPr fontId="1" type="noConversion"/>
  </si>
  <si>
    <t>non-hub</t>
    <phoneticPr fontId="1" type="noConversion"/>
  </si>
  <si>
    <t>0.18±0.04</t>
  </si>
  <si>
    <t>0.19±0.07</t>
  </si>
  <si>
    <t>559.79±153.74</t>
  </si>
  <si>
    <t>603.58±337.04</t>
  </si>
  <si>
    <t>7.55±0.69</t>
  </si>
  <si>
    <t>0.22±0.02</t>
  </si>
  <si>
    <t>213.27±42.96</t>
  </si>
  <si>
    <t>227.16±72.11</t>
  </si>
  <si>
    <t>8.45±1.04</t>
  </si>
  <si>
    <t>7.62±1.06</t>
  </si>
  <si>
    <t>0.26±0.06</t>
  </si>
  <si>
    <t>0.25±0.07</t>
  </si>
  <si>
    <t>328.25±142.23</t>
  </si>
  <si>
    <t>422.84±205.83</t>
  </si>
  <si>
    <t>14.09±1.58</t>
  </si>
  <si>
    <t>12.25±2.38</t>
  </si>
  <si>
    <t>0.21±0.04</t>
  </si>
  <si>
    <t>0.25±0.06</t>
  </si>
  <si>
    <t>814.74±159.22</t>
  </si>
  <si>
    <t>748.65±266.46</t>
  </si>
  <si>
    <t>12.18±1.33</t>
  </si>
  <si>
    <t>11.62±1.85</t>
  </si>
  <si>
    <t>0.22±0.04</t>
  </si>
  <si>
    <t>0.24±0.04</t>
  </si>
  <si>
    <t>524.31±83.3</t>
  </si>
  <si>
    <t>563.88±158.43</t>
  </si>
  <si>
    <t>8.18±1.25</t>
  </si>
  <si>
    <t>7.75±0.71</t>
  </si>
  <si>
    <t>0.26±0.05</t>
  </si>
  <si>
    <t>0.24±0.06</t>
  </si>
  <si>
    <t>390.69±114.71</t>
  </si>
  <si>
    <t>451.01±97.35</t>
  </si>
  <si>
    <t>7.55±0.52</t>
  </si>
  <si>
    <t>7.12±0.83</t>
  </si>
  <si>
    <t>0.31±0.04</t>
  </si>
  <si>
    <t>0.27±0.05</t>
  </si>
  <si>
    <t>431.07±103.69</t>
  </si>
  <si>
    <t>481.97±123.87</t>
  </si>
  <si>
    <t>7.27±0.65</t>
  </si>
  <si>
    <t>6.62±0.74</t>
  </si>
  <si>
    <t>0.27±0.03</t>
  </si>
  <si>
    <t>0.27±0.08</t>
  </si>
  <si>
    <t>409.01±113.26</t>
  </si>
  <si>
    <t>443.42±202.62</t>
  </si>
  <si>
    <t>14.55±1.29</t>
  </si>
  <si>
    <t>0.19±0.02</t>
  </si>
  <si>
    <t>1051.11±166.07</t>
  </si>
  <si>
    <t>1166.47±414.44</t>
  </si>
  <si>
    <t>10.36±1.5</t>
  </si>
  <si>
    <t>9.75±1.98</t>
  </si>
  <si>
    <t>0.28±0.06</t>
  </si>
  <si>
    <t>0.23±0.08</t>
  </si>
  <si>
    <t>569.38±252.52</t>
  </si>
  <si>
    <t>694.87±291.96</t>
  </si>
  <si>
    <t>9.27±0.9</t>
  </si>
  <si>
    <t>0.21±0.05</t>
  </si>
  <si>
    <t>0.27±0.07</t>
  </si>
  <si>
    <t>565.89±170.75</t>
  </si>
  <si>
    <t>573.03±222.62</t>
  </si>
  <si>
    <t>12.18±1.25</t>
  </si>
  <si>
    <t>10.5±1.41</t>
  </si>
  <si>
    <t>0.23±0.03</t>
  </si>
  <si>
    <t>1039.55±223.87</t>
  </si>
  <si>
    <t>1028.73±309.28</t>
  </si>
  <si>
    <t>9.55±1.13</t>
  </si>
  <si>
    <t>8.12±1.81</t>
  </si>
  <si>
    <t>0.09±0.03</t>
  </si>
  <si>
    <t>769.97±258.73</t>
  </si>
  <si>
    <t>824.33±229.05</t>
  </si>
  <si>
    <t>12.18±1.08</t>
  </si>
  <si>
    <t>0.14±0.02</t>
  </si>
  <si>
    <t>0.12±0.07</t>
  </si>
  <si>
    <t>974.72±187.34</t>
  </si>
  <si>
    <t>966.91±316.06</t>
  </si>
  <si>
    <t>6.73±1.42</t>
  </si>
  <si>
    <t>6.25±1.04</t>
  </si>
  <si>
    <t>0.26±0.11</t>
  </si>
  <si>
    <t>413.47±171.18</t>
  </si>
  <si>
    <t>500.33±239.21</t>
  </si>
  <si>
    <t>159.13±65.06</t>
  </si>
  <si>
    <t>162.82±77.84</t>
  </si>
  <si>
    <t>7.55±1.21</t>
  </si>
  <si>
    <t>5.88±2.03</t>
  </si>
  <si>
    <t>0.23±0.06</t>
  </si>
  <si>
    <t>0.25±0.14</t>
  </si>
  <si>
    <t>330.51±108.35</t>
  </si>
  <si>
    <t>309.73±185.78</t>
  </si>
  <si>
    <t>7.27±1.01</t>
  </si>
  <si>
    <t>6.12±0.83</t>
  </si>
  <si>
    <t>0.28±0.05</t>
  </si>
  <si>
    <t>323.11±36.27</t>
  </si>
  <si>
    <t>9.91±0.94</t>
  </si>
  <si>
    <t>9.12±1.55</t>
  </si>
  <si>
    <t>0.38±0.04</t>
  </si>
  <si>
    <t>0.37±0.06</t>
  </si>
  <si>
    <t>260.83±76.95</t>
  </si>
  <si>
    <t>334.68±141.97</t>
  </si>
  <si>
    <t>7.45±0.69</t>
  </si>
  <si>
    <t>6.75±1.04</t>
  </si>
  <si>
    <t>338.91±137.76</t>
  </si>
  <si>
    <t>430.43±182.1</t>
  </si>
  <si>
    <t>8.91±0.7</t>
  </si>
  <si>
    <t>7.75±1.04</t>
  </si>
  <si>
    <t>0.36±0.05</t>
  </si>
  <si>
    <t>0.26±0.08</t>
  </si>
  <si>
    <t>270.33±94.47</t>
  </si>
  <si>
    <t>348.04±136.37</t>
  </si>
  <si>
    <t>9.70±1.19</t>
    <phoneticPr fontId="1" type="noConversion"/>
  </si>
  <si>
    <t>7.00±1.79</t>
    <phoneticPr fontId="1" type="noConversion"/>
  </si>
  <si>
    <t>7.50±1.51</t>
    <phoneticPr fontId="1" type="noConversion"/>
  </si>
  <si>
    <t>7.00±1.07</t>
    <phoneticPr fontId="1" type="noConversion"/>
  </si>
  <si>
    <t>11.50±1.85</t>
    <phoneticPr fontId="1" type="noConversion"/>
  </si>
  <si>
    <t>8.00±1.2</t>
    <phoneticPr fontId="1" type="noConversion"/>
  </si>
  <si>
    <t>10.00±1.77</t>
    <phoneticPr fontId="1" type="noConversion"/>
  </si>
  <si>
    <t>0.10±0.02</t>
    <phoneticPr fontId="1" type="noConversion"/>
  </si>
  <si>
    <t>0.20±0.08</t>
    <phoneticPr fontId="1" type="noConversion"/>
  </si>
  <si>
    <t>0.20±0.05</t>
    <phoneticPr fontId="1" type="noConversion"/>
  </si>
  <si>
    <t>358.60±107.95</t>
    <phoneticPr fontId="1" type="noConversion"/>
  </si>
  <si>
    <t>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</si>
</sst>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B0F0"/>
      <name val="宋体"/>
      <family val="3"/>
      <charset val="134"/>
    </font>
    <font>
      <sz val="11"/>
      <color rgb="FF00B0F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62" workbookViewId="0">
      <selection sqref="A1:G9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</row>
    <row r="2" spans="1:7" ht="14.25" x14ac:dyDescent="0.15">
      <c r="A2" s="1" t="s">
        <v>7</v>
      </c>
      <c r="B2">
        <v>7.5454545454545459</v>
      </c>
      <c r="D2">
        <v>0.30519480519480519</v>
      </c>
      <c r="F2">
        <v>431.0729508838283</v>
      </c>
    </row>
    <row r="3" spans="1:7" ht="14.25" x14ac:dyDescent="0.15">
      <c r="A3" s="1" t="s">
        <v>8</v>
      </c>
      <c r="B3">
        <v>7.4545454545454541</v>
      </c>
      <c r="D3">
        <v>0.36991341991341997</v>
      </c>
      <c r="F3">
        <v>338.90653258349653</v>
      </c>
    </row>
    <row r="4" spans="1:7" ht="14.25" x14ac:dyDescent="0.15">
      <c r="A4" s="1" t="s">
        <v>9</v>
      </c>
      <c r="B4">
        <v>5.1818181818181817</v>
      </c>
      <c r="D4">
        <v>0.44545454545454549</v>
      </c>
      <c r="F4">
        <v>98.217026015429894</v>
      </c>
    </row>
    <row r="5" spans="1:7" ht="14.25" x14ac:dyDescent="0.15">
      <c r="A5" s="1" t="s">
        <v>10</v>
      </c>
      <c r="B5">
        <v>8.9090909090909083</v>
      </c>
      <c r="D5">
        <v>0.36493506493506495</v>
      </c>
      <c r="F5">
        <v>270.32800468729135</v>
      </c>
    </row>
    <row r="6" spans="1:7" ht="14.25" x14ac:dyDescent="0.15">
      <c r="A6" s="1" t="s">
        <v>11</v>
      </c>
      <c r="B6">
        <v>6.1818181818181817</v>
      </c>
      <c r="D6">
        <v>0.30476190476190473</v>
      </c>
      <c r="F6">
        <v>197.32137532105392</v>
      </c>
    </row>
    <row r="7" spans="1:7" ht="14.25" x14ac:dyDescent="0.15">
      <c r="A7" s="1" t="s">
        <v>12</v>
      </c>
      <c r="B7">
        <v>6</v>
      </c>
      <c r="D7">
        <v>0.22380952380952382</v>
      </c>
      <c r="F7">
        <v>189.26484854163348</v>
      </c>
    </row>
    <row r="8" spans="1:7" ht="14.25" x14ac:dyDescent="0.15">
      <c r="A8" s="1" t="s">
        <v>13</v>
      </c>
      <c r="B8">
        <v>2.8181818181818183</v>
      </c>
      <c r="D8">
        <v>0.93939393939393934</v>
      </c>
      <c r="F8">
        <v>0.81380437744074119</v>
      </c>
    </row>
    <row r="9" spans="1:7" ht="14.25" x14ac:dyDescent="0.15">
      <c r="A9" s="1" t="s">
        <v>14</v>
      </c>
      <c r="B9">
        <v>4.7272727272727275</v>
      </c>
      <c r="D9">
        <v>0.54242424242424248</v>
      </c>
      <c r="F9">
        <v>19.625758630811138</v>
      </c>
    </row>
    <row r="10" spans="1:7" ht="14.25" x14ac:dyDescent="0.15">
      <c r="A10" s="1" t="s">
        <v>15</v>
      </c>
      <c r="B10">
        <v>1.6363636363636365</v>
      </c>
      <c r="D10">
        <v>0.72727272727272729</v>
      </c>
      <c r="F10">
        <v>0</v>
      </c>
    </row>
    <row r="11" spans="1:7" ht="14.25" x14ac:dyDescent="0.15">
      <c r="A11" s="1" t="s">
        <v>16</v>
      </c>
      <c r="B11">
        <v>0.81818181818181823</v>
      </c>
      <c r="D11">
        <v>0</v>
      </c>
      <c r="F11">
        <v>0</v>
      </c>
    </row>
    <row r="12" spans="1:7" ht="14.25" x14ac:dyDescent="0.15">
      <c r="A12" s="1" t="s">
        <v>17</v>
      </c>
      <c r="B12">
        <v>3.6363636363636362</v>
      </c>
      <c r="D12">
        <v>0.66666666666666674</v>
      </c>
      <c r="F12">
        <v>20.600484030326928</v>
      </c>
    </row>
    <row r="13" spans="1:7" ht="14.25" x14ac:dyDescent="0.15">
      <c r="A13" s="1" t="s">
        <v>18</v>
      </c>
      <c r="B13">
        <v>4.2727272727272725</v>
      </c>
      <c r="D13">
        <v>0.61212121212121207</v>
      </c>
      <c r="F13">
        <v>25.995097146023639</v>
      </c>
    </row>
    <row r="14" spans="1:7" ht="14.25" x14ac:dyDescent="0.15">
      <c r="A14" s="1" t="s">
        <v>19</v>
      </c>
      <c r="B14">
        <v>6.5454545454545459</v>
      </c>
      <c r="D14">
        <v>0.3554112554112554</v>
      </c>
      <c r="F14">
        <v>191.69745511462995</v>
      </c>
    </row>
    <row r="15" spans="1:7" ht="14.25" x14ac:dyDescent="0.15">
      <c r="A15" s="1" t="s">
        <v>20</v>
      </c>
      <c r="B15">
        <v>5.8181818181818183</v>
      </c>
      <c r="D15">
        <v>0.43246753246753256</v>
      </c>
      <c r="F15">
        <v>108.05264509102749</v>
      </c>
    </row>
    <row r="16" spans="1:7" ht="14.25" x14ac:dyDescent="0.15">
      <c r="A16" s="1" t="s">
        <v>21</v>
      </c>
      <c r="B16">
        <v>9.7272727272727266</v>
      </c>
      <c r="D16">
        <v>0.17905680178407449</v>
      </c>
      <c r="F16">
        <v>559.78554347402371</v>
      </c>
    </row>
    <row r="17" spans="1:6" ht="14.25" x14ac:dyDescent="0.15">
      <c r="A17" s="1" t="s">
        <v>22</v>
      </c>
      <c r="B17">
        <v>6.0909090909090908</v>
      </c>
      <c r="D17">
        <v>0.33246753246753247</v>
      </c>
      <c r="F17">
        <v>343.80247473234544</v>
      </c>
    </row>
    <row r="18" spans="1:6" ht="14.25" x14ac:dyDescent="0.15">
      <c r="A18" s="1" t="s">
        <v>23</v>
      </c>
      <c r="B18">
        <v>3.8181818181818183</v>
      </c>
      <c r="D18">
        <v>0.83333333333333326</v>
      </c>
      <c r="F18">
        <v>5.2338031023891771</v>
      </c>
    </row>
    <row r="19" spans="1:6" ht="14.25" x14ac:dyDescent="0.15">
      <c r="A19" s="1" t="s">
        <v>24</v>
      </c>
      <c r="B19">
        <v>3.7272727272727271</v>
      </c>
      <c r="D19">
        <v>0.39393939393939392</v>
      </c>
      <c r="F19">
        <v>35.933081876206124</v>
      </c>
    </row>
    <row r="20" spans="1:6" ht="14.25" x14ac:dyDescent="0.15">
      <c r="A20" s="1" t="s">
        <v>25</v>
      </c>
      <c r="B20">
        <v>10.363636363636363</v>
      </c>
      <c r="D20">
        <v>0.28372687918142458</v>
      </c>
      <c r="F20">
        <v>569.38052475876384</v>
      </c>
    </row>
    <row r="21" spans="1:6" ht="14.25" x14ac:dyDescent="0.15">
      <c r="A21" s="1" t="s">
        <v>26</v>
      </c>
      <c r="B21">
        <v>6.4545454545454541</v>
      </c>
      <c r="D21">
        <v>0.46536796536796532</v>
      </c>
      <c r="F21">
        <v>65.550410029643075</v>
      </c>
    </row>
    <row r="22" spans="1:6" ht="14.25" x14ac:dyDescent="0.15">
      <c r="A22" s="1" t="s">
        <v>27</v>
      </c>
      <c r="B22">
        <v>0</v>
      </c>
      <c r="D22">
        <v>0</v>
      </c>
      <c r="F22">
        <v>0</v>
      </c>
    </row>
    <row r="23" spans="1:6" ht="14.25" x14ac:dyDescent="0.15">
      <c r="A23" s="1" t="s">
        <v>28</v>
      </c>
      <c r="B23">
        <v>3.2727272727272729</v>
      </c>
      <c r="D23">
        <v>0.34848484848484856</v>
      </c>
      <c r="F23">
        <v>18.893897986738757</v>
      </c>
    </row>
    <row r="24" spans="1:6" ht="14.25" x14ac:dyDescent="0.15">
      <c r="A24" s="1" t="s">
        <v>29</v>
      </c>
      <c r="B24">
        <v>9</v>
      </c>
      <c r="D24">
        <v>0.38874458874458873</v>
      </c>
      <c r="F24">
        <v>154.24861033445919</v>
      </c>
    </row>
    <row r="25" spans="1:6" ht="14.25" x14ac:dyDescent="0.15">
      <c r="A25" s="1" t="s">
        <v>30</v>
      </c>
      <c r="B25">
        <v>5.1818181818181817</v>
      </c>
      <c r="D25">
        <v>0.45151515151515154</v>
      </c>
      <c r="F25">
        <v>53.856253716982856</v>
      </c>
    </row>
    <row r="26" spans="1:6" ht="14.25" x14ac:dyDescent="0.15">
      <c r="A26" s="1" t="s">
        <v>31</v>
      </c>
      <c r="B26">
        <v>2.8181818181818183</v>
      </c>
      <c r="D26">
        <v>0</v>
      </c>
      <c r="F26">
        <v>28.642124984663436</v>
      </c>
    </row>
    <row r="27" spans="1:6" ht="14.25" x14ac:dyDescent="0.15">
      <c r="A27" s="1" t="s">
        <v>32</v>
      </c>
      <c r="B27">
        <v>2</v>
      </c>
      <c r="D27">
        <v>0</v>
      </c>
      <c r="F27">
        <v>24.733974724640635</v>
      </c>
    </row>
    <row r="28" spans="1:6" ht="14.25" x14ac:dyDescent="0.15">
      <c r="A28" s="1" t="s">
        <v>33</v>
      </c>
      <c r="B28">
        <v>6.1818181818181817</v>
      </c>
      <c r="D28">
        <v>0.25454545454545452</v>
      </c>
      <c r="F28">
        <v>350.80024857279716</v>
      </c>
    </row>
    <row r="29" spans="1:6" ht="14.25" x14ac:dyDescent="0.15">
      <c r="A29" s="1" t="s">
        <v>34</v>
      </c>
      <c r="B29">
        <v>4.3636363636363633</v>
      </c>
      <c r="D29">
        <v>0.11515151515151517</v>
      </c>
      <c r="F29">
        <v>150.39261372280902</v>
      </c>
    </row>
    <row r="30" spans="1:6" ht="14.25" x14ac:dyDescent="0.15">
      <c r="A30" s="1" t="s">
        <v>35</v>
      </c>
      <c r="B30">
        <v>7.5454545454545459</v>
      </c>
      <c r="D30">
        <v>0.21623376623376622</v>
      </c>
      <c r="F30">
        <v>213.26689679741895</v>
      </c>
    </row>
    <row r="31" spans="1:6" ht="14.25" x14ac:dyDescent="0.15">
      <c r="A31" s="1" t="s">
        <v>36</v>
      </c>
      <c r="B31">
        <v>7</v>
      </c>
      <c r="D31">
        <v>0.20281385281385281</v>
      </c>
      <c r="F31">
        <v>159.12558209887959</v>
      </c>
    </row>
    <row r="32" spans="1:6" ht="14.25" x14ac:dyDescent="0.15">
      <c r="A32" s="1" t="s">
        <v>37</v>
      </c>
      <c r="B32">
        <v>3.3636363636363638</v>
      </c>
      <c r="D32">
        <v>0.80303030303030309</v>
      </c>
      <c r="F32">
        <v>2.6276328801448416</v>
      </c>
    </row>
    <row r="33" spans="1:6" ht="14.25" x14ac:dyDescent="0.15">
      <c r="A33" s="1" t="s">
        <v>38</v>
      </c>
      <c r="B33">
        <v>4.4545454545454541</v>
      </c>
      <c r="D33">
        <v>0.5</v>
      </c>
      <c r="F33">
        <v>28.450335083033927</v>
      </c>
    </row>
    <row r="34" spans="1:6" ht="14.25" x14ac:dyDescent="0.15">
      <c r="A34" s="1" t="s">
        <v>39</v>
      </c>
      <c r="B34">
        <v>8.9090909090909083</v>
      </c>
      <c r="D34">
        <v>0.39552669552669556</v>
      </c>
      <c r="F34">
        <v>135.50602428433783</v>
      </c>
    </row>
    <row r="35" spans="1:6" ht="14.25" x14ac:dyDescent="0.15">
      <c r="A35" s="1" t="s">
        <v>40</v>
      </c>
      <c r="B35">
        <v>9.1818181818181817</v>
      </c>
      <c r="D35">
        <v>0.39783549783549788</v>
      </c>
      <c r="F35">
        <v>127.18145606487793</v>
      </c>
    </row>
    <row r="36" spans="1:6" ht="14.25" x14ac:dyDescent="0.15">
      <c r="A36" s="1" t="s">
        <v>41</v>
      </c>
      <c r="B36">
        <v>3.6363636363636362</v>
      </c>
      <c r="D36">
        <v>0.78787878787878785</v>
      </c>
      <c r="F36">
        <v>3.2000185123848222</v>
      </c>
    </row>
    <row r="37" spans="1:6" ht="14.25" x14ac:dyDescent="0.15">
      <c r="A37" s="1" t="s">
        <v>42</v>
      </c>
      <c r="B37">
        <v>3.7272727272727271</v>
      </c>
      <c r="D37">
        <v>0.80303030303030287</v>
      </c>
      <c r="F37">
        <v>1.8245881738275245</v>
      </c>
    </row>
    <row r="38" spans="1:6" ht="14.25" x14ac:dyDescent="0.15">
      <c r="A38" s="1" t="s">
        <v>43</v>
      </c>
      <c r="B38">
        <v>6.1818181818181817</v>
      </c>
      <c r="D38">
        <v>0.3017316017316018</v>
      </c>
      <c r="F38">
        <v>133.85816846428889</v>
      </c>
    </row>
    <row r="39" spans="1:6" ht="14.25" x14ac:dyDescent="0.15">
      <c r="A39" s="1" t="s">
        <v>44</v>
      </c>
      <c r="B39">
        <v>4.3636363636363633</v>
      </c>
      <c r="D39">
        <v>0.36060606060606065</v>
      </c>
      <c r="F39">
        <v>59.79776609297555</v>
      </c>
    </row>
    <row r="40" spans="1:6" ht="14.25" x14ac:dyDescent="0.15">
      <c r="A40" s="1" t="s">
        <v>45</v>
      </c>
      <c r="B40">
        <v>4.6363636363636367</v>
      </c>
      <c r="D40">
        <v>0.39393939393939392</v>
      </c>
      <c r="F40">
        <v>53.196123835221506</v>
      </c>
    </row>
    <row r="41" spans="1:6" ht="14.25" x14ac:dyDescent="0.15">
      <c r="A41" s="1" t="s">
        <v>46</v>
      </c>
      <c r="B41">
        <v>3.4545454545454546</v>
      </c>
      <c r="D41">
        <v>0.53030303030303028</v>
      </c>
      <c r="F41">
        <v>10.857263230499905</v>
      </c>
    </row>
    <row r="42" spans="1:6" ht="14.25" x14ac:dyDescent="0.15">
      <c r="A42" s="1" t="s">
        <v>47</v>
      </c>
      <c r="B42">
        <v>3.1818181818181817</v>
      </c>
      <c r="D42">
        <v>0</v>
      </c>
      <c r="F42">
        <v>28.854827280806088</v>
      </c>
    </row>
    <row r="43" spans="1:6" ht="14.25" x14ac:dyDescent="0.15">
      <c r="A43" s="1" t="s">
        <v>48</v>
      </c>
      <c r="B43">
        <v>0.81818181818181823</v>
      </c>
      <c r="D43">
        <v>0</v>
      </c>
      <c r="F43">
        <v>0</v>
      </c>
    </row>
    <row r="44" spans="1:6" ht="14.25" x14ac:dyDescent="0.15">
      <c r="A44" s="1" t="s">
        <v>49</v>
      </c>
      <c r="B44">
        <v>6.1818181818181817</v>
      </c>
      <c r="D44">
        <v>0.41038961038961036</v>
      </c>
      <c r="F44">
        <v>208.17571527764451</v>
      </c>
    </row>
    <row r="45" spans="1:6" ht="14.25" x14ac:dyDescent="0.15">
      <c r="A45" s="1" t="s">
        <v>50</v>
      </c>
      <c r="B45">
        <v>5.3636363636363633</v>
      </c>
      <c r="D45">
        <v>0.36666666666666664</v>
      </c>
      <c r="F45">
        <v>122.06907459900816</v>
      </c>
    </row>
    <row r="46" spans="1:6" ht="14.25" x14ac:dyDescent="0.15">
      <c r="A46" s="1" t="s">
        <v>51</v>
      </c>
      <c r="B46">
        <v>9</v>
      </c>
      <c r="D46">
        <v>0.41818181818181815</v>
      </c>
      <c r="F46">
        <v>150.36110462718099</v>
      </c>
    </row>
    <row r="47" spans="1:6" ht="14.25" x14ac:dyDescent="0.15">
      <c r="A47" s="1" t="s">
        <v>52</v>
      </c>
      <c r="B47">
        <v>6.1818181818181817</v>
      </c>
      <c r="D47">
        <v>0.48354978354978351</v>
      </c>
      <c r="F47">
        <v>43.389415518065412</v>
      </c>
    </row>
    <row r="48" spans="1:6" ht="14.25" x14ac:dyDescent="0.15">
      <c r="A48" s="1" t="s">
        <v>53</v>
      </c>
      <c r="B48">
        <v>7.5454545454545459</v>
      </c>
      <c r="D48">
        <v>0.22748917748917744</v>
      </c>
      <c r="F48">
        <v>330.50978352981349</v>
      </c>
    </row>
    <row r="49" spans="1:6" ht="14.25" x14ac:dyDescent="0.15">
      <c r="A49" s="1" t="s">
        <v>54</v>
      </c>
      <c r="B49">
        <v>4.1818181818181817</v>
      </c>
      <c r="D49">
        <v>0.22424242424242422</v>
      </c>
      <c r="F49">
        <v>30.874277196931903</v>
      </c>
    </row>
    <row r="50" spans="1:6" ht="14.25" x14ac:dyDescent="0.15">
      <c r="A50" s="1" t="s">
        <v>55</v>
      </c>
      <c r="B50">
        <v>9.2727272727272734</v>
      </c>
      <c r="D50">
        <v>0.20901875901875899</v>
      </c>
      <c r="F50">
        <v>565.88768831406333</v>
      </c>
    </row>
    <row r="51" spans="1:6" ht="14.25" x14ac:dyDescent="0.15">
      <c r="A51" s="1" t="s">
        <v>56</v>
      </c>
      <c r="B51">
        <v>12.181818181818182</v>
      </c>
      <c r="D51">
        <v>0.23399025217207037</v>
      </c>
      <c r="F51">
        <v>1039.5533135785065</v>
      </c>
    </row>
    <row r="52" spans="1:6" ht="14.25" x14ac:dyDescent="0.15">
      <c r="A52" s="1" t="s">
        <v>57</v>
      </c>
      <c r="B52">
        <v>8.454545454545455</v>
      </c>
      <c r="D52">
        <v>0.2560606060606061</v>
      </c>
      <c r="F52">
        <v>328.2499155805836</v>
      </c>
    </row>
    <row r="53" spans="1:6" ht="14.25" x14ac:dyDescent="0.15">
      <c r="A53" s="1" t="s">
        <v>58</v>
      </c>
      <c r="B53">
        <v>6.3636363636363633</v>
      </c>
      <c r="D53">
        <v>0.70735930735930741</v>
      </c>
      <c r="F53">
        <v>64.647268854256808</v>
      </c>
    </row>
    <row r="54" spans="1:6" ht="14.25" x14ac:dyDescent="0.15">
      <c r="A54" s="1" t="s">
        <v>59</v>
      </c>
      <c r="B54">
        <v>3.7272727272727271</v>
      </c>
      <c r="D54">
        <v>0.69696969696969713</v>
      </c>
      <c r="F54">
        <v>14.281366250611757</v>
      </c>
    </row>
    <row r="55" spans="1:6" ht="14.25" x14ac:dyDescent="0.15">
      <c r="A55" s="1" t="s">
        <v>60</v>
      </c>
      <c r="B55">
        <v>4.8181818181818183</v>
      </c>
      <c r="D55">
        <v>0.9363636363636364</v>
      </c>
      <c r="F55">
        <v>10.06570272788062</v>
      </c>
    </row>
    <row r="56" spans="1:6" ht="14.25" x14ac:dyDescent="0.15">
      <c r="A56" s="1" t="s">
        <v>61</v>
      </c>
      <c r="B56">
        <v>7.9090909090909092</v>
      </c>
      <c r="D56">
        <v>0.30411255411255406</v>
      </c>
      <c r="F56">
        <v>127.91242809035521</v>
      </c>
    </row>
    <row r="57" spans="1:6" ht="14.25" x14ac:dyDescent="0.15">
      <c r="A57" s="1" t="s">
        <v>62</v>
      </c>
      <c r="B57">
        <v>6.4545454545454541</v>
      </c>
      <c r="D57">
        <v>0.57878787878787885</v>
      </c>
      <c r="F57">
        <v>30.410262318984373</v>
      </c>
    </row>
    <row r="58" spans="1:6" ht="14.25" x14ac:dyDescent="0.15">
      <c r="A58" s="1" t="s">
        <v>63</v>
      </c>
      <c r="B58">
        <v>8.1818181818181817</v>
      </c>
      <c r="D58">
        <v>0.26457431457431463</v>
      </c>
      <c r="F58">
        <v>390.69045230545402</v>
      </c>
    </row>
    <row r="59" spans="1:6" ht="14.25" x14ac:dyDescent="0.15">
      <c r="A59" s="1" t="s">
        <v>64</v>
      </c>
      <c r="B59">
        <v>7.2727272727272725</v>
      </c>
      <c r="D59">
        <v>0.28463203463203457</v>
      </c>
      <c r="F59">
        <v>358.59611548744209</v>
      </c>
    </row>
    <row r="60" spans="1:6" ht="14.25" x14ac:dyDescent="0.15">
      <c r="A60" s="1" t="s">
        <v>65</v>
      </c>
      <c r="B60">
        <v>3.6363636363636362</v>
      </c>
      <c r="D60">
        <v>0.39393939393939392</v>
      </c>
      <c r="F60">
        <v>185.11273656228721</v>
      </c>
    </row>
    <row r="61" spans="1:6" ht="14.25" x14ac:dyDescent="0.15">
      <c r="A61" s="1" t="s">
        <v>66</v>
      </c>
      <c r="B61">
        <v>3.3636363636363638</v>
      </c>
      <c r="D61">
        <v>0.56060606060606055</v>
      </c>
      <c r="F61">
        <v>23.68383942659764</v>
      </c>
    </row>
    <row r="62" spans="1:6" ht="14.25" x14ac:dyDescent="0.15">
      <c r="A62" s="1" t="s">
        <v>67</v>
      </c>
      <c r="B62">
        <v>4.7272727272727275</v>
      </c>
      <c r="D62">
        <v>0.3</v>
      </c>
      <c r="F62">
        <v>85.539219852691076</v>
      </c>
    </row>
    <row r="63" spans="1:6" ht="14.25" x14ac:dyDescent="0.15">
      <c r="A63" s="1" t="s">
        <v>68</v>
      </c>
      <c r="B63">
        <v>5.2727272727272725</v>
      </c>
      <c r="D63">
        <v>0.42121212121212126</v>
      </c>
      <c r="F63">
        <v>21.446869939215333</v>
      </c>
    </row>
    <row r="64" spans="1:6" ht="14.25" x14ac:dyDescent="0.15">
      <c r="A64" s="1" t="s">
        <v>69</v>
      </c>
      <c r="B64">
        <v>3.8181818181818183</v>
      </c>
      <c r="D64">
        <v>0.65151515151515149</v>
      </c>
      <c r="F64">
        <v>5.4754420074874606</v>
      </c>
    </row>
    <row r="65" spans="1:6" ht="14.25" x14ac:dyDescent="0.15">
      <c r="A65" s="1" t="s">
        <v>70</v>
      </c>
      <c r="B65">
        <v>4.7272727272727275</v>
      </c>
      <c r="D65">
        <v>0.33636363636363631</v>
      </c>
      <c r="F65">
        <v>35.253090618455026</v>
      </c>
    </row>
    <row r="66" spans="1:6" ht="14.25" x14ac:dyDescent="0.15">
      <c r="A66" s="1" t="s">
        <v>71</v>
      </c>
      <c r="B66">
        <v>3.8181818181818183</v>
      </c>
      <c r="D66">
        <v>0.33333333333333337</v>
      </c>
      <c r="F66">
        <v>16.66605091454635</v>
      </c>
    </row>
    <row r="67" spans="1:6" ht="14.25" x14ac:dyDescent="0.15">
      <c r="A67" s="1" t="s">
        <v>72</v>
      </c>
      <c r="B67">
        <v>4.6363636363636367</v>
      </c>
      <c r="D67">
        <v>0.58181818181818179</v>
      </c>
      <c r="F67">
        <v>9.4147973982423725</v>
      </c>
    </row>
    <row r="68" spans="1:6" ht="14.25" x14ac:dyDescent="0.15">
      <c r="A68" s="1" t="s">
        <v>73</v>
      </c>
      <c r="B68">
        <v>14.090909090909092</v>
      </c>
      <c r="D68">
        <v>0.20590318772136956</v>
      </c>
      <c r="F68">
        <v>814.74341061670395</v>
      </c>
    </row>
    <row r="69" spans="1:6" ht="14.25" x14ac:dyDescent="0.15">
      <c r="A69" s="1" t="s">
        <v>74</v>
      </c>
      <c r="B69">
        <v>12.181818181818182</v>
      </c>
      <c r="D69">
        <v>0.2161313434040707</v>
      </c>
      <c r="F69">
        <v>524.31288175213217</v>
      </c>
    </row>
    <row r="70" spans="1:6" ht="14.25" x14ac:dyDescent="0.15">
      <c r="A70" s="1" t="s">
        <v>75</v>
      </c>
      <c r="B70">
        <v>4.5454545454545459</v>
      </c>
      <c r="D70">
        <v>0.45151515151515154</v>
      </c>
      <c r="F70">
        <v>26.83655816684826</v>
      </c>
    </row>
    <row r="71" spans="1:6" ht="14.25" x14ac:dyDescent="0.15">
      <c r="A71" s="1" t="s">
        <v>76</v>
      </c>
      <c r="B71">
        <v>4.4545454545454541</v>
      </c>
      <c r="D71">
        <v>0.46060606060606057</v>
      </c>
      <c r="F71">
        <v>37.552017602780694</v>
      </c>
    </row>
    <row r="72" spans="1:6" ht="14.25" x14ac:dyDescent="0.15">
      <c r="A72" s="1" t="s">
        <v>77</v>
      </c>
      <c r="B72">
        <v>4.8181818181818183</v>
      </c>
      <c r="D72">
        <v>0.32424242424242422</v>
      </c>
      <c r="F72">
        <v>197.69979166470648</v>
      </c>
    </row>
    <row r="73" spans="1:6" ht="14.25" x14ac:dyDescent="0.15">
      <c r="A73" s="1" t="s">
        <v>78</v>
      </c>
      <c r="B73">
        <v>4.3636363636363633</v>
      </c>
      <c r="D73">
        <v>0.31818181818181818</v>
      </c>
      <c r="F73">
        <v>148.4654207696033</v>
      </c>
    </row>
    <row r="74" spans="1:6" ht="14.25" x14ac:dyDescent="0.15">
      <c r="A74" s="1" t="s">
        <v>79</v>
      </c>
      <c r="B74">
        <v>7.2727272727272725</v>
      </c>
      <c r="D74">
        <v>0.26666666666666666</v>
      </c>
      <c r="F74">
        <v>409.0087349910396</v>
      </c>
    </row>
    <row r="75" spans="1:6" ht="14.25" x14ac:dyDescent="0.15">
      <c r="A75" s="1" t="s">
        <v>80</v>
      </c>
      <c r="B75">
        <v>14.545454545454545</v>
      </c>
      <c r="D75">
        <v>0.18652230122818356</v>
      </c>
      <c r="F75">
        <v>1051.106567094748</v>
      </c>
    </row>
    <row r="76" spans="1:6" ht="14.25" x14ac:dyDescent="0.15">
      <c r="A76" s="1" t="s">
        <v>81</v>
      </c>
      <c r="B76">
        <v>0.72727272727272729</v>
      </c>
      <c r="D76">
        <v>0</v>
      </c>
      <c r="F76">
        <v>0</v>
      </c>
    </row>
    <row r="77" spans="1:6" ht="14.25" x14ac:dyDescent="0.15">
      <c r="A77" s="1" t="s">
        <v>82</v>
      </c>
      <c r="B77">
        <v>0.72727272727272729</v>
      </c>
      <c r="D77">
        <v>0</v>
      </c>
      <c r="F77">
        <v>0</v>
      </c>
    </row>
    <row r="78" spans="1:6" ht="14.25" x14ac:dyDescent="0.15">
      <c r="A78" s="1" t="s">
        <v>83</v>
      </c>
      <c r="B78">
        <v>9.545454545454545</v>
      </c>
      <c r="D78">
        <v>0.1041125541125541</v>
      </c>
      <c r="F78">
        <v>769.97352862360594</v>
      </c>
    </row>
    <row r="79" spans="1:6" ht="14.25" x14ac:dyDescent="0.15">
      <c r="A79" s="1" t="s">
        <v>84</v>
      </c>
      <c r="B79">
        <v>12.181818181818182</v>
      </c>
      <c r="D79">
        <v>0.13662398207852752</v>
      </c>
      <c r="F79">
        <v>974.71770433819063</v>
      </c>
    </row>
    <row r="80" spans="1:6" ht="14.25" x14ac:dyDescent="0.15">
      <c r="A80" s="1" t="s">
        <v>85</v>
      </c>
      <c r="B80">
        <v>0</v>
      </c>
      <c r="D80">
        <v>0</v>
      </c>
      <c r="F80">
        <v>0</v>
      </c>
    </row>
    <row r="81" spans="1:6" ht="14.25" x14ac:dyDescent="0.15">
      <c r="A81" s="1" t="s">
        <v>86</v>
      </c>
      <c r="B81">
        <v>0</v>
      </c>
      <c r="D81">
        <v>0</v>
      </c>
      <c r="F81">
        <v>0</v>
      </c>
    </row>
    <row r="82" spans="1:6" ht="14.25" x14ac:dyDescent="0.15">
      <c r="A82" s="1" t="s">
        <v>87</v>
      </c>
      <c r="B82">
        <v>5.7272727272727275</v>
      </c>
      <c r="D82">
        <v>0.50909090909090904</v>
      </c>
      <c r="F82">
        <v>45.878983487175113</v>
      </c>
    </row>
    <row r="83" spans="1:6" ht="14.25" x14ac:dyDescent="0.15">
      <c r="A83" s="1" t="s">
        <v>88</v>
      </c>
      <c r="B83">
        <v>2.7272727272727271</v>
      </c>
      <c r="D83">
        <v>0.33333333333333331</v>
      </c>
      <c r="F83">
        <v>11.714858014912778</v>
      </c>
    </row>
    <row r="84" spans="1:6" ht="14.25" x14ac:dyDescent="0.15">
      <c r="A84" s="1" t="s">
        <v>89</v>
      </c>
      <c r="B84">
        <v>3</v>
      </c>
      <c r="D84">
        <v>0.66666666666666674</v>
      </c>
      <c r="F84">
        <v>9.2553396455646801</v>
      </c>
    </row>
    <row r="85" spans="1:6" ht="14.25" x14ac:dyDescent="0.15">
      <c r="A85" s="1" t="s">
        <v>90</v>
      </c>
      <c r="B85">
        <v>3.5454545454545454</v>
      </c>
      <c r="D85">
        <v>0.51515151515151514</v>
      </c>
      <c r="F85">
        <v>23.43259954661098</v>
      </c>
    </row>
    <row r="86" spans="1:6" ht="14.25" x14ac:dyDescent="0.15">
      <c r="A86" s="1" t="s">
        <v>91</v>
      </c>
      <c r="B86">
        <v>8.3636363636363633</v>
      </c>
      <c r="D86">
        <v>0.33506493506493507</v>
      </c>
      <c r="F86">
        <v>193.18022754613213</v>
      </c>
    </row>
    <row r="87" spans="1:6" ht="14.25" x14ac:dyDescent="0.15">
      <c r="A87" s="1" t="s">
        <v>92</v>
      </c>
      <c r="B87">
        <v>9.0909090909090917</v>
      </c>
      <c r="D87">
        <v>0.39177489177489178</v>
      </c>
      <c r="F87">
        <v>217.02341226890519</v>
      </c>
    </row>
    <row r="88" spans="1:6" ht="14.25" x14ac:dyDescent="0.15">
      <c r="A88" s="1" t="s">
        <v>93</v>
      </c>
      <c r="B88">
        <v>5.0909090909090908</v>
      </c>
      <c r="D88">
        <v>0.29090909090909095</v>
      </c>
      <c r="F88">
        <v>96.836546715754963</v>
      </c>
    </row>
    <row r="89" spans="1:6" ht="14.25" x14ac:dyDescent="0.15">
      <c r="A89" s="1" t="s">
        <v>94</v>
      </c>
      <c r="B89">
        <v>6.7272727272727275</v>
      </c>
      <c r="D89">
        <v>0.25822510822510825</v>
      </c>
      <c r="F89">
        <v>413.47387522276989</v>
      </c>
    </row>
    <row r="90" spans="1:6" ht="14.25" x14ac:dyDescent="0.15">
      <c r="A90" s="1" t="s">
        <v>95</v>
      </c>
      <c r="B90">
        <v>6.6363636363636367</v>
      </c>
      <c r="D90">
        <v>0.43116883116883115</v>
      </c>
      <c r="F90">
        <v>76.798612913747505</v>
      </c>
    </row>
    <row r="91" spans="1:6" ht="14.25" x14ac:dyDescent="0.15">
      <c r="A91" s="1" t="s">
        <v>96</v>
      </c>
      <c r="B91">
        <v>9.9090909090909083</v>
      </c>
      <c r="D91">
        <v>0.38117539026629932</v>
      </c>
      <c r="F91">
        <v>260.82677080360924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selection activeCell="A2" sqref="A2:A19"/>
    </sheetView>
  </sheetViews>
  <sheetFormatPr defaultRowHeight="13.5" x14ac:dyDescent="0.15"/>
  <sheetData>
    <row r="1" spans="1:5" x14ac:dyDescent="0.15">
      <c r="A1" t="s">
        <v>0</v>
      </c>
      <c r="B1" t="s">
        <v>2</v>
      </c>
      <c r="C1" t="s">
        <v>3</v>
      </c>
      <c r="D1" t="s">
        <v>5</v>
      </c>
      <c r="E1" t="s">
        <v>97</v>
      </c>
    </row>
    <row r="2" spans="1:5" ht="14.25" x14ac:dyDescent="0.15">
      <c r="A2" s="1" t="s">
        <v>80</v>
      </c>
      <c r="B2">
        <v>90</v>
      </c>
      <c r="C2">
        <v>76</v>
      </c>
      <c r="D2">
        <v>90</v>
      </c>
      <c r="E2">
        <f t="shared" ref="E2:E33" si="0">SUM(B2:D2)</f>
        <v>256</v>
      </c>
    </row>
    <row r="3" spans="1:5" ht="14.25" x14ac:dyDescent="0.15">
      <c r="A3" s="1" t="s">
        <v>84</v>
      </c>
      <c r="B3">
        <v>86</v>
      </c>
      <c r="C3">
        <v>78</v>
      </c>
      <c r="D3">
        <v>88</v>
      </c>
      <c r="E3">
        <f t="shared" si="0"/>
        <v>252</v>
      </c>
    </row>
    <row r="4" spans="1:5" ht="14.25" x14ac:dyDescent="0.15">
      <c r="A4" s="1" t="s">
        <v>73</v>
      </c>
      <c r="B4">
        <v>89</v>
      </c>
      <c r="C4">
        <v>74</v>
      </c>
      <c r="D4">
        <v>87</v>
      </c>
      <c r="E4">
        <f t="shared" si="0"/>
        <v>250</v>
      </c>
    </row>
    <row r="5" spans="1:5" ht="14.25" x14ac:dyDescent="0.15">
      <c r="A5" s="1" t="s">
        <v>83</v>
      </c>
      <c r="B5">
        <v>82</v>
      </c>
      <c r="C5">
        <v>80</v>
      </c>
      <c r="D5">
        <v>86</v>
      </c>
      <c r="E5">
        <f t="shared" si="0"/>
        <v>248</v>
      </c>
    </row>
    <row r="6" spans="1:5" ht="14.25" x14ac:dyDescent="0.15">
      <c r="A6" s="1" t="s">
        <v>56</v>
      </c>
      <c r="B6">
        <v>88</v>
      </c>
      <c r="C6">
        <v>67</v>
      </c>
      <c r="D6">
        <v>89</v>
      </c>
      <c r="E6">
        <f t="shared" si="0"/>
        <v>244</v>
      </c>
    </row>
    <row r="7" spans="1:5" ht="14.25" x14ac:dyDescent="0.15">
      <c r="A7" s="1" t="s">
        <v>21</v>
      </c>
      <c r="B7">
        <v>83</v>
      </c>
      <c r="C7">
        <v>77</v>
      </c>
      <c r="D7">
        <v>83</v>
      </c>
      <c r="E7">
        <f t="shared" si="0"/>
        <v>243</v>
      </c>
    </row>
    <row r="8" spans="1:5" ht="14.25" x14ac:dyDescent="0.15">
      <c r="A8" s="1" t="s">
        <v>74</v>
      </c>
      <c r="B8">
        <v>87</v>
      </c>
      <c r="C8">
        <v>72</v>
      </c>
      <c r="D8">
        <v>82</v>
      </c>
      <c r="E8">
        <f t="shared" si="0"/>
        <v>241</v>
      </c>
    </row>
    <row r="9" spans="1:5" ht="14.25" x14ac:dyDescent="0.15">
      <c r="A9" s="1" t="s">
        <v>55</v>
      </c>
      <c r="B9">
        <v>81</v>
      </c>
      <c r="C9">
        <v>73</v>
      </c>
      <c r="D9">
        <v>84</v>
      </c>
      <c r="E9">
        <f t="shared" si="0"/>
        <v>238</v>
      </c>
    </row>
    <row r="10" spans="1:5" ht="14.25" x14ac:dyDescent="0.15">
      <c r="A10" s="1" t="s">
        <v>25</v>
      </c>
      <c r="B10">
        <v>85</v>
      </c>
      <c r="C10">
        <v>61</v>
      </c>
      <c r="D10">
        <v>85</v>
      </c>
      <c r="E10">
        <f t="shared" si="0"/>
        <v>231</v>
      </c>
    </row>
    <row r="11" spans="1:5" ht="14.25" x14ac:dyDescent="0.15">
      <c r="A11" s="1" t="s">
        <v>63</v>
      </c>
      <c r="B11">
        <v>72</v>
      </c>
      <c r="C11">
        <v>63</v>
      </c>
      <c r="D11">
        <v>78</v>
      </c>
      <c r="E11">
        <f t="shared" si="0"/>
        <v>213</v>
      </c>
    </row>
    <row r="12" spans="1:5" ht="14.25" x14ac:dyDescent="0.15">
      <c r="A12" s="1" t="s">
        <v>57</v>
      </c>
      <c r="B12">
        <v>74</v>
      </c>
      <c r="C12">
        <v>65</v>
      </c>
      <c r="D12">
        <v>72</v>
      </c>
      <c r="E12">
        <f t="shared" si="0"/>
        <v>211</v>
      </c>
    </row>
    <row r="13" spans="1:5" ht="14.25" x14ac:dyDescent="0.15">
      <c r="A13" s="1" t="s">
        <v>53</v>
      </c>
      <c r="B13">
        <v>68</v>
      </c>
      <c r="C13">
        <v>68</v>
      </c>
      <c r="D13">
        <v>73</v>
      </c>
      <c r="E13">
        <f t="shared" si="0"/>
        <v>209</v>
      </c>
    </row>
    <row r="14" spans="1:5" ht="14.25" x14ac:dyDescent="0.15">
      <c r="A14" s="1" t="s">
        <v>35</v>
      </c>
      <c r="B14">
        <v>69</v>
      </c>
      <c r="C14">
        <v>71</v>
      </c>
      <c r="D14">
        <v>68</v>
      </c>
      <c r="E14">
        <f t="shared" si="0"/>
        <v>208</v>
      </c>
    </row>
    <row r="15" spans="1:5" ht="14.25" x14ac:dyDescent="0.15">
      <c r="A15" s="1" t="s">
        <v>94</v>
      </c>
      <c r="B15">
        <v>63</v>
      </c>
      <c r="C15">
        <v>64</v>
      </c>
      <c r="D15">
        <v>80</v>
      </c>
      <c r="E15">
        <f t="shared" si="0"/>
        <v>207</v>
      </c>
    </row>
    <row r="16" spans="1:5" ht="14.25" x14ac:dyDescent="0.15">
      <c r="A16" s="1" t="s">
        <v>79</v>
      </c>
      <c r="B16">
        <v>65</v>
      </c>
      <c r="C16">
        <v>62</v>
      </c>
      <c r="D16">
        <v>79</v>
      </c>
      <c r="E16">
        <f t="shared" si="0"/>
        <v>206</v>
      </c>
    </row>
    <row r="17" spans="1:5" ht="14.25" x14ac:dyDescent="0.15">
      <c r="A17" s="1" t="s">
        <v>7</v>
      </c>
      <c r="B17">
        <v>70</v>
      </c>
      <c r="C17">
        <v>54</v>
      </c>
      <c r="D17">
        <v>81</v>
      </c>
      <c r="E17">
        <f t="shared" si="0"/>
        <v>205</v>
      </c>
    </row>
    <row r="18" spans="1:5" ht="14.25" x14ac:dyDescent="0.15">
      <c r="A18" s="1" t="s">
        <v>64</v>
      </c>
      <c r="B18">
        <v>66</v>
      </c>
      <c r="C18">
        <v>60</v>
      </c>
      <c r="D18">
        <v>77</v>
      </c>
      <c r="E18">
        <f t="shared" si="0"/>
        <v>203</v>
      </c>
    </row>
    <row r="19" spans="1:5" ht="14.25" x14ac:dyDescent="0.15">
      <c r="A19" s="1" t="s">
        <v>36</v>
      </c>
      <c r="B19">
        <v>64</v>
      </c>
      <c r="C19">
        <v>75</v>
      </c>
      <c r="D19">
        <v>60</v>
      </c>
      <c r="E19">
        <f t="shared" si="0"/>
        <v>199</v>
      </c>
    </row>
    <row r="20" spans="1:5" ht="14.25" x14ac:dyDescent="0.15">
      <c r="A20" s="1" t="s">
        <v>33</v>
      </c>
      <c r="B20">
        <v>56</v>
      </c>
      <c r="C20">
        <v>66</v>
      </c>
      <c r="D20">
        <v>76</v>
      </c>
      <c r="E20">
        <f t="shared" si="0"/>
        <v>198</v>
      </c>
    </row>
    <row r="21" spans="1:5" ht="14.25" x14ac:dyDescent="0.15">
      <c r="A21" s="1" t="s">
        <v>96</v>
      </c>
      <c r="B21">
        <v>84</v>
      </c>
      <c r="C21">
        <v>40</v>
      </c>
      <c r="D21">
        <v>70</v>
      </c>
      <c r="E21">
        <f t="shared" si="0"/>
        <v>194</v>
      </c>
    </row>
    <row r="22" spans="1:5" ht="14.25" x14ac:dyDescent="0.15">
      <c r="A22" s="1" t="s">
        <v>10</v>
      </c>
      <c r="B22">
        <v>76</v>
      </c>
      <c r="C22">
        <v>43</v>
      </c>
      <c r="D22">
        <v>71</v>
      </c>
      <c r="E22">
        <f t="shared" si="0"/>
        <v>190</v>
      </c>
    </row>
    <row r="23" spans="1:5" ht="14.25" x14ac:dyDescent="0.15">
      <c r="A23" s="1" t="s">
        <v>92</v>
      </c>
      <c r="B23">
        <v>79</v>
      </c>
      <c r="C23">
        <v>38</v>
      </c>
      <c r="D23">
        <v>69</v>
      </c>
      <c r="E23">
        <f t="shared" si="0"/>
        <v>186</v>
      </c>
    </row>
    <row r="24" spans="1:5" ht="14.25" x14ac:dyDescent="0.15">
      <c r="A24" s="1" t="s">
        <v>91</v>
      </c>
      <c r="B24">
        <v>73</v>
      </c>
      <c r="C24">
        <v>48</v>
      </c>
      <c r="D24">
        <v>64</v>
      </c>
      <c r="E24">
        <f t="shared" si="0"/>
        <v>185</v>
      </c>
    </row>
    <row r="25" spans="1:5" ht="14.25" x14ac:dyDescent="0.15">
      <c r="A25" s="1" t="s">
        <v>12</v>
      </c>
      <c r="B25">
        <v>51</v>
      </c>
      <c r="C25">
        <v>70</v>
      </c>
      <c r="D25">
        <v>62</v>
      </c>
      <c r="E25">
        <f t="shared" si="0"/>
        <v>183</v>
      </c>
    </row>
    <row r="26" spans="1:5" ht="14.25" x14ac:dyDescent="0.15">
      <c r="A26" s="1" t="s">
        <v>8</v>
      </c>
      <c r="B26">
        <v>67</v>
      </c>
      <c r="C26">
        <v>41</v>
      </c>
      <c r="D26">
        <v>74</v>
      </c>
      <c r="E26">
        <f t="shared" si="0"/>
        <v>182</v>
      </c>
    </row>
    <row r="27" spans="1:5" ht="14.25" x14ac:dyDescent="0.15">
      <c r="A27" s="1" t="s">
        <v>61</v>
      </c>
      <c r="B27">
        <v>71</v>
      </c>
      <c r="C27">
        <v>56</v>
      </c>
      <c r="D27">
        <v>53</v>
      </c>
      <c r="E27">
        <f t="shared" si="0"/>
        <v>180</v>
      </c>
    </row>
    <row r="28" spans="1:5" ht="14.25" x14ac:dyDescent="0.15">
      <c r="A28" s="1" t="s">
        <v>22</v>
      </c>
      <c r="B28">
        <v>52</v>
      </c>
      <c r="C28">
        <v>51</v>
      </c>
      <c r="D28">
        <v>75</v>
      </c>
      <c r="E28">
        <f t="shared" si="0"/>
        <v>178</v>
      </c>
    </row>
    <row r="29" spans="1:5" ht="14.25" x14ac:dyDescent="0.15">
      <c r="A29" s="1" t="s">
        <v>11</v>
      </c>
      <c r="B29">
        <v>57</v>
      </c>
      <c r="C29">
        <v>55</v>
      </c>
      <c r="D29">
        <v>65</v>
      </c>
      <c r="E29">
        <f t="shared" si="0"/>
        <v>177</v>
      </c>
    </row>
    <row r="30" spans="1:5" ht="14.25" x14ac:dyDescent="0.15">
      <c r="A30" s="1" t="s">
        <v>29</v>
      </c>
      <c r="B30">
        <v>78</v>
      </c>
      <c r="C30">
        <v>39</v>
      </c>
      <c r="D30">
        <v>59</v>
      </c>
      <c r="E30">
        <f t="shared" si="0"/>
        <v>176</v>
      </c>
    </row>
    <row r="31" spans="1:5" ht="14.25" x14ac:dyDescent="0.15">
      <c r="A31" s="1" t="s">
        <v>34</v>
      </c>
      <c r="B31">
        <v>33</v>
      </c>
      <c r="C31">
        <v>79</v>
      </c>
      <c r="D31">
        <v>58</v>
      </c>
      <c r="E31">
        <f t="shared" si="0"/>
        <v>170</v>
      </c>
    </row>
    <row r="32" spans="1:5" ht="14.25" x14ac:dyDescent="0.15">
      <c r="A32" s="1" t="s">
        <v>19</v>
      </c>
      <c r="B32">
        <v>61</v>
      </c>
      <c r="C32">
        <v>45</v>
      </c>
      <c r="D32">
        <v>63</v>
      </c>
      <c r="E32">
        <f t="shared" si="0"/>
        <v>169</v>
      </c>
    </row>
    <row r="33" spans="1:5" ht="14.25" x14ac:dyDescent="0.15">
      <c r="A33" s="1" t="s">
        <v>43</v>
      </c>
      <c r="B33">
        <v>55</v>
      </c>
      <c r="C33">
        <v>57</v>
      </c>
      <c r="D33">
        <v>54</v>
      </c>
      <c r="E33">
        <f t="shared" si="0"/>
        <v>166</v>
      </c>
    </row>
    <row r="34" spans="1:5" ht="14.25" x14ac:dyDescent="0.15">
      <c r="A34" s="1" t="s">
        <v>51</v>
      </c>
      <c r="B34">
        <v>77</v>
      </c>
      <c r="C34">
        <v>31</v>
      </c>
      <c r="D34">
        <v>57</v>
      </c>
      <c r="E34">
        <f t="shared" ref="E34:E65" si="1">SUM(B34:D34)</f>
        <v>165</v>
      </c>
    </row>
    <row r="35" spans="1:5" ht="14.25" x14ac:dyDescent="0.15">
      <c r="A35" s="1" t="s">
        <v>40</v>
      </c>
      <c r="B35">
        <v>80</v>
      </c>
      <c r="C35">
        <v>33</v>
      </c>
      <c r="D35">
        <v>52</v>
      </c>
      <c r="E35">
        <f t="shared" si="1"/>
        <v>165</v>
      </c>
    </row>
    <row r="36" spans="1:5" ht="14.25" x14ac:dyDescent="0.15">
      <c r="A36" s="1" t="s">
        <v>39</v>
      </c>
      <c r="B36">
        <v>75</v>
      </c>
      <c r="C36">
        <v>34</v>
      </c>
      <c r="D36">
        <v>55</v>
      </c>
      <c r="E36">
        <f t="shared" si="1"/>
        <v>164</v>
      </c>
    </row>
    <row r="37" spans="1:5" ht="14.25" x14ac:dyDescent="0.15">
      <c r="A37" s="1" t="s">
        <v>77</v>
      </c>
      <c r="B37">
        <v>42</v>
      </c>
      <c r="C37">
        <v>52</v>
      </c>
      <c r="D37">
        <v>66</v>
      </c>
      <c r="E37">
        <f t="shared" si="1"/>
        <v>160</v>
      </c>
    </row>
    <row r="38" spans="1:5" ht="14.25" x14ac:dyDescent="0.15">
      <c r="A38" s="1" t="s">
        <v>49</v>
      </c>
      <c r="B38">
        <v>54</v>
      </c>
      <c r="C38">
        <v>32</v>
      </c>
      <c r="D38">
        <v>67</v>
      </c>
      <c r="E38">
        <f t="shared" si="1"/>
        <v>153</v>
      </c>
    </row>
    <row r="39" spans="1:5" ht="14.25" x14ac:dyDescent="0.15">
      <c r="A39" s="1" t="s">
        <v>93</v>
      </c>
      <c r="B39">
        <v>44</v>
      </c>
      <c r="C39">
        <v>59</v>
      </c>
      <c r="D39">
        <v>48</v>
      </c>
      <c r="E39">
        <f t="shared" si="1"/>
        <v>151</v>
      </c>
    </row>
    <row r="40" spans="1:5" ht="14.25" x14ac:dyDescent="0.15">
      <c r="A40" s="1" t="s">
        <v>67</v>
      </c>
      <c r="B40">
        <v>40</v>
      </c>
      <c r="C40">
        <v>58</v>
      </c>
      <c r="D40">
        <v>47</v>
      </c>
      <c r="E40">
        <f t="shared" si="1"/>
        <v>145</v>
      </c>
    </row>
    <row r="41" spans="1:5" ht="14.25" x14ac:dyDescent="0.15">
      <c r="A41" s="1" t="s">
        <v>50</v>
      </c>
      <c r="B41">
        <v>48</v>
      </c>
      <c r="C41">
        <v>42</v>
      </c>
      <c r="D41">
        <v>51</v>
      </c>
      <c r="E41">
        <f t="shared" si="1"/>
        <v>141</v>
      </c>
    </row>
    <row r="42" spans="1:5" ht="14.25" x14ac:dyDescent="0.15">
      <c r="A42" s="1" t="s">
        <v>78</v>
      </c>
      <c r="B42">
        <v>31</v>
      </c>
      <c r="C42">
        <v>53</v>
      </c>
      <c r="D42">
        <v>56</v>
      </c>
      <c r="E42">
        <f t="shared" si="1"/>
        <v>140</v>
      </c>
    </row>
    <row r="43" spans="1:5" ht="14.25" x14ac:dyDescent="0.15">
      <c r="A43" s="1" t="s">
        <v>95</v>
      </c>
      <c r="B43">
        <v>62</v>
      </c>
      <c r="C43">
        <v>29</v>
      </c>
      <c r="D43">
        <v>46</v>
      </c>
      <c r="E43">
        <f t="shared" si="1"/>
        <v>137</v>
      </c>
    </row>
    <row r="44" spans="1:5" ht="14.25" x14ac:dyDescent="0.15">
      <c r="A44" s="1" t="s">
        <v>47</v>
      </c>
      <c r="B44">
        <v>14</v>
      </c>
      <c r="C44">
        <v>90</v>
      </c>
      <c r="D44">
        <v>33</v>
      </c>
      <c r="E44">
        <f t="shared" si="1"/>
        <v>137</v>
      </c>
    </row>
    <row r="45" spans="1:5" ht="14.25" x14ac:dyDescent="0.15">
      <c r="A45" s="1" t="s">
        <v>54</v>
      </c>
      <c r="B45">
        <v>29</v>
      </c>
      <c r="C45">
        <v>69</v>
      </c>
      <c r="D45">
        <v>35</v>
      </c>
      <c r="E45">
        <f t="shared" si="1"/>
        <v>133</v>
      </c>
    </row>
    <row r="46" spans="1:5" ht="14.25" x14ac:dyDescent="0.15">
      <c r="A46" s="1" t="s">
        <v>31</v>
      </c>
      <c r="B46">
        <v>11</v>
      </c>
      <c r="C46">
        <v>89</v>
      </c>
      <c r="D46">
        <v>32</v>
      </c>
      <c r="E46">
        <f t="shared" si="1"/>
        <v>132</v>
      </c>
    </row>
    <row r="47" spans="1:5" ht="14.25" x14ac:dyDescent="0.15">
      <c r="A47" s="1" t="s">
        <v>20</v>
      </c>
      <c r="B47">
        <v>50</v>
      </c>
      <c r="C47">
        <v>28</v>
      </c>
      <c r="D47">
        <v>50</v>
      </c>
      <c r="E47">
        <f t="shared" si="1"/>
        <v>128</v>
      </c>
    </row>
    <row r="48" spans="1:5" ht="14.25" x14ac:dyDescent="0.15">
      <c r="A48" s="1" t="s">
        <v>26</v>
      </c>
      <c r="B48">
        <v>60</v>
      </c>
      <c r="C48">
        <v>23</v>
      </c>
      <c r="D48">
        <v>45</v>
      </c>
      <c r="E48">
        <f t="shared" si="1"/>
        <v>128</v>
      </c>
    </row>
    <row r="49" spans="1:5" ht="14.25" x14ac:dyDescent="0.15">
      <c r="A49" s="1" t="s">
        <v>32</v>
      </c>
      <c r="B49">
        <v>9</v>
      </c>
      <c r="C49">
        <v>88</v>
      </c>
      <c r="D49">
        <v>28</v>
      </c>
      <c r="E49">
        <f t="shared" si="1"/>
        <v>125</v>
      </c>
    </row>
    <row r="50" spans="1:5" ht="14.25" x14ac:dyDescent="0.15">
      <c r="A50" s="1" t="s">
        <v>9</v>
      </c>
      <c r="B50">
        <v>46</v>
      </c>
      <c r="C50">
        <v>27</v>
      </c>
      <c r="D50">
        <v>49</v>
      </c>
      <c r="E50">
        <f t="shared" si="1"/>
        <v>122</v>
      </c>
    </row>
    <row r="51" spans="1:5" ht="14.25" x14ac:dyDescent="0.15">
      <c r="A51" s="1" t="s">
        <v>70</v>
      </c>
      <c r="B51">
        <v>39</v>
      </c>
      <c r="C51">
        <v>47</v>
      </c>
      <c r="D51">
        <v>36</v>
      </c>
      <c r="E51">
        <f t="shared" si="1"/>
        <v>122</v>
      </c>
    </row>
    <row r="52" spans="1:5" ht="14.25" x14ac:dyDescent="0.15">
      <c r="A52" s="1" t="s">
        <v>44</v>
      </c>
      <c r="B52">
        <v>32</v>
      </c>
      <c r="C52">
        <v>44</v>
      </c>
      <c r="D52">
        <v>43</v>
      </c>
      <c r="E52">
        <f t="shared" si="1"/>
        <v>119</v>
      </c>
    </row>
    <row r="53" spans="1:5" ht="14.25" x14ac:dyDescent="0.15">
      <c r="A53" s="1" t="s">
        <v>65</v>
      </c>
      <c r="B53">
        <v>20</v>
      </c>
      <c r="C53">
        <v>35</v>
      </c>
      <c r="D53">
        <v>61</v>
      </c>
      <c r="E53">
        <f t="shared" si="1"/>
        <v>116</v>
      </c>
    </row>
    <row r="54" spans="1:5" ht="14.25" x14ac:dyDescent="0.15">
      <c r="A54" s="1" t="s">
        <v>45</v>
      </c>
      <c r="B54">
        <v>38</v>
      </c>
      <c r="C54">
        <v>37</v>
      </c>
      <c r="D54">
        <v>41</v>
      </c>
      <c r="E54">
        <f t="shared" si="1"/>
        <v>116</v>
      </c>
    </row>
    <row r="55" spans="1:5" ht="14.25" x14ac:dyDescent="0.15">
      <c r="A55" s="1" t="s">
        <v>52</v>
      </c>
      <c r="B55">
        <v>53</v>
      </c>
      <c r="C55">
        <v>22</v>
      </c>
      <c r="D55">
        <v>39</v>
      </c>
      <c r="E55">
        <f t="shared" si="1"/>
        <v>114</v>
      </c>
    </row>
    <row r="56" spans="1:5" ht="14.25" x14ac:dyDescent="0.15">
      <c r="A56" s="1" t="s">
        <v>30</v>
      </c>
      <c r="B56">
        <v>45</v>
      </c>
      <c r="C56">
        <v>26</v>
      </c>
      <c r="D56">
        <v>42</v>
      </c>
      <c r="E56">
        <f t="shared" si="1"/>
        <v>113</v>
      </c>
    </row>
    <row r="57" spans="1:5" ht="14.25" x14ac:dyDescent="0.15">
      <c r="A57" s="1" t="s">
        <v>58</v>
      </c>
      <c r="B57">
        <v>58</v>
      </c>
      <c r="C57">
        <v>8</v>
      </c>
      <c r="D57">
        <v>44</v>
      </c>
      <c r="E57">
        <f t="shared" si="1"/>
        <v>110</v>
      </c>
    </row>
    <row r="58" spans="1:5" ht="14.25" x14ac:dyDescent="0.15">
      <c r="A58" s="1" t="s">
        <v>87</v>
      </c>
      <c r="B58">
        <v>49</v>
      </c>
      <c r="C58">
        <v>20</v>
      </c>
      <c r="D58">
        <v>40</v>
      </c>
      <c r="E58">
        <f t="shared" si="1"/>
        <v>109</v>
      </c>
    </row>
    <row r="59" spans="1:5" ht="14.25" x14ac:dyDescent="0.15">
      <c r="A59" s="1" t="s">
        <v>62</v>
      </c>
      <c r="B59">
        <v>59</v>
      </c>
      <c r="C59">
        <v>15</v>
      </c>
      <c r="D59">
        <v>34</v>
      </c>
      <c r="E59">
        <f t="shared" si="1"/>
        <v>108</v>
      </c>
    </row>
    <row r="60" spans="1:5" ht="14.25" x14ac:dyDescent="0.15">
      <c r="A60" s="1" t="s">
        <v>68</v>
      </c>
      <c r="B60">
        <v>47</v>
      </c>
      <c r="C60">
        <v>30</v>
      </c>
      <c r="D60">
        <v>25</v>
      </c>
      <c r="E60">
        <f t="shared" si="1"/>
        <v>102</v>
      </c>
    </row>
    <row r="61" spans="1:5" ht="14.25" x14ac:dyDescent="0.15">
      <c r="A61" s="1" t="s">
        <v>16</v>
      </c>
      <c r="B61">
        <v>7</v>
      </c>
      <c r="C61">
        <v>87</v>
      </c>
      <c r="D61">
        <v>8</v>
      </c>
      <c r="E61">
        <f t="shared" si="1"/>
        <v>102</v>
      </c>
    </row>
    <row r="62" spans="1:5" ht="14.25" x14ac:dyDescent="0.15">
      <c r="A62" s="1" t="s">
        <v>48</v>
      </c>
      <c r="B62">
        <v>6</v>
      </c>
      <c r="C62">
        <v>86</v>
      </c>
      <c r="D62">
        <v>7</v>
      </c>
      <c r="E62">
        <f t="shared" si="1"/>
        <v>99</v>
      </c>
    </row>
    <row r="63" spans="1:5" ht="14.25" x14ac:dyDescent="0.15">
      <c r="A63" s="1" t="s">
        <v>24</v>
      </c>
      <c r="B63">
        <v>25</v>
      </c>
      <c r="C63">
        <v>36</v>
      </c>
      <c r="D63">
        <v>37</v>
      </c>
      <c r="E63">
        <f t="shared" si="1"/>
        <v>98</v>
      </c>
    </row>
    <row r="64" spans="1:5" ht="14.25" x14ac:dyDescent="0.15">
      <c r="A64" s="1" t="s">
        <v>76</v>
      </c>
      <c r="B64">
        <v>34</v>
      </c>
      <c r="C64">
        <v>24</v>
      </c>
      <c r="D64">
        <v>38</v>
      </c>
      <c r="E64">
        <f t="shared" si="1"/>
        <v>96</v>
      </c>
    </row>
    <row r="65" spans="1:5" ht="14.25" x14ac:dyDescent="0.15">
      <c r="A65" s="1" t="s">
        <v>71</v>
      </c>
      <c r="B65">
        <v>26</v>
      </c>
      <c r="C65">
        <v>49</v>
      </c>
      <c r="D65">
        <v>21</v>
      </c>
      <c r="E65">
        <f t="shared" si="1"/>
        <v>96</v>
      </c>
    </row>
    <row r="66" spans="1:5" ht="14.25" x14ac:dyDescent="0.15">
      <c r="A66" s="1" t="s">
        <v>81</v>
      </c>
      <c r="B66">
        <v>5</v>
      </c>
      <c r="C66">
        <v>85</v>
      </c>
      <c r="D66">
        <v>6</v>
      </c>
      <c r="E66">
        <f t="shared" ref="E66:E91" si="2">SUM(B66:D66)</f>
        <v>96</v>
      </c>
    </row>
    <row r="67" spans="1:5" ht="14.25" x14ac:dyDescent="0.15">
      <c r="A67" s="1" t="s">
        <v>82</v>
      </c>
      <c r="B67">
        <v>4</v>
      </c>
      <c r="C67">
        <v>84</v>
      </c>
      <c r="D67">
        <v>5</v>
      </c>
      <c r="E67">
        <f t="shared" si="2"/>
        <v>93</v>
      </c>
    </row>
    <row r="68" spans="1:5" ht="14.25" x14ac:dyDescent="0.15">
      <c r="A68" s="1" t="s">
        <v>75</v>
      </c>
      <c r="B68">
        <v>36</v>
      </c>
      <c r="C68">
        <v>25</v>
      </c>
      <c r="D68">
        <v>30</v>
      </c>
      <c r="E68">
        <f t="shared" si="2"/>
        <v>91</v>
      </c>
    </row>
    <row r="69" spans="1:5" ht="14.25" x14ac:dyDescent="0.15">
      <c r="A69" s="1" t="s">
        <v>27</v>
      </c>
      <c r="B69">
        <v>3</v>
      </c>
      <c r="C69">
        <v>83</v>
      </c>
      <c r="D69">
        <v>4</v>
      </c>
      <c r="E69">
        <f t="shared" si="2"/>
        <v>90</v>
      </c>
    </row>
    <row r="70" spans="1:5" ht="14.25" x14ac:dyDescent="0.15">
      <c r="A70" s="1" t="s">
        <v>38</v>
      </c>
      <c r="B70">
        <v>35</v>
      </c>
      <c r="C70">
        <v>21</v>
      </c>
      <c r="D70">
        <v>31</v>
      </c>
      <c r="E70">
        <f t="shared" si="2"/>
        <v>87</v>
      </c>
    </row>
    <row r="71" spans="1:5" ht="14.25" x14ac:dyDescent="0.15">
      <c r="A71" s="1" t="s">
        <v>85</v>
      </c>
      <c r="B71">
        <v>2</v>
      </c>
      <c r="C71">
        <v>82</v>
      </c>
      <c r="D71">
        <v>3</v>
      </c>
      <c r="E71">
        <f t="shared" si="2"/>
        <v>87</v>
      </c>
    </row>
    <row r="72" spans="1:5" ht="14.25" x14ac:dyDescent="0.15">
      <c r="A72" s="1" t="s">
        <v>86</v>
      </c>
      <c r="B72">
        <v>1</v>
      </c>
      <c r="C72">
        <v>81</v>
      </c>
      <c r="D72">
        <v>2</v>
      </c>
      <c r="E72">
        <f t="shared" si="2"/>
        <v>84</v>
      </c>
    </row>
    <row r="73" spans="1:5" ht="14.25" x14ac:dyDescent="0.15">
      <c r="A73" s="1" t="s">
        <v>28</v>
      </c>
      <c r="B73">
        <v>15</v>
      </c>
      <c r="C73">
        <v>46</v>
      </c>
      <c r="D73">
        <v>22</v>
      </c>
      <c r="E73">
        <f t="shared" si="2"/>
        <v>83</v>
      </c>
    </row>
    <row r="74" spans="1:5" ht="14.25" x14ac:dyDescent="0.15">
      <c r="A74" s="1" t="s">
        <v>14</v>
      </c>
      <c r="B74">
        <v>41</v>
      </c>
      <c r="C74">
        <v>17</v>
      </c>
      <c r="D74">
        <v>23</v>
      </c>
      <c r="E74">
        <f t="shared" si="2"/>
        <v>81</v>
      </c>
    </row>
    <row r="75" spans="1:5" ht="14.25" x14ac:dyDescent="0.15">
      <c r="A75" s="1" t="s">
        <v>88</v>
      </c>
      <c r="B75">
        <v>10</v>
      </c>
      <c r="C75">
        <v>50</v>
      </c>
      <c r="D75">
        <v>19</v>
      </c>
      <c r="E75">
        <f t="shared" si="2"/>
        <v>79</v>
      </c>
    </row>
    <row r="76" spans="1:5" ht="14.25" x14ac:dyDescent="0.15">
      <c r="A76" s="1" t="s">
        <v>18</v>
      </c>
      <c r="B76">
        <v>30</v>
      </c>
      <c r="C76">
        <v>13</v>
      </c>
      <c r="D76">
        <v>29</v>
      </c>
      <c r="E76">
        <f t="shared" si="2"/>
        <v>72</v>
      </c>
    </row>
    <row r="77" spans="1:5" ht="14.25" x14ac:dyDescent="0.15">
      <c r="A77" s="1" t="s">
        <v>72</v>
      </c>
      <c r="B77">
        <v>37</v>
      </c>
      <c r="C77">
        <v>14</v>
      </c>
      <c r="D77">
        <v>16</v>
      </c>
      <c r="E77">
        <f t="shared" si="2"/>
        <v>67</v>
      </c>
    </row>
    <row r="78" spans="1:5" ht="14.25" x14ac:dyDescent="0.15">
      <c r="A78" s="1" t="s">
        <v>90</v>
      </c>
      <c r="B78">
        <v>19</v>
      </c>
      <c r="C78">
        <v>19</v>
      </c>
      <c r="D78">
        <v>26</v>
      </c>
      <c r="E78">
        <f t="shared" si="2"/>
        <v>64</v>
      </c>
    </row>
    <row r="79" spans="1:5" ht="14.25" x14ac:dyDescent="0.15">
      <c r="A79" s="1" t="s">
        <v>60</v>
      </c>
      <c r="B79">
        <v>43</v>
      </c>
      <c r="C79">
        <v>2</v>
      </c>
      <c r="D79">
        <v>17</v>
      </c>
      <c r="E79">
        <f t="shared" si="2"/>
        <v>62</v>
      </c>
    </row>
    <row r="80" spans="1:5" ht="14.25" x14ac:dyDescent="0.15">
      <c r="A80" s="1" t="s">
        <v>66</v>
      </c>
      <c r="B80">
        <v>16</v>
      </c>
      <c r="C80">
        <v>16</v>
      </c>
      <c r="D80">
        <v>27</v>
      </c>
      <c r="E80">
        <f t="shared" si="2"/>
        <v>59</v>
      </c>
    </row>
    <row r="81" spans="1:5" ht="14.25" x14ac:dyDescent="0.15">
      <c r="A81" s="1" t="s">
        <v>17</v>
      </c>
      <c r="B81">
        <v>22</v>
      </c>
      <c r="C81">
        <v>11</v>
      </c>
      <c r="D81">
        <v>24</v>
      </c>
      <c r="E81">
        <f t="shared" si="2"/>
        <v>57</v>
      </c>
    </row>
    <row r="82" spans="1:5" ht="14.25" x14ac:dyDescent="0.15">
      <c r="A82" s="1" t="s">
        <v>46</v>
      </c>
      <c r="B82">
        <v>18</v>
      </c>
      <c r="C82">
        <v>18</v>
      </c>
      <c r="D82">
        <v>18</v>
      </c>
      <c r="E82">
        <f t="shared" si="2"/>
        <v>54</v>
      </c>
    </row>
    <row r="83" spans="1:5" ht="14.25" x14ac:dyDescent="0.15">
      <c r="A83" s="1" t="s">
        <v>69</v>
      </c>
      <c r="B83">
        <v>27</v>
      </c>
      <c r="C83">
        <v>12</v>
      </c>
      <c r="D83">
        <v>14</v>
      </c>
      <c r="E83">
        <f t="shared" si="2"/>
        <v>53</v>
      </c>
    </row>
    <row r="84" spans="1:5" ht="14.25" x14ac:dyDescent="0.15">
      <c r="A84" s="1" t="s">
        <v>59</v>
      </c>
      <c r="B84">
        <v>23</v>
      </c>
      <c r="C84">
        <v>9</v>
      </c>
      <c r="D84">
        <v>20</v>
      </c>
      <c r="E84">
        <f t="shared" si="2"/>
        <v>52</v>
      </c>
    </row>
    <row r="85" spans="1:5" ht="14.25" x14ac:dyDescent="0.15">
      <c r="A85" s="1" t="s">
        <v>23</v>
      </c>
      <c r="B85">
        <v>28</v>
      </c>
      <c r="C85">
        <v>3</v>
      </c>
      <c r="D85">
        <v>13</v>
      </c>
      <c r="E85">
        <f t="shared" si="2"/>
        <v>44</v>
      </c>
    </row>
    <row r="86" spans="1:5" ht="14.25" x14ac:dyDescent="0.15">
      <c r="A86" s="1" t="s">
        <v>41</v>
      </c>
      <c r="B86">
        <v>21</v>
      </c>
      <c r="C86">
        <v>6</v>
      </c>
      <c r="D86">
        <v>12</v>
      </c>
      <c r="E86">
        <f t="shared" si="2"/>
        <v>39</v>
      </c>
    </row>
    <row r="87" spans="1:5" ht="14.25" x14ac:dyDescent="0.15">
      <c r="A87" s="1" t="s">
        <v>42</v>
      </c>
      <c r="B87">
        <v>24</v>
      </c>
      <c r="C87">
        <v>5</v>
      </c>
      <c r="D87">
        <v>10</v>
      </c>
      <c r="E87">
        <f t="shared" si="2"/>
        <v>39</v>
      </c>
    </row>
    <row r="88" spans="1:5" ht="14.25" x14ac:dyDescent="0.15">
      <c r="A88" s="1" t="s">
        <v>89</v>
      </c>
      <c r="B88">
        <v>13</v>
      </c>
      <c r="C88">
        <v>10</v>
      </c>
      <c r="D88">
        <v>15</v>
      </c>
      <c r="E88">
        <f t="shared" si="2"/>
        <v>38</v>
      </c>
    </row>
    <row r="89" spans="1:5" ht="14.25" x14ac:dyDescent="0.15">
      <c r="A89" s="1" t="s">
        <v>37</v>
      </c>
      <c r="B89">
        <v>17</v>
      </c>
      <c r="C89">
        <v>4</v>
      </c>
      <c r="D89">
        <v>11</v>
      </c>
      <c r="E89">
        <f t="shared" si="2"/>
        <v>32</v>
      </c>
    </row>
    <row r="90" spans="1:5" ht="14.25" x14ac:dyDescent="0.15">
      <c r="A90" s="1" t="s">
        <v>13</v>
      </c>
      <c r="B90">
        <v>12</v>
      </c>
      <c r="C90">
        <v>1</v>
      </c>
      <c r="D90">
        <v>9</v>
      </c>
      <c r="E90">
        <f t="shared" si="2"/>
        <v>22</v>
      </c>
    </row>
    <row r="91" spans="1:5" ht="14.25" x14ac:dyDescent="0.15">
      <c r="A91" s="1" t="s">
        <v>15</v>
      </c>
      <c r="B91">
        <v>8</v>
      </c>
      <c r="C91">
        <v>7</v>
      </c>
      <c r="D91">
        <v>1</v>
      </c>
      <c r="E91">
        <f t="shared" si="2"/>
        <v>16</v>
      </c>
    </row>
  </sheetData>
  <sortState ref="A2:E91">
    <sortCondition descending="1" ref="E2:E9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62" workbookViewId="0">
      <selection sqref="A1:G9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</row>
    <row r="2" spans="1:7" ht="14.25" x14ac:dyDescent="0.15">
      <c r="A2" s="1" t="s">
        <v>7</v>
      </c>
      <c r="B2">
        <v>7.125</v>
      </c>
      <c r="D2">
        <v>0.26577380952380952</v>
      </c>
      <c r="F2">
        <v>481.9676306482292</v>
      </c>
    </row>
    <row r="3" spans="1:7" ht="14.25" x14ac:dyDescent="0.15">
      <c r="A3" s="1" t="s">
        <v>8</v>
      </c>
      <c r="B3">
        <v>6.75</v>
      </c>
      <c r="D3">
        <v>0.24940476190476188</v>
      </c>
      <c r="F3">
        <v>430.42912147838746</v>
      </c>
    </row>
    <row r="4" spans="1:7" ht="14.25" x14ac:dyDescent="0.15">
      <c r="A4" s="1" t="s">
        <v>9</v>
      </c>
      <c r="B4">
        <v>4.625</v>
      </c>
      <c r="D4">
        <v>0.34166666666666667</v>
      </c>
      <c r="F4">
        <v>107.4556075017917</v>
      </c>
    </row>
    <row r="5" spans="1:7" ht="14.25" x14ac:dyDescent="0.15">
      <c r="A5" s="1" t="s">
        <v>10</v>
      </c>
      <c r="B5">
        <v>7.75</v>
      </c>
      <c r="D5">
        <v>0.26091269841269843</v>
      </c>
      <c r="F5">
        <v>348.04428537533278</v>
      </c>
    </row>
    <row r="6" spans="1:7" ht="14.25" x14ac:dyDescent="0.15">
      <c r="A6" s="1" t="s">
        <v>11</v>
      </c>
      <c r="B6">
        <v>4.75</v>
      </c>
      <c r="D6">
        <v>0.22916666666666663</v>
      </c>
      <c r="F6">
        <v>263.54250762085252</v>
      </c>
    </row>
    <row r="7" spans="1:7" ht="14.25" x14ac:dyDescent="0.15">
      <c r="A7" s="1" t="s">
        <v>12</v>
      </c>
      <c r="B7">
        <v>5.5</v>
      </c>
      <c r="D7">
        <v>0.27976190476190477</v>
      </c>
      <c r="F7">
        <v>257.88973385868997</v>
      </c>
    </row>
    <row r="8" spans="1:7" ht="14.25" x14ac:dyDescent="0.15">
      <c r="A8" s="1" t="s">
        <v>13</v>
      </c>
      <c r="B8">
        <v>3</v>
      </c>
      <c r="D8">
        <v>0.75</v>
      </c>
      <c r="F8">
        <v>6.7733837694499464</v>
      </c>
    </row>
    <row r="9" spans="1:7" ht="14.25" x14ac:dyDescent="0.15">
      <c r="A9" s="1" t="s">
        <v>14</v>
      </c>
      <c r="B9">
        <v>4.125</v>
      </c>
      <c r="D9">
        <v>0.50416666666666665</v>
      </c>
      <c r="F9">
        <v>33.675016840959174</v>
      </c>
    </row>
    <row r="10" spans="1:7" ht="14.25" x14ac:dyDescent="0.15">
      <c r="A10" s="1" t="s">
        <v>15</v>
      </c>
      <c r="B10">
        <v>1.625</v>
      </c>
      <c r="D10">
        <v>0.75</v>
      </c>
      <c r="F10">
        <v>0</v>
      </c>
    </row>
    <row r="11" spans="1:7" ht="14.25" x14ac:dyDescent="0.15">
      <c r="A11" s="1" t="s">
        <v>16</v>
      </c>
      <c r="B11">
        <v>0.5</v>
      </c>
      <c r="D11">
        <v>0</v>
      </c>
      <c r="F11">
        <v>0</v>
      </c>
    </row>
    <row r="12" spans="1:7" ht="14.25" x14ac:dyDescent="0.15">
      <c r="A12" s="1" t="s">
        <v>17</v>
      </c>
      <c r="B12">
        <v>3.125</v>
      </c>
      <c r="D12">
        <v>0.5625</v>
      </c>
      <c r="F12">
        <v>16.001361262930196</v>
      </c>
    </row>
    <row r="13" spans="1:7" ht="14.25" x14ac:dyDescent="0.15">
      <c r="A13" s="1" t="s">
        <v>18</v>
      </c>
      <c r="B13">
        <v>3.625</v>
      </c>
      <c r="D13">
        <v>0.5</v>
      </c>
      <c r="F13">
        <v>34.869663903152009</v>
      </c>
    </row>
    <row r="14" spans="1:7" ht="14.25" x14ac:dyDescent="0.15">
      <c r="A14" s="1" t="s">
        <v>19</v>
      </c>
      <c r="B14">
        <v>6</v>
      </c>
      <c r="D14">
        <v>0.35833333333333334</v>
      </c>
      <c r="F14">
        <v>183.79205138169499</v>
      </c>
    </row>
    <row r="15" spans="1:7" ht="14.25" x14ac:dyDescent="0.15">
      <c r="A15" s="1" t="s">
        <v>20</v>
      </c>
      <c r="B15">
        <v>4.875</v>
      </c>
      <c r="D15">
        <v>0.40833333333333333</v>
      </c>
      <c r="F15">
        <v>110.13137786514562</v>
      </c>
    </row>
    <row r="16" spans="1:7" ht="14.25" x14ac:dyDescent="0.15">
      <c r="A16" s="1" t="s">
        <v>21</v>
      </c>
      <c r="B16">
        <v>7.5</v>
      </c>
      <c r="D16">
        <v>0.19186507936507938</v>
      </c>
      <c r="F16">
        <v>603.5769814235033</v>
      </c>
    </row>
    <row r="17" spans="1:6" ht="14.25" x14ac:dyDescent="0.15">
      <c r="A17" s="1" t="s">
        <v>22</v>
      </c>
      <c r="B17">
        <v>5</v>
      </c>
      <c r="D17">
        <v>0.3833333333333333</v>
      </c>
      <c r="F17">
        <v>248.88607182658083</v>
      </c>
    </row>
    <row r="18" spans="1:6" ht="14.25" x14ac:dyDescent="0.15">
      <c r="A18" s="1" t="s">
        <v>23</v>
      </c>
      <c r="B18">
        <v>3.625</v>
      </c>
      <c r="D18">
        <v>0.79166666666666674</v>
      </c>
      <c r="F18">
        <v>8.2331975540799061</v>
      </c>
    </row>
    <row r="19" spans="1:6" ht="14.25" x14ac:dyDescent="0.15">
      <c r="A19" s="1" t="s">
        <v>24</v>
      </c>
      <c r="B19">
        <v>3.75</v>
      </c>
      <c r="D19">
        <v>0.375</v>
      </c>
      <c r="F19">
        <v>37.824138431893353</v>
      </c>
    </row>
    <row r="20" spans="1:6" ht="14.25" x14ac:dyDescent="0.15">
      <c r="A20" s="1" t="s">
        <v>25</v>
      </c>
      <c r="B20">
        <v>9.75</v>
      </c>
      <c r="D20">
        <v>0.22696608946608943</v>
      </c>
      <c r="F20">
        <v>694.87258586040889</v>
      </c>
    </row>
    <row r="21" spans="1:6" ht="14.25" x14ac:dyDescent="0.15">
      <c r="A21" s="1" t="s">
        <v>26</v>
      </c>
      <c r="B21">
        <v>6.625</v>
      </c>
      <c r="D21">
        <v>0.41190476190476183</v>
      </c>
      <c r="F21">
        <v>89.889140811379164</v>
      </c>
    </row>
    <row r="22" spans="1:6" ht="14.25" x14ac:dyDescent="0.15">
      <c r="A22" s="1" t="s">
        <v>27</v>
      </c>
      <c r="B22">
        <v>0</v>
      </c>
      <c r="D22">
        <v>0</v>
      </c>
      <c r="F22">
        <v>0</v>
      </c>
    </row>
    <row r="23" spans="1:6" ht="14.25" x14ac:dyDescent="0.15">
      <c r="A23" s="1" t="s">
        <v>28</v>
      </c>
      <c r="B23">
        <v>3.375</v>
      </c>
      <c r="D23">
        <v>0.4375</v>
      </c>
      <c r="F23">
        <v>51.792984759693354</v>
      </c>
    </row>
    <row r="24" spans="1:6" ht="14.25" x14ac:dyDescent="0.15">
      <c r="A24" s="1" t="s">
        <v>29</v>
      </c>
      <c r="B24">
        <v>8</v>
      </c>
      <c r="D24">
        <v>0.38045634920634919</v>
      </c>
      <c r="F24">
        <v>128.99331580294049</v>
      </c>
    </row>
    <row r="25" spans="1:6" ht="14.25" x14ac:dyDescent="0.15">
      <c r="A25" s="1" t="s">
        <v>30</v>
      </c>
      <c r="B25">
        <v>5</v>
      </c>
      <c r="D25">
        <v>0.42499999999999999</v>
      </c>
      <c r="F25">
        <v>49.804469229038752</v>
      </c>
    </row>
    <row r="26" spans="1:6" ht="14.25" x14ac:dyDescent="0.15">
      <c r="A26" s="1" t="s">
        <v>31</v>
      </c>
      <c r="B26">
        <v>2.125</v>
      </c>
      <c r="D26">
        <v>0</v>
      </c>
      <c r="F26">
        <v>74.245122932622934</v>
      </c>
    </row>
    <row r="27" spans="1:6" ht="14.25" x14ac:dyDescent="0.15">
      <c r="A27" s="1" t="s">
        <v>32</v>
      </c>
      <c r="B27">
        <v>1.625</v>
      </c>
      <c r="D27">
        <v>0</v>
      </c>
      <c r="F27">
        <v>41.268060746872663</v>
      </c>
    </row>
    <row r="28" spans="1:6" ht="14.25" x14ac:dyDescent="0.15">
      <c r="A28" s="1" t="s">
        <v>33</v>
      </c>
      <c r="B28">
        <v>4.375</v>
      </c>
      <c r="D28">
        <v>0.14166666666666666</v>
      </c>
      <c r="F28">
        <v>371.4601112763537</v>
      </c>
    </row>
    <row r="29" spans="1:6" ht="14.25" x14ac:dyDescent="0.15">
      <c r="A29" s="1" t="s">
        <v>34</v>
      </c>
      <c r="B29">
        <v>4.25</v>
      </c>
      <c r="D29">
        <v>0.10833333333333334</v>
      </c>
      <c r="F29">
        <v>260.70420098409204</v>
      </c>
    </row>
    <row r="30" spans="1:6" ht="14.25" x14ac:dyDescent="0.15">
      <c r="A30" s="1" t="s">
        <v>35</v>
      </c>
      <c r="B30">
        <v>7</v>
      </c>
      <c r="D30">
        <v>0.20267857142857143</v>
      </c>
      <c r="F30">
        <v>227.16379897316477</v>
      </c>
    </row>
    <row r="31" spans="1:6" ht="14.25" x14ac:dyDescent="0.15">
      <c r="A31" s="1" t="s">
        <v>36</v>
      </c>
      <c r="B31">
        <v>6.25</v>
      </c>
      <c r="D31">
        <v>0.2011904761904762</v>
      </c>
      <c r="F31">
        <v>162.81597410803121</v>
      </c>
    </row>
    <row r="32" spans="1:6" ht="14.25" x14ac:dyDescent="0.15">
      <c r="A32" s="1" t="s">
        <v>37</v>
      </c>
      <c r="B32">
        <v>3.375</v>
      </c>
      <c r="D32">
        <v>0.64583333333333337</v>
      </c>
      <c r="F32">
        <v>4.7831828856715743</v>
      </c>
    </row>
    <row r="33" spans="1:6" ht="14.25" x14ac:dyDescent="0.15">
      <c r="A33" s="1" t="s">
        <v>38</v>
      </c>
      <c r="B33">
        <v>4.375</v>
      </c>
      <c r="D33">
        <v>0.5625</v>
      </c>
      <c r="F33">
        <v>30.852406085213513</v>
      </c>
    </row>
    <row r="34" spans="1:6" ht="14.25" x14ac:dyDescent="0.15">
      <c r="A34" s="1" t="s">
        <v>39</v>
      </c>
      <c r="B34">
        <v>8.375</v>
      </c>
      <c r="D34">
        <v>0.33273809523809522</v>
      </c>
      <c r="F34">
        <v>191.51625494888324</v>
      </c>
    </row>
    <row r="35" spans="1:6" ht="14.25" x14ac:dyDescent="0.15">
      <c r="A35" s="1" t="s">
        <v>40</v>
      </c>
      <c r="B35">
        <v>8.375</v>
      </c>
      <c r="D35">
        <v>0.37053571428571425</v>
      </c>
      <c r="F35">
        <v>175.03409081323193</v>
      </c>
    </row>
    <row r="36" spans="1:6" ht="14.25" x14ac:dyDescent="0.15">
      <c r="A36" s="1" t="s">
        <v>41</v>
      </c>
      <c r="B36">
        <v>3.5</v>
      </c>
      <c r="D36">
        <v>0.625</v>
      </c>
      <c r="F36">
        <v>6.3081415112665091</v>
      </c>
    </row>
    <row r="37" spans="1:6" ht="14.25" x14ac:dyDescent="0.15">
      <c r="A37" s="1" t="s">
        <v>42</v>
      </c>
      <c r="B37">
        <v>3.25</v>
      </c>
      <c r="D37">
        <v>0.75</v>
      </c>
      <c r="F37">
        <v>3.1983225108225106</v>
      </c>
    </row>
    <row r="38" spans="1:6" ht="14.25" x14ac:dyDescent="0.15">
      <c r="A38" s="1" t="s">
        <v>43</v>
      </c>
      <c r="B38">
        <v>4.75</v>
      </c>
      <c r="D38">
        <v>0.31071428571428572</v>
      </c>
      <c r="F38">
        <v>176.38033457750441</v>
      </c>
    </row>
    <row r="39" spans="1:6" ht="14.25" x14ac:dyDescent="0.15">
      <c r="A39" s="1" t="s">
        <v>44</v>
      </c>
      <c r="B39">
        <v>4.25</v>
      </c>
      <c r="D39">
        <v>0.35</v>
      </c>
      <c r="F39">
        <v>76.21361424942215</v>
      </c>
    </row>
    <row r="40" spans="1:6" ht="14.25" x14ac:dyDescent="0.15">
      <c r="A40" s="1" t="s">
        <v>45</v>
      </c>
      <c r="B40">
        <v>2.75</v>
      </c>
      <c r="D40">
        <v>0.23749999999999999</v>
      </c>
      <c r="F40">
        <v>24.180590112761099</v>
      </c>
    </row>
    <row r="41" spans="1:6" ht="14.25" x14ac:dyDescent="0.15">
      <c r="A41" s="1" t="s">
        <v>46</v>
      </c>
      <c r="B41">
        <v>2.75</v>
      </c>
      <c r="D41">
        <v>0.54166666666666663</v>
      </c>
      <c r="F41">
        <v>10.838177735689177</v>
      </c>
    </row>
    <row r="42" spans="1:6" ht="14.25" x14ac:dyDescent="0.15">
      <c r="A42" s="1" t="s">
        <v>47</v>
      </c>
      <c r="B42">
        <v>2</v>
      </c>
      <c r="D42">
        <v>0</v>
      </c>
      <c r="F42">
        <v>21.478509123443466</v>
      </c>
    </row>
    <row r="43" spans="1:6" ht="14.25" x14ac:dyDescent="0.15">
      <c r="A43" s="1" t="s">
        <v>48</v>
      </c>
      <c r="B43">
        <v>1</v>
      </c>
      <c r="D43">
        <v>0</v>
      </c>
      <c r="F43">
        <v>0</v>
      </c>
    </row>
    <row r="44" spans="1:6" ht="14.25" x14ac:dyDescent="0.15">
      <c r="A44" s="1" t="s">
        <v>49</v>
      </c>
      <c r="B44">
        <v>6.125</v>
      </c>
      <c r="D44">
        <v>0.50178571428571428</v>
      </c>
      <c r="F44">
        <v>161.69693849760688</v>
      </c>
    </row>
    <row r="45" spans="1:6" ht="14.25" x14ac:dyDescent="0.15">
      <c r="A45" s="1" t="s">
        <v>50</v>
      </c>
      <c r="B45">
        <v>5</v>
      </c>
      <c r="D45">
        <v>0.48749999999999999</v>
      </c>
      <c r="F45">
        <v>61.110811681519763</v>
      </c>
    </row>
    <row r="46" spans="1:6" ht="14.25" x14ac:dyDescent="0.15">
      <c r="A46" s="1" t="s">
        <v>51</v>
      </c>
      <c r="B46">
        <v>8.375</v>
      </c>
      <c r="D46">
        <v>0.48214285714285715</v>
      </c>
      <c r="F46">
        <v>169.05875856878026</v>
      </c>
    </row>
    <row r="47" spans="1:6" ht="14.25" x14ac:dyDescent="0.15">
      <c r="A47" s="1" t="s">
        <v>52</v>
      </c>
      <c r="B47">
        <v>6.5</v>
      </c>
      <c r="D47">
        <v>0.56666666666666665</v>
      </c>
      <c r="F47">
        <v>55.039641850628314</v>
      </c>
    </row>
    <row r="48" spans="1:6" ht="14.25" x14ac:dyDescent="0.15">
      <c r="A48" s="1" t="s">
        <v>53</v>
      </c>
      <c r="B48">
        <v>5.875</v>
      </c>
      <c r="D48">
        <v>0.25029761904761905</v>
      </c>
      <c r="F48">
        <v>309.72908388267399</v>
      </c>
    </row>
    <row r="49" spans="1:6" ht="14.25" x14ac:dyDescent="0.15">
      <c r="A49" s="1" t="s">
        <v>54</v>
      </c>
      <c r="B49">
        <v>4</v>
      </c>
      <c r="D49">
        <v>0.21250000000000002</v>
      </c>
      <c r="F49">
        <v>44.626949828743889</v>
      </c>
    </row>
    <row r="50" spans="1:6" ht="14.25" x14ac:dyDescent="0.15">
      <c r="A50" s="1" t="s">
        <v>55</v>
      </c>
      <c r="B50">
        <v>8</v>
      </c>
      <c r="D50">
        <v>0.26884920634920634</v>
      </c>
      <c r="F50">
        <v>573.03398592875965</v>
      </c>
    </row>
    <row r="51" spans="1:6" ht="14.25" x14ac:dyDescent="0.15">
      <c r="A51" s="1" t="s">
        <v>56</v>
      </c>
      <c r="B51">
        <v>10.5</v>
      </c>
      <c r="D51">
        <v>0.25142288267288271</v>
      </c>
      <c r="F51">
        <v>1028.7333297589964</v>
      </c>
    </row>
    <row r="52" spans="1:6" ht="14.25" x14ac:dyDescent="0.15">
      <c r="A52" s="1" t="s">
        <v>57</v>
      </c>
      <c r="B52">
        <v>7.625</v>
      </c>
      <c r="D52">
        <v>0.24751984126984122</v>
      </c>
      <c r="F52">
        <v>422.83949335817658</v>
      </c>
    </row>
    <row r="53" spans="1:6" ht="14.25" x14ac:dyDescent="0.15">
      <c r="A53" s="1" t="s">
        <v>58</v>
      </c>
      <c r="B53">
        <v>6.125</v>
      </c>
      <c r="D53">
        <v>0.64761904761904754</v>
      </c>
      <c r="F53">
        <v>96.531423505209943</v>
      </c>
    </row>
    <row r="54" spans="1:6" ht="14.25" x14ac:dyDescent="0.15">
      <c r="A54" s="1" t="s">
        <v>59</v>
      </c>
      <c r="B54">
        <v>3.5</v>
      </c>
      <c r="D54">
        <v>0.77083333333333337</v>
      </c>
      <c r="F54">
        <v>23.241729057799844</v>
      </c>
    </row>
    <row r="55" spans="1:6" ht="14.25" x14ac:dyDescent="0.15">
      <c r="A55" s="1" t="s">
        <v>60</v>
      </c>
      <c r="B55">
        <v>4.125</v>
      </c>
      <c r="D55">
        <v>0.9291666666666667</v>
      </c>
      <c r="F55">
        <v>6.5639026089671599</v>
      </c>
    </row>
    <row r="56" spans="1:6" ht="14.25" x14ac:dyDescent="0.15">
      <c r="A56" s="1" t="s">
        <v>61</v>
      </c>
      <c r="B56">
        <v>5.75</v>
      </c>
      <c r="D56">
        <v>0.38035714285714284</v>
      </c>
      <c r="F56">
        <v>153.3768226241362</v>
      </c>
    </row>
    <row r="57" spans="1:6" ht="14.25" x14ac:dyDescent="0.15">
      <c r="A57" s="1" t="s">
        <v>62</v>
      </c>
      <c r="B57">
        <v>6.125</v>
      </c>
      <c r="D57">
        <v>0.50178571428571428</v>
      </c>
      <c r="F57">
        <v>35.761347745765399</v>
      </c>
    </row>
    <row r="58" spans="1:6" ht="14.25" x14ac:dyDescent="0.15">
      <c r="A58" s="1" t="s">
        <v>63</v>
      </c>
      <c r="B58">
        <v>7.75</v>
      </c>
      <c r="D58">
        <v>0.24107142857142855</v>
      </c>
      <c r="F58">
        <v>451.01449541337661</v>
      </c>
    </row>
    <row r="59" spans="1:6" ht="14.25" x14ac:dyDescent="0.15">
      <c r="A59" s="1" t="s">
        <v>64</v>
      </c>
      <c r="B59">
        <v>6.125</v>
      </c>
      <c r="D59">
        <v>0.25714285714285712</v>
      </c>
      <c r="F59">
        <v>323.11393510978621</v>
      </c>
    </row>
    <row r="60" spans="1:6" ht="14.25" x14ac:dyDescent="0.15">
      <c r="A60" s="1" t="s">
        <v>65</v>
      </c>
      <c r="B60">
        <v>3.25</v>
      </c>
      <c r="D60">
        <v>0.54166666666666674</v>
      </c>
      <c r="F60">
        <v>148.39358887610672</v>
      </c>
    </row>
    <row r="61" spans="1:6" ht="14.25" x14ac:dyDescent="0.15">
      <c r="A61" s="1" t="s">
        <v>66</v>
      </c>
      <c r="B61">
        <v>2.5</v>
      </c>
      <c r="D61">
        <v>0.39583333333333331</v>
      </c>
      <c r="F61">
        <v>20.180994651418413</v>
      </c>
    </row>
    <row r="62" spans="1:6" ht="14.25" x14ac:dyDescent="0.15">
      <c r="A62" s="1" t="s">
        <v>67</v>
      </c>
      <c r="B62">
        <v>4.375</v>
      </c>
      <c r="D62">
        <v>0.30833333333333329</v>
      </c>
      <c r="F62">
        <v>103.37416793604349</v>
      </c>
    </row>
    <row r="63" spans="1:6" ht="14.25" x14ac:dyDescent="0.15">
      <c r="A63" s="1" t="s">
        <v>68</v>
      </c>
      <c r="B63">
        <v>4.625</v>
      </c>
      <c r="D63">
        <v>0.37083333333333329</v>
      </c>
      <c r="F63">
        <v>30.558360607781047</v>
      </c>
    </row>
    <row r="64" spans="1:6" ht="14.25" x14ac:dyDescent="0.15">
      <c r="A64" s="1" t="s">
        <v>69</v>
      </c>
      <c r="B64">
        <v>3.375</v>
      </c>
      <c r="D64">
        <v>0.70833333333333337</v>
      </c>
      <c r="F64">
        <v>4.7679734317969613</v>
      </c>
    </row>
    <row r="65" spans="1:6" ht="14.25" x14ac:dyDescent="0.15">
      <c r="A65" s="1" t="s">
        <v>70</v>
      </c>
      <c r="B65">
        <v>4.125</v>
      </c>
      <c r="D65">
        <v>0.37916666666666665</v>
      </c>
      <c r="F65">
        <v>25.983241096162669</v>
      </c>
    </row>
    <row r="66" spans="1:6" ht="14.25" x14ac:dyDescent="0.15">
      <c r="A66" s="1" t="s">
        <v>71</v>
      </c>
      <c r="B66">
        <v>3.625</v>
      </c>
      <c r="D66">
        <v>0.41666666666666669</v>
      </c>
      <c r="F66">
        <v>21.959669249965089</v>
      </c>
    </row>
    <row r="67" spans="1:6" ht="14.25" x14ac:dyDescent="0.15">
      <c r="A67" s="1" t="s">
        <v>72</v>
      </c>
      <c r="B67">
        <v>4.625</v>
      </c>
      <c r="D67">
        <v>0.55833333333333335</v>
      </c>
      <c r="F67">
        <v>60.594120299635001</v>
      </c>
    </row>
    <row r="68" spans="1:6" ht="14.25" x14ac:dyDescent="0.15">
      <c r="A68" s="1" t="s">
        <v>73</v>
      </c>
      <c r="B68">
        <v>12.25</v>
      </c>
      <c r="D68">
        <v>0.24753857253857253</v>
      </c>
      <c r="F68">
        <v>748.6484221378139</v>
      </c>
    </row>
    <row r="69" spans="1:6" ht="14.25" x14ac:dyDescent="0.15">
      <c r="A69" s="1" t="s">
        <v>74</v>
      </c>
      <c r="B69">
        <v>11.625</v>
      </c>
      <c r="D69">
        <v>0.23695887445887448</v>
      </c>
      <c r="F69">
        <v>563.88146955128764</v>
      </c>
    </row>
    <row r="70" spans="1:6" ht="14.25" x14ac:dyDescent="0.15">
      <c r="A70" s="1" t="s">
        <v>75</v>
      </c>
      <c r="B70">
        <v>4.375</v>
      </c>
      <c r="D70">
        <v>0.30833333333333335</v>
      </c>
      <c r="F70">
        <v>43.175844834304975</v>
      </c>
    </row>
    <row r="71" spans="1:6" ht="14.25" x14ac:dyDescent="0.15">
      <c r="A71" s="1" t="s">
        <v>76</v>
      </c>
      <c r="B71">
        <v>3.625</v>
      </c>
      <c r="D71">
        <v>0.5083333333333333</v>
      </c>
      <c r="F71">
        <v>19.999473754912291</v>
      </c>
    </row>
    <row r="72" spans="1:6" ht="14.25" x14ac:dyDescent="0.15">
      <c r="A72" s="1" t="s">
        <v>77</v>
      </c>
      <c r="B72">
        <v>3.625</v>
      </c>
      <c r="D72">
        <v>0.32916666666666666</v>
      </c>
      <c r="F72">
        <v>228.39820847739398</v>
      </c>
    </row>
    <row r="73" spans="1:6" ht="14.25" x14ac:dyDescent="0.15">
      <c r="A73" s="1" t="s">
        <v>78</v>
      </c>
      <c r="B73">
        <v>3.375</v>
      </c>
      <c r="D73">
        <v>0.16250000000000001</v>
      </c>
      <c r="F73">
        <v>209.87232210806877</v>
      </c>
    </row>
    <row r="74" spans="1:6" ht="14.25" x14ac:dyDescent="0.15">
      <c r="A74" s="1" t="s">
        <v>79</v>
      </c>
      <c r="B74">
        <v>6.625</v>
      </c>
      <c r="D74">
        <v>0.26934523809523808</v>
      </c>
      <c r="F74">
        <v>443.42414199989378</v>
      </c>
    </row>
    <row r="75" spans="1:6" ht="14.25" x14ac:dyDescent="0.15">
      <c r="A75" s="1" t="s">
        <v>80</v>
      </c>
      <c r="B75">
        <v>11.5</v>
      </c>
      <c r="D75">
        <v>0.17551684426684425</v>
      </c>
      <c r="F75">
        <v>1166.4705460056693</v>
      </c>
    </row>
    <row r="76" spans="1:6" ht="14.25" x14ac:dyDescent="0.15">
      <c r="A76" s="1" t="s">
        <v>81</v>
      </c>
      <c r="B76">
        <v>0.375</v>
      </c>
      <c r="D76">
        <v>0</v>
      </c>
      <c r="F76">
        <v>0</v>
      </c>
    </row>
    <row r="77" spans="1:6" ht="14.25" x14ac:dyDescent="0.15">
      <c r="A77" s="1" t="s">
        <v>82</v>
      </c>
      <c r="B77">
        <v>0.5</v>
      </c>
      <c r="D77">
        <v>0</v>
      </c>
      <c r="F77">
        <v>0</v>
      </c>
    </row>
    <row r="78" spans="1:6" ht="14.25" x14ac:dyDescent="0.15">
      <c r="A78" s="1" t="s">
        <v>83</v>
      </c>
      <c r="B78">
        <v>8.125</v>
      </c>
      <c r="D78">
        <v>8.8050144300144295E-2</v>
      </c>
      <c r="F78">
        <v>824.33121331768029</v>
      </c>
    </row>
    <row r="79" spans="1:6" ht="14.25" x14ac:dyDescent="0.15">
      <c r="A79" s="1" t="s">
        <v>84</v>
      </c>
      <c r="B79">
        <v>10</v>
      </c>
      <c r="D79">
        <v>0.12462121212121213</v>
      </c>
      <c r="F79">
        <v>966.91093101236697</v>
      </c>
    </row>
    <row r="80" spans="1:6" ht="14.25" x14ac:dyDescent="0.15">
      <c r="A80" s="1" t="s">
        <v>85</v>
      </c>
      <c r="B80">
        <v>0</v>
      </c>
      <c r="D80">
        <v>0</v>
      </c>
      <c r="F80">
        <v>0</v>
      </c>
    </row>
    <row r="81" spans="1:6" ht="14.25" x14ac:dyDescent="0.15">
      <c r="A81" s="1" t="s">
        <v>86</v>
      </c>
      <c r="B81">
        <v>0</v>
      </c>
      <c r="D81">
        <v>0</v>
      </c>
      <c r="F81">
        <v>0</v>
      </c>
    </row>
    <row r="82" spans="1:6" ht="14.25" x14ac:dyDescent="0.15">
      <c r="A82" s="1" t="s">
        <v>87</v>
      </c>
      <c r="B82">
        <v>5.25</v>
      </c>
      <c r="D82">
        <v>0.53333333333333333</v>
      </c>
      <c r="F82">
        <v>56.086833314782005</v>
      </c>
    </row>
    <row r="83" spans="1:6" ht="14.25" x14ac:dyDescent="0.15">
      <c r="A83" s="1" t="s">
        <v>88</v>
      </c>
      <c r="B83">
        <v>2.25</v>
      </c>
      <c r="D83">
        <v>0.24999999999999997</v>
      </c>
      <c r="F83">
        <v>13.505430435577495</v>
      </c>
    </row>
    <row r="84" spans="1:6" ht="14.25" x14ac:dyDescent="0.15">
      <c r="A84" s="1" t="s">
        <v>89</v>
      </c>
      <c r="B84">
        <v>2.125</v>
      </c>
      <c r="D84">
        <v>0.75</v>
      </c>
      <c r="F84">
        <v>8.6091249631419053</v>
      </c>
    </row>
    <row r="85" spans="1:6" ht="14.25" x14ac:dyDescent="0.15">
      <c r="A85" s="1" t="s">
        <v>90</v>
      </c>
      <c r="B85">
        <v>3.25</v>
      </c>
      <c r="D85">
        <v>0.47916666666666669</v>
      </c>
      <c r="F85">
        <v>21.433136144900846</v>
      </c>
    </row>
    <row r="86" spans="1:6" ht="14.25" x14ac:dyDescent="0.15">
      <c r="A86" s="1" t="s">
        <v>91</v>
      </c>
      <c r="B86">
        <v>7.25</v>
      </c>
      <c r="D86">
        <v>0.3212301587301587</v>
      </c>
      <c r="F86">
        <v>207.99289727638995</v>
      </c>
    </row>
    <row r="87" spans="1:6" ht="14.25" x14ac:dyDescent="0.15">
      <c r="A87" s="1" t="s">
        <v>92</v>
      </c>
      <c r="B87">
        <v>8</v>
      </c>
      <c r="D87">
        <v>0.38670634920634916</v>
      </c>
      <c r="F87">
        <v>249.14158272532268</v>
      </c>
    </row>
    <row r="88" spans="1:6" ht="14.25" x14ac:dyDescent="0.15">
      <c r="A88" s="1" t="s">
        <v>93</v>
      </c>
      <c r="B88">
        <v>4</v>
      </c>
      <c r="D88">
        <v>0.25416666666666671</v>
      </c>
      <c r="F88">
        <v>139.97901051944805</v>
      </c>
    </row>
    <row r="89" spans="1:6" ht="14.25" x14ac:dyDescent="0.15">
      <c r="A89" s="1" t="s">
        <v>94</v>
      </c>
      <c r="B89">
        <v>6.25</v>
      </c>
      <c r="D89">
        <v>0.24047619047619048</v>
      </c>
      <c r="F89">
        <v>500.32711451217199</v>
      </c>
    </row>
    <row r="90" spans="1:6" ht="14.25" x14ac:dyDescent="0.15">
      <c r="A90" s="1" t="s">
        <v>95</v>
      </c>
      <c r="B90">
        <v>6.125</v>
      </c>
      <c r="D90">
        <v>0.39940476190476193</v>
      </c>
      <c r="F90">
        <v>127.71005934182681</v>
      </c>
    </row>
    <row r="91" spans="1:6" ht="14.25" x14ac:dyDescent="0.15">
      <c r="A91" s="1" t="s">
        <v>96</v>
      </c>
      <c r="B91">
        <v>9.125</v>
      </c>
      <c r="D91">
        <v>0.37132034632034633</v>
      </c>
      <c r="F91">
        <v>334.68195121602946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13" workbookViewId="0">
      <selection activeCell="A2" sqref="A2:A19"/>
    </sheetView>
  </sheetViews>
  <sheetFormatPr defaultRowHeight="13.5" x14ac:dyDescent="0.15"/>
  <sheetData>
    <row r="1" spans="1:5" x14ac:dyDescent="0.15">
      <c r="A1" t="s">
        <v>0</v>
      </c>
      <c r="B1" t="s">
        <v>2</v>
      </c>
      <c r="C1" t="s">
        <v>3</v>
      </c>
      <c r="D1" t="s">
        <v>5</v>
      </c>
      <c r="E1" t="s">
        <v>97</v>
      </c>
    </row>
    <row r="2" spans="1:5" ht="14.25" x14ac:dyDescent="0.15">
      <c r="A2" s="1" t="s">
        <v>80</v>
      </c>
      <c r="B2">
        <v>88</v>
      </c>
      <c r="C2">
        <v>75</v>
      </c>
      <c r="D2">
        <v>90</v>
      </c>
      <c r="E2">
        <f t="shared" ref="E2:E33" si="0">SUM(B2:D2)</f>
        <v>253</v>
      </c>
    </row>
    <row r="3" spans="1:5" ht="14.25" x14ac:dyDescent="0.15">
      <c r="A3" s="1" t="s">
        <v>84</v>
      </c>
      <c r="B3">
        <v>86</v>
      </c>
      <c r="C3">
        <v>78</v>
      </c>
      <c r="D3">
        <v>88</v>
      </c>
      <c r="E3">
        <f t="shared" si="0"/>
        <v>252</v>
      </c>
    </row>
    <row r="4" spans="1:5" ht="14.25" x14ac:dyDescent="0.15">
      <c r="A4" s="1" t="s">
        <v>83</v>
      </c>
      <c r="B4">
        <v>80</v>
      </c>
      <c r="C4">
        <v>80</v>
      </c>
      <c r="D4">
        <v>87</v>
      </c>
      <c r="E4">
        <f t="shared" si="0"/>
        <v>247</v>
      </c>
    </row>
    <row r="5" spans="1:5" ht="14.25" x14ac:dyDescent="0.15">
      <c r="A5" s="1" t="s">
        <v>25</v>
      </c>
      <c r="B5">
        <v>85</v>
      </c>
      <c r="C5">
        <v>70</v>
      </c>
      <c r="D5">
        <v>85</v>
      </c>
      <c r="E5">
        <f t="shared" si="0"/>
        <v>240</v>
      </c>
    </row>
    <row r="6" spans="1:5" ht="14.25" x14ac:dyDescent="0.15">
      <c r="A6" s="1" t="s">
        <v>73</v>
      </c>
      <c r="B6">
        <v>90</v>
      </c>
      <c r="C6">
        <v>63</v>
      </c>
      <c r="D6">
        <v>86</v>
      </c>
      <c r="E6">
        <f t="shared" si="0"/>
        <v>239</v>
      </c>
    </row>
    <row r="7" spans="1:5" ht="14.25" x14ac:dyDescent="0.15">
      <c r="A7" s="1" t="s">
        <v>74</v>
      </c>
      <c r="B7">
        <v>89</v>
      </c>
      <c r="C7">
        <v>68</v>
      </c>
      <c r="D7">
        <v>82</v>
      </c>
      <c r="E7">
        <f t="shared" si="0"/>
        <v>239</v>
      </c>
    </row>
    <row r="8" spans="1:5" ht="14.25" x14ac:dyDescent="0.15">
      <c r="A8" s="1" t="s">
        <v>56</v>
      </c>
      <c r="B8">
        <v>87</v>
      </c>
      <c r="C8">
        <v>59</v>
      </c>
      <c r="D8">
        <v>89</v>
      </c>
      <c r="E8">
        <f t="shared" si="0"/>
        <v>235</v>
      </c>
    </row>
    <row r="9" spans="1:5" ht="14.25" x14ac:dyDescent="0.15">
      <c r="A9" s="1" t="s">
        <v>21</v>
      </c>
      <c r="B9">
        <v>73</v>
      </c>
      <c r="C9">
        <v>74</v>
      </c>
      <c r="D9">
        <v>84</v>
      </c>
      <c r="E9">
        <f t="shared" si="0"/>
        <v>231</v>
      </c>
    </row>
    <row r="10" spans="1:5" ht="14.25" x14ac:dyDescent="0.15">
      <c r="A10" s="1" t="s">
        <v>63</v>
      </c>
      <c r="B10">
        <v>75</v>
      </c>
      <c r="C10">
        <v>65</v>
      </c>
      <c r="D10">
        <v>79</v>
      </c>
      <c r="E10">
        <f t="shared" si="0"/>
        <v>219</v>
      </c>
    </row>
    <row r="11" spans="1:5" ht="14.25" x14ac:dyDescent="0.15">
      <c r="A11" s="1" t="s">
        <v>55</v>
      </c>
      <c r="B11">
        <v>78</v>
      </c>
      <c r="C11">
        <v>54</v>
      </c>
      <c r="D11">
        <v>83</v>
      </c>
      <c r="E11">
        <f t="shared" si="0"/>
        <v>215</v>
      </c>
    </row>
    <row r="12" spans="1:5" ht="14.25" x14ac:dyDescent="0.15">
      <c r="A12" s="1" t="s">
        <v>57</v>
      </c>
      <c r="B12">
        <v>74</v>
      </c>
      <c r="C12">
        <v>64</v>
      </c>
      <c r="D12">
        <v>76</v>
      </c>
      <c r="E12">
        <f t="shared" si="0"/>
        <v>214</v>
      </c>
    </row>
    <row r="13" spans="1:5" ht="14.25" x14ac:dyDescent="0.15">
      <c r="A13" s="1" t="s">
        <v>94</v>
      </c>
      <c r="B13">
        <v>64</v>
      </c>
      <c r="C13">
        <v>66</v>
      </c>
      <c r="D13">
        <v>81</v>
      </c>
      <c r="E13">
        <f t="shared" si="0"/>
        <v>211</v>
      </c>
    </row>
    <row r="14" spans="1:5" ht="14.25" x14ac:dyDescent="0.15">
      <c r="A14" s="1" t="s">
        <v>8</v>
      </c>
      <c r="B14">
        <v>69</v>
      </c>
      <c r="C14">
        <v>62</v>
      </c>
      <c r="D14">
        <v>77</v>
      </c>
      <c r="E14">
        <f t="shared" si="0"/>
        <v>208</v>
      </c>
    </row>
    <row r="15" spans="1:5" ht="14.25" x14ac:dyDescent="0.15">
      <c r="A15" s="1" t="s">
        <v>7</v>
      </c>
      <c r="B15">
        <v>71</v>
      </c>
      <c r="C15">
        <v>55</v>
      </c>
      <c r="D15">
        <v>80</v>
      </c>
      <c r="E15">
        <f t="shared" si="0"/>
        <v>206</v>
      </c>
    </row>
    <row r="16" spans="1:5" ht="14.25" x14ac:dyDescent="0.15">
      <c r="A16" s="1" t="s">
        <v>10</v>
      </c>
      <c r="B16">
        <v>76</v>
      </c>
      <c r="C16">
        <v>56</v>
      </c>
      <c r="D16">
        <v>74</v>
      </c>
      <c r="E16">
        <f t="shared" si="0"/>
        <v>206</v>
      </c>
    </row>
    <row r="17" spans="1:5" ht="14.25" x14ac:dyDescent="0.15">
      <c r="A17" s="1" t="s">
        <v>35</v>
      </c>
      <c r="B17">
        <v>70</v>
      </c>
      <c r="C17">
        <v>72</v>
      </c>
      <c r="D17">
        <v>64</v>
      </c>
      <c r="E17">
        <f t="shared" si="0"/>
        <v>206</v>
      </c>
    </row>
    <row r="18" spans="1:5" ht="14.25" x14ac:dyDescent="0.15">
      <c r="A18" s="1" t="s">
        <v>79</v>
      </c>
      <c r="B18">
        <v>67</v>
      </c>
      <c r="C18">
        <v>53</v>
      </c>
      <c r="D18">
        <v>78</v>
      </c>
      <c r="E18">
        <f t="shared" si="0"/>
        <v>198</v>
      </c>
    </row>
    <row r="19" spans="1:5" ht="14.25" x14ac:dyDescent="0.15">
      <c r="A19" s="1" t="s">
        <v>96</v>
      </c>
      <c r="B19">
        <v>84</v>
      </c>
      <c r="C19">
        <v>40</v>
      </c>
      <c r="D19">
        <v>73</v>
      </c>
      <c r="E19">
        <f t="shared" si="0"/>
        <v>197</v>
      </c>
    </row>
    <row r="20" spans="1:5" ht="14.25" x14ac:dyDescent="0.15">
      <c r="A20" s="1" t="s">
        <v>33</v>
      </c>
      <c r="B20">
        <v>44</v>
      </c>
      <c r="C20">
        <v>77</v>
      </c>
      <c r="D20">
        <v>75</v>
      </c>
      <c r="E20">
        <f t="shared" si="0"/>
        <v>196</v>
      </c>
    </row>
    <row r="21" spans="1:5" ht="14.25" x14ac:dyDescent="0.15">
      <c r="A21" s="1" t="s">
        <v>36</v>
      </c>
      <c r="B21">
        <v>65</v>
      </c>
      <c r="C21">
        <v>73</v>
      </c>
      <c r="D21">
        <v>56</v>
      </c>
      <c r="E21">
        <f t="shared" si="0"/>
        <v>194</v>
      </c>
    </row>
    <row r="22" spans="1:5" ht="14.25" x14ac:dyDescent="0.15">
      <c r="A22" s="1" t="s">
        <v>39</v>
      </c>
      <c r="B22">
        <v>83</v>
      </c>
      <c r="C22">
        <v>46</v>
      </c>
      <c r="D22">
        <v>61</v>
      </c>
      <c r="E22">
        <f t="shared" si="0"/>
        <v>190</v>
      </c>
    </row>
    <row r="23" spans="1:5" ht="14.25" x14ac:dyDescent="0.15">
      <c r="A23" s="1" t="s">
        <v>64</v>
      </c>
      <c r="B23">
        <v>60</v>
      </c>
      <c r="C23">
        <v>57</v>
      </c>
      <c r="D23">
        <v>72</v>
      </c>
      <c r="E23">
        <f t="shared" si="0"/>
        <v>189</v>
      </c>
    </row>
    <row r="24" spans="1:5" ht="14.25" x14ac:dyDescent="0.15">
      <c r="A24" s="1" t="s">
        <v>53</v>
      </c>
      <c r="B24">
        <v>57</v>
      </c>
      <c r="C24">
        <v>60</v>
      </c>
      <c r="D24">
        <v>71</v>
      </c>
      <c r="E24">
        <f t="shared" si="0"/>
        <v>188</v>
      </c>
    </row>
    <row r="25" spans="1:5" ht="14.25" x14ac:dyDescent="0.15">
      <c r="A25" s="1" t="s">
        <v>11</v>
      </c>
      <c r="B25">
        <v>49</v>
      </c>
      <c r="C25">
        <v>69</v>
      </c>
      <c r="D25">
        <v>70</v>
      </c>
      <c r="E25">
        <f t="shared" si="0"/>
        <v>188</v>
      </c>
    </row>
    <row r="26" spans="1:5" ht="14.25" x14ac:dyDescent="0.15">
      <c r="A26" s="1" t="s">
        <v>34</v>
      </c>
      <c r="B26">
        <v>40</v>
      </c>
      <c r="C26">
        <v>79</v>
      </c>
      <c r="D26">
        <v>69</v>
      </c>
      <c r="E26">
        <f t="shared" si="0"/>
        <v>188</v>
      </c>
    </row>
    <row r="27" spans="1:5" ht="14.25" x14ac:dyDescent="0.15">
      <c r="A27" s="1" t="s">
        <v>91</v>
      </c>
      <c r="B27">
        <v>72</v>
      </c>
      <c r="C27">
        <v>48</v>
      </c>
      <c r="D27">
        <v>62</v>
      </c>
      <c r="E27">
        <f t="shared" si="0"/>
        <v>182</v>
      </c>
    </row>
    <row r="28" spans="1:5" ht="14.25" x14ac:dyDescent="0.15">
      <c r="A28" s="1" t="s">
        <v>40</v>
      </c>
      <c r="B28">
        <v>82</v>
      </c>
      <c r="C28">
        <v>42</v>
      </c>
      <c r="D28">
        <v>58</v>
      </c>
      <c r="E28">
        <f t="shared" si="0"/>
        <v>182</v>
      </c>
    </row>
    <row r="29" spans="1:5" ht="14.25" x14ac:dyDescent="0.15">
      <c r="A29" s="1" t="s">
        <v>92</v>
      </c>
      <c r="B29">
        <v>77</v>
      </c>
      <c r="C29">
        <v>34</v>
      </c>
      <c r="D29">
        <v>67</v>
      </c>
      <c r="E29">
        <f t="shared" si="0"/>
        <v>178</v>
      </c>
    </row>
    <row r="30" spans="1:5" ht="14.25" x14ac:dyDescent="0.15">
      <c r="A30" s="1" t="s">
        <v>12</v>
      </c>
      <c r="B30">
        <v>55</v>
      </c>
      <c r="C30">
        <v>52</v>
      </c>
      <c r="D30">
        <v>68</v>
      </c>
      <c r="E30">
        <f t="shared" si="0"/>
        <v>175</v>
      </c>
    </row>
    <row r="31" spans="1:5" ht="14.25" x14ac:dyDescent="0.15">
      <c r="A31" s="1" t="s">
        <v>29</v>
      </c>
      <c r="B31">
        <v>79</v>
      </c>
      <c r="C31">
        <v>36</v>
      </c>
      <c r="D31">
        <v>51</v>
      </c>
      <c r="E31">
        <f t="shared" si="0"/>
        <v>166</v>
      </c>
    </row>
    <row r="32" spans="1:5" ht="14.25" x14ac:dyDescent="0.15">
      <c r="A32" s="1" t="s">
        <v>51</v>
      </c>
      <c r="B32">
        <v>81</v>
      </c>
      <c r="C32">
        <v>25</v>
      </c>
      <c r="D32">
        <v>57</v>
      </c>
      <c r="E32">
        <f t="shared" si="0"/>
        <v>163</v>
      </c>
    </row>
    <row r="33" spans="1:5" ht="14.25" x14ac:dyDescent="0.15">
      <c r="A33" s="1" t="s">
        <v>78</v>
      </c>
      <c r="B33">
        <v>22</v>
      </c>
      <c r="C33">
        <v>76</v>
      </c>
      <c r="D33">
        <v>63</v>
      </c>
      <c r="E33">
        <f t="shared" si="0"/>
        <v>161</v>
      </c>
    </row>
    <row r="34" spans="1:5" ht="14.25" x14ac:dyDescent="0.15">
      <c r="A34" s="1" t="s">
        <v>19</v>
      </c>
      <c r="B34">
        <v>58</v>
      </c>
      <c r="C34">
        <v>43</v>
      </c>
      <c r="D34">
        <v>60</v>
      </c>
      <c r="E34">
        <f t="shared" ref="E34:E65" si="1">SUM(B34:D34)</f>
        <v>161</v>
      </c>
    </row>
    <row r="35" spans="1:5" ht="14.25" x14ac:dyDescent="0.15">
      <c r="A35" s="1" t="s">
        <v>43</v>
      </c>
      <c r="B35">
        <v>48</v>
      </c>
      <c r="C35">
        <v>49</v>
      </c>
      <c r="D35">
        <v>59</v>
      </c>
      <c r="E35">
        <f t="shared" si="1"/>
        <v>156</v>
      </c>
    </row>
    <row r="36" spans="1:5" ht="14.25" x14ac:dyDescent="0.15">
      <c r="A36" s="1" t="s">
        <v>22</v>
      </c>
      <c r="B36">
        <v>53</v>
      </c>
      <c r="C36">
        <v>35</v>
      </c>
      <c r="D36">
        <v>66</v>
      </c>
      <c r="E36">
        <f t="shared" si="1"/>
        <v>154</v>
      </c>
    </row>
    <row r="37" spans="1:5" ht="14.25" x14ac:dyDescent="0.15">
      <c r="A37" s="1" t="s">
        <v>61</v>
      </c>
      <c r="B37">
        <v>56</v>
      </c>
      <c r="C37">
        <v>37</v>
      </c>
      <c r="D37">
        <v>54</v>
      </c>
      <c r="E37">
        <f t="shared" si="1"/>
        <v>147</v>
      </c>
    </row>
    <row r="38" spans="1:5" ht="14.25" x14ac:dyDescent="0.15">
      <c r="A38" s="1" t="s">
        <v>31</v>
      </c>
      <c r="B38">
        <v>12</v>
      </c>
      <c r="C38">
        <v>90</v>
      </c>
      <c r="D38">
        <v>43</v>
      </c>
      <c r="E38">
        <f t="shared" si="1"/>
        <v>145</v>
      </c>
    </row>
    <row r="39" spans="1:5" ht="14.25" x14ac:dyDescent="0.15">
      <c r="A39" s="1" t="s">
        <v>93</v>
      </c>
      <c r="B39">
        <v>34</v>
      </c>
      <c r="C39">
        <v>58</v>
      </c>
      <c r="D39">
        <v>52</v>
      </c>
      <c r="E39">
        <f t="shared" si="1"/>
        <v>144</v>
      </c>
    </row>
    <row r="40" spans="1:5" ht="14.25" x14ac:dyDescent="0.15">
      <c r="A40" s="1" t="s">
        <v>26</v>
      </c>
      <c r="B40">
        <v>68</v>
      </c>
      <c r="C40">
        <v>30</v>
      </c>
      <c r="D40">
        <v>45</v>
      </c>
      <c r="E40">
        <f t="shared" si="1"/>
        <v>143</v>
      </c>
    </row>
    <row r="41" spans="1:5" ht="14.25" x14ac:dyDescent="0.15">
      <c r="A41" s="1" t="s">
        <v>54</v>
      </c>
      <c r="B41">
        <v>35</v>
      </c>
      <c r="C41">
        <v>71</v>
      </c>
      <c r="D41">
        <v>36</v>
      </c>
      <c r="E41">
        <f t="shared" si="1"/>
        <v>142</v>
      </c>
    </row>
    <row r="42" spans="1:5" ht="14.25" x14ac:dyDescent="0.15">
      <c r="A42" s="1" t="s">
        <v>95</v>
      </c>
      <c r="B42">
        <v>59</v>
      </c>
      <c r="C42">
        <v>32</v>
      </c>
      <c r="D42">
        <v>50</v>
      </c>
      <c r="E42">
        <f t="shared" si="1"/>
        <v>141</v>
      </c>
    </row>
    <row r="43" spans="1:5" ht="14.25" x14ac:dyDescent="0.15">
      <c r="A43" s="1" t="s">
        <v>77</v>
      </c>
      <c r="B43">
        <v>28</v>
      </c>
      <c r="C43">
        <v>47</v>
      </c>
      <c r="D43">
        <v>65</v>
      </c>
      <c r="E43">
        <f t="shared" si="1"/>
        <v>140</v>
      </c>
    </row>
    <row r="44" spans="1:5" ht="14.25" x14ac:dyDescent="0.15">
      <c r="A44" s="1" t="s">
        <v>49</v>
      </c>
      <c r="B44">
        <v>63</v>
      </c>
      <c r="C44">
        <v>22</v>
      </c>
      <c r="D44">
        <v>55</v>
      </c>
      <c r="E44">
        <f t="shared" si="1"/>
        <v>140</v>
      </c>
    </row>
    <row r="45" spans="1:5" ht="14.25" x14ac:dyDescent="0.15">
      <c r="A45" s="1" t="s">
        <v>9</v>
      </c>
      <c r="B45">
        <v>47</v>
      </c>
      <c r="C45">
        <v>45</v>
      </c>
      <c r="D45">
        <v>48</v>
      </c>
      <c r="E45">
        <f t="shared" si="1"/>
        <v>140</v>
      </c>
    </row>
    <row r="46" spans="1:5" ht="14.25" x14ac:dyDescent="0.15">
      <c r="A46" s="1" t="s">
        <v>67</v>
      </c>
      <c r="B46">
        <v>42</v>
      </c>
      <c r="C46">
        <v>51</v>
      </c>
      <c r="D46">
        <v>47</v>
      </c>
      <c r="E46">
        <f t="shared" si="1"/>
        <v>140</v>
      </c>
    </row>
    <row r="47" spans="1:5" ht="14.25" x14ac:dyDescent="0.15">
      <c r="A47" s="1" t="s">
        <v>20</v>
      </c>
      <c r="B47">
        <v>50</v>
      </c>
      <c r="C47">
        <v>31</v>
      </c>
      <c r="D47">
        <v>49</v>
      </c>
      <c r="E47">
        <f t="shared" si="1"/>
        <v>130</v>
      </c>
    </row>
    <row r="48" spans="1:5" ht="14.25" x14ac:dyDescent="0.15">
      <c r="A48" s="1" t="s">
        <v>32</v>
      </c>
      <c r="B48">
        <v>8</v>
      </c>
      <c r="C48">
        <v>88</v>
      </c>
      <c r="D48">
        <v>34</v>
      </c>
      <c r="E48">
        <f t="shared" si="1"/>
        <v>130</v>
      </c>
    </row>
    <row r="49" spans="1:5" ht="14.25" x14ac:dyDescent="0.15">
      <c r="A49" s="1" t="s">
        <v>44</v>
      </c>
      <c r="B49">
        <v>39</v>
      </c>
      <c r="C49">
        <v>44</v>
      </c>
      <c r="D49">
        <v>44</v>
      </c>
      <c r="E49">
        <f t="shared" si="1"/>
        <v>127</v>
      </c>
    </row>
    <row r="50" spans="1:5" ht="14.25" x14ac:dyDescent="0.15">
      <c r="A50" s="1" t="s">
        <v>75</v>
      </c>
      <c r="B50">
        <v>41</v>
      </c>
      <c r="C50">
        <v>50</v>
      </c>
      <c r="D50">
        <v>35</v>
      </c>
      <c r="E50">
        <f t="shared" si="1"/>
        <v>126</v>
      </c>
    </row>
    <row r="51" spans="1:5" ht="14.25" x14ac:dyDescent="0.15">
      <c r="A51" s="1" t="s">
        <v>47</v>
      </c>
      <c r="B51">
        <v>10</v>
      </c>
      <c r="C51">
        <v>89</v>
      </c>
      <c r="D51">
        <v>23</v>
      </c>
      <c r="E51">
        <f t="shared" si="1"/>
        <v>122</v>
      </c>
    </row>
    <row r="52" spans="1:5" ht="14.25" x14ac:dyDescent="0.15">
      <c r="A52" s="1" t="s">
        <v>58</v>
      </c>
      <c r="B52">
        <v>62</v>
      </c>
      <c r="C52">
        <v>9</v>
      </c>
      <c r="D52">
        <v>46</v>
      </c>
      <c r="E52">
        <f t="shared" si="1"/>
        <v>117</v>
      </c>
    </row>
    <row r="53" spans="1:5" ht="14.25" x14ac:dyDescent="0.15">
      <c r="A53" s="1" t="s">
        <v>50</v>
      </c>
      <c r="B53">
        <v>51</v>
      </c>
      <c r="C53">
        <v>24</v>
      </c>
      <c r="D53">
        <v>42</v>
      </c>
      <c r="E53">
        <f t="shared" si="1"/>
        <v>117</v>
      </c>
    </row>
    <row r="54" spans="1:5" ht="14.25" x14ac:dyDescent="0.15">
      <c r="A54" s="1" t="s">
        <v>52</v>
      </c>
      <c r="B54">
        <v>66</v>
      </c>
      <c r="C54">
        <v>12</v>
      </c>
      <c r="D54">
        <v>39</v>
      </c>
      <c r="E54">
        <f t="shared" si="1"/>
        <v>117</v>
      </c>
    </row>
    <row r="55" spans="1:5" ht="14.25" x14ac:dyDescent="0.15">
      <c r="A55" s="1" t="s">
        <v>30</v>
      </c>
      <c r="B55">
        <v>52</v>
      </c>
      <c r="C55">
        <v>28</v>
      </c>
      <c r="D55">
        <v>37</v>
      </c>
      <c r="E55">
        <f t="shared" si="1"/>
        <v>117</v>
      </c>
    </row>
    <row r="56" spans="1:5" ht="14.25" x14ac:dyDescent="0.15">
      <c r="A56" s="1" t="s">
        <v>68</v>
      </c>
      <c r="B56">
        <v>46</v>
      </c>
      <c r="C56">
        <v>41</v>
      </c>
      <c r="D56">
        <v>28</v>
      </c>
      <c r="E56">
        <f t="shared" si="1"/>
        <v>115</v>
      </c>
    </row>
    <row r="57" spans="1:5" ht="14.25" x14ac:dyDescent="0.15">
      <c r="A57" s="1" t="s">
        <v>62</v>
      </c>
      <c r="B57">
        <v>61</v>
      </c>
      <c r="C57">
        <v>21</v>
      </c>
      <c r="D57">
        <v>32</v>
      </c>
      <c r="E57">
        <f t="shared" si="1"/>
        <v>114</v>
      </c>
    </row>
    <row r="58" spans="1:5" ht="14.25" x14ac:dyDescent="0.15">
      <c r="A58" s="1" t="s">
        <v>87</v>
      </c>
      <c r="B58">
        <v>54</v>
      </c>
      <c r="C58">
        <v>18</v>
      </c>
      <c r="D58">
        <v>40</v>
      </c>
      <c r="E58">
        <f t="shared" si="1"/>
        <v>112</v>
      </c>
    </row>
    <row r="59" spans="1:5" ht="14.25" x14ac:dyDescent="0.15">
      <c r="A59" s="1" t="s">
        <v>45</v>
      </c>
      <c r="B59">
        <v>16</v>
      </c>
      <c r="C59">
        <v>67</v>
      </c>
      <c r="D59">
        <v>26</v>
      </c>
      <c r="E59">
        <f t="shared" si="1"/>
        <v>109</v>
      </c>
    </row>
    <row r="60" spans="1:5" ht="14.25" x14ac:dyDescent="0.15">
      <c r="A60" s="1" t="s">
        <v>24</v>
      </c>
      <c r="B60">
        <v>33</v>
      </c>
      <c r="C60">
        <v>39</v>
      </c>
      <c r="D60">
        <v>33</v>
      </c>
      <c r="E60">
        <f t="shared" si="1"/>
        <v>105</v>
      </c>
    </row>
    <row r="61" spans="1:5" ht="14.25" x14ac:dyDescent="0.15">
      <c r="A61" s="1" t="s">
        <v>48</v>
      </c>
      <c r="B61">
        <v>7</v>
      </c>
      <c r="C61">
        <v>87</v>
      </c>
      <c r="D61">
        <v>8</v>
      </c>
      <c r="E61">
        <f t="shared" si="1"/>
        <v>102</v>
      </c>
    </row>
    <row r="62" spans="1:5" ht="14.25" x14ac:dyDescent="0.15">
      <c r="A62" s="1" t="s">
        <v>72</v>
      </c>
      <c r="B62">
        <v>45</v>
      </c>
      <c r="C62">
        <v>15</v>
      </c>
      <c r="D62">
        <v>41</v>
      </c>
      <c r="E62">
        <f t="shared" si="1"/>
        <v>101</v>
      </c>
    </row>
    <row r="63" spans="1:5" ht="14.25" x14ac:dyDescent="0.15">
      <c r="A63" s="1" t="s">
        <v>70</v>
      </c>
      <c r="B63">
        <v>36</v>
      </c>
      <c r="C63">
        <v>38</v>
      </c>
      <c r="D63">
        <v>27</v>
      </c>
      <c r="E63">
        <f t="shared" si="1"/>
        <v>101</v>
      </c>
    </row>
    <row r="64" spans="1:5" ht="14.25" x14ac:dyDescent="0.15">
      <c r="A64" s="1" t="s">
        <v>16</v>
      </c>
      <c r="B64">
        <v>6</v>
      </c>
      <c r="C64">
        <v>86</v>
      </c>
      <c r="D64">
        <v>7</v>
      </c>
      <c r="E64">
        <f t="shared" si="1"/>
        <v>99</v>
      </c>
    </row>
    <row r="65" spans="1:5" ht="14.25" x14ac:dyDescent="0.15">
      <c r="A65" s="1" t="s">
        <v>82</v>
      </c>
      <c r="B65">
        <v>5</v>
      </c>
      <c r="C65">
        <v>85</v>
      </c>
      <c r="D65">
        <v>6</v>
      </c>
      <c r="E65">
        <f t="shared" si="1"/>
        <v>96</v>
      </c>
    </row>
    <row r="66" spans="1:5" ht="14.25" x14ac:dyDescent="0.15">
      <c r="A66" s="1" t="s">
        <v>81</v>
      </c>
      <c r="B66">
        <v>4</v>
      </c>
      <c r="C66">
        <v>84</v>
      </c>
      <c r="D66">
        <v>5</v>
      </c>
      <c r="E66">
        <f t="shared" ref="E66:E91" si="2">SUM(B66:D66)</f>
        <v>93</v>
      </c>
    </row>
    <row r="67" spans="1:5" ht="14.25" x14ac:dyDescent="0.15">
      <c r="A67" s="1" t="s">
        <v>88</v>
      </c>
      <c r="B67">
        <v>13</v>
      </c>
      <c r="C67">
        <v>61</v>
      </c>
      <c r="D67">
        <v>18</v>
      </c>
      <c r="E67">
        <f t="shared" si="2"/>
        <v>92</v>
      </c>
    </row>
    <row r="68" spans="1:5" ht="14.25" x14ac:dyDescent="0.15">
      <c r="A68" s="1" t="s">
        <v>28</v>
      </c>
      <c r="B68">
        <v>25</v>
      </c>
      <c r="C68">
        <v>27</v>
      </c>
      <c r="D68">
        <v>38</v>
      </c>
      <c r="E68">
        <f t="shared" si="2"/>
        <v>90</v>
      </c>
    </row>
    <row r="69" spans="1:5" ht="14.25" x14ac:dyDescent="0.15">
      <c r="A69" s="1" t="s">
        <v>27</v>
      </c>
      <c r="B69">
        <v>3</v>
      </c>
      <c r="C69">
        <v>83</v>
      </c>
      <c r="D69">
        <v>4</v>
      </c>
      <c r="E69">
        <f t="shared" si="2"/>
        <v>90</v>
      </c>
    </row>
    <row r="70" spans="1:5" ht="14.25" x14ac:dyDescent="0.15">
      <c r="A70" s="1" t="s">
        <v>65</v>
      </c>
      <c r="B70">
        <v>20</v>
      </c>
      <c r="C70">
        <v>16</v>
      </c>
      <c r="D70">
        <v>53</v>
      </c>
      <c r="E70">
        <f t="shared" si="2"/>
        <v>89</v>
      </c>
    </row>
    <row r="71" spans="1:5" ht="14.25" x14ac:dyDescent="0.15">
      <c r="A71" s="1" t="s">
        <v>14</v>
      </c>
      <c r="B71">
        <v>38</v>
      </c>
      <c r="C71">
        <v>20</v>
      </c>
      <c r="D71">
        <v>30</v>
      </c>
      <c r="E71">
        <f t="shared" si="2"/>
        <v>88</v>
      </c>
    </row>
    <row r="72" spans="1:5" ht="14.25" x14ac:dyDescent="0.15">
      <c r="A72" s="1" t="s">
        <v>85</v>
      </c>
      <c r="B72">
        <v>2</v>
      </c>
      <c r="C72">
        <v>82</v>
      </c>
      <c r="D72">
        <v>3</v>
      </c>
      <c r="E72">
        <f t="shared" si="2"/>
        <v>87</v>
      </c>
    </row>
    <row r="73" spans="1:5" ht="14.25" x14ac:dyDescent="0.15">
      <c r="A73" s="1" t="s">
        <v>18</v>
      </c>
      <c r="B73">
        <v>32</v>
      </c>
      <c r="C73">
        <v>23</v>
      </c>
      <c r="D73">
        <v>31</v>
      </c>
      <c r="E73">
        <f t="shared" si="2"/>
        <v>86</v>
      </c>
    </row>
    <row r="74" spans="1:5" ht="14.25" x14ac:dyDescent="0.15">
      <c r="A74" s="1" t="s">
        <v>38</v>
      </c>
      <c r="B74">
        <v>43</v>
      </c>
      <c r="C74">
        <v>14</v>
      </c>
      <c r="D74">
        <v>29</v>
      </c>
      <c r="E74">
        <f t="shared" si="2"/>
        <v>86</v>
      </c>
    </row>
    <row r="75" spans="1:5" ht="14.25" x14ac:dyDescent="0.15">
      <c r="A75" s="1" t="s">
        <v>86</v>
      </c>
      <c r="B75">
        <v>1</v>
      </c>
      <c r="C75">
        <v>81</v>
      </c>
      <c r="D75">
        <v>2</v>
      </c>
      <c r="E75">
        <f t="shared" si="2"/>
        <v>84</v>
      </c>
    </row>
    <row r="76" spans="1:5" ht="14.25" x14ac:dyDescent="0.15">
      <c r="A76" s="1" t="s">
        <v>71</v>
      </c>
      <c r="B76">
        <v>30</v>
      </c>
      <c r="C76">
        <v>29</v>
      </c>
      <c r="D76">
        <v>24</v>
      </c>
      <c r="E76">
        <f t="shared" si="2"/>
        <v>83</v>
      </c>
    </row>
    <row r="77" spans="1:5" ht="14.25" x14ac:dyDescent="0.15">
      <c r="A77" s="1" t="s">
        <v>66</v>
      </c>
      <c r="B77">
        <v>14</v>
      </c>
      <c r="C77">
        <v>33</v>
      </c>
      <c r="D77">
        <v>21</v>
      </c>
      <c r="E77">
        <f t="shared" si="2"/>
        <v>68</v>
      </c>
    </row>
    <row r="78" spans="1:5" ht="14.25" x14ac:dyDescent="0.15">
      <c r="A78" s="1" t="s">
        <v>76</v>
      </c>
      <c r="B78">
        <v>29</v>
      </c>
      <c r="C78">
        <v>19</v>
      </c>
      <c r="D78">
        <v>20</v>
      </c>
      <c r="E78">
        <f t="shared" si="2"/>
        <v>68</v>
      </c>
    </row>
    <row r="79" spans="1:5" ht="14.25" x14ac:dyDescent="0.15">
      <c r="A79" s="1" t="s">
        <v>90</v>
      </c>
      <c r="B79">
        <v>19</v>
      </c>
      <c r="C79">
        <v>26</v>
      </c>
      <c r="D79">
        <v>22</v>
      </c>
      <c r="E79">
        <f t="shared" si="2"/>
        <v>67</v>
      </c>
    </row>
    <row r="80" spans="1:5" ht="14.25" x14ac:dyDescent="0.15">
      <c r="A80" s="1" t="s">
        <v>59</v>
      </c>
      <c r="B80">
        <v>26</v>
      </c>
      <c r="C80">
        <v>3</v>
      </c>
      <c r="D80">
        <v>25</v>
      </c>
      <c r="E80">
        <f t="shared" si="2"/>
        <v>54</v>
      </c>
    </row>
    <row r="81" spans="1:5" ht="14.25" x14ac:dyDescent="0.15">
      <c r="A81" s="1" t="s">
        <v>60</v>
      </c>
      <c r="B81">
        <v>37</v>
      </c>
      <c r="C81">
        <v>1</v>
      </c>
      <c r="D81">
        <v>13</v>
      </c>
      <c r="E81">
        <f t="shared" si="2"/>
        <v>51</v>
      </c>
    </row>
    <row r="82" spans="1:5" ht="14.25" x14ac:dyDescent="0.15">
      <c r="A82" s="1" t="s">
        <v>17</v>
      </c>
      <c r="B82">
        <v>18</v>
      </c>
      <c r="C82">
        <v>13</v>
      </c>
      <c r="D82">
        <v>19</v>
      </c>
      <c r="E82">
        <f t="shared" si="2"/>
        <v>50</v>
      </c>
    </row>
    <row r="83" spans="1:5" ht="14.25" x14ac:dyDescent="0.15">
      <c r="A83" s="1" t="s">
        <v>41</v>
      </c>
      <c r="B83">
        <v>27</v>
      </c>
      <c r="C83">
        <v>11</v>
      </c>
      <c r="D83">
        <v>12</v>
      </c>
      <c r="E83">
        <f t="shared" si="2"/>
        <v>50</v>
      </c>
    </row>
    <row r="84" spans="1:5" ht="14.25" x14ac:dyDescent="0.15">
      <c r="A84" s="1" t="s">
        <v>46</v>
      </c>
      <c r="B84">
        <v>15</v>
      </c>
      <c r="C84">
        <v>17</v>
      </c>
      <c r="D84">
        <v>17</v>
      </c>
      <c r="E84">
        <f t="shared" si="2"/>
        <v>49</v>
      </c>
    </row>
    <row r="85" spans="1:5" ht="14.25" x14ac:dyDescent="0.15">
      <c r="A85" s="1" t="s">
        <v>23</v>
      </c>
      <c r="B85">
        <v>31</v>
      </c>
      <c r="C85">
        <v>2</v>
      </c>
      <c r="D85">
        <v>15</v>
      </c>
      <c r="E85">
        <f t="shared" si="2"/>
        <v>48</v>
      </c>
    </row>
    <row r="86" spans="1:5" ht="14.25" x14ac:dyDescent="0.15">
      <c r="A86" s="1" t="s">
        <v>37</v>
      </c>
      <c r="B86">
        <v>24</v>
      </c>
      <c r="C86">
        <v>10</v>
      </c>
      <c r="D86">
        <v>11</v>
      </c>
      <c r="E86">
        <f t="shared" si="2"/>
        <v>45</v>
      </c>
    </row>
    <row r="87" spans="1:5" ht="14.25" x14ac:dyDescent="0.15">
      <c r="A87" s="1" t="s">
        <v>69</v>
      </c>
      <c r="B87">
        <v>23</v>
      </c>
      <c r="C87">
        <v>8</v>
      </c>
      <c r="D87">
        <v>10</v>
      </c>
      <c r="E87">
        <f t="shared" si="2"/>
        <v>41</v>
      </c>
    </row>
    <row r="88" spans="1:5" ht="14.25" x14ac:dyDescent="0.15">
      <c r="A88" s="1" t="s">
        <v>13</v>
      </c>
      <c r="B88">
        <v>17</v>
      </c>
      <c r="C88">
        <v>6</v>
      </c>
      <c r="D88">
        <v>14</v>
      </c>
      <c r="E88">
        <f t="shared" si="2"/>
        <v>37</v>
      </c>
    </row>
    <row r="89" spans="1:5" ht="14.25" x14ac:dyDescent="0.15">
      <c r="A89" s="1" t="s">
        <v>42</v>
      </c>
      <c r="B89">
        <v>21</v>
      </c>
      <c r="C89">
        <v>7</v>
      </c>
      <c r="D89">
        <v>9</v>
      </c>
      <c r="E89">
        <f t="shared" si="2"/>
        <v>37</v>
      </c>
    </row>
    <row r="90" spans="1:5" ht="14.25" x14ac:dyDescent="0.15">
      <c r="A90" s="1" t="s">
        <v>89</v>
      </c>
      <c r="B90">
        <v>11</v>
      </c>
      <c r="C90">
        <v>5</v>
      </c>
      <c r="D90">
        <v>16</v>
      </c>
      <c r="E90">
        <f t="shared" si="2"/>
        <v>32</v>
      </c>
    </row>
    <row r="91" spans="1:5" ht="14.25" x14ac:dyDescent="0.15">
      <c r="A91" s="1" t="s">
        <v>15</v>
      </c>
      <c r="B91">
        <v>9</v>
      </c>
      <c r="C91">
        <v>4</v>
      </c>
      <c r="D91">
        <v>1</v>
      </c>
      <c r="E91">
        <f t="shared" si="2"/>
        <v>14</v>
      </c>
    </row>
  </sheetData>
  <sortState ref="A2:E91">
    <sortCondition descending="1" ref="E2:E9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sqref="A1:A1048576"/>
    </sheetView>
  </sheetViews>
  <sheetFormatPr defaultRowHeight="13.5" x14ac:dyDescent="0.15"/>
  <sheetData>
    <row r="1" spans="1:1" x14ac:dyDescent="0.15">
      <c r="A1" t="s">
        <v>98</v>
      </c>
    </row>
    <row r="2" spans="1:1" ht="14.25" x14ac:dyDescent="0.15">
      <c r="A2" s="2" t="s">
        <v>21</v>
      </c>
    </row>
    <row r="3" spans="1:1" ht="14.25" x14ac:dyDescent="0.15">
      <c r="A3" s="2" t="s">
        <v>35</v>
      </c>
    </row>
    <row r="4" spans="1:1" ht="14.25" x14ac:dyDescent="0.15">
      <c r="A4" s="2" t="s">
        <v>57</v>
      </c>
    </row>
    <row r="5" spans="1:1" ht="14.25" x14ac:dyDescent="0.15">
      <c r="A5" s="2" t="s">
        <v>73</v>
      </c>
    </row>
    <row r="6" spans="1:1" ht="14.25" x14ac:dyDescent="0.15">
      <c r="A6" s="2" t="s">
        <v>74</v>
      </c>
    </row>
    <row r="7" spans="1:1" ht="14.25" x14ac:dyDescent="0.15">
      <c r="A7" s="2" t="s">
        <v>63</v>
      </c>
    </row>
    <row r="8" spans="1:1" ht="14.25" x14ac:dyDescent="0.15">
      <c r="A8" s="2" t="s">
        <v>7</v>
      </c>
    </row>
    <row r="9" spans="1:1" ht="14.25" x14ac:dyDescent="0.15">
      <c r="A9" s="2" t="s">
        <v>79</v>
      </c>
    </row>
    <row r="10" spans="1:1" ht="14.25" x14ac:dyDescent="0.15">
      <c r="A10" s="2" t="s">
        <v>80</v>
      </c>
    </row>
    <row r="11" spans="1:1" ht="14.25" x14ac:dyDescent="0.15">
      <c r="A11" s="2" t="s">
        <v>25</v>
      </c>
    </row>
    <row r="12" spans="1:1" ht="14.25" x14ac:dyDescent="0.15">
      <c r="A12" s="2" t="s">
        <v>55</v>
      </c>
    </row>
    <row r="13" spans="1:1" ht="14.25" x14ac:dyDescent="0.15">
      <c r="A13" s="2" t="s">
        <v>56</v>
      </c>
    </row>
    <row r="14" spans="1:1" ht="14.25" x14ac:dyDescent="0.15">
      <c r="A14" s="2" t="s">
        <v>83</v>
      </c>
    </row>
    <row r="15" spans="1:1" ht="14.25" x14ac:dyDescent="0.15">
      <c r="A15" s="2" t="s">
        <v>84</v>
      </c>
    </row>
    <row r="16" spans="1:1" ht="14.25" x14ac:dyDescent="0.15">
      <c r="A16" s="2" t="s">
        <v>94</v>
      </c>
    </row>
    <row r="17" spans="1:1" ht="14.25" x14ac:dyDescent="0.15">
      <c r="A17" s="4" t="s">
        <v>36</v>
      </c>
    </row>
    <row r="18" spans="1:1" ht="14.25" x14ac:dyDescent="0.15">
      <c r="A18" s="3" t="s">
        <v>96</v>
      </c>
    </row>
    <row r="19" spans="1:1" ht="14.25" x14ac:dyDescent="0.15">
      <c r="A19" s="4" t="s">
        <v>53</v>
      </c>
    </row>
    <row r="20" spans="1:1" ht="14.25" x14ac:dyDescent="0.15">
      <c r="A20" s="4" t="s">
        <v>64</v>
      </c>
    </row>
    <row r="21" spans="1:1" ht="14.25" x14ac:dyDescent="0.15">
      <c r="A21" s="3" t="s">
        <v>8</v>
      </c>
    </row>
    <row r="22" spans="1:1" ht="14.25" x14ac:dyDescent="0.15">
      <c r="A22" s="3" t="s">
        <v>10</v>
      </c>
    </row>
  </sheetData>
  <sortState ref="A2:A22">
    <sortCondition sortBy="fontColor" ref="A2:A22" dxfId="0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sqref="A1:N24"/>
    </sheetView>
  </sheetViews>
  <sheetFormatPr defaultRowHeight="13.5" x14ac:dyDescent="0.15"/>
  <cols>
    <col min="1" max="1" width="9.5" bestFit="1" customWidth="1"/>
    <col min="2" max="2" width="12.75" bestFit="1" customWidth="1"/>
    <col min="3" max="3" width="11.625" bestFit="1" customWidth="1"/>
    <col min="4" max="5" width="12.625" bestFit="1" customWidth="1"/>
    <col min="6" max="6" width="5.5" bestFit="1" customWidth="1"/>
    <col min="7" max="7" width="5.5" customWidth="1"/>
    <col min="8" max="9" width="11.5" bestFit="1" customWidth="1"/>
    <col min="10" max="10" width="6.5" bestFit="1" customWidth="1"/>
    <col min="11" max="11" width="4.875" customWidth="1"/>
    <col min="12" max="13" width="17.125" bestFit="1" customWidth="1"/>
    <col min="14" max="14" width="6.25" customWidth="1"/>
  </cols>
  <sheetData>
    <row r="1" spans="1:14" ht="13.5" customHeight="1" x14ac:dyDescent="0.15">
      <c r="A1" s="19" t="s">
        <v>99</v>
      </c>
      <c r="B1" s="20" t="s">
        <v>223</v>
      </c>
      <c r="C1" s="20" t="s">
        <v>224</v>
      </c>
      <c r="D1" s="24" t="s">
        <v>143</v>
      </c>
      <c r="E1" s="24"/>
      <c r="F1" s="24"/>
      <c r="G1" s="26"/>
      <c r="H1" s="24" t="s">
        <v>144</v>
      </c>
      <c r="I1" s="24"/>
      <c r="J1" s="24"/>
      <c r="K1" s="26"/>
      <c r="L1" s="24" t="s">
        <v>145</v>
      </c>
      <c r="M1" s="24"/>
      <c r="N1" s="24"/>
    </row>
    <row r="2" spans="1:14" x14ac:dyDescent="0.15">
      <c r="A2" s="10"/>
      <c r="B2" s="11"/>
      <c r="C2" s="11"/>
      <c r="D2" s="12" t="s">
        <v>100</v>
      </c>
      <c r="E2" s="12" t="s">
        <v>101</v>
      </c>
      <c r="F2" s="13" t="s">
        <v>225</v>
      </c>
      <c r="G2" s="25"/>
      <c r="H2" s="12" t="s">
        <v>100</v>
      </c>
      <c r="I2" s="12" t="s">
        <v>101</v>
      </c>
      <c r="J2" s="13" t="s">
        <v>225</v>
      </c>
      <c r="K2" s="25"/>
      <c r="L2" s="12" t="s">
        <v>100</v>
      </c>
      <c r="M2" s="12" t="s">
        <v>101</v>
      </c>
      <c r="N2" s="13" t="s">
        <v>225</v>
      </c>
    </row>
    <row r="3" spans="1:14" x14ac:dyDescent="0.15">
      <c r="A3" s="21"/>
      <c r="B3" s="22"/>
      <c r="C3" s="22"/>
      <c r="D3" s="17" t="s">
        <v>226</v>
      </c>
      <c r="E3" s="17" t="s">
        <v>226</v>
      </c>
      <c r="F3" s="23"/>
      <c r="G3" s="25"/>
      <c r="H3" s="17" t="s">
        <v>226</v>
      </c>
      <c r="I3" s="17" t="s">
        <v>226</v>
      </c>
      <c r="J3" s="23"/>
      <c r="K3" s="25"/>
      <c r="L3" s="17" t="s">
        <v>226</v>
      </c>
      <c r="M3" s="17" t="s">
        <v>226</v>
      </c>
      <c r="N3" s="23"/>
    </row>
    <row r="4" spans="1:14" x14ac:dyDescent="0.15">
      <c r="A4" s="14" t="s">
        <v>21</v>
      </c>
      <c r="B4" s="12" t="s">
        <v>227</v>
      </c>
      <c r="C4" s="12" t="s">
        <v>227</v>
      </c>
      <c r="D4" s="15" t="s">
        <v>336</v>
      </c>
      <c r="E4" s="12" t="s">
        <v>338</v>
      </c>
      <c r="F4" s="12">
        <v>7.0000000000000007E-2</v>
      </c>
      <c r="G4" s="12"/>
      <c r="H4" s="12" t="s">
        <v>229</v>
      </c>
      <c r="I4" s="12" t="s">
        <v>230</v>
      </c>
      <c r="J4" s="12" t="s">
        <v>347</v>
      </c>
      <c r="K4" s="12"/>
      <c r="L4" s="12" t="s">
        <v>231</v>
      </c>
      <c r="M4" s="12" t="s">
        <v>232</v>
      </c>
      <c r="N4" s="12" t="s">
        <v>347</v>
      </c>
    </row>
    <row r="5" spans="1:14" x14ac:dyDescent="0.15">
      <c r="A5" s="14" t="s">
        <v>35</v>
      </c>
      <c r="B5" s="12" t="s">
        <v>227</v>
      </c>
      <c r="C5" s="12" t="s">
        <v>227</v>
      </c>
      <c r="D5" s="15" t="s">
        <v>233</v>
      </c>
      <c r="E5" s="12" t="s">
        <v>339</v>
      </c>
      <c r="F5" s="12" t="s">
        <v>347</v>
      </c>
      <c r="G5" s="12"/>
      <c r="H5" s="12" t="s">
        <v>234</v>
      </c>
      <c r="I5" s="12" t="s">
        <v>345</v>
      </c>
      <c r="J5" s="12" t="s">
        <v>347</v>
      </c>
      <c r="K5" s="12"/>
      <c r="L5" s="12" t="s">
        <v>235</v>
      </c>
      <c r="M5" s="12" t="s">
        <v>236</v>
      </c>
      <c r="N5" s="12" t="s">
        <v>347</v>
      </c>
    </row>
    <row r="6" spans="1:14" x14ac:dyDescent="0.15">
      <c r="A6" s="14" t="s">
        <v>57</v>
      </c>
      <c r="B6" s="12" t="s">
        <v>227</v>
      </c>
      <c r="C6" s="12" t="s">
        <v>227</v>
      </c>
      <c r="D6" s="15" t="s">
        <v>237</v>
      </c>
      <c r="E6" s="12" t="s">
        <v>238</v>
      </c>
      <c r="F6" s="12" t="s">
        <v>347</v>
      </c>
      <c r="G6" s="12"/>
      <c r="H6" s="12" t="s">
        <v>239</v>
      </c>
      <c r="I6" s="12" t="s">
        <v>240</v>
      </c>
      <c r="J6" s="12" t="s">
        <v>347</v>
      </c>
      <c r="K6" s="12"/>
      <c r="L6" s="12" t="s">
        <v>241</v>
      </c>
      <c r="M6" s="12" t="s">
        <v>242</v>
      </c>
      <c r="N6" s="12" t="s">
        <v>347</v>
      </c>
    </row>
    <row r="7" spans="1:14" x14ac:dyDescent="0.15">
      <c r="A7" s="14" t="s">
        <v>73</v>
      </c>
      <c r="B7" s="12" t="s">
        <v>227</v>
      </c>
      <c r="C7" s="12" t="s">
        <v>227</v>
      </c>
      <c r="D7" s="15" t="s">
        <v>243</v>
      </c>
      <c r="E7" s="12" t="s">
        <v>244</v>
      </c>
      <c r="F7" s="12" t="s">
        <v>347</v>
      </c>
      <c r="G7" s="12"/>
      <c r="H7" s="12" t="s">
        <v>245</v>
      </c>
      <c r="I7" s="12" t="s">
        <v>246</v>
      </c>
      <c r="J7" s="12" t="s">
        <v>347</v>
      </c>
      <c r="K7" s="12"/>
      <c r="L7" s="12" t="s">
        <v>247</v>
      </c>
      <c r="M7" s="12" t="s">
        <v>248</v>
      </c>
      <c r="N7" s="12" t="s">
        <v>347</v>
      </c>
    </row>
    <row r="8" spans="1:14" x14ac:dyDescent="0.15">
      <c r="A8" s="14" t="s">
        <v>74</v>
      </c>
      <c r="B8" s="12" t="s">
        <v>227</v>
      </c>
      <c r="C8" s="12" t="s">
        <v>227</v>
      </c>
      <c r="D8" s="15" t="s">
        <v>249</v>
      </c>
      <c r="E8" s="12" t="s">
        <v>250</v>
      </c>
      <c r="F8" s="12" t="s">
        <v>347</v>
      </c>
      <c r="G8" s="12"/>
      <c r="H8" s="12" t="s">
        <v>251</v>
      </c>
      <c r="I8" s="12" t="s">
        <v>252</v>
      </c>
      <c r="J8" s="12" t="s">
        <v>347</v>
      </c>
      <c r="K8" s="12"/>
      <c r="L8" s="12" t="s">
        <v>253</v>
      </c>
      <c r="M8" s="12" t="s">
        <v>254</v>
      </c>
      <c r="N8" s="12" t="s">
        <v>347</v>
      </c>
    </row>
    <row r="9" spans="1:14" x14ac:dyDescent="0.15">
      <c r="A9" s="14" t="s">
        <v>63</v>
      </c>
      <c r="B9" s="12" t="s">
        <v>227</v>
      </c>
      <c r="C9" s="12" t="s">
        <v>227</v>
      </c>
      <c r="D9" s="15" t="s">
        <v>255</v>
      </c>
      <c r="E9" s="12" t="s">
        <v>256</v>
      </c>
      <c r="F9" s="12" t="s">
        <v>347</v>
      </c>
      <c r="G9" s="12"/>
      <c r="H9" s="12" t="s">
        <v>257</v>
      </c>
      <c r="I9" s="12" t="s">
        <v>258</v>
      </c>
      <c r="J9" s="12" t="s">
        <v>347</v>
      </c>
      <c r="K9" s="12"/>
      <c r="L9" s="12" t="s">
        <v>259</v>
      </c>
      <c r="M9" s="12" t="s">
        <v>260</v>
      </c>
      <c r="N9" s="12" t="s">
        <v>347</v>
      </c>
    </row>
    <row r="10" spans="1:14" x14ac:dyDescent="0.15">
      <c r="A10" s="14" t="s">
        <v>7</v>
      </c>
      <c r="B10" s="12" t="s">
        <v>227</v>
      </c>
      <c r="C10" s="12" t="s">
        <v>227</v>
      </c>
      <c r="D10" s="15" t="s">
        <v>261</v>
      </c>
      <c r="E10" s="12" t="s">
        <v>262</v>
      </c>
      <c r="F10" s="12" t="s">
        <v>347</v>
      </c>
      <c r="G10" s="12"/>
      <c r="H10" s="12" t="s">
        <v>263</v>
      </c>
      <c r="I10" s="12" t="s">
        <v>264</v>
      </c>
      <c r="J10" s="12" t="s">
        <v>347</v>
      </c>
      <c r="K10" s="12"/>
      <c r="L10" s="12" t="s">
        <v>265</v>
      </c>
      <c r="M10" s="12" t="s">
        <v>266</v>
      </c>
      <c r="N10" s="12" t="s">
        <v>347</v>
      </c>
    </row>
    <row r="11" spans="1:14" x14ac:dyDescent="0.15">
      <c r="A11" s="14" t="s">
        <v>79</v>
      </c>
      <c r="B11" s="12" t="s">
        <v>227</v>
      </c>
      <c r="C11" s="12" t="s">
        <v>227</v>
      </c>
      <c r="D11" s="15" t="s">
        <v>267</v>
      </c>
      <c r="E11" s="12" t="s">
        <v>268</v>
      </c>
      <c r="F11" s="12" t="s">
        <v>347</v>
      </c>
      <c r="G11" s="12"/>
      <c r="H11" s="12" t="s">
        <v>269</v>
      </c>
      <c r="I11" s="12" t="s">
        <v>270</v>
      </c>
      <c r="J11" s="12" t="s">
        <v>347</v>
      </c>
      <c r="K11" s="12"/>
      <c r="L11" s="12" t="s">
        <v>271</v>
      </c>
      <c r="M11" s="12" t="s">
        <v>272</v>
      </c>
      <c r="N11" s="12" t="s">
        <v>347</v>
      </c>
    </row>
    <row r="12" spans="1:14" x14ac:dyDescent="0.15">
      <c r="A12" s="14" t="s">
        <v>80</v>
      </c>
      <c r="B12" s="12" t="s">
        <v>227</v>
      </c>
      <c r="C12" s="12" t="s">
        <v>227</v>
      </c>
      <c r="D12" s="15" t="s">
        <v>273</v>
      </c>
      <c r="E12" s="12" t="s">
        <v>340</v>
      </c>
      <c r="F12" s="12">
        <v>0.02</v>
      </c>
      <c r="G12" s="12"/>
      <c r="H12" s="12" t="s">
        <v>274</v>
      </c>
      <c r="I12" s="12" t="s">
        <v>229</v>
      </c>
      <c r="J12" s="12" t="s">
        <v>347</v>
      </c>
      <c r="K12" s="12"/>
      <c r="L12" s="12" t="s">
        <v>275</v>
      </c>
      <c r="M12" s="12" t="s">
        <v>276</v>
      </c>
      <c r="N12" s="12" t="s">
        <v>347</v>
      </c>
    </row>
    <row r="13" spans="1:14" x14ac:dyDescent="0.15">
      <c r="A13" s="14" t="s">
        <v>25</v>
      </c>
      <c r="B13" s="12" t="s">
        <v>227</v>
      </c>
      <c r="C13" s="12" t="s">
        <v>227</v>
      </c>
      <c r="D13" s="15" t="s">
        <v>277</v>
      </c>
      <c r="E13" s="12" t="s">
        <v>278</v>
      </c>
      <c r="F13" s="12" t="s">
        <v>347</v>
      </c>
      <c r="G13" s="12"/>
      <c r="H13" s="12" t="s">
        <v>279</v>
      </c>
      <c r="I13" s="12" t="s">
        <v>280</v>
      </c>
      <c r="J13" s="12" t="s">
        <v>347</v>
      </c>
      <c r="K13" s="12"/>
      <c r="L13" s="12" t="s">
        <v>281</v>
      </c>
      <c r="M13" s="12" t="s">
        <v>282</v>
      </c>
      <c r="N13" s="12" t="s">
        <v>347</v>
      </c>
    </row>
    <row r="14" spans="1:14" x14ac:dyDescent="0.15">
      <c r="A14" s="14" t="s">
        <v>55</v>
      </c>
      <c r="B14" s="12" t="s">
        <v>227</v>
      </c>
      <c r="C14" s="12" t="s">
        <v>227</v>
      </c>
      <c r="D14" s="15" t="s">
        <v>283</v>
      </c>
      <c r="E14" s="12" t="s">
        <v>341</v>
      </c>
      <c r="F14" s="12" t="s">
        <v>347</v>
      </c>
      <c r="G14" s="12"/>
      <c r="H14" s="12" t="s">
        <v>284</v>
      </c>
      <c r="I14" s="12" t="s">
        <v>285</v>
      </c>
      <c r="J14" s="12" t="s">
        <v>347</v>
      </c>
      <c r="K14" s="12"/>
      <c r="L14" s="12" t="s">
        <v>286</v>
      </c>
      <c r="M14" s="12" t="s">
        <v>287</v>
      </c>
      <c r="N14" s="12" t="s">
        <v>347</v>
      </c>
    </row>
    <row r="15" spans="1:14" x14ac:dyDescent="0.15">
      <c r="A15" s="14" t="s">
        <v>56</v>
      </c>
      <c r="B15" s="12" t="s">
        <v>227</v>
      </c>
      <c r="C15" s="12" t="s">
        <v>227</v>
      </c>
      <c r="D15" s="15" t="s">
        <v>288</v>
      </c>
      <c r="E15" s="12" t="s">
        <v>289</v>
      </c>
      <c r="F15" s="12" t="s">
        <v>347</v>
      </c>
      <c r="G15" s="12"/>
      <c r="H15" s="12" t="s">
        <v>290</v>
      </c>
      <c r="I15" s="12" t="s">
        <v>240</v>
      </c>
      <c r="J15" s="12" t="s">
        <v>347</v>
      </c>
      <c r="K15" s="12"/>
      <c r="L15" s="12" t="s">
        <v>291</v>
      </c>
      <c r="M15" s="12" t="s">
        <v>292</v>
      </c>
      <c r="N15" s="12" t="s">
        <v>347</v>
      </c>
    </row>
    <row r="16" spans="1:14" x14ac:dyDescent="0.15">
      <c r="A16" s="14" t="s">
        <v>83</v>
      </c>
      <c r="B16" s="12" t="s">
        <v>227</v>
      </c>
      <c r="C16" s="12" t="s">
        <v>227</v>
      </c>
      <c r="D16" s="15" t="s">
        <v>293</v>
      </c>
      <c r="E16" s="12" t="s">
        <v>294</v>
      </c>
      <c r="F16" s="12" t="s">
        <v>347</v>
      </c>
      <c r="G16" s="12"/>
      <c r="H16" s="12" t="s">
        <v>343</v>
      </c>
      <c r="I16" s="12" t="s">
        <v>295</v>
      </c>
      <c r="J16" s="12" t="s">
        <v>347</v>
      </c>
      <c r="K16" s="12"/>
      <c r="L16" s="12" t="s">
        <v>296</v>
      </c>
      <c r="M16" s="12" t="s">
        <v>297</v>
      </c>
      <c r="N16" s="12" t="s">
        <v>347</v>
      </c>
    </row>
    <row r="17" spans="1:14" x14ac:dyDescent="0.15">
      <c r="A17" s="14" t="s">
        <v>84</v>
      </c>
      <c r="B17" s="12" t="s">
        <v>227</v>
      </c>
      <c r="C17" s="12" t="s">
        <v>227</v>
      </c>
      <c r="D17" s="15" t="s">
        <v>298</v>
      </c>
      <c r="E17" s="12" t="s">
        <v>342</v>
      </c>
      <c r="F17" s="12">
        <v>0.02</v>
      </c>
      <c r="G17" s="12"/>
      <c r="H17" s="12" t="s">
        <v>299</v>
      </c>
      <c r="I17" s="12" t="s">
        <v>300</v>
      </c>
      <c r="J17" s="12" t="s">
        <v>347</v>
      </c>
      <c r="K17" s="12"/>
      <c r="L17" s="12" t="s">
        <v>301</v>
      </c>
      <c r="M17" s="12" t="s">
        <v>302</v>
      </c>
      <c r="N17" s="12" t="s">
        <v>347</v>
      </c>
    </row>
    <row r="18" spans="1:14" x14ac:dyDescent="0.15">
      <c r="A18" s="14" t="s">
        <v>94</v>
      </c>
      <c r="B18" s="12" t="s">
        <v>227</v>
      </c>
      <c r="C18" s="12" t="s">
        <v>227</v>
      </c>
      <c r="D18" s="15" t="s">
        <v>303</v>
      </c>
      <c r="E18" s="12" t="s">
        <v>304</v>
      </c>
      <c r="F18" s="12" t="s">
        <v>347</v>
      </c>
      <c r="G18" s="12"/>
      <c r="H18" s="12" t="s">
        <v>305</v>
      </c>
      <c r="I18" s="12" t="s">
        <v>252</v>
      </c>
      <c r="J18" s="12" t="s">
        <v>347</v>
      </c>
      <c r="K18" s="12"/>
      <c r="L18" s="12" t="s">
        <v>306</v>
      </c>
      <c r="M18" s="12" t="s">
        <v>307</v>
      </c>
      <c r="N18" s="12" t="s">
        <v>347</v>
      </c>
    </row>
    <row r="19" spans="1:14" x14ac:dyDescent="0.15">
      <c r="A19" s="14" t="s">
        <v>36</v>
      </c>
      <c r="B19" s="12" t="s">
        <v>227</v>
      </c>
      <c r="C19" s="12" t="s">
        <v>228</v>
      </c>
      <c r="D19" s="15" t="s">
        <v>337</v>
      </c>
      <c r="E19" s="12" t="s">
        <v>304</v>
      </c>
      <c r="F19" s="12" t="s">
        <v>347</v>
      </c>
      <c r="G19" s="12"/>
      <c r="H19" s="12" t="s">
        <v>344</v>
      </c>
      <c r="I19" s="12" t="s">
        <v>345</v>
      </c>
      <c r="J19" s="12" t="s">
        <v>347</v>
      </c>
      <c r="K19" s="12"/>
      <c r="L19" s="12" t="s">
        <v>308</v>
      </c>
      <c r="M19" s="12" t="s">
        <v>309</v>
      </c>
      <c r="N19" s="12" t="s">
        <v>347</v>
      </c>
    </row>
    <row r="20" spans="1:14" x14ac:dyDescent="0.15">
      <c r="A20" s="14" t="s">
        <v>53</v>
      </c>
      <c r="B20" s="12" t="s">
        <v>227</v>
      </c>
      <c r="C20" s="12" t="s">
        <v>228</v>
      </c>
      <c r="D20" s="15" t="s">
        <v>310</v>
      </c>
      <c r="E20" s="12" t="s">
        <v>311</v>
      </c>
      <c r="F20" s="12" t="s">
        <v>347</v>
      </c>
      <c r="G20" s="12"/>
      <c r="H20" s="12" t="s">
        <v>312</v>
      </c>
      <c r="I20" s="12" t="s">
        <v>313</v>
      </c>
      <c r="J20" s="12" t="s">
        <v>347</v>
      </c>
      <c r="K20" s="12"/>
      <c r="L20" s="12" t="s">
        <v>314</v>
      </c>
      <c r="M20" s="12" t="s">
        <v>315</v>
      </c>
      <c r="N20" s="12" t="s">
        <v>347</v>
      </c>
    </row>
    <row r="21" spans="1:14" x14ac:dyDescent="0.15">
      <c r="A21" s="14" t="s">
        <v>64</v>
      </c>
      <c r="B21" s="12" t="s">
        <v>227</v>
      </c>
      <c r="C21" s="12" t="s">
        <v>228</v>
      </c>
      <c r="D21" s="15" t="s">
        <v>316</v>
      </c>
      <c r="E21" s="12" t="s">
        <v>317</v>
      </c>
      <c r="F21" s="12" t="s">
        <v>347</v>
      </c>
      <c r="G21" s="12"/>
      <c r="H21" s="12" t="s">
        <v>318</v>
      </c>
      <c r="I21" s="12" t="s">
        <v>239</v>
      </c>
      <c r="J21" s="12" t="s">
        <v>347</v>
      </c>
      <c r="K21" s="12"/>
      <c r="L21" s="12" t="s">
        <v>346</v>
      </c>
      <c r="M21" s="12" t="s">
        <v>319</v>
      </c>
      <c r="N21" s="12" t="s">
        <v>347</v>
      </c>
    </row>
    <row r="22" spans="1:14" x14ac:dyDescent="0.15">
      <c r="A22" s="14" t="s">
        <v>96</v>
      </c>
      <c r="B22" s="12" t="s">
        <v>228</v>
      </c>
      <c r="C22" s="12" t="s">
        <v>227</v>
      </c>
      <c r="D22" s="15" t="s">
        <v>320</v>
      </c>
      <c r="E22" s="12" t="s">
        <v>321</v>
      </c>
      <c r="F22" s="12" t="s">
        <v>347</v>
      </c>
      <c r="G22" s="12"/>
      <c r="H22" s="12" t="s">
        <v>322</v>
      </c>
      <c r="I22" s="12" t="s">
        <v>323</v>
      </c>
      <c r="J22" s="12" t="s">
        <v>347</v>
      </c>
      <c r="K22" s="12"/>
      <c r="L22" s="12" t="s">
        <v>324</v>
      </c>
      <c r="M22" s="12" t="s">
        <v>325</v>
      </c>
      <c r="N22" s="12" t="s">
        <v>347</v>
      </c>
    </row>
    <row r="23" spans="1:14" x14ac:dyDescent="0.15">
      <c r="A23" s="14" t="s">
        <v>8</v>
      </c>
      <c r="B23" s="12" t="s">
        <v>228</v>
      </c>
      <c r="C23" s="12" t="s">
        <v>227</v>
      </c>
      <c r="D23" s="15" t="s">
        <v>326</v>
      </c>
      <c r="E23" s="12" t="s">
        <v>327</v>
      </c>
      <c r="F23" s="12" t="s">
        <v>347</v>
      </c>
      <c r="G23" s="12"/>
      <c r="H23" s="12" t="s">
        <v>323</v>
      </c>
      <c r="I23" s="12" t="s">
        <v>240</v>
      </c>
      <c r="J23" s="12">
        <v>5.0000000000000001E-3</v>
      </c>
      <c r="K23" s="12"/>
      <c r="L23" s="12" t="s">
        <v>328</v>
      </c>
      <c r="M23" s="12" t="s">
        <v>329</v>
      </c>
      <c r="N23" s="12" t="s">
        <v>347</v>
      </c>
    </row>
    <row r="24" spans="1:14" x14ac:dyDescent="0.15">
      <c r="A24" s="16" t="s">
        <v>10</v>
      </c>
      <c r="B24" s="17" t="s">
        <v>228</v>
      </c>
      <c r="C24" s="17" t="s">
        <v>227</v>
      </c>
      <c r="D24" s="18" t="s">
        <v>330</v>
      </c>
      <c r="E24" s="17" t="s">
        <v>331</v>
      </c>
      <c r="F24" s="17" t="s">
        <v>347</v>
      </c>
      <c r="G24" s="17"/>
      <c r="H24" s="17" t="s">
        <v>332</v>
      </c>
      <c r="I24" s="17" t="s">
        <v>333</v>
      </c>
      <c r="J24" s="17">
        <v>0.03</v>
      </c>
      <c r="K24" s="17"/>
      <c r="L24" s="17" t="s">
        <v>334</v>
      </c>
      <c r="M24" s="17" t="s">
        <v>335</v>
      </c>
      <c r="N24" s="17" t="s">
        <v>347</v>
      </c>
    </row>
    <row r="25" spans="1:14" x14ac:dyDescent="0.15">
      <c r="L25" s="6"/>
      <c r="M25" s="6"/>
    </row>
  </sheetData>
  <mergeCells count="9">
    <mergeCell ref="J2:J3"/>
    <mergeCell ref="N2:N3"/>
    <mergeCell ref="D1:F1"/>
    <mergeCell ref="H1:J1"/>
    <mergeCell ref="L1:N1"/>
    <mergeCell ref="A1:A3"/>
    <mergeCell ref="B1:B3"/>
    <mergeCell ref="C1:C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18" sqref="A18"/>
    </sheetView>
  </sheetViews>
  <sheetFormatPr defaultRowHeight="13.5" x14ac:dyDescent="0.15"/>
  <sheetData>
    <row r="1" spans="1:10" x14ac:dyDescent="0.15">
      <c r="A1" s="5" t="s">
        <v>21</v>
      </c>
      <c r="B1" s="5" t="s">
        <v>102</v>
      </c>
      <c r="C1" s="5" t="s">
        <v>103</v>
      </c>
      <c r="D1" s="5">
        <v>3.5722791140747798E-3</v>
      </c>
      <c r="E1" s="5" t="s">
        <v>146</v>
      </c>
      <c r="F1" s="5" t="s">
        <v>147</v>
      </c>
      <c r="G1" s="5">
        <v>0.59433462993834518</v>
      </c>
      <c r="H1" s="5" t="s">
        <v>181</v>
      </c>
      <c r="I1" s="5" t="s">
        <v>182</v>
      </c>
      <c r="J1" s="5">
        <v>0.71933793760419151</v>
      </c>
    </row>
    <row r="2" spans="1:10" x14ac:dyDescent="0.15">
      <c r="A2" s="9" t="s">
        <v>35</v>
      </c>
      <c r="B2" s="5" t="s">
        <v>104</v>
      </c>
      <c r="C2" s="5" t="s">
        <v>105</v>
      </c>
      <c r="D2" s="5">
        <v>0.19925379058505993</v>
      </c>
      <c r="E2" s="5" t="s">
        <v>148</v>
      </c>
      <c r="F2" s="5" t="s">
        <v>149</v>
      </c>
      <c r="G2" s="5">
        <v>0.42731073536027098</v>
      </c>
      <c r="H2" s="5" t="s">
        <v>183</v>
      </c>
      <c r="I2" s="5" t="s">
        <v>184</v>
      </c>
      <c r="J2" s="5">
        <v>0.60449577941838006</v>
      </c>
    </row>
    <row r="3" spans="1:10" x14ac:dyDescent="0.15">
      <c r="A3" s="5" t="s">
        <v>57</v>
      </c>
      <c r="B3" s="5" t="s">
        <v>106</v>
      </c>
      <c r="C3" s="5" t="s">
        <v>107</v>
      </c>
      <c r="D3" s="5">
        <v>0.14158132888783043</v>
      </c>
      <c r="E3" s="5" t="s">
        <v>150</v>
      </c>
      <c r="F3" s="5" t="s">
        <v>151</v>
      </c>
      <c r="G3" s="5">
        <v>0.78901061099203518</v>
      </c>
      <c r="H3" s="5" t="s">
        <v>185</v>
      </c>
      <c r="I3" s="5" t="s">
        <v>186</v>
      </c>
      <c r="J3" s="5">
        <v>0.24754571194199676</v>
      </c>
    </row>
    <row r="4" spans="1:10" x14ac:dyDescent="0.15">
      <c r="A4" s="5" t="s">
        <v>73</v>
      </c>
      <c r="B4" s="5" t="s">
        <v>108</v>
      </c>
      <c r="C4" s="5" t="s">
        <v>109</v>
      </c>
      <c r="D4" s="5">
        <v>5.8453070836971766E-2</v>
      </c>
      <c r="E4" s="5" t="s">
        <v>152</v>
      </c>
      <c r="F4" s="5" t="s">
        <v>153</v>
      </c>
      <c r="G4" s="5">
        <v>8.1963959672938014E-2</v>
      </c>
      <c r="H4" s="5" t="s">
        <v>187</v>
      </c>
      <c r="I4" s="5" t="s">
        <v>188</v>
      </c>
      <c r="J4" s="5">
        <v>0.50632425709825091</v>
      </c>
    </row>
    <row r="5" spans="1:10" x14ac:dyDescent="0.15">
      <c r="A5" s="5" t="s">
        <v>74</v>
      </c>
      <c r="B5" s="5" t="s">
        <v>110</v>
      </c>
      <c r="C5" s="5" t="s">
        <v>111</v>
      </c>
      <c r="D5" s="5">
        <v>0.47392236246725405</v>
      </c>
      <c r="E5" s="5" t="s">
        <v>154</v>
      </c>
      <c r="F5" s="5" t="s">
        <v>155</v>
      </c>
      <c r="G5" s="5">
        <v>0.22590034664338071</v>
      </c>
      <c r="H5" s="5" t="s">
        <v>189</v>
      </c>
      <c r="I5" s="5" t="s">
        <v>190</v>
      </c>
      <c r="J5" s="5">
        <v>0.49001084914397602</v>
      </c>
    </row>
    <row r="6" spans="1:10" x14ac:dyDescent="0.15">
      <c r="A6" s="9" t="s">
        <v>63</v>
      </c>
      <c r="B6" s="5" t="s">
        <v>112</v>
      </c>
      <c r="C6" s="5" t="s">
        <v>113</v>
      </c>
      <c r="D6" s="5">
        <v>0.54131936175279827</v>
      </c>
      <c r="E6" s="5" t="s">
        <v>156</v>
      </c>
      <c r="F6" s="5" t="s">
        <v>157</v>
      </c>
      <c r="G6" s="5">
        <v>0.38612368024132732</v>
      </c>
      <c r="H6" s="5" t="s">
        <v>191</v>
      </c>
      <c r="I6" s="5" t="s">
        <v>192</v>
      </c>
      <c r="J6" s="5">
        <v>0.24603741631605405</v>
      </c>
    </row>
    <row r="7" spans="1:10" x14ac:dyDescent="0.15">
      <c r="A7" s="5" t="s">
        <v>7</v>
      </c>
      <c r="B7" s="5" t="s">
        <v>114</v>
      </c>
      <c r="C7" s="5" t="s">
        <v>115</v>
      </c>
      <c r="D7" s="5">
        <v>0.31094705088513142</v>
      </c>
      <c r="E7" s="5" t="s">
        <v>158</v>
      </c>
      <c r="F7" s="5" t="s">
        <v>159</v>
      </c>
      <c r="G7" s="5">
        <v>8.3234103357942374E-2</v>
      </c>
      <c r="H7" s="5" t="s">
        <v>193</v>
      </c>
      <c r="I7" s="5" t="s">
        <v>194</v>
      </c>
      <c r="J7" s="5">
        <v>0.33945913048080223</v>
      </c>
    </row>
    <row r="8" spans="1:10" x14ac:dyDescent="0.15">
      <c r="A8" s="5" t="s">
        <v>79</v>
      </c>
      <c r="B8" s="5" t="s">
        <v>116</v>
      </c>
      <c r="C8" s="5" t="s">
        <v>117</v>
      </c>
      <c r="D8" s="5">
        <v>0.11494800349289513</v>
      </c>
      <c r="E8" s="5" t="s">
        <v>160</v>
      </c>
      <c r="F8" s="5" t="s">
        <v>161</v>
      </c>
      <c r="G8" s="5">
        <v>0.92556428779338995</v>
      </c>
      <c r="H8" s="5" t="s">
        <v>195</v>
      </c>
      <c r="I8" s="5" t="s">
        <v>196</v>
      </c>
      <c r="J8" s="5">
        <v>0.6404434918366807</v>
      </c>
    </row>
    <row r="9" spans="1:10" x14ac:dyDescent="0.15">
      <c r="A9" s="5" t="s">
        <v>80</v>
      </c>
      <c r="B9" s="5" t="s">
        <v>118</v>
      </c>
      <c r="C9" s="5" t="s">
        <v>119</v>
      </c>
      <c r="D9" s="5">
        <v>9.7906909052419876E-4</v>
      </c>
      <c r="E9" s="5" t="s">
        <v>162</v>
      </c>
      <c r="F9" s="5" t="s">
        <v>146</v>
      </c>
      <c r="G9" s="5">
        <v>0.42953348680902864</v>
      </c>
      <c r="H9" s="5" t="s">
        <v>197</v>
      </c>
      <c r="I9" s="5" t="s">
        <v>198</v>
      </c>
      <c r="J9" s="5">
        <v>0.41496652642163478</v>
      </c>
    </row>
    <row r="10" spans="1:10" x14ac:dyDescent="0.15">
      <c r="A10" s="5" t="s">
        <v>25</v>
      </c>
      <c r="B10" s="5" t="s">
        <v>120</v>
      </c>
      <c r="C10" s="5" t="s">
        <v>121</v>
      </c>
      <c r="D10" s="5">
        <v>0.50305628324204177</v>
      </c>
      <c r="E10" s="5" t="s">
        <v>163</v>
      </c>
      <c r="F10" s="5" t="s">
        <v>164</v>
      </c>
      <c r="G10" s="5">
        <v>8.2453494218200085E-2</v>
      </c>
      <c r="H10" s="5" t="s">
        <v>199</v>
      </c>
      <c r="I10" s="5" t="s">
        <v>200</v>
      </c>
      <c r="J10" s="5">
        <v>0.32753830277050089</v>
      </c>
    </row>
    <row r="11" spans="1:10" x14ac:dyDescent="0.15">
      <c r="A11" s="5" t="s">
        <v>55</v>
      </c>
      <c r="B11" s="5" t="s">
        <v>122</v>
      </c>
      <c r="C11" s="5" t="s">
        <v>123</v>
      </c>
      <c r="D11" s="5">
        <v>2.7228705247281097E-2</v>
      </c>
      <c r="E11" s="5" t="s">
        <v>165</v>
      </c>
      <c r="F11" s="5" t="s">
        <v>166</v>
      </c>
      <c r="G11" s="5">
        <v>3.720462543991955E-2</v>
      </c>
      <c r="H11" s="5" t="s">
        <v>201</v>
      </c>
      <c r="I11" s="5" t="s">
        <v>202</v>
      </c>
      <c r="J11" s="5">
        <v>0.93718081024582567</v>
      </c>
    </row>
    <row r="12" spans="1:10" x14ac:dyDescent="0.15">
      <c r="A12" s="5" t="s">
        <v>56</v>
      </c>
      <c r="B12" s="5" t="s">
        <v>124</v>
      </c>
      <c r="C12" s="5" t="s">
        <v>125</v>
      </c>
      <c r="D12" s="5">
        <v>1.9806303088036832E-2</v>
      </c>
      <c r="E12" s="5" t="s">
        <v>167</v>
      </c>
      <c r="F12" s="5" t="s">
        <v>151</v>
      </c>
      <c r="G12" s="5">
        <v>0.46213384139080738</v>
      </c>
      <c r="H12" s="5" t="s">
        <v>203</v>
      </c>
      <c r="I12" s="5" t="s">
        <v>204</v>
      </c>
      <c r="J12" s="5">
        <v>0.92945410282871577</v>
      </c>
    </row>
    <row r="13" spans="1:10" x14ac:dyDescent="0.15">
      <c r="A13" s="5" t="s">
        <v>83</v>
      </c>
      <c r="B13" s="5" t="s">
        <v>126</v>
      </c>
      <c r="C13" s="5" t="s">
        <v>127</v>
      </c>
      <c r="D13" s="5">
        <v>5.5198327644148081E-2</v>
      </c>
      <c r="E13" s="5" t="s">
        <v>168</v>
      </c>
      <c r="F13" s="5" t="s">
        <v>169</v>
      </c>
      <c r="G13" s="5">
        <v>0.12090180201635314</v>
      </c>
      <c r="H13" s="5" t="s">
        <v>205</v>
      </c>
      <c r="I13" s="5" t="s">
        <v>206</v>
      </c>
      <c r="J13" s="5">
        <v>0.64801143129316507</v>
      </c>
    </row>
    <row r="14" spans="1:10" x14ac:dyDescent="0.15">
      <c r="A14" s="5" t="s">
        <v>84</v>
      </c>
      <c r="B14" s="5" t="s">
        <v>128</v>
      </c>
      <c r="C14" s="5" t="s">
        <v>129</v>
      </c>
      <c r="D14" s="5">
        <v>1.2701436850043662E-3</v>
      </c>
      <c r="E14" s="5" t="s">
        <v>170</v>
      </c>
      <c r="F14" s="5" t="s">
        <v>171</v>
      </c>
      <c r="G14" s="5">
        <v>0.60740652536318174</v>
      </c>
      <c r="H14" s="5" t="s">
        <v>207</v>
      </c>
      <c r="I14" s="5" t="s">
        <v>208</v>
      </c>
      <c r="J14" s="5">
        <v>0.94728903707231882</v>
      </c>
    </row>
    <row r="15" spans="1:10" x14ac:dyDescent="0.15">
      <c r="A15" s="5" t="s">
        <v>94</v>
      </c>
      <c r="B15" s="5" t="s">
        <v>130</v>
      </c>
      <c r="C15" s="5" t="s">
        <v>131</v>
      </c>
      <c r="D15" s="5">
        <v>0.47232145219761323</v>
      </c>
      <c r="E15" s="5" t="s">
        <v>172</v>
      </c>
      <c r="F15" s="5" t="s">
        <v>155</v>
      </c>
      <c r="G15" s="5">
        <v>0.6893175623825778</v>
      </c>
      <c r="H15" s="5" t="s">
        <v>209</v>
      </c>
      <c r="I15" s="5" t="s">
        <v>210</v>
      </c>
      <c r="J15" s="5">
        <v>0.37311793813341798</v>
      </c>
    </row>
    <row r="16" spans="1:10" x14ac:dyDescent="0.15">
      <c r="A16" s="7" t="s">
        <v>36</v>
      </c>
      <c r="B16" s="5" t="s">
        <v>132</v>
      </c>
      <c r="C16" s="5" t="s">
        <v>131</v>
      </c>
      <c r="D16" s="5">
        <v>0.40399830647508661</v>
      </c>
      <c r="E16" s="5" t="s">
        <v>173</v>
      </c>
      <c r="F16" s="5" t="s">
        <v>149</v>
      </c>
      <c r="G16" s="5">
        <v>0.96552089121748574</v>
      </c>
      <c r="H16" s="5" t="s">
        <v>211</v>
      </c>
      <c r="I16" s="5" t="s">
        <v>212</v>
      </c>
      <c r="J16" s="5">
        <v>0.91258500701225165</v>
      </c>
    </row>
    <row r="17" spans="1:10" x14ac:dyDescent="0.15">
      <c r="A17" s="7" t="s">
        <v>53</v>
      </c>
      <c r="B17" s="5" t="s">
        <v>133</v>
      </c>
      <c r="C17" s="5" t="s">
        <v>134</v>
      </c>
      <c r="D17" s="5">
        <v>4.6399936492815749E-2</v>
      </c>
      <c r="E17" s="5" t="s">
        <v>174</v>
      </c>
      <c r="F17" s="5" t="s">
        <v>175</v>
      </c>
      <c r="G17" s="5">
        <v>0.64592098647826202</v>
      </c>
      <c r="H17" s="5" t="s">
        <v>213</v>
      </c>
      <c r="I17" s="5" t="s">
        <v>214</v>
      </c>
      <c r="J17" s="5">
        <v>0.76026037945542591</v>
      </c>
    </row>
    <row r="18" spans="1:10" x14ac:dyDescent="0.15">
      <c r="A18" s="7" t="s">
        <v>64</v>
      </c>
      <c r="B18" s="5" t="s">
        <v>135</v>
      </c>
      <c r="C18" s="5" t="s">
        <v>136</v>
      </c>
      <c r="D18" s="5">
        <v>2.8538540922441853E-2</v>
      </c>
      <c r="E18" s="5" t="s">
        <v>176</v>
      </c>
      <c r="F18" s="5" t="s">
        <v>150</v>
      </c>
      <c r="G18" s="5">
        <v>0.25580164589452514</v>
      </c>
      <c r="H18" s="5" t="s">
        <v>215</v>
      </c>
      <c r="I18" s="5" t="s">
        <v>216</v>
      </c>
      <c r="J18" s="5">
        <v>0.39071472043608269</v>
      </c>
    </row>
    <row r="19" spans="1:10" x14ac:dyDescent="0.15">
      <c r="A19" s="8" t="s">
        <v>96</v>
      </c>
      <c r="B19" s="5" t="s">
        <v>137</v>
      </c>
      <c r="C19" s="5" t="s">
        <v>138</v>
      </c>
      <c r="D19" s="5">
        <v>0.20481066920695401</v>
      </c>
      <c r="E19" s="5" t="s">
        <v>177</v>
      </c>
      <c r="F19" s="5" t="s">
        <v>178</v>
      </c>
      <c r="G19" s="5">
        <v>0.69221507766399415</v>
      </c>
      <c r="H19" s="5" t="s">
        <v>217</v>
      </c>
      <c r="I19" s="5" t="s">
        <v>218</v>
      </c>
      <c r="J19" s="5">
        <v>0.16298854224550818</v>
      </c>
    </row>
    <row r="20" spans="1:10" x14ac:dyDescent="0.15">
      <c r="A20" s="8" t="s">
        <v>8</v>
      </c>
      <c r="B20" s="5" t="s">
        <v>139</v>
      </c>
      <c r="C20" s="5" t="s">
        <v>140</v>
      </c>
      <c r="D20" s="5">
        <v>0.12186764044349183</v>
      </c>
      <c r="E20" s="5" t="s">
        <v>178</v>
      </c>
      <c r="F20" s="5" t="s">
        <v>151</v>
      </c>
      <c r="G20" s="5">
        <v>2.3815194093827129E-4</v>
      </c>
      <c r="H20" s="5" t="s">
        <v>219</v>
      </c>
      <c r="I20" s="5" t="s">
        <v>220</v>
      </c>
      <c r="J20" s="5">
        <v>0.22979016167870661</v>
      </c>
    </row>
    <row r="21" spans="1:10" x14ac:dyDescent="0.15">
      <c r="A21" s="8" t="s">
        <v>10</v>
      </c>
      <c r="B21" s="5" t="s">
        <v>141</v>
      </c>
      <c r="C21" s="5" t="s">
        <v>142</v>
      </c>
      <c r="D21" s="5">
        <v>1.5810642745627265E-2</v>
      </c>
      <c r="E21" s="5" t="s">
        <v>179</v>
      </c>
      <c r="F21" s="5" t="s">
        <v>180</v>
      </c>
      <c r="G21" s="5">
        <v>1.3892196554735098E-3</v>
      </c>
      <c r="H21" s="5" t="s">
        <v>221</v>
      </c>
      <c r="I21" s="5" t="s">
        <v>222</v>
      </c>
      <c r="J21" s="5">
        <v>0.15827842608028364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control</vt:lpstr>
      <vt:lpstr>hub_control</vt:lpstr>
      <vt:lpstr>occult</vt:lpstr>
      <vt:lpstr>hub_occult</vt:lpstr>
      <vt:lpstr>hub nodes</vt:lpstr>
      <vt:lpstr>hub_stat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2016-08-24T06:41:22Z</dcterms:modified>
</cp:coreProperties>
</file>