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dch\PycharmProjects\cs151-lab2-ethan_harry\"/>
    </mc:Choice>
  </mc:AlternateContent>
  <xr:revisionPtr revIDLastSave="0" documentId="13_ncr:1_{35963A31-15D7-4AA6-B394-A787C3BCCC7F}" xr6:coauthVersionLast="47" xr6:coauthVersionMax="47" xr10:uidLastSave="{00000000-0000-0000-0000-000000000000}"/>
  <bookViews>
    <workbookView xWindow="-110" yWindow="-110" windowWidth="19420" windowHeight="1150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H6" i="1"/>
  <c r="I6" i="1" s="1"/>
  <c r="G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<sst xmlns="http://schemas.openxmlformats.org/spreadsheetml/2006/main" count="18" uniqueCount="18">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</sst>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0" fillId="0" borderId="0" xfId="0" applyAlignment="1">
      <alignment horizontal="left" vertical="center" indent="4"/>
    </xf>
    <xf numFmtId="0" fontId="1" fillId="0" borderId="0" xfId="0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1" fillId="5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5"/>
  <sheetViews>
    <sheetView tabSelected="1" workbookViewId="0">
      <selection activeCell="E13" sqref="E13"/>
    </sheetView>
  </sheetViews>
  <sheetFormatPr defaultColWidth="10.6640625" defaultRowHeight="15.5" x14ac:dyDescent="0.35"/>
  <cols>
    <col min="1" max="1" width="38" bestFit="1" customWidth="1"/>
    <col min="2" max="2" width="11.83203125" customWidth="1"/>
    <col min="3" max="3" width="11.1640625" customWidth="1"/>
    <col min="4" max="4" width="14.25" customWidth="1"/>
    <col min="5" max="5" width="26.33203125" bestFit="1" customWidth="1"/>
    <col min="7" max="7" width="15.9140625" customWidth="1"/>
    <col min="8" max="8" width="16.08203125" customWidth="1"/>
    <col min="9" max="9" width="12.9140625" customWidth="1"/>
  </cols>
  <sheetData>
    <row r="1" spans="1:9" x14ac:dyDescent="0.3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3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35">
      <c r="A3" s="1"/>
      <c r="B3" s="1"/>
      <c r="C3" s="1"/>
      <c r="D3" s="1"/>
      <c r="E3" s="1"/>
      <c r="F3" s="1"/>
      <c r="G3" s="1"/>
      <c r="H3" s="1"/>
      <c r="I3" s="1"/>
    </row>
    <row r="4" spans="1:9" x14ac:dyDescent="0.3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56.5" x14ac:dyDescent="0.3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35">
      <c r="A6" s="1" t="s">
        <v>13</v>
      </c>
      <c r="B6" s="7">
        <v>8</v>
      </c>
      <c r="C6" s="7">
        <v>12</v>
      </c>
      <c r="D6" s="7">
        <v>126</v>
      </c>
      <c r="E6" s="8">
        <v>333100360</v>
      </c>
      <c r="F6" s="1">
        <v>5</v>
      </c>
      <c r="G6" s="8">
        <f>($B$2/B6+$B$2/D6-$B$2/C6)*5</f>
        <v>7821428.5714285709</v>
      </c>
      <c r="H6" s="8">
        <f>E6+G6</f>
        <v>340921788.5714286</v>
      </c>
      <c r="I6" s="7" t="str">
        <f>IF(H6 &gt; E6, "Increase", "Decrease")</f>
        <v>Increase</v>
      </c>
    </row>
    <row r="7" spans="1:9" x14ac:dyDescent="0.35">
      <c r="A7" s="1" t="s">
        <v>14</v>
      </c>
      <c r="B7" s="9">
        <v>3</v>
      </c>
      <c r="C7" s="7">
        <v>12</v>
      </c>
      <c r="D7" s="7">
        <v>126</v>
      </c>
      <c r="E7" s="8">
        <v>333100360</v>
      </c>
      <c r="F7" s="1">
        <v>5</v>
      </c>
      <c r="G7" s="8">
        <f t="shared" ref="G7:G10" si="0">($B$2/B7+$B$2/D7-$B$2/C7)*5</f>
        <v>40671428.571428575</v>
      </c>
      <c r="H7" s="8">
        <f t="shared" ref="H7:H10" si="1">E7+G7</f>
        <v>373771788.5714286</v>
      </c>
      <c r="I7" s="7" t="str">
        <f t="shared" ref="I7:I10" si="2">IF(H7 &gt; E7, "Increase", "Decrease")</f>
        <v>Increase</v>
      </c>
    </row>
    <row r="8" spans="1:9" x14ac:dyDescent="0.35">
      <c r="A8" s="1" t="s">
        <v>15</v>
      </c>
      <c r="B8" s="7">
        <v>8</v>
      </c>
      <c r="C8" s="7">
        <v>12</v>
      </c>
      <c r="D8" s="9">
        <v>30</v>
      </c>
      <c r="E8" s="8">
        <v>333100360</v>
      </c>
      <c r="F8" s="1">
        <v>5</v>
      </c>
      <c r="G8" s="8">
        <f t="shared" si="0"/>
        <v>11826000</v>
      </c>
      <c r="H8" s="8">
        <f t="shared" si="1"/>
        <v>344926360</v>
      </c>
      <c r="I8" s="7" t="str">
        <f t="shared" si="2"/>
        <v>Increase</v>
      </c>
    </row>
    <row r="9" spans="1:9" x14ac:dyDescent="0.35">
      <c r="A9" s="1" t="s">
        <v>16</v>
      </c>
      <c r="B9" s="7">
        <v>8</v>
      </c>
      <c r="C9" s="9">
        <v>4</v>
      </c>
      <c r="D9" s="7">
        <v>126</v>
      </c>
      <c r="E9" s="8">
        <v>333100360</v>
      </c>
      <c r="F9" s="1">
        <v>5</v>
      </c>
      <c r="G9" s="8">
        <f t="shared" si="0"/>
        <v>-18458571.428571429</v>
      </c>
      <c r="H9" s="8">
        <f t="shared" si="1"/>
        <v>314641788.5714286</v>
      </c>
      <c r="I9" s="7" t="str">
        <f t="shared" si="2"/>
        <v>Decrease</v>
      </c>
    </row>
    <row r="10" spans="1:9" x14ac:dyDescent="0.35">
      <c r="A10" s="1" t="s">
        <v>17</v>
      </c>
      <c r="B10" s="9">
        <v>15</v>
      </c>
      <c r="C10" s="7">
        <v>12</v>
      </c>
      <c r="D10" s="9">
        <v>160</v>
      </c>
      <c r="E10" s="8">
        <v>333100360</v>
      </c>
      <c r="F10" s="1">
        <v>5</v>
      </c>
      <c r="G10" s="8">
        <f t="shared" si="0"/>
        <v>-1642500</v>
      </c>
      <c r="H10" s="8">
        <f t="shared" si="1"/>
        <v>331457860</v>
      </c>
      <c r="I10" s="7" t="str">
        <f t="shared" si="2"/>
        <v>Decrease</v>
      </c>
    </row>
    <row r="15" spans="1:9" x14ac:dyDescent="0.35">
      <c r="C15" s="6"/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D'Souza</cp:lastModifiedBy>
  <dcterms:created xsi:type="dcterms:W3CDTF">2024-09-10T19:52:26Z</dcterms:created>
  <dcterms:modified xsi:type="dcterms:W3CDTF">2024-09-23T13:37:36Z</dcterms:modified>
</cp:coreProperties>
</file>