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rhaq_loyola_edu/Documents/"/>
    </mc:Choice>
  </mc:AlternateContent>
  <xr:revisionPtr revIDLastSave="0" documentId="8_{D1374FE6-617D-42B0-A3A6-5C57EB5E73AA}" xr6:coauthVersionLast="47" xr6:coauthVersionMax="47" xr10:uidLastSave="{00000000-0000-0000-0000-000000000000}"/>
  <bookViews>
    <workbookView xWindow="5160" yWindow="3525" windowWidth="18165" windowHeight="11265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G10" i="1"/>
  <c r="I7" i="1"/>
  <c r="I8" i="1"/>
  <c r="G9" i="1"/>
  <c r="G8" i="1"/>
  <c r="G7" i="1"/>
  <c r="I6" i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<sst xmlns="http://schemas.openxmlformats.org/spreadsheetml/2006/main" count="18" uniqueCount="18">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</sst>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G9" sqref="G9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7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ht="43.5" x14ac:dyDescent="0.25">
      <c r="A6" s="1" t="s">
        <v>13</v>
      </c>
      <c r="B6" s="1">
        <v>8</v>
      </c>
      <c r="C6" s="1">
        <v>11</v>
      </c>
      <c r="D6" s="1">
        <v>27</v>
      </c>
      <c r="E6" s="1">
        <v>337136173</v>
      </c>
      <c r="F6" s="1">
        <v>5</v>
      </c>
      <c r="G6" s="1">
        <f>($B$2/B6+$B$2/D6-$B$2/C6)*F6</f>
        <v>11215454.545454547</v>
      </c>
      <c r="H6" s="1"/>
      <c r="I6" s="1" t="str">
        <f>IF(H6&gt;E6,"2ncre","ifc")</f>
        <v>ifc</v>
      </c>
    </row>
    <row r="7" spans="1:9" x14ac:dyDescent="0.25">
      <c r="A7" s="1" t="s">
        <v>14</v>
      </c>
      <c r="B7" s="1">
        <v>10</v>
      </c>
      <c r="C7" s="1">
        <v>11</v>
      </c>
      <c r="D7" s="1">
        <v>27</v>
      </c>
      <c r="E7" s="1">
        <v>337136173</v>
      </c>
      <c r="F7" s="1">
        <v>5</v>
      </c>
      <c r="G7" s="1">
        <f>($B$2/B7+$B$2/D7-$B$2/C7)*F7</f>
        <v>7273454.5454545459</v>
      </c>
      <c r="H7" s="1"/>
      <c r="I7" s="1" t="str">
        <f t="shared" ref="I7:I10" si="0">IF(H7&gt;E7,"2ncre","ifc")</f>
        <v>ifc</v>
      </c>
    </row>
    <row r="8" spans="1:9" x14ac:dyDescent="0.25">
      <c r="A8" s="1" t="s">
        <v>15</v>
      </c>
      <c r="B8" s="1">
        <v>8</v>
      </c>
      <c r="C8" s="1">
        <v>11</v>
      </c>
      <c r="D8" s="1">
        <v>30</v>
      </c>
      <c r="E8" s="1">
        <v>337136173</v>
      </c>
      <c r="F8" s="1">
        <v>5</v>
      </c>
      <c r="G8" s="1">
        <f>($B$2/B8+$B$2/D8-$B$2/C8)*F8</f>
        <v>10631454.545454547</v>
      </c>
      <c r="H8" s="1"/>
      <c r="I8" s="1" t="str">
        <f t="shared" si="0"/>
        <v>ifc</v>
      </c>
    </row>
    <row r="9" spans="1:9" x14ac:dyDescent="0.25">
      <c r="A9" s="1" t="s">
        <v>16</v>
      </c>
      <c r="B9" s="1">
        <v>8</v>
      </c>
      <c r="C9" s="1">
        <v>5</v>
      </c>
      <c r="D9" s="1">
        <v>27</v>
      </c>
      <c r="E9" s="1">
        <v>337136173</v>
      </c>
      <c r="F9" s="1">
        <v>5</v>
      </c>
      <c r="G9" s="1">
        <f>($B$2/B9+$B$2/D9-$B$2/C9)*F9</f>
        <v>-5986000</v>
      </c>
      <c r="H9" s="1"/>
      <c r="I9" s="1" t="str">
        <f t="shared" si="0"/>
        <v>ifc</v>
      </c>
    </row>
    <row r="10" spans="1:9" x14ac:dyDescent="0.25">
      <c r="A10" s="1" t="s">
        <v>17</v>
      </c>
      <c r="B10" s="1">
        <v>5</v>
      </c>
      <c r="C10" s="1">
        <v>11</v>
      </c>
      <c r="D10" s="1">
        <v>15</v>
      </c>
      <c r="E10" s="1">
        <v>337136173</v>
      </c>
      <c r="F10" s="1">
        <v>5</v>
      </c>
      <c r="G10" s="1">
        <f>($B$2/B10+$B$2/D10-$B$2/C10)*F10</f>
        <v>27713454.545454547</v>
      </c>
      <c r="H10" s="1"/>
      <c r="I10" s="1" t="str">
        <f t="shared" si="0"/>
        <v>ifc</v>
      </c>
    </row>
  </sheetData>
  <mergeCells count="3">
    <mergeCell ref="A1:B1"/>
    <mergeCell ref="A4:F4"/>
    <mergeCell ref="G4:I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Rayan Haq</cp:lastModifiedBy>
  <dcterms:created xsi:type="dcterms:W3CDTF">2024-09-10T19:52:26Z</dcterms:created>
  <dcterms:modified xsi:type="dcterms:W3CDTF">2024-09-19T17:23:11Z</dcterms:modified>
</cp:coreProperties>
</file>