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nazar\PycharmProjects\cs151-lab2-team-76\"/>
    </mc:Choice>
  </mc:AlternateContent>
  <xr:revisionPtr revIDLastSave="0" documentId="13_ncr:1_{EB25DCD3-E308-4BD8-8E38-38D1528370AD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10" i="1"/>
  <c r="I7" i="1"/>
  <c r="I6" i="1"/>
  <c r="H10" i="1"/>
  <c r="H8" i="1"/>
  <c r="H7" i="1"/>
  <c r="H6" i="1"/>
  <c r="G10" i="1"/>
  <c r="G9" i="1"/>
  <c r="H9" i="1" s="1"/>
  <c r="I9" i="1" s="1"/>
  <c r="G8" i="1"/>
  <c r="G7" i="1"/>
  <c r="G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<sst xmlns="http://schemas.openxmlformats.org/spreadsheetml/2006/main" count="18" uniqueCount="18">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</sst>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G9" sqref="G9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 + $B$2/D6-$B$2/C6) * F6</f>
        <v>7821428.5714285709</v>
      </c>
      <c r="H6" s="1">
        <f>E6+G6</f>
        <v>340921788.5714286</v>
      </c>
      <c r="I6" s="1" t="str">
        <f>IF(H6 &gt; E6, "Increased", "Decreased")</f>
        <v>Increased</v>
      </c>
    </row>
    <row r="7" spans="1:9" x14ac:dyDescent="0.25">
      <c r="A7" s="1" t="s">
        <v>14</v>
      </c>
      <c r="B7" s="1">
        <v>50</v>
      </c>
      <c r="C7" s="1">
        <v>10</v>
      </c>
      <c r="D7" s="1">
        <v>1</v>
      </c>
      <c r="E7" s="1">
        <v>333100360</v>
      </c>
      <c r="F7" s="1">
        <v>5</v>
      </c>
      <c r="G7" s="1">
        <f>($B$2/B7 + $B$2/D7-$B$2/C7) * F7</f>
        <v>145065600</v>
      </c>
      <c r="H7" s="1">
        <f>E7+G7</f>
        <v>478165960</v>
      </c>
      <c r="I7" s="1" t="str">
        <f>IF(H7 &gt; E7, "Increased", "Decreased")</f>
        <v>Increased</v>
      </c>
    </row>
    <row r="8" spans="1:9" x14ac:dyDescent="0.25">
      <c r="A8" s="1" t="s">
        <v>15</v>
      </c>
      <c r="B8" s="1">
        <v>8</v>
      </c>
      <c r="C8" s="1">
        <v>12</v>
      </c>
      <c r="D8" s="1">
        <v>200</v>
      </c>
      <c r="E8" s="1">
        <v>333100360</v>
      </c>
      <c r="F8" s="1">
        <v>5</v>
      </c>
      <c r="G8" s="1">
        <f>($B$2/B8 + $B$2/D8-$B$2/C8) * F8</f>
        <v>7358400</v>
      </c>
      <c r="H8" s="1">
        <f>E8+G8</f>
        <v>340458760</v>
      </c>
      <c r="I8" s="1" t="str">
        <f>IF(H8 &gt; E8, "Increased", "Decreased")</f>
        <v>Increased</v>
      </c>
    </row>
    <row r="9" spans="1:9" x14ac:dyDescent="0.25">
      <c r="A9" s="1" t="s">
        <v>16</v>
      </c>
      <c r="B9" s="1">
        <v>8</v>
      </c>
      <c r="C9" s="1">
        <v>100</v>
      </c>
      <c r="D9" s="1">
        <v>1</v>
      </c>
      <c r="E9" s="1">
        <v>333100360</v>
      </c>
      <c r="F9" s="1">
        <v>5</v>
      </c>
      <c r="G9" s="1">
        <f>($B$2/B9 + $B$2/D9-$B$2/C9) * F9</f>
        <v>175813200</v>
      </c>
      <c r="H9" s="1">
        <f>E9+G9</f>
        <v>508913560</v>
      </c>
      <c r="I9" s="1" t="str">
        <f>IF(H9 &gt; E9, "Increased", "Decreased")</f>
        <v>Increased</v>
      </c>
    </row>
    <row r="10" spans="1:9" x14ac:dyDescent="0.25">
      <c r="A10" s="1" t="s">
        <v>17</v>
      </c>
      <c r="B10" s="1">
        <v>4</v>
      </c>
      <c r="C10" s="1">
        <v>12</v>
      </c>
      <c r="D10" s="1">
        <v>20</v>
      </c>
      <c r="E10" s="1">
        <v>333100360</v>
      </c>
      <c r="F10" s="1">
        <v>5</v>
      </c>
      <c r="G10" s="1">
        <f>($B$2/B10 + $B$2/D10-$B$2/C10) * F10</f>
        <v>34164000</v>
      </c>
      <c r="H10" s="1">
        <f>E10+G10</f>
        <v>367264360</v>
      </c>
      <c r="I10" s="1" t="str">
        <f>IF(H10 &gt; E10, "Increased", "Decreased")</f>
        <v>Increased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Cooper Nazar</cp:lastModifiedBy>
  <dcterms:created xsi:type="dcterms:W3CDTF">2024-09-10T19:52:26Z</dcterms:created>
  <dcterms:modified xsi:type="dcterms:W3CDTF">2024-09-18T19:56:26Z</dcterms:modified>
</cp:coreProperties>
</file>