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<sst xmlns="http://schemas.openxmlformats.org/spreadsheetml/2006/main" count="65">
  <si>
    <t>订单编号</t>
  </si>
  <si>
    <t>订单日期</t>
  </si>
  <si>
    <t>支付企业名称</t>
  </si>
  <si>
    <t>支付流水号</t>
  </si>
  <si>
    <t>商品金额</t>
  </si>
  <si>
    <t>运费</t>
  </si>
  <si>
    <t>非现金抵扣金额</t>
  </si>
  <si>
    <t>代扣税款</t>
  </si>
  <si>
    <t>实际支付金额</t>
  </si>
  <si>
    <t>订购人注册号</t>
  </si>
  <si>
    <t>订购人姓名</t>
  </si>
  <si>
    <t>订购人证件号码</t>
  </si>
  <si>
    <t>订购人电话</t>
  </si>
  <si>
    <t>收货信息-用户所在省</t>
  </si>
  <si>
    <t>收货信息-用户所在市</t>
  </si>
  <si>
    <t>收货信息-用户所在县（区）</t>
  </si>
  <si>
    <t>收货信息-用户详细地址</t>
  </si>
  <si>
    <t>保费</t>
  </si>
  <si>
    <r>
      <rPr>
        <sz val="11"/>
        <color indexed="8"/>
        <rFont val="宋体"/>
        <charset val="134"/>
      </rPr>
      <t>商品</t>
    </r>
    <r>
      <rPr>
        <sz val="11"/>
        <color indexed="8"/>
        <rFont val="Calibri"/>
        <charset val="134"/>
      </rPr>
      <t>id</t>
    </r>
  </si>
  <si>
    <t>件数</t>
  </si>
  <si>
    <t>申报类型</t>
  </si>
  <si>
    <t>第三方物流商编码</t>
  </si>
  <si>
    <t>进口模式</t>
  </si>
  <si>
    <t>运单号</t>
  </si>
  <si>
    <t>提运单号</t>
  </si>
  <si>
    <t>运输方式代码（海关）*</t>
  </si>
  <si>
    <t>工具的名称*</t>
  </si>
  <si>
    <t>运输工具代码</t>
  </si>
  <si>
    <t>航班航次号*</t>
  </si>
  <si>
    <t>起运国代码（海关）*</t>
  </si>
  <si>
    <t>OBIYB18108816392</t>
  </si>
  <si>
    <t>2018-11-10</t>
  </si>
  <si>
    <t>0</t>
  </si>
  <si>
    <t>A100000</t>
  </si>
  <si>
    <t>李晋</t>
  </si>
  <si>
    <t>140502196406022217</t>
  </si>
  <si>
    <t>13503562954</t>
  </si>
  <si>
    <t>山西</t>
  </si>
  <si>
    <t>晋城</t>
  </si>
  <si>
    <t>城区</t>
  </si>
  <si>
    <t>山西晋城城区山西晋城煤业集团设计院</t>
  </si>
  <si>
    <t>12</t>
  </si>
  <si>
    <t>1</t>
  </si>
  <si>
    <t>BBC</t>
  </si>
  <si>
    <t>OBIYB18108880222</t>
  </si>
  <si>
    <t>99952704525</t>
  </si>
  <si>
    <t>CA986</t>
  </si>
  <si>
    <t>OBIYB18108816393</t>
  </si>
  <si>
    <t>2</t>
  </si>
  <si>
    <t>OBIYB18108816394</t>
  </si>
  <si>
    <t>3</t>
  </si>
  <si>
    <t>OBIYB18108816395</t>
  </si>
  <si>
    <t>4</t>
  </si>
  <si>
    <t>OBIYB18108816396</t>
  </si>
  <si>
    <t>17</t>
  </si>
  <si>
    <t>OBIYB18108816397</t>
  </si>
  <si>
    <t>18</t>
  </si>
  <si>
    <t>OBIYB18108816398</t>
  </si>
  <si>
    <t>19</t>
  </si>
  <si>
    <t>20</t>
  </si>
  <si>
    <t>OBIYB18108816399</t>
  </si>
  <si>
    <t>21</t>
  </si>
  <si>
    <t>OBIYB181088163910</t>
  </si>
  <si>
    <t>22</t>
  </si>
  <si>
    <t>OBIYB181088163912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</si>
</sst>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sz val="11"/>
      <color rgb="FFFF0000"/>
      <name val="等线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25" borderId="8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31" borderId="11" applyNumberFormat="0" applyAlignment="0" applyProtection="0">
      <alignment vertical="center"/>
    </xf>
    <xf numFmtId="0" fontId="28" fillId="31" borderId="6" applyNumberFormat="0" applyAlignment="0" applyProtection="0">
      <alignment vertical="center"/>
    </xf>
    <xf numFmtId="0" fontId="26" fillId="28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 applyProtection="1"/>
    <xf numFmtId="0" fontId="2" fillId="0" borderId="0" xfId="0" applyFont="1" applyFill="1" applyAlignment="1" applyProtection="1"/>
    <xf numFmtId="0" fontId="3" fillId="0" borderId="0" xfId="13" applyFont="1" applyFill="1">
      <alignment vertical="center"/>
    </xf>
    <xf numFmtId="49" fontId="1" fillId="0" borderId="0" xfId="0" applyNumberFormat="1" applyFont="1" applyFill="1" applyBorder="1" applyAlignment="1" applyProtection="1">
      <alignment horizontal="right" vertical="center"/>
    </xf>
    <xf numFmtId="49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/>
    <xf numFmtId="0" fontId="5" fillId="0" borderId="0" xfId="0" applyFont="1" applyFill="1" applyAlignment="1" applyProtection="1"/>
    <xf numFmtId="176" fontId="6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Fill="1" applyAlignment="1" applyProtection="1"/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vertical="center" wrapText="1"/>
    </xf>
    <xf numFmtId="49" fontId="1" fillId="0" borderId="0" xfId="0" applyNumberFormat="1" applyFont="1" applyFill="1" applyBorder="1" applyAlignment="1" applyProtection="1"/>
    <xf numFmtId="49" fontId="1" fillId="0" borderId="3" xfId="0" applyNumberFormat="1" applyFont="1" applyFill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"/>
  <sheetViews>
    <sheetView tabSelected="1" workbookViewId="0">
      <selection activeCell="G18" sqref="G18"/>
    </sheetView>
  </sheetViews>
  <sheetFormatPr defaultColWidth="9" defaultRowHeight="13.5"/>
  <sheetData>
    <row r="1" ht="29.25" spans="1:3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9" t="s">
        <v>15</v>
      </c>
      <c r="Q1" s="1" t="s">
        <v>16</v>
      </c>
      <c r="R1" s="1" t="s">
        <v>17</v>
      </c>
      <c r="S1" s="14" t="s">
        <v>18</v>
      </c>
      <c r="T1" s="1" t="s">
        <v>19</v>
      </c>
      <c r="U1" s="15" t="s">
        <v>20</v>
      </c>
      <c r="V1" s="16" t="s">
        <v>21</v>
      </c>
      <c r="W1" s="17" t="s">
        <v>22</v>
      </c>
      <c r="X1" s="16" t="s">
        <v>23</v>
      </c>
      <c r="Y1" s="1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5" spans="1:30">
      <c r="A2" s="3" t="s">
        <v>30</v>
      </c>
      <c r="B2" s="4" t="s">
        <v>31</v>
      </c>
      <c r="C2" s="5"/>
      <c r="D2" s="5"/>
      <c r="E2" s="6">
        <v>91.71</v>
      </c>
      <c r="F2" s="7" t="s">
        <v>32</v>
      </c>
      <c r="G2" s="7" t="s">
        <v>32</v>
      </c>
      <c r="H2" s="7" t="s">
        <v>32</v>
      </c>
      <c r="I2" s="10">
        <f t="shared" ref="I2:I13" si="0">E2+F2-G2+H2</f>
        <v>91.71</v>
      </c>
      <c r="J2" s="5" t="s">
        <v>33</v>
      </c>
      <c r="K2" s="11" t="s">
        <v>34</v>
      </c>
      <c r="L2" s="11" t="s">
        <v>35</v>
      </c>
      <c r="M2" s="11" t="s">
        <v>36</v>
      </c>
      <c r="N2" s="12" t="s">
        <v>37</v>
      </c>
      <c r="O2" s="12" t="s">
        <v>38</v>
      </c>
      <c r="P2" s="13" t="s">
        <v>39</v>
      </c>
      <c r="Q2" s="11" t="s">
        <v>40</v>
      </c>
      <c r="R2" s="4" t="s">
        <v>32</v>
      </c>
      <c r="S2" s="5" t="s">
        <v>41</v>
      </c>
      <c r="T2" s="11">
        <v>1</v>
      </c>
      <c r="U2" s="18" t="s">
        <v>42</v>
      </c>
      <c r="V2" s="18"/>
      <c r="W2" s="18" t="s">
        <v>43</v>
      </c>
      <c r="X2" s="3" t="s">
        <v>44</v>
      </c>
      <c r="Y2" s="19" t="s">
        <v>45</v>
      </c>
      <c r="Z2" s="1">
        <v>5</v>
      </c>
      <c r="AA2" s="1" t="s">
        <v>46</v>
      </c>
      <c r="AB2" s="1">
        <v>50</v>
      </c>
      <c r="AC2" s="1" t="s">
        <v>46</v>
      </c>
      <c r="AD2" s="1">
        <v>502</v>
      </c>
    </row>
    <row r="3" ht="15" spans="1:30">
      <c r="A3" s="3" t="s">
        <v>30</v>
      </c>
      <c r="B3" s="4" t="s">
        <v>31</v>
      </c>
      <c r="C3" s="5"/>
      <c r="D3" s="5"/>
      <c r="E3" s="6">
        <v>91.71</v>
      </c>
      <c r="F3" s="7" t="s">
        <v>32</v>
      </c>
      <c r="G3" s="7" t="s">
        <v>32</v>
      </c>
      <c r="H3" s="7" t="s">
        <v>32</v>
      </c>
      <c r="I3" s="10">
        <f t="shared" si="0"/>
        <v>91.71</v>
      </c>
      <c r="J3" s="5" t="s">
        <v>33</v>
      </c>
      <c r="K3" s="11" t="s">
        <v>34</v>
      </c>
      <c r="L3" s="11" t="s">
        <v>35</v>
      </c>
      <c r="M3" s="11" t="s">
        <v>36</v>
      </c>
      <c r="N3" s="12" t="s">
        <v>37</v>
      </c>
      <c r="O3" s="12" t="s">
        <v>38</v>
      </c>
      <c r="P3" s="13" t="s">
        <v>39</v>
      </c>
      <c r="Q3" s="11" t="s">
        <v>40</v>
      </c>
      <c r="R3" s="4" t="s">
        <v>32</v>
      </c>
      <c r="S3" s="5" t="s">
        <v>42</v>
      </c>
      <c r="T3" s="11">
        <v>1</v>
      </c>
      <c r="U3" s="18" t="s">
        <v>42</v>
      </c>
      <c r="V3" s="18"/>
      <c r="W3" s="18" t="s">
        <v>43</v>
      </c>
      <c r="X3" s="3" t="s">
        <v>44</v>
      </c>
      <c r="Y3" s="19" t="s">
        <v>45</v>
      </c>
      <c r="Z3" s="1">
        <v>5</v>
      </c>
      <c r="AA3" s="1" t="s">
        <v>46</v>
      </c>
      <c r="AB3" s="1">
        <v>50</v>
      </c>
      <c r="AC3" s="1" t="s">
        <v>46</v>
      </c>
      <c r="AD3" s="1">
        <v>502</v>
      </c>
    </row>
    <row r="4" ht="15" spans="1:30">
      <c r="A4" s="3" t="s">
        <v>47</v>
      </c>
      <c r="B4" s="4" t="s">
        <v>31</v>
      </c>
      <c r="C4" s="5"/>
      <c r="D4" s="5"/>
      <c r="E4" s="6">
        <v>91.71</v>
      </c>
      <c r="F4" s="7" t="s">
        <v>32</v>
      </c>
      <c r="G4" s="7" t="s">
        <v>32</v>
      </c>
      <c r="H4" s="7" t="s">
        <v>32</v>
      </c>
      <c r="I4" s="10">
        <f t="shared" si="0"/>
        <v>91.71</v>
      </c>
      <c r="J4" s="5" t="s">
        <v>33</v>
      </c>
      <c r="K4" s="11" t="s">
        <v>34</v>
      </c>
      <c r="L4" s="11" t="s">
        <v>35</v>
      </c>
      <c r="M4" s="11" t="s">
        <v>36</v>
      </c>
      <c r="N4" s="12" t="s">
        <v>37</v>
      </c>
      <c r="O4" s="12" t="s">
        <v>38</v>
      </c>
      <c r="P4" s="13" t="s">
        <v>39</v>
      </c>
      <c r="Q4" s="11" t="s">
        <v>40</v>
      </c>
      <c r="R4" s="4" t="s">
        <v>32</v>
      </c>
      <c r="S4" s="5" t="s">
        <v>48</v>
      </c>
      <c r="T4" s="11">
        <v>1</v>
      </c>
      <c r="U4" s="18" t="s">
        <v>42</v>
      </c>
      <c r="V4" s="18"/>
      <c r="W4" s="18" t="s">
        <v>43</v>
      </c>
      <c r="X4" s="3" t="s">
        <v>44</v>
      </c>
      <c r="Y4" s="19" t="s">
        <v>45</v>
      </c>
      <c r="Z4" s="1">
        <v>5</v>
      </c>
      <c r="AA4" s="1" t="s">
        <v>46</v>
      </c>
      <c r="AB4" s="1">
        <v>50</v>
      </c>
      <c r="AC4" s="1" t="s">
        <v>46</v>
      </c>
      <c r="AD4" s="1">
        <v>502</v>
      </c>
    </row>
    <row r="5" ht="15" spans="1:30">
      <c r="A5" s="3" t="s">
        <v>49</v>
      </c>
      <c r="B5" s="4" t="s">
        <v>31</v>
      </c>
      <c r="C5" s="5"/>
      <c r="D5" s="5"/>
      <c r="E5" s="6">
        <v>91.71</v>
      </c>
      <c r="F5" s="7" t="s">
        <v>32</v>
      </c>
      <c r="G5" s="7" t="s">
        <v>32</v>
      </c>
      <c r="H5" s="7" t="s">
        <v>32</v>
      </c>
      <c r="I5" s="10">
        <f t="shared" si="0"/>
        <v>91.71</v>
      </c>
      <c r="J5" s="5" t="s">
        <v>33</v>
      </c>
      <c r="K5" s="11" t="s">
        <v>34</v>
      </c>
      <c r="L5" s="11" t="s">
        <v>35</v>
      </c>
      <c r="M5" s="11" t="s">
        <v>36</v>
      </c>
      <c r="N5" s="12" t="s">
        <v>37</v>
      </c>
      <c r="O5" s="12" t="s">
        <v>38</v>
      </c>
      <c r="P5" s="13" t="s">
        <v>39</v>
      </c>
      <c r="Q5" s="11" t="s">
        <v>40</v>
      </c>
      <c r="R5" s="4" t="s">
        <v>32</v>
      </c>
      <c r="S5" s="5" t="s">
        <v>50</v>
      </c>
      <c r="T5" s="11">
        <v>1</v>
      </c>
      <c r="U5" s="18" t="s">
        <v>42</v>
      </c>
      <c r="V5" s="18"/>
      <c r="W5" s="18" t="s">
        <v>43</v>
      </c>
      <c r="X5" s="3" t="s">
        <v>44</v>
      </c>
      <c r="Y5" s="19" t="s">
        <v>45</v>
      </c>
      <c r="Z5" s="1">
        <v>5</v>
      </c>
      <c r="AA5" s="1" t="s">
        <v>46</v>
      </c>
      <c r="AB5" s="1">
        <v>50</v>
      </c>
      <c r="AC5" s="1" t="s">
        <v>46</v>
      </c>
      <c r="AD5" s="1">
        <v>502</v>
      </c>
    </row>
    <row r="6" ht="15" spans="1:30">
      <c r="A6" s="3" t="s">
        <v>51</v>
      </c>
      <c r="B6" s="4" t="s">
        <v>31</v>
      </c>
      <c r="C6" s="5"/>
      <c r="D6" s="5"/>
      <c r="E6" s="6">
        <v>91.71</v>
      </c>
      <c r="F6" s="7" t="s">
        <v>32</v>
      </c>
      <c r="G6" s="7" t="s">
        <v>32</v>
      </c>
      <c r="H6" s="7" t="s">
        <v>32</v>
      </c>
      <c r="I6" s="10">
        <f t="shared" si="0"/>
        <v>91.71</v>
      </c>
      <c r="J6" s="5" t="s">
        <v>33</v>
      </c>
      <c r="K6" s="11" t="s">
        <v>34</v>
      </c>
      <c r="L6" s="11" t="s">
        <v>35</v>
      </c>
      <c r="M6" s="11" t="s">
        <v>36</v>
      </c>
      <c r="N6" s="12" t="s">
        <v>37</v>
      </c>
      <c r="O6" s="12" t="s">
        <v>38</v>
      </c>
      <c r="P6" s="13" t="s">
        <v>39</v>
      </c>
      <c r="Q6" s="11" t="s">
        <v>40</v>
      </c>
      <c r="R6" s="4" t="s">
        <v>32</v>
      </c>
      <c r="S6" s="5" t="s">
        <v>52</v>
      </c>
      <c r="T6" s="11">
        <v>1</v>
      </c>
      <c r="U6" s="18" t="s">
        <v>42</v>
      </c>
      <c r="V6" s="18"/>
      <c r="W6" s="18" t="s">
        <v>43</v>
      </c>
      <c r="X6" s="3" t="s">
        <v>44</v>
      </c>
      <c r="Y6" s="19" t="s">
        <v>45</v>
      </c>
      <c r="Z6" s="1">
        <v>5</v>
      </c>
      <c r="AA6" s="1" t="s">
        <v>46</v>
      </c>
      <c r="AB6" s="1">
        <v>50</v>
      </c>
      <c r="AC6" s="1" t="s">
        <v>46</v>
      </c>
      <c r="AD6" s="1">
        <v>502</v>
      </c>
    </row>
    <row r="7" ht="15" spans="1:30">
      <c r="A7" s="3" t="s">
        <v>53</v>
      </c>
      <c r="B7" s="4" t="s">
        <v>31</v>
      </c>
      <c r="C7" s="5"/>
      <c r="D7" s="5"/>
      <c r="E7" s="6">
        <v>91.71</v>
      </c>
      <c r="F7" s="7" t="s">
        <v>32</v>
      </c>
      <c r="G7" s="7" t="s">
        <v>32</v>
      </c>
      <c r="H7" s="7" t="s">
        <v>32</v>
      </c>
      <c r="I7" s="10">
        <f t="shared" si="0"/>
        <v>91.71</v>
      </c>
      <c r="J7" s="5" t="s">
        <v>33</v>
      </c>
      <c r="K7" s="11" t="s">
        <v>34</v>
      </c>
      <c r="L7" s="11" t="s">
        <v>35</v>
      </c>
      <c r="M7" s="11" t="s">
        <v>36</v>
      </c>
      <c r="N7" s="12" t="s">
        <v>37</v>
      </c>
      <c r="O7" s="12" t="s">
        <v>38</v>
      </c>
      <c r="P7" s="13" t="s">
        <v>39</v>
      </c>
      <c r="Q7" s="11" t="s">
        <v>40</v>
      </c>
      <c r="R7" s="4" t="s">
        <v>32</v>
      </c>
      <c r="S7" s="5" t="s">
        <v>54</v>
      </c>
      <c r="T7" s="11">
        <v>1</v>
      </c>
      <c r="U7" s="18" t="s">
        <v>42</v>
      </c>
      <c r="V7" s="18"/>
      <c r="W7" s="18" t="s">
        <v>43</v>
      </c>
      <c r="X7" s="3" t="s">
        <v>44</v>
      </c>
      <c r="Y7" s="19" t="s">
        <v>45</v>
      </c>
      <c r="Z7" s="1">
        <v>5</v>
      </c>
      <c r="AA7" s="1" t="s">
        <v>46</v>
      </c>
      <c r="AB7" s="1">
        <v>50</v>
      </c>
      <c r="AC7" s="1" t="s">
        <v>46</v>
      </c>
      <c r="AD7" s="1">
        <v>502</v>
      </c>
    </row>
    <row r="8" ht="15" spans="1:30">
      <c r="A8" s="3" t="s">
        <v>55</v>
      </c>
      <c r="B8" s="4" t="s">
        <v>31</v>
      </c>
      <c r="C8" s="5"/>
      <c r="D8" s="5"/>
      <c r="E8" s="6">
        <v>91.71</v>
      </c>
      <c r="F8" s="7" t="s">
        <v>32</v>
      </c>
      <c r="G8" s="7" t="s">
        <v>32</v>
      </c>
      <c r="H8" s="7" t="s">
        <v>32</v>
      </c>
      <c r="I8" s="10">
        <f t="shared" si="0"/>
        <v>91.71</v>
      </c>
      <c r="J8" s="5" t="s">
        <v>33</v>
      </c>
      <c r="K8" s="11" t="s">
        <v>34</v>
      </c>
      <c r="L8" s="11" t="s">
        <v>35</v>
      </c>
      <c r="M8" s="11" t="s">
        <v>36</v>
      </c>
      <c r="N8" s="12" t="s">
        <v>37</v>
      </c>
      <c r="O8" s="12" t="s">
        <v>38</v>
      </c>
      <c r="P8" s="13" t="s">
        <v>39</v>
      </c>
      <c r="Q8" s="11" t="s">
        <v>40</v>
      </c>
      <c r="R8" s="4" t="s">
        <v>32</v>
      </c>
      <c r="S8" s="5" t="s">
        <v>56</v>
      </c>
      <c r="T8" s="11">
        <v>1</v>
      </c>
      <c r="U8" s="18" t="s">
        <v>42</v>
      </c>
      <c r="V8" s="18"/>
      <c r="W8" s="18" t="s">
        <v>43</v>
      </c>
      <c r="X8" s="3" t="s">
        <v>44</v>
      </c>
      <c r="Y8" s="19" t="s">
        <v>45</v>
      </c>
      <c r="Z8" s="1">
        <v>5</v>
      </c>
      <c r="AA8" s="1" t="s">
        <v>46</v>
      </c>
      <c r="AB8" s="1">
        <v>50</v>
      </c>
      <c r="AC8" s="1" t="s">
        <v>46</v>
      </c>
      <c r="AD8" s="1">
        <v>502</v>
      </c>
    </row>
    <row r="9" ht="15" spans="1:30">
      <c r="A9" s="3" t="s">
        <v>57</v>
      </c>
      <c r="B9" s="4" t="s">
        <v>31</v>
      </c>
      <c r="C9" s="5"/>
      <c r="D9" s="5"/>
      <c r="E9" s="6">
        <v>91.71</v>
      </c>
      <c r="F9" s="7" t="s">
        <v>32</v>
      </c>
      <c r="G9" s="7" t="s">
        <v>32</v>
      </c>
      <c r="H9" s="7" t="s">
        <v>32</v>
      </c>
      <c r="I9" s="10">
        <f t="shared" si="0"/>
        <v>91.71</v>
      </c>
      <c r="J9" s="5" t="s">
        <v>33</v>
      </c>
      <c r="K9" s="11" t="s">
        <v>34</v>
      </c>
      <c r="L9" s="11" t="s">
        <v>35</v>
      </c>
      <c r="M9" s="11" t="s">
        <v>36</v>
      </c>
      <c r="N9" s="12" t="s">
        <v>37</v>
      </c>
      <c r="O9" s="12" t="s">
        <v>38</v>
      </c>
      <c r="P9" s="13" t="s">
        <v>39</v>
      </c>
      <c r="Q9" s="11" t="s">
        <v>40</v>
      </c>
      <c r="R9" s="4" t="s">
        <v>32</v>
      </c>
      <c r="S9" s="5" t="s">
        <v>58</v>
      </c>
      <c r="T9" s="11">
        <v>1</v>
      </c>
      <c r="U9" s="18" t="s">
        <v>42</v>
      </c>
      <c r="V9" s="18"/>
      <c r="W9" s="18" t="s">
        <v>43</v>
      </c>
      <c r="X9" s="3" t="s">
        <v>44</v>
      </c>
      <c r="Y9" s="19" t="s">
        <v>45</v>
      </c>
      <c r="Z9" s="1">
        <v>5</v>
      </c>
      <c r="AA9" s="1" t="s">
        <v>46</v>
      </c>
      <c r="AB9" s="1">
        <v>50</v>
      </c>
      <c r="AC9" s="1" t="s">
        <v>46</v>
      </c>
      <c r="AD9" s="1">
        <v>502</v>
      </c>
    </row>
    <row r="10" ht="15" spans="1:30">
      <c r="A10" s="3" t="s">
        <v>57</v>
      </c>
      <c r="B10" s="4" t="s">
        <v>31</v>
      </c>
      <c r="C10" s="5"/>
      <c r="D10" s="5"/>
      <c r="E10" s="6">
        <v>91.71</v>
      </c>
      <c r="F10" s="7" t="s">
        <v>32</v>
      </c>
      <c r="G10" s="7" t="s">
        <v>32</v>
      </c>
      <c r="H10" s="7" t="s">
        <v>32</v>
      </c>
      <c r="I10" s="10">
        <f t="shared" si="0"/>
        <v>91.71</v>
      </c>
      <c r="J10" s="5" t="s">
        <v>33</v>
      </c>
      <c r="K10" s="11" t="s">
        <v>34</v>
      </c>
      <c r="L10" s="11" t="s">
        <v>35</v>
      </c>
      <c r="M10" s="11" t="s">
        <v>36</v>
      </c>
      <c r="N10" s="12" t="s">
        <v>37</v>
      </c>
      <c r="O10" s="12" t="s">
        <v>38</v>
      </c>
      <c r="P10" s="13" t="s">
        <v>39</v>
      </c>
      <c r="Q10" s="11" t="s">
        <v>40</v>
      </c>
      <c r="R10" s="4" t="s">
        <v>32</v>
      </c>
      <c r="S10" s="5" t="s">
        <v>59</v>
      </c>
      <c r="T10" s="11">
        <v>1</v>
      </c>
      <c r="U10" s="18" t="s">
        <v>42</v>
      </c>
      <c r="V10" s="18"/>
      <c r="W10" s="18" t="s">
        <v>43</v>
      </c>
      <c r="X10" s="3" t="s">
        <v>44</v>
      </c>
      <c r="Y10" s="19" t="s">
        <v>45</v>
      </c>
      <c r="Z10" s="1">
        <v>5</v>
      </c>
      <c r="AA10" s="1" t="s">
        <v>46</v>
      </c>
      <c r="AB10" s="1">
        <v>50</v>
      </c>
      <c r="AC10" s="1" t="s">
        <v>46</v>
      </c>
      <c r="AD10" s="1">
        <v>502</v>
      </c>
    </row>
    <row r="11" ht="15" spans="1:30">
      <c r="A11" s="3" t="s">
        <v>60</v>
      </c>
      <c r="B11" s="4" t="s">
        <v>31</v>
      </c>
      <c r="C11" s="5"/>
      <c r="D11" s="5"/>
      <c r="E11" s="6">
        <v>91.71</v>
      </c>
      <c r="F11" s="7" t="s">
        <v>32</v>
      </c>
      <c r="G11" s="7" t="s">
        <v>32</v>
      </c>
      <c r="H11" s="7" t="s">
        <v>32</v>
      </c>
      <c r="I11" s="10">
        <f t="shared" si="0"/>
        <v>91.71</v>
      </c>
      <c r="J11" s="5" t="s">
        <v>33</v>
      </c>
      <c r="K11" s="11" t="s">
        <v>34</v>
      </c>
      <c r="L11" s="11" t="s">
        <v>35</v>
      </c>
      <c r="M11" s="11" t="s">
        <v>36</v>
      </c>
      <c r="N11" s="12" t="s">
        <v>37</v>
      </c>
      <c r="O11" s="12" t="s">
        <v>38</v>
      </c>
      <c r="P11" s="13" t="s">
        <v>39</v>
      </c>
      <c r="Q11" s="11" t="s">
        <v>40</v>
      </c>
      <c r="R11" s="4" t="s">
        <v>32</v>
      </c>
      <c r="S11" s="5" t="s">
        <v>61</v>
      </c>
      <c r="T11" s="11">
        <v>1</v>
      </c>
      <c r="U11" s="18" t="s">
        <v>42</v>
      </c>
      <c r="V11" s="18"/>
      <c r="W11" s="18" t="s">
        <v>43</v>
      </c>
      <c r="X11" s="3" t="s">
        <v>44</v>
      </c>
      <c r="Y11" s="19" t="s">
        <v>45</v>
      </c>
      <c r="Z11" s="1">
        <v>5</v>
      </c>
      <c r="AA11" s="1" t="s">
        <v>46</v>
      </c>
      <c r="AB11" s="1">
        <v>50</v>
      </c>
      <c r="AC11" s="1" t="s">
        <v>46</v>
      </c>
      <c r="AD11" s="1">
        <v>502</v>
      </c>
    </row>
    <row r="12" ht="15" spans="1:30">
      <c r="A12" s="3" t="s">
        <v>62</v>
      </c>
      <c r="B12" s="4" t="s">
        <v>31</v>
      </c>
      <c r="C12" s="5"/>
      <c r="D12" s="5"/>
      <c r="E12" s="6">
        <v>91.71</v>
      </c>
      <c r="F12" s="7" t="s">
        <v>32</v>
      </c>
      <c r="G12" s="7" t="s">
        <v>32</v>
      </c>
      <c r="H12" s="7" t="s">
        <v>32</v>
      </c>
      <c r="I12" s="10">
        <f t="shared" si="0"/>
        <v>91.71</v>
      </c>
      <c r="J12" s="5" t="s">
        <v>33</v>
      </c>
      <c r="K12" s="11" t="s">
        <v>34</v>
      </c>
      <c r="L12" s="11" t="s">
        <v>35</v>
      </c>
      <c r="M12" s="11" t="s">
        <v>36</v>
      </c>
      <c r="N12" s="12" t="s">
        <v>37</v>
      </c>
      <c r="O12" s="12" t="s">
        <v>38</v>
      </c>
      <c r="P12" s="13" t="s">
        <v>39</v>
      </c>
      <c r="Q12" s="11" t="s">
        <v>40</v>
      </c>
      <c r="R12" s="4" t="s">
        <v>32</v>
      </c>
      <c r="S12" s="5" t="s">
        <v>63</v>
      </c>
      <c r="T12" s="11">
        <v>1</v>
      </c>
      <c r="U12" s="18" t="s">
        <v>42</v>
      </c>
      <c r="V12" s="18"/>
      <c r="W12" s="18" t="s">
        <v>43</v>
      </c>
      <c r="X12" s="3" t="s">
        <v>44</v>
      </c>
      <c r="Y12" s="19" t="s">
        <v>45</v>
      </c>
      <c r="Z12" s="1">
        <v>5</v>
      </c>
      <c r="AA12" s="1" t="s">
        <v>46</v>
      </c>
      <c r="AB12" s="1">
        <v>50</v>
      </c>
      <c r="AC12" s="1" t="s">
        <v>46</v>
      </c>
      <c r="AD12" s="1">
        <v>502</v>
      </c>
    </row>
    <row r="13" ht="15" spans="1:30">
      <c r="A13" s="3" t="s">
        <v>64</v>
      </c>
      <c r="B13" s="4" t="s">
        <v>31</v>
      </c>
      <c r="C13" s="5"/>
      <c r="D13" s="5"/>
      <c r="E13" s="6">
        <v>91.71</v>
      </c>
      <c r="F13" s="7" t="s">
        <v>32</v>
      </c>
      <c r="G13" s="7" t="s">
        <v>32</v>
      </c>
      <c r="H13" s="7" t="s">
        <v>32</v>
      </c>
      <c r="I13" s="10">
        <f t="shared" si="0"/>
        <v>91.71</v>
      </c>
      <c r="J13" s="5" t="s">
        <v>33</v>
      </c>
      <c r="K13" s="11" t="s">
        <v>34</v>
      </c>
      <c r="L13" s="11" t="s">
        <v>35</v>
      </c>
      <c r="M13" s="11" t="s">
        <v>36</v>
      </c>
      <c r="N13" s="12" t="s">
        <v>37</v>
      </c>
      <c r="O13" s="12" t="s">
        <v>38</v>
      </c>
      <c r="P13" s="13" t="s">
        <v>39</v>
      </c>
      <c r="Q13" s="11" t="s">
        <v>40</v>
      </c>
      <c r="R13" s="4" t="s">
        <v>32</v>
      </c>
      <c r="S13" s="5" t="s">
        <v>41</v>
      </c>
      <c r="T13" s="11">
        <v>1</v>
      </c>
      <c r="U13" s="18" t="s">
        <v>42</v>
      </c>
      <c r="V13" s="18"/>
      <c r="W13" s="18" t="s">
        <v>43</v>
      </c>
      <c r="X13" s="3" t="s">
        <v>44</v>
      </c>
      <c r="Y13" s="19" t="s">
        <v>45</v>
      </c>
      <c r="Z13" s="1">
        <v>5</v>
      </c>
      <c r="AA13" s="1" t="s">
        <v>46</v>
      </c>
      <c r="AB13" s="1">
        <v>50</v>
      </c>
      <c r="AC13" s="1" t="s">
        <v>46</v>
      </c>
      <c r="AD13" s="1">
        <v>502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2018-12-04T10:17:33Z</dcterms:created>
  <dcterms:modified xsi:type="dcterms:W3CDTF">2018-12-04T10:17:45Z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