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6E270479-B91D-40EF-8077-3122BA8CF85E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記載例→" sheetId="22" r:id="rId6"/>
    <sheet name="機能一覧" sheetId="16" r:id="rId7"/>
    <sheet name="システム構成図" sheetId="14" r:id="rId8"/>
    <sheet name="業務フロー図" sheetId="21" r:id="rId9"/>
    <sheet name="テーブル定義書" sheetId="15" r:id="rId10"/>
    <sheet name="画面一覧" sheetId="17" r:id="rId11"/>
    <sheet name="画面遷移図" sheetId="18" r:id="rId12"/>
    <sheet name="帳票一覧" sheetId="19" r:id="rId13"/>
    <sheet name="帳票レイアウト" sheetId="20" r:id="rId14"/>
    <sheet name="【設定】" sheetId="4" r:id="rId15"/>
  </sheets>
  <definedNames>
    <definedName name="_xlnm.Print_Area" localSheetId="14">【設定】!$A$1:$FY$16</definedName>
    <definedName name="_xlnm.Print_Area" localSheetId="7">システム構成図!$A$1:$AX$35</definedName>
    <definedName name="_xlnm.Print_Area" localSheetId="9">テーブル定義書!$A$1:$AX$105</definedName>
    <definedName name="_xlnm.Print_Area" localSheetId="10">画面一覧!$A$1:$AX$105</definedName>
    <definedName name="_xlnm.Print_Area" localSheetId="11">画面遷移図!$A$1:$AX$35</definedName>
    <definedName name="_xlnm.Print_Area" localSheetId="6">機能一覧!$A$1:$AX$35</definedName>
    <definedName name="_xlnm.Print_Area" localSheetId="8">業務フロー図!$A$1:$AX$35</definedName>
    <definedName name="_xlnm.Print_Area" localSheetId="13">帳票レイアウト!$A$1:$AX$35</definedName>
    <definedName name="_xlnm.Print_Area" localSheetId="12">帳票一覧!$A$1:$CV$105</definedName>
    <definedName name="_xlnm.Print_Area" localSheetId="4">内容!$A$1:$AX$35</definedName>
    <definedName name="_xlnm.Print_Area" localSheetId="0">表紙!$A$1:$AX$39</definedName>
    <definedName name="_xlnm.Print_Area" localSheetId="1">変更履歴!$A$1:$AX$35</definedName>
    <definedName name="_xlnm.Print_Area" localSheetId="2">本書の目的!$A$1:$AX$35</definedName>
    <definedName name="_xlnm.Print_Area" localSheetId="3">目次!$A$1:$AX$35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21" l="1"/>
  <c r="P1" i="21"/>
  <c r="A1" i="21"/>
  <c r="AE1" i="20"/>
  <c r="P1" i="20"/>
  <c r="A1" i="20"/>
  <c r="AY72" i="19"/>
  <c r="A72" i="19"/>
  <c r="A37" i="19"/>
  <c r="AY37" i="19"/>
  <c r="AY2" i="19"/>
  <c r="BA96" i="19"/>
  <c r="BA95" i="19"/>
  <c r="BA94" i="19"/>
  <c r="BA93" i="19"/>
  <c r="BA92" i="19"/>
  <c r="BA91" i="19"/>
  <c r="BA90" i="19"/>
  <c r="BA89" i="19"/>
  <c r="BA88" i="19"/>
  <c r="BA87" i="19"/>
  <c r="BA86" i="19"/>
  <c r="BA85" i="19"/>
  <c r="BA84" i="19"/>
  <c r="BA83" i="19"/>
  <c r="BA82" i="19"/>
  <c r="BA81" i="19"/>
  <c r="BA80" i="19"/>
  <c r="BA79" i="19"/>
  <c r="BA78" i="19"/>
  <c r="BA77" i="19"/>
  <c r="CH72" i="19"/>
  <c r="BX72" i="19"/>
  <c r="BN72" i="19"/>
  <c r="CC71" i="19"/>
  <c r="BN71" i="19"/>
  <c r="AY71" i="19"/>
  <c r="BA61" i="19"/>
  <c r="BA60" i="19"/>
  <c r="BA59" i="19"/>
  <c r="BA58" i="19"/>
  <c r="BA57" i="19"/>
  <c r="BA56" i="19"/>
  <c r="BA55" i="19"/>
  <c r="BA54" i="19"/>
  <c r="BA53" i="19"/>
  <c r="BA52" i="19"/>
  <c r="BA51" i="19"/>
  <c r="BA50" i="19"/>
  <c r="BA49" i="19"/>
  <c r="BA48" i="19"/>
  <c r="BA47" i="19"/>
  <c r="BA46" i="19"/>
  <c r="BA45" i="19"/>
  <c r="BA44" i="19"/>
  <c r="BA43" i="19"/>
  <c r="BA42" i="19"/>
  <c r="CH37" i="19"/>
  <c r="BX37" i="19"/>
  <c r="BN37" i="19"/>
  <c r="CC36" i="19"/>
  <c r="BN36" i="19"/>
  <c r="AY36" i="19"/>
  <c r="CH2" i="19"/>
  <c r="BX2" i="19"/>
  <c r="BN2" i="19"/>
  <c r="AJ72" i="19"/>
  <c r="Z72" i="19"/>
  <c r="P72" i="19"/>
  <c r="AJ37" i="19"/>
  <c r="Z37" i="19"/>
  <c r="P37" i="19"/>
  <c r="AJ72" i="17"/>
  <c r="Z72" i="17"/>
  <c r="P72" i="17"/>
  <c r="AJ37" i="17"/>
  <c r="Z37" i="17"/>
  <c r="P37" i="17"/>
  <c r="AJ72" i="15"/>
  <c r="Z72" i="15"/>
  <c r="P72" i="15"/>
  <c r="AJ37" i="15"/>
  <c r="Z37" i="15"/>
  <c r="P37" i="15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AE71" i="19"/>
  <c r="P71" i="19"/>
  <c r="A71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AE36" i="19"/>
  <c r="P36" i="19"/>
  <c r="A36" i="19"/>
  <c r="A72" i="17"/>
  <c r="A37" i="17"/>
  <c r="A37" i="15"/>
  <c r="A72" i="15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AE71" i="17"/>
  <c r="P71" i="17"/>
  <c r="A71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AE36" i="17"/>
  <c r="P36" i="17"/>
  <c r="A36" i="17"/>
  <c r="CC1" i="19"/>
  <c r="BN1" i="19"/>
  <c r="AY1" i="19"/>
  <c r="BA23" i="19"/>
  <c r="BA22" i="19"/>
  <c r="BA15" i="19"/>
  <c r="BA14" i="19"/>
  <c r="BA7" i="19"/>
  <c r="C26" i="19"/>
  <c r="BA26" i="19" s="1"/>
  <c r="C25" i="19"/>
  <c r="BA25" i="19" s="1"/>
  <c r="C24" i="19"/>
  <c r="BA24" i="19" s="1"/>
  <c r="C23" i="19"/>
  <c r="C22" i="19"/>
  <c r="C21" i="19"/>
  <c r="BA21" i="19" s="1"/>
  <c r="C20" i="19"/>
  <c r="BA20" i="19" s="1"/>
  <c r="C19" i="19"/>
  <c r="BA19" i="19" s="1"/>
  <c r="C18" i="19"/>
  <c r="BA18" i="19" s="1"/>
  <c r="C17" i="19"/>
  <c r="BA17" i="19" s="1"/>
  <c r="C16" i="19"/>
  <c r="BA16" i="19" s="1"/>
  <c r="C15" i="19"/>
  <c r="C14" i="19"/>
  <c r="C13" i="19"/>
  <c r="BA13" i="19" s="1"/>
  <c r="C12" i="19"/>
  <c r="BA12" i="19" s="1"/>
  <c r="C11" i="19"/>
  <c r="BA11" i="19" s="1"/>
  <c r="C10" i="19"/>
  <c r="BA10" i="19" s="1"/>
  <c r="C9" i="19"/>
  <c r="BA9" i="19" s="1"/>
  <c r="C8" i="19"/>
  <c r="BA8" i="19" s="1"/>
  <c r="C7" i="19"/>
  <c r="AE1" i="19"/>
  <c r="P1" i="19"/>
  <c r="A1" i="19"/>
  <c r="AE1" i="18"/>
  <c r="P1" i="18"/>
  <c r="A1" i="18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AE1" i="17"/>
  <c r="P1" i="17"/>
  <c r="A1" i="17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7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AE1" i="16"/>
  <c r="P1" i="16"/>
  <c r="A1" i="16"/>
  <c r="AE71" i="15"/>
  <c r="P71" i="15"/>
  <c r="A71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16" i="15"/>
  <c r="C15" i="15"/>
  <c r="C14" i="15"/>
  <c r="C13" i="15"/>
  <c r="C12" i="15"/>
  <c r="C11" i="15"/>
  <c r="C10" i="15"/>
  <c r="C9" i="15"/>
  <c r="C8" i="15"/>
  <c r="C43" i="15"/>
  <c r="AE36" i="15"/>
  <c r="P36" i="15"/>
  <c r="A36" i="15"/>
  <c r="AE1" i="15"/>
  <c r="P1" i="15"/>
  <c r="A1" i="15"/>
  <c r="AE1" i="14"/>
  <c r="P1" i="14"/>
  <c r="A1" i="14"/>
  <c r="AE1" i="13"/>
  <c r="P1" i="13"/>
  <c r="A1" i="13"/>
  <c r="F1" i="4"/>
  <c r="W28" i="1" s="1"/>
  <c r="K11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R34" i="1"/>
  <c r="AE1" i="2"/>
  <c r="P1" i="2"/>
</calcChain>
</file>

<file path=xl/sharedStrings.xml><?xml version="1.0" encoding="utf-8"?>
<sst xmlns="http://schemas.openxmlformats.org/spreadsheetml/2006/main" count="391" uniqueCount="185">
  <si>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</si>
  <si>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</si>
  <si>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</si>
  <si>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</si>
  <si>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</si>
  <si>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</si>
  <si>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</si>
  <si>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</si>
  <si>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</si>
  <si>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</si>
  <si>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</si>
  <si>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</si>
  <si>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</si>
  <si>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</si>
  <si>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</si>
  <si>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</si>
  <si>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</si>
  <si>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</si>
  <si>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</si>
  <si>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</si>
  <si>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</si>
  <si>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</si>
  <si>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</si>
  <si>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</si>
  <si>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</si>
  <si>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</si>
  <si>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</si>
  <si>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</si>
  <si>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</si>
  <si>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</si>
  <si>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</si>
  <si>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</si>
  <si>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</si>
  <si>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</si>
  <si>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</si>
  <si>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</si>
  <si>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</si>
  <si>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</si>
  <si>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</si>
  <si>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</si>
  <si>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基本設計書</t>
    <rPh sb="0" eb="5">
      <t>キホンセッケイショ</t>
    </rPh>
    <phoneticPr fontId="1"/>
  </si>
  <si>
    <t>システムの目的</t>
    <phoneticPr fontId="1"/>
  </si>
  <si>
    <t>システムの目的・背景</t>
    <phoneticPr fontId="1"/>
  </si>
  <si>
    <t>システム化の範囲（スコープ）</t>
    <phoneticPr fontId="1"/>
  </si>
  <si>
    <t>システム構成図</t>
    <phoneticPr fontId="1"/>
  </si>
  <si>
    <t>ハードウェア構成</t>
    <phoneticPr fontId="1"/>
  </si>
  <si>
    <t>ソフトウェア構成</t>
    <phoneticPr fontId="1"/>
  </si>
  <si>
    <t>ネットワーク構成</t>
    <phoneticPr fontId="1"/>
  </si>
  <si>
    <t>1.3.1</t>
    <phoneticPr fontId="1"/>
  </si>
  <si>
    <t>1.3.2</t>
    <phoneticPr fontId="1"/>
  </si>
  <si>
    <t>1.3.3</t>
    <phoneticPr fontId="1"/>
  </si>
  <si>
    <t>機能概要</t>
    <phoneticPr fontId="1"/>
  </si>
  <si>
    <t>機能一覧</t>
    <phoneticPr fontId="1"/>
  </si>
  <si>
    <t>機能関連図</t>
    <phoneticPr fontId="1"/>
  </si>
  <si>
    <t>機能A</t>
    <phoneticPr fontId="1"/>
  </si>
  <si>
    <t>機能B</t>
    <phoneticPr fontId="1"/>
  </si>
  <si>
    <t>項目定義</t>
    <phoneticPr fontId="1"/>
  </si>
  <si>
    <t>用語定義</t>
    <phoneticPr fontId="1"/>
  </si>
  <si>
    <t>命名規則</t>
    <phoneticPr fontId="1"/>
  </si>
  <si>
    <t>コード定義</t>
    <phoneticPr fontId="1"/>
  </si>
  <si>
    <t>ラベル定義</t>
    <phoneticPr fontId="1"/>
  </si>
  <si>
    <t>エラーコード・メッセージ定義</t>
    <phoneticPr fontId="1"/>
  </si>
  <si>
    <t>画面設計</t>
    <phoneticPr fontId="1"/>
  </si>
  <si>
    <t>画面一覧</t>
    <phoneticPr fontId="1"/>
  </si>
  <si>
    <t>画面遷移図</t>
    <phoneticPr fontId="1"/>
  </si>
  <si>
    <t>画面A</t>
    <phoneticPr fontId="1"/>
  </si>
  <si>
    <t>画面B</t>
    <phoneticPr fontId="1"/>
  </si>
  <si>
    <t>帳票設計</t>
    <phoneticPr fontId="1"/>
  </si>
  <si>
    <t>帳票一覧</t>
    <phoneticPr fontId="1"/>
  </si>
  <si>
    <t>帳票A</t>
    <phoneticPr fontId="1"/>
  </si>
  <si>
    <t>帳票B</t>
    <phoneticPr fontId="1"/>
  </si>
  <si>
    <t>バッチ設計</t>
    <phoneticPr fontId="1"/>
  </si>
  <si>
    <t>バッチ一覧</t>
    <phoneticPr fontId="1"/>
  </si>
  <si>
    <t>バッチA</t>
    <phoneticPr fontId="1"/>
  </si>
  <si>
    <t>バッチB</t>
    <phoneticPr fontId="1"/>
  </si>
  <si>
    <t>インタフェース設計</t>
    <phoneticPr fontId="1"/>
  </si>
  <si>
    <t>インタフェース一覧</t>
    <phoneticPr fontId="1"/>
  </si>
  <si>
    <t>外部システム関連図</t>
    <phoneticPr fontId="1"/>
  </si>
  <si>
    <t>インタフェースA</t>
    <phoneticPr fontId="1"/>
  </si>
  <si>
    <t>インタフェースB</t>
    <phoneticPr fontId="1"/>
  </si>
  <si>
    <t>テーブル定義</t>
    <phoneticPr fontId="1"/>
  </si>
  <si>
    <t>テーブル一覧</t>
    <phoneticPr fontId="1"/>
  </si>
  <si>
    <t>ER図</t>
    <phoneticPr fontId="1"/>
  </si>
  <si>
    <t>テーブルA</t>
    <phoneticPr fontId="1"/>
  </si>
  <si>
    <t>テーブルB</t>
    <phoneticPr fontId="1"/>
  </si>
  <si>
    <t>ファイル設計</t>
    <phoneticPr fontId="1"/>
  </si>
  <si>
    <t>ファイル一覧</t>
    <phoneticPr fontId="1"/>
  </si>
  <si>
    <t>ファイル仕様</t>
    <phoneticPr fontId="1"/>
  </si>
  <si>
    <t>システム構成図</t>
    <rPh sb="4" eb="7">
      <t>コウセイズ</t>
    </rPh>
    <phoneticPr fontId="1"/>
  </si>
  <si>
    <t>スキーマ名</t>
    <rPh sb="4" eb="5">
      <t>メイ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</si>
  <si>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</si>
  <si>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</si>
  <si>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テーブル項番</t>
    <rPh sb="4" eb="6">
      <t>コウバン</t>
    </rPh>
    <phoneticPr fontId="1"/>
  </si>
  <si>
    <t>カラム項番</t>
    <rPh sb="3" eb="5">
      <t>コウバン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</si>
  <si>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</si>
  <si>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</si>
  <si>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</si>
  <si>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非NULL</t>
    <rPh sb="0" eb="1">
      <t>ヒ</t>
    </rPh>
    <phoneticPr fontId="1"/>
  </si>
  <si>
    <t>UNIQUE</t>
    <phoneticPr fontId="1"/>
  </si>
  <si>
    <t>PK</t>
    <phoneticPr fontId="1"/>
  </si>
  <si>
    <t>Index</t>
    <phoneticPr fontId="1"/>
  </si>
  <si>
    <t>初期値</t>
    <rPh sb="0" eb="3">
      <t>ショキチ</t>
    </rPh>
    <phoneticPr fontId="1"/>
  </si>
  <si>
    <t>用途／備考</t>
    <rPh sb="0" eb="2">
      <t>ヨウト</t>
    </rPh>
    <rPh sb="3" eb="5">
      <t>ビコウ</t>
    </rPh>
    <phoneticPr fontId="1"/>
  </si>
  <si>
    <t>機能区分</t>
    <rPh sb="0" eb="4">
      <t>キノウクブン</t>
    </rPh>
    <phoneticPr fontId="1"/>
  </si>
  <si>
    <t>機能名</t>
    <rPh sb="0" eb="3">
      <t>キノウメイ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</si>
  <si>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</si>
  <si>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</si>
  <si>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</si>
  <si>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</si>
  <si>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桁数</t>
    <rPh sb="0" eb="2">
      <t>ケタスウ</t>
    </rPh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</si>
  <si>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</si>
  <si>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</si>
  <si>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</si>
  <si>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</si>
  <si>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</si>
  <si>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</si>
  <si>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</si>
  <si>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</si>
  <si>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</si>
  <si>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画面一覧</t>
    <rPh sb="0" eb="4">
      <t>ガメンイチラン</t>
    </rPh>
    <phoneticPr fontId="1"/>
  </si>
  <si>
    <t>画面ID</t>
    <rPh sb="0" eb="2">
      <t>ガメン</t>
    </rPh>
    <phoneticPr fontId="1"/>
  </si>
  <si>
    <t>画面名称</t>
    <rPh sb="0" eb="4">
      <t>ガメンメイショウ</t>
    </rPh>
    <phoneticPr fontId="1"/>
  </si>
  <si>
    <t>画面区分</t>
    <rPh sb="0" eb="2">
      <t>ガメン</t>
    </rPh>
    <rPh sb="2" eb="4">
      <t>クブン</t>
    </rPh>
    <phoneticPr fontId="1"/>
  </si>
  <si>
    <t>メニュー</t>
    <phoneticPr fontId="1"/>
  </si>
  <si>
    <t>入力</t>
    <rPh sb="0" eb="2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</si>
  <si>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</si>
  <si>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詳細表示</t>
    <rPh sb="0" eb="4">
      <t>ショウサイヒョウジ</t>
    </rPh>
    <phoneticPr fontId="1"/>
  </si>
  <si>
    <t>入力フォーム</t>
    <rPh sb="0" eb="2">
      <t>ニュウリョク</t>
    </rPh>
    <phoneticPr fontId="1"/>
  </si>
  <si>
    <t>完了表示</t>
    <rPh sb="0" eb="2">
      <t>カンリョウ</t>
    </rPh>
    <rPh sb="2" eb="4">
      <t>ヒョウジ</t>
    </rPh>
    <phoneticPr fontId="1"/>
  </si>
  <si>
    <t>画面区分</t>
    <rPh sb="0" eb="4">
      <t>ガメンクブン</t>
    </rPh>
    <phoneticPr fontId="1"/>
  </si>
  <si>
    <t>説明</t>
    <rPh sb="0" eb="2">
      <t>セツメイ</t>
    </rPh>
    <phoneticPr fontId="1"/>
  </si>
  <si>
    <t>機能ID</t>
    <rPh sb="0" eb="2">
      <t>キノウ</t>
    </rPh>
    <phoneticPr fontId="1"/>
  </si>
  <si>
    <t>機能区分</t>
    <rPh sb="0" eb="2">
      <t>キノウ</t>
    </rPh>
    <rPh sb="2" eb="4">
      <t>クブン</t>
    </rPh>
    <phoneticPr fontId="1"/>
  </si>
  <si>
    <t>照会</t>
    <rPh sb="0" eb="2">
      <t>ショウカイ</t>
    </rPh>
    <phoneticPr fontId="1"/>
  </si>
  <si>
    <t>帳票</t>
    <rPh sb="0" eb="2">
      <t>チョウヒョウ</t>
    </rPh>
    <phoneticPr fontId="1"/>
  </si>
  <si>
    <t>バッチ</t>
    <phoneticPr fontId="1"/>
  </si>
  <si>
    <t>備考</t>
    <rPh sb="0" eb="2">
      <t>ビコウ</t>
    </rPh>
    <phoneticPr fontId="1"/>
  </si>
  <si>
    <t>画面遷移図</t>
    <rPh sb="0" eb="5">
      <t>ガメンセンイズ</t>
    </rPh>
    <phoneticPr fontId="1"/>
  </si>
  <si>
    <t>機能概要</t>
    <rPh sb="0" eb="4">
      <t>キノウガイヨウ</t>
    </rPh>
    <phoneticPr fontId="1"/>
  </si>
  <si>
    <t>機能名（中分類）</t>
    <rPh sb="0" eb="3">
      <t>キノウメイ</t>
    </rPh>
    <rPh sb="4" eb="7">
      <t>チュウブンルイ</t>
    </rPh>
    <phoneticPr fontId="1"/>
  </si>
  <si>
    <t>機能名</t>
    <rPh sb="0" eb="2">
      <t>キノウ</t>
    </rPh>
    <rPh sb="2" eb="3">
      <t>メイ</t>
    </rPh>
    <phoneticPr fontId="1"/>
  </si>
  <si>
    <t>機能名（大分類）</t>
    <rPh sb="0" eb="3">
      <t>キノウメイ</t>
    </rPh>
    <rPh sb="4" eb="7">
      <t>ダイブンルイ</t>
    </rPh>
    <phoneticPr fontId="1"/>
  </si>
  <si>
    <t>帳票ID</t>
    <rPh sb="0" eb="2">
      <t>チョウヒョウ</t>
    </rPh>
    <phoneticPr fontId="1"/>
  </si>
  <si>
    <t>帳票名称</t>
    <rPh sb="0" eb="2">
      <t>チョウヒョウ</t>
    </rPh>
    <rPh sb="2" eb="4">
      <t>メイショウ</t>
    </rPh>
    <phoneticPr fontId="1"/>
  </si>
  <si>
    <t>帳票区分</t>
    <rPh sb="0" eb="2">
      <t>チョウヒョウ</t>
    </rPh>
    <rPh sb="2" eb="4">
      <t>クブン</t>
    </rPh>
    <phoneticPr fontId="1"/>
  </si>
  <si>
    <t>一覧表</t>
    <rPh sb="0" eb="3">
      <t>イチランヒョウ</t>
    </rPh>
    <phoneticPr fontId="1"/>
  </si>
  <si>
    <t>詳細表</t>
    <rPh sb="0" eb="3">
      <t>ショウサイヒョウ</t>
    </rPh>
    <phoneticPr fontId="1"/>
  </si>
  <si>
    <t>集計表</t>
    <rPh sb="0" eb="3">
      <t>シュウケイヒョウ</t>
    </rPh>
    <phoneticPr fontId="1"/>
  </si>
  <si>
    <t>明細表</t>
    <rPh sb="0" eb="3">
      <t>メイサイヒョウ</t>
    </rPh>
    <phoneticPr fontId="1"/>
  </si>
  <si>
    <t>宛名リスト</t>
    <rPh sb="0" eb="2">
      <t>アテナ</t>
    </rPh>
    <phoneticPr fontId="1"/>
  </si>
  <si>
    <t>条件</t>
    <rPh sb="0" eb="2">
      <t>ジョウケン</t>
    </rPh>
    <phoneticPr fontId="1"/>
  </si>
  <si>
    <t>帳票データ作成方法</t>
    <rPh sb="0" eb="2">
      <t>チョウヒョウ</t>
    </rPh>
    <rPh sb="5" eb="9">
      <t>サクセイホウホウ</t>
    </rPh>
    <phoneticPr fontId="1"/>
  </si>
  <si>
    <t>出力タイミング</t>
    <rPh sb="0" eb="2">
      <t>シュツリョク</t>
    </rPh>
    <phoneticPr fontId="1"/>
  </si>
  <si>
    <t>随時</t>
    <rPh sb="0" eb="2">
      <t>ズイジ</t>
    </rPh>
    <phoneticPr fontId="1"/>
  </si>
  <si>
    <t>日次</t>
    <rPh sb="0" eb="2">
      <t>ニチジ</t>
    </rPh>
    <phoneticPr fontId="1"/>
  </si>
  <si>
    <t>週次</t>
    <rPh sb="0" eb="2">
      <t>シュウジ</t>
    </rPh>
    <phoneticPr fontId="1"/>
  </si>
  <si>
    <t>月次</t>
    <rPh sb="0" eb="2">
      <t>ゲツジ</t>
    </rPh>
    <phoneticPr fontId="1"/>
  </si>
  <si>
    <t>年次</t>
    <rPh sb="0" eb="2">
      <t>ネンジ</t>
    </rPh>
    <phoneticPr fontId="1"/>
  </si>
  <si>
    <t>オンライン出力</t>
    <rPh sb="5" eb="7">
      <t>シュツリョク</t>
    </rPh>
    <phoneticPr fontId="1"/>
  </si>
  <si>
    <t>バッチ出力</t>
    <rPh sb="3" eb="5">
      <t>シュツリョク</t>
    </rPh>
    <phoneticPr fontId="1"/>
  </si>
  <si>
    <t>出力様式</t>
    <rPh sb="0" eb="4">
      <t>シュツリョクヨウシキ</t>
    </rPh>
    <phoneticPr fontId="1"/>
  </si>
  <si>
    <t>デジタル（PDF）</t>
    <phoneticPr fontId="1"/>
  </si>
  <si>
    <t>汎用紙</t>
    <rPh sb="0" eb="2">
      <t>ハンヨウ</t>
    </rPh>
    <rPh sb="2" eb="3">
      <t>カミ</t>
    </rPh>
    <phoneticPr fontId="1"/>
  </si>
  <si>
    <t>専用紙</t>
    <rPh sb="0" eb="2">
      <t>センヨウ</t>
    </rPh>
    <rPh sb="2" eb="3">
      <t>カミ</t>
    </rPh>
    <phoneticPr fontId="1"/>
  </si>
  <si>
    <t>出力用紙サイズ</t>
    <rPh sb="0" eb="2">
      <t>シュツリョク</t>
    </rPh>
    <rPh sb="2" eb="4">
      <t>ヨウシ</t>
    </rPh>
    <phoneticPr fontId="1"/>
  </si>
  <si>
    <t>A1縦</t>
    <rPh sb="2" eb="3">
      <t>タテ</t>
    </rPh>
    <phoneticPr fontId="1"/>
  </si>
  <si>
    <t>A1横</t>
    <rPh sb="2" eb="3">
      <t>ヨコ</t>
    </rPh>
    <phoneticPr fontId="1"/>
  </si>
  <si>
    <t>A4縦</t>
    <rPh sb="2" eb="3">
      <t>タテ</t>
    </rPh>
    <phoneticPr fontId="1"/>
  </si>
  <si>
    <t>A4横</t>
    <rPh sb="2" eb="3">
      <t>ヨコ</t>
    </rPh>
    <phoneticPr fontId="1"/>
  </si>
  <si>
    <t>B4縦</t>
    <rPh sb="2" eb="3">
      <t>タテ</t>
    </rPh>
    <phoneticPr fontId="1"/>
  </si>
  <si>
    <t>B4横</t>
    <rPh sb="2" eb="3">
      <t>ヨコ</t>
    </rPh>
    <phoneticPr fontId="1"/>
  </si>
  <si>
    <t>B5縦</t>
    <rPh sb="2" eb="3">
      <t>タテ</t>
    </rPh>
    <phoneticPr fontId="1"/>
  </si>
  <si>
    <t>B5横</t>
    <rPh sb="2" eb="3">
      <t>ヨコ</t>
    </rPh>
    <phoneticPr fontId="1"/>
  </si>
  <si>
    <t>プリンタ種別</t>
    <rPh sb="4" eb="6">
      <t>シュベツ</t>
    </rPh>
    <phoneticPr fontId="1"/>
  </si>
  <si>
    <t>ページプリンタ</t>
    <phoneticPr fontId="1"/>
  </si>
  <si>
    <t>インクジェットプリンタ</t>
    <phoneticPr fontId="1"/>
  </si>
  <si>
    <t>レーザープリンタ</t>
    <phoneticPr fontId="1"/>
  </si>
  <si>
    <t>利用者</t>
    <rPh sb="0" eb="3">
      <t>リヨウシャ</t>
    </rPh>
    <phoneticPr fontId="1"/>
  </si>
  <si>
    <t>総務部</t>
    <rPh sb="0" eb="3">
      <t>ソウムブ</t>
    </rPh>
    <phoneticPr fontId="1"/>
  </si>
  <si>
    <t>経理部</t>
    <rPh sb="0" eb="3">
      <t>ケイリブ</t>
    </rPh>
    <phoneticPr fontId="1"/>
  </si>
  <si>
    <t>営業部</t>
    <rPh sb="0" eb="3">
      <t>エイギョウブ</t>
    </rPh>
    <phoneticPr fontId="1"/>
  </si>
  <si>
    <t>技術部</t>
    <rPh sb="0" eb="3">
      <t>ギジュツブ</t>
    </rPh>
    <phoneticPr fontId="1"/>
  </si>
  <si>
    <t>機能一覧</t>
    <rPh sb="0" eb="4">
      <t>キノウイチラン</t>
    </rPh>
    <phoneticPr fontId="1"/>
  </si>
  <si>
    <t>帳票レイアウト</t>
    <rPh sb="0" eb="2">
      <t>チョウヒョウ</t>
    </rPh>
    <phoneticPr fontId="1"/>
  </si>
  <si>
    <t>業務フロー図</t>
    <rPh sb="0" eb="2">
      <t>ギョウム</t>
    </rPh>
    <rPh sb="5" eb="6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</si>
</sst>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30" t="str">
        <f>【設定】!$F$5&amp;CHAR(13)&amp;CHAR(10)&amp;【設定】!$F$2</f>
        <v>○○システム_x000D_
基本設計書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</row>
    <row r="12" spans="11:40" ht="16.95" customHeight="1"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</row>
    <row r="13" spans="11:40" ht="16.95" customHeight="1"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</row>
    <row r="14" spans="11:40" ht="16.95" customHeight="1"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</row>
    <row r="15" spans="11:40" ht="16.95" customHeight="1"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</row>
    <row r="16" spans="11:40" ht="16.95" customHeight="1"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1:45" ht="16.95" customHeight="1"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11:45" ht="16.95" customHeight="1"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</row>
    <row r="24" spans="11:45" ht="16.95" customHeight="1">
      <c r="R24" s="23" t="s">
        <v>20</v>
      </c>
      <c r="S24" s="24"/>
      <c r="T24" s="24"/>
      <c r="U24" s="24"/>
      <c r="V24" s="25"/>
      <c r="W24" s="26" t="s">
        <v>9</v>
      </c>
      <c r="X24" s="27"/>
      <c r="Y24" s="27"/>
      <c r="Z24" s="27"/>
      <c r="AA24" s="27"/>
      <c r="AB24" s="27"/>
      <c r="AC24" s="27"/>
      <c r="AD24" s="27"/>
      <c r="AE24" s="27"/>
      <c r="AF24" s="27"/>
      <c r="AG24" s="28"/>
    </row>
    <row r="25" spans="11:45" ht="16.95" customHeight="1">
      <c r="R25" s="23" t="s">
        <v>21</v>
      </c>
      <c r="S25" s="24"/>
      <c r="T25" s="24"/>
      <c r="U25" s="24"/>
      <c r="V25" s="25"/>
      <c r="W25" s="26"/>
      <c r="X25" s="27"/>
      <c r="Y25" s="27"/>
      <c r="Z25" s="27"/>
      <c r="AA25" s="27"/>
      <c r="AB25" s="27"/>
      <c r="AC25" s="27"/>
      <c r="AD25" s="27"/>
      <c r="AE25" s="27"/>
      <c r="AF25" s="27"/>
      <c r="AG25" s="28"/>
    </row>
    <row r="26" spans="11:45" ht="16.95" customHeight="1">
      <c r="R26" s="23" t="s">
        <v>20</v>
      </c>
      <c r="S26" s="24"/>
      <c r="T26" s="24"/>
      <c r="U26" s="24"/>
      <c r="V26" s="25"/>
      <c r="W26" s="26" t="s">
        <v>26</v>
      </c>
      <c r="X26" s="27"/>
      <c r="Y26" s="27"/>
      <c r="Z26" s="27"/>
      <c r="AA26" s="27"/>
      <c r="AB26" s="27"/>
      <c r="AC26" s="27"/>
      <c r="AD26" s="27"/>
      <c r="AE26" s="27"/>
      <c r="AF26" s="27"/>
      <c r="AG26" s="28"/>
    </row>
    <row r="27" spans="11:45" ht="16.95" customHeight="1">
      <c r="R27" s="31" t="s">
        <v>22</v>
      </c>
      <c r="S27" s="31"/>
      <c r="T27" s="31"/>
      <c r="U27" s="31"/>
      <c r="V27" s="31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1:45" ht="16.95" customHeight="1">
      <c r="R28" s="31" t="s">
        <v>23</v>
      </c>
      <c r="S28" s="31"/>
      <c r="T28" s="31"/>
      <c r="U28" s="31"/>
      <c r="V28" s="31"/>
      <c r="W28" s="32" t="str">
        <f>【設定】!$F$1</f>
        <v/>
      </c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30" spans="11:45" ht="16.95" customHeight="1"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1:45" ht="16.95" customHeight="1">
      <c r="AK31" s="12"/>
      <c r="AL31" s="13"/>
      <c r="AM31" s="13"/>
      <c r="AN31" s="12"/>
      <c r="AO31" s="13"/>
      <c r="AP31" s="14"/>
      <c r="AQ31" s="13"/>
      <c r="AR31" s="13"/>
      <c r="AS31" s="14"/>
    </row>
    <row r="32" spans="11:45" ht="16.95" customHeight="1">
      <c r="AK32" s="15"/>
      <c r="AN32" s="15"/>
      <c r="AP32" s="16"/>
      <c r="AS32" s="16"/>
    </row>
    <row r="33" spans="18:45" ht="16.95" customHeight="1">
      <c r="AK33" s="17"/>
      <c r="AL33" s="18"/>
      <c r="AM33" s="18"/>
      <c r="AN33" s="17"/>
      <c r="AO33" s="18"/>
      <c r="AP33" s="19"/>
      <c r="AQ33" s="18"/>
      <c r="AR33" s="18"/>
      <c r="AS33" s="19"/>
    </row>
    <row r="34" spans="18:45" ht="16.95" customHeight="1">
      <c r="R34" s="29" t="str">
        <f>【設定】!$F$3</f>
        <v>株式会社コントソ</v>
      </c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8:45" ht="16.95" customHeight="1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D113-1BAC-41BA-8CDD-ECE8DA263ECD}">
  <dimension ref="A1:AV97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8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8" ht="27" customHeight="1">
      <c r="A2" s="31" t="s">
        <v>88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8" ht="18" customHeight="1"/>
    <row r="4" spans="1:48" ht="18" customHeight="1"/>
    <row r="5" spans="1:48" ht="18" customHeight="1"/>
    <row r="6" spans="1:48" ht="18" customHeight="1">
      <c r="C6" s="31" t="s">
        <v>92</v>
      </c>
      <c r="D6" s="31"/>
      <c r="E6" s="31"/>
      <c r="F6" s="31"/>
      <c r="G6" s="31"/>
      <c r="H6" s="31" t="s">
        <v>89</v>
      </c>
      <c r="I6" s="31"/>
      <c r="J6" s="31"/>
      <c r="K6" s="31"/>
      <c r="L6" s="31"/>
      <c r="M6" s="31"/>
      <c r="N6" s="31"/>
      <c r="O6" s="31"/>
      <c r="P6" s="31" t="s">
        <v>90</v>
      </c>
      <c r="Q6" s="31"/>
      <c r="R6" s="31"/>
      <c r="S6" s="31"/>
      <c r="T6" s="31"/>
      <c r="U6" s="31"/>
      <c r="V6" s="31"/>
      <c r="W6" s="31"/>
      <c r="X6" s="31" t="s">
        <v>91</v>
      </c>
      <c r="Y6" s="31"/>
      <c r="Z6" s="31"/>
      <c r="AA6" s="31"/>
      <c r="AB6" s="31"/>
      <c r="AC6" s="31"/>
      <c r="AD6" s="31"/>
      <c r="AE6" s="31"/>
      <c r="AF6" s="31" t="s">
        <v>106</v>
      </c>
      <c r="AG6" s="31"/>
      <c r="AH6" s="31"/>
      <c r="AI6" s="31"/>
      <c r="AJ6" s="31"/>
      <c r="AK6" s="31"/>
      <c r="AL6" s="31" t="s">
        <v>102</v>
      </c>
      <c r="AM6" s="31"/>
      <c r="AN6" s="31"/>
      <c r="AO6" s="31"/>
      <c r="AP6" s="31"/>
      <c r="AQ6" s="31"/>
      <c r="AR6" s="31"/>
      <c r="AS6" s="31"/>
      <c r="AT6" s="31"/>
      <c r="AU6" s="31"/>
      <c r="AV6" s="31"/>
    </row>
    <row r="7" spans="1:48" ht="18" customHeight="1">
      <c r="C7" s="46">
        <f>ROW()-ROW($C$6)</f>
        <v>1</v>
      </c>
      <c r="D7" s="46"/>
      <c r="E7" s="46"/>
      <c r="F7" s="46"/>
      <c r="G7" s="46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48" ht="18" customHeight="1">
      <c r="C8" s="46">
        <f t="shared" ref="C8:C16" si="0">ROW()-ROW($C$6)</f>
        <v>2</v>
      </c>
      <c r="D8" s="46"/>
      <c r="E8" s="46"/>
      <c r="F8" s="46"/>
      <c r="G8" s="46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spans="1:48">
      <c r="C9" s="46">
        <f t="shared" si="0"/>
        <v>3</v>
      </c>
      <c r="D9" s="46"/>
      <c r="E9" s="46"/>
      <c r="F9" s="46"/>
      <c r="G9" s="46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</row>
    <row r="10" spans="1:48">
      <c r="C10" s="46">
        <f t="shared" si="0"/>
        <v>4</v>
      </c>
      <c r="D10" s="46"/>
      <c r="E10" s="46"/>
      <c r="F10" s="46"/>
      <c r="G10" s="46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spans="1:48">
      <c r="C11" s="46">
        <f t="shared" si="0"/>
        <v>5</v>
      </c>
      <c r="D11" s="46"/>
      <c r="E11" s="46"/>
      <c r="F11" s="46"/>
      <c r="G11" s="46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48">
      <c r="C12" s="46">
        <f t="shared" si="0"/>
        <v>6</v>
      </c>
      <c r="D12" s="46"/>
      <c r="E12" s="46"/>
      <c r="F12" s="46"/>
      <c r="G12" s="46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48">
      <c r="C13" s="46">
        <f t="shared" si="0"/>
        <v>7</v>
      </c>
      <c r="D13" s="46"/>
      <c r="E13" s="46"/>
      <c r="F13" s="46"/>
      <c r="G13" s="46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</row>
    <row r="14" spans="1:48">
      <c r="C14" s="46">
        <f t="shared" si="0"/>
        <v>8</v>
      </c>
      <c r="D14" s="46"/>
      <c r="E14" s="46"/>
      <c r="F14" s="46"/>
      <c r="G14" s="46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48">
      <c r="C15" s="46">
        <f t="shared" si="0"/>
        <v>9</v>
      </c>
      <c r="D15" s="46"/>
      <c r="E15" s="46"/>
      <c r="F15" s="46"/>
      <c r="G15" s="46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</row>
    <row r="16" spans="1:48">
      <c r="C16" s="46">
        <f t="shared" si="0"/>
        <v>10</v>
      </c>
      <c r="D16" s="46"/>
      <c r="E16" s="46"/>
      <c r="F16" s="46"/>
      <c r="G16" s="46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</row>
    <row r="36" spans="1:48" ht="27" customHeight="1">
      <c r="A36" s="31" t="str">
        <f>【設定】!$F$2</f>
        <v>基本設計書</v>
      </c>
      <c r="B36" s="31"/>
      <c r="C36" s="31"/>
      <c r="D36" s="31"/>
      <c r="E36" s="31"/>
      <c r="F36" s="31"/>
      <c r="G36" s="31"/>
      <c r="H36" s="31"/>
      <c r="I36" s="31"/>
      <c r="J36" s="31"/>
      <c r="K36" s="31" t="s">
        <v>0</v>
      </c>
      <c r="L36" s="31"/>
      <c r="M36" s="31"/>
      <c r="N36" s="31"/>
      <c r="O36" s="31"/>
      <c r="P36" s="32" t="str">
        <f>【設定】!$F$4</f>
        <v>○○システム構築</v>
      </c>
      <c r="Q36" s="32"/>
      <c r="R36" s="32"/>
      <c r="S36" s="32"/>
      <c r="T36" s="32"/>
      <c r="U36" s="32"/>
      <c r="V36" s="32"/>
      <c r="W36" s="32"/>
      <c r="X36" s="32"/>
      <c r="Y36" s="32"/>
      <c r="Z36" s="31" t="s">
        <v>1</v>
      </c>
      <c r="AA36" s="31"/>
      <c r="AB36" s="31"/>
      <c r="AC36" s="31"/>
      <c r="AD36" s="31"/>
      <c r="AE36" s="32" t="str">
        <f>【設定】!$F$5</f>
        <v>○○システム</v>
      </c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8" ht="27" customHeight="1">
      <c r="A37" s="31" t="str">
        <f>$A$2</f>
        <v>システム構成図</v>
      </c>
      <c r="B37" s="31"/>
      <c r="C37" s="31"/>
      <c r="D37" s="31"/>
      <c r="E37" s="31"/>
      <c r="F37" s="31"/>
      <c r="G37" s="31"/>
      <c r="H37" s="31"/>
      <c r="I37" s="31"/>
      <c r="J37" s="31"/>
      <c r="K37" s="31" t="s">
        <v>3</v>
      </c>
      <c r="L37" s="31"/>
      <c r="M37" s="31"/>
      <c r="N37" s="31"/>
      <c r="O37" s="31"/>
      <c r="P37" s="32">
        <f>$P$2</f>
        <v>0.1</v>
      </c>
      <c r="Q37" s="32"/>
      <c r="R37" s="32"/>
      <c r="S37" s="32"/>
      <c r="T37" s="32"/>
      <c r="U37" s="31" t="s">
        <v>4</v>
      </c>
      <c r="V37" s="31"/>
      <c r="W37" s="31"/>
      <c r="X37" s="31"/>
      <c r="Y37" s="31"/>
      <c r="Z37" s="44">
        <f>$Z$2</f>
        <v>44949</v>
      </c>
      <c r="AA37" s="44"/>
      <c r="AB37" s="44"/>
      <c r="AC37" s="44"/>
      <c r="AD37" s="44"/>
      <c r="AE37" s="31" t="s">
        <v>5</v>
      </c>
      <c r="AF37" s="31"/>
      <c r="AG37" s="31"/>
      <c r="AH37" s="31"/>
      <c r="AI37" s="31"/>
      <c r="AJ37" s="32" t="str">
        <f>$AJ$2</f>
        <v>浅井</v>
      </c>
      <c r="AK37" s="32"/>
      <c r="AL37" s="32"/>
      <c r="AM37" s="32"/>
      <c r="AN37" s="32"/>
    </row>
    <row r="41" spans="1:48" ht="18" customHeight="1">
      <c r="C41" s="31" t="s">
        <v>92</v>
      </c>
      <c r="D41" s="31"/>
      <c r="E41" s="31"/>
      <c r="F41" s="31"/>
      <c r="G41" s="31"/>
      <c r="H41" s="45"/>
      <c r="I41" s="45"/>
      <c r="J41" s="31" t="s">
        <v>89</v>
      </c>
      <c r="K41" s="31"/>
      <c r="L41" s="31"/>
      <c r="M41" s="31"/>
      <c r="N41" s="31"/>
      <c r="O41" s="45"/>
      <c r="P41" s="45"/>
      <c r="Q41" s="45"/>
      <c r="R41" s="45"/>
      <c r="S41" s="45"/>
      <c r="T41" s="45"/>
      <c r="U41" s="31" t="s">
        <v>90</v>
      </c>
      <c r="V41" s="31"/>
      <c r="W41" s="31"/>
      <c r="X41" s="31"/>
      <c r="Y41" s="31"/>
      <c r="Z41" s="31"/>
      <c r="AA41" s="45"/>
      <c r="AB41" s="45"/>
      <c r="AC41" s="45"/>
      <c r="AD41" s="45"/>
      <c r="AE41" s="45"/>
      <c r="AF41" s="45"/>
      <c r="AG41" s="45"/>
      <c r="AH41" s="45"/>
      <c r="AI41" s="31" t="s">
        <v>91</v>
      </c>
      <c r="AJ41" s="31"/>
      <c r="AK41" s="31"/>
      <c r="AL41" s="31"/>
      <c r="AM41" s="31"/>
      <c r="AN41" s="31"/>
      <c r="AO41" s="45"/>
      <c r="AP41" s="45"/>
      <c r="AQ41" s="45"/>
      <c r="AR41" s="45"/>
      <c r="AS41" s="45"/>
      <c r="AT41" s="45"/>
      <c r="AU41" s="45"/>
      <c r="AV41" s="45"/>
    </row>
    <row r="42" spans="1:48" ht="19.8">
      <c r="C42" s="31" t="s">
        <v>93</v>
      </c>
      <c r="D42" s="31"/>
      <c r="E42" s="31"/>
      <c r="F42" s="31"/>
      <c r="G42" s="31" t="s">
        <v>94</v>
      </c>
      <c r="H42" s="31"/>
      <c r="I42" s="31"/>
      <c r="J42" s="31"/>
      <c r="K42" s="31"/>
      <c r="L42" s="31" t="s">
        <v>95</v>
      </c>
      <c r="M42" s="31"/>
      <c r="N42" s="31"/>
      <c r="O42" s="31"/>
      <c r="P42" s="31"/>
      <c r="Q42" s="31" t="s">
        <v>96</v>
      </c>
      <c r="R42" s="31"/>
      <c r="S42" s="31"/>
      <c r="T42" s="31"/>
      <c r="U42" s="31"/>
      <c r="V42" s="31" t="s">
        <v>109</v>
      </c>
      <c r="W42" s="31"/>
      <c r="X42" s="31"/>
      <c r="Y42" s="31" t="s">
        <v>97</v>
      </c>
      <c r="Z42" s="31"/>
      <c r="AA42" s="31"/>
      <c r="AB42" s="31" t="s">
        <v>98</v>
      </c>
      <c r="AC42" s="31"/>
      <c r="AD42" s="31"/>
      <c r="AE42" s="31" t="s">
        <v>99</v>
      </c>
      <c r="AF42" s="31"/>
      <c r="AG42" s="31"/>
      <c r="AH42" s="31" t="s">
        <v>100</v>
      </c>
      <c r="AI42" s="31"/>
      <c r="AJ42" s="31"/>
      <c r="AK42" s="31" t="s">
        <v>101</v>
      </c>
      <c r="AL42" s="31"/>
      <c r="AM42" s="31"/>
      <c r="AN42" s="31" t="s">
        <v>102</v>
      </c>
      <c r="AO42" s="31"/>
      <c r="AP42" s="31"/>
      <c r="AQ42" s="31"/>
      <c r="AR42" s="31"/>
      <c r="AS42" s="31"/>
      <c r="AT42" s="31"/>
      <c r="AU42" s="31"/>
      <c r="AV42" s="31"/>
    </row>
    <row r="43" spans="1:48">
      <c r="C43" s="46">
        <f t="shared" ref="C43:C62" si="1">ROW()-ROW($C$42)</f>
        <v>1</v>
      </c>
      <c r="D43" s="46"/>
      <c r="E43" s="46"/>
      <c r="F43" s="46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</row>
    <row r="44" spans="1:48">
      <c r="C44" s="46">
        <f t="shared" si="1"/>
        <v>2</v>
      </c>
      <c r="D44" s="46"/>
      <c r="E44" s="46"/>
      <c r="F44" s="46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</row>
    <row r="45" spans="1:48">
      <c r="C45" s="46">
        <f t="shared" si="1"/>
        <v>3</v>
      </c>
      <c r="D45" s="46"/>
      <c r="E45" s="46"/>
      <c r="F45" s="46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</row>
    <row r="46" spans="1:48">
      <c r="C46" s="46">
        <f t="shared" si="1"/>
        <v>4</v>
      </c>
      <c r="D46" s="46"/>
      <c r="E46" s="46"/>
      <c r="F46" s="46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</row>
    <row r="47" spans="1:48">
      <c r="C47" s="46">
        <f t="shared" si="1"/>
        <v>5</v>
      </c>
      <c r="D47" s="46"/>
      <c r="E47" s="46"/>
      <c r="F47" s="46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</row>
    <row r="48" spans="1:48">
      <c r="C48" s="46">
        <f t="shared" si="1"/>
        <v>6</v>
      </c>
      <c r="D48" s="46"/>
      <c r="E48" s="46"/>
      <c r="F48" s="46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</row>
    <row r="49" spans="3:48">
      <c r="C49" s="46">
        <f t="shared" si="1"/>
        <v>7</v>
      </c>
      <c r="D49" s="46"/>
      <c r="E49" s="46"/>
      <c r="F49" s="46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</row>
    <row r="50" spans="3:48">
      <c r="C50" s="46">
        <f t="shared" si="1"/>
        <v>8</v>
      </c>
      <c r="D50" s="46"/>
      <c r="E50" s="46"/>
      <c r="F50" s="46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</row>
    <row r="51" spans="3:48">
      <c r="C51" s="46">
        <f t="shared" si="1"/>
        <v>9</v>
      </c>
      <c r="D51" s="46"/>
      <c r="E51" s="46"/>
      <c r="F51" s="46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</row>
    <row r="52" spans="3:48">
      <c r="C52" s="46">
        <f t="shared" si="1"/>
        <v>10</v>
      </c>
      <c r="D52" s="46"/>
      <c r="E52" s="46"/>
      <c r="F52" s="46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</row>
    <row r="53" spans="3:48">
      <c r="C53" s="46">
        <f t="shared" si="1"/>
        <v>11</v>
      </c>
      <c r="D53" s="46"/>
      <c r="E53" s="46"/>
      <c r="F53" s="46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</row>
    <row r="54" spans="3:48">
      <c r="C54" s="46">
        <f t="shared" si="1"/>
        <v>12</v>
      </c>
      <c r="D54" s="46"/>
      <c r="E54" s="46"/>
      <c r="F54" s="46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</row>
    <row r="55" spans="3:48">
      <c r="C55" s="46">
        <f t="shared" si="1"/>
        <v>13</v>
      </c>
      <c r="D55" s="46"/>
      <c r="E55" s="46"/>
      <c r="F55" s="46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</row>
    <row r="56" spans="3:48">
      <c r="C56" s="46">
        <f t="shared" si="1"/>
        <v>14</v>
      </c>
      <c r="D56" s="46"/>
      <c r="E56" s="46"/>
      <c r="F56" s="46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</row>
    <row r="57" spans="3:48">
      <c r="C57" s="46">
        <f t="shared" si="1"/>
        <v>15</v>
      </c>
      <c r="D57" s="46"/>
      <c r="E57" s="46"/>
      <c r="F57" s="46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</row>
    <row r="58" spans="3:48">
      <c r="C58" s="46">
        <f t="shared" si="1"/>
        <v>16</v>
      </c>
      <c r="D58" s="46"/>
      <c r="E58" s="46"/>
      <c r="F58" s="46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</row>
    <row r="59" spans="3:48">
      <c r="C59" s="46">
        <f t="shared" si="1"/>
        <v>17</v>
      </c>
      <c r="D59" s="46"/>
      <c r="E59" s="46"/>
      <c r="F59" s="46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</row>
    <row r="60" spans="3:48">
      <c r="C60" s="46">
        <f t="shared" si="1"/>
        <v>18</v>
      </c>
      <c r="D60" s="46"/>
      <c r="E60" s="46"/>
      <c r="F60" s="46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</row>
    <row r="61" spans="3:48">
      <c r="C61" s="46">
        <f t="shared" si="1"/>
        <v>19</v>
      </c>
      <c r="D61" s="46"/>
      <c r="E61" s="46"/>
      <c r="F61" s="46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</row>
    <row r="62" spans="3:48">
      <c r="C62" s="46">
        <f t="shared" si="1"/>
        <v>20</v>
      </c>
      <c r="D62" s="46"/>
      <c r="E62" s="46"/>
      <c r="F62" s="46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</row>
    <row r="71" spans="1:48" ht="27" customHeight="1">
      <c r="A71" s="31" t="str">
        <f>【設定】!$F$2</f>
        <v>基本設計書</v>
      </c>
      <c r="B71" s="31"/>
      <c r="C71" s="31"/>
      <c r="D71" s="31"/>
      <c r="E71" s="31"/>
      <c r="F71" s="31"/>
      <c r="G71" s="31"/>
      <c r="H71" s="31"/>
      <c r="I71" s="31"/>
      <c r="J71" s="31"/>
      <c r="K71" s="31" t="s">
        <v>0</v>
      </c>
      <c r="L71" s="31"/>
      <c r="M71" s="31"/>
      <c r="N71" s="31"/>
      <c r="O71" s="31"/>
      <c r="P71" s="32" t="str">
        <f>【設定】!$F$4</f>
        <v>○○システム構築</v>
      </c>
      <c r="Q71" s="32"/>
      <c r="R71" s="32"/>
      <c r="S71" s="32"/>
      <c r="T71" s="32"/>
      <c r="U71" s="32"/>
      <c r="V71" s="32"/>
      <c r="W71" s="32"/>
      <c r="X71" s="32"/>
      <c r="Y71" s="32"/>
      <c r="Z71" s="31" t="s">
        <v>1</v>
      </c>
      <c r="AA71" s="31"/>
      <c r="AB71" s="31"/>
      <c r="AC71" s="31"/>
      <c r="AD71" s="31"/>
      <c r="AE71" s="32" t="str">
        <f>【設定】!$F$5</f>
        <v>○○システム</v>
      </c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8" ht="27" customHeight="1">
      <c r="A72" s="31" t="str">
        <f>$A$2</f>
        <v>システム構成図</v>
      </c>
      <c r="B72" s="31"/>
      <c r="C72" s="31"/>
      <c r="D72" s="31"/>
      <c r="E72" s="31"/>
      <c r="F72" s="31"/>
      <c r="G72" s="31"/>
      <c r="H72" s="31"/>
      <c r="I72" s="31"/>
      <c r="J72" s="31"/>
      <c r="K72" s="31" t="s">
        <v>3</v>
      </c>
      <c r="L72" s="31"/>
      <c r="M72" s="31"/>
      <c r="N72" s="31"/>
      <c r="O72" s="31"/>
      <c r="P72" s="32">
        <f>$P$2</f>
        <v>0.1</v>
      </c>
      <c r="Q72" s="32"/>
      <c r="R72" s="32"/>
      <c r="S72" s="32"/>
      <c r="T72" s="32"/>
      <c r="U72" s="31" t="s">
        <v>4</v>
      </c>
      <c r="V72" s="31"/>
      <c r="W72" s="31"/>
      <c r="X72" s="31"/>
      <c r="Y72" s="31"/>
      <c r="Z72" s="44">
        <f>$Z$2</f>
        <v>44949</v>
      </c>
      <c r="AA72" s="44"/>
      <c r="AB72" s="44"/>
      <c r="AC72" s="44"/>
      <c r="AD72" s="44"/>
      <c r="AE72" s="31" t="s">
        <v>5</v>
      </c>
      <c r="AF72" s="31"/>
      <c r="AG72" s="31"/>
      <c r="AH72" s="31"/>
      <c r="AI72" s="31"/>
      <c r="AJ72" s="32" t="str">
        <f>$AJ$2</f>
        <v>浅井</v>
      </c>
      <c r="AK72" s="32"/>
      <c r="AL72" s="32"/>
      <c r="AM72" s="32"/>
      <c r="AN72" s="32"/>
    </row>
    <row r="76" spans="1:48" ht="19.8">
      <c r="C76" s="31" t="s">
        <v>92</v>
      </c>
      <c r="D76" s="31"/>
      <c r="E76" s="31"/>
      <c r="F76" s="31"/>
      <c r="G76" s="31"/>
      <c r="H76" s="45"/>
      <c r="I76" s="45"/>
      <c r="J76" s="31" t="s">
        <v>89</v>
      </c>
      <c r="K76" s="31"/>
      <c r="L76" s="31"/>
      <c r="M76" s="31"/>
      <c r="N76" s="31"/>
      <c r="O76" s="45"/>
      <c r="P76" s="45"/>
      <c r="Q76" s="45"/>
      <c r="R76" s="45"/>
      <c r="S76" s="45"/>
      <c r="T76" s="45"/>
      <c r="U76" s="31" t="s">
        <v>90</v>
      </c>
      <c r="V76" s="31"/>
      <c r="W76" s="31"/>
      <c r="X76" s="31"/>
      <c r="Y76" s="31"/>
      <c r="Z76" s="31"/>
      <c r="AA76" s="45"/>
      <c r="AB76" s="45"/>
      <c r="AC76" s="45"/>
      <c r="AD76" s="45"/>
      <c r="AE76" s="45"/>
      <c r="AF76" s="45"/>
      <c r="AG76" s="45"/>
      <c r="AH76" s="45"/>
      <c r="AI76" s="31" t="s">
        <v>91</v>
      </c>
      <c r="AJ76" s="31"/>
      <c r="AK76" s="31"/>
      <c r="AL76" s="31"/>
      <c r="AM76" s="31"/>
      <c r="AN76" s="31"/>
      <c r="AO76" s="45"/>
      <c r="AP76" s="45"/>
      <c r="AQ76" s="45"/>
      <c r="AR76" s="45"/>
      <c r="AS76" s="45"/>
      <c r="AT76" s="45"/>
      <c r="AU76" s="45"/>
      <c r="AV76" s="45"/>
    </row>
    <row r="77" spans="1:48" ht="19.8">
      <c r="C77" s="31" t="s">
        <v>93</v>
      </c>
      <c r="D77" s="31"/>
      <c r="E77" s="31"/>
      <c r="F77" s="31"/>
      <c r="G77" s="31" t="s">
        <v>94</v>
      </c>
      <c r="H77" s="31"/>
      <c r="I77" s="31"/>
      <c r="J77" s="31"/>
      <c r="K77" s="31"/>
      <c r="L77" s="31" t="s">
        <v>95</v>
      </c>
      <c r="M77" s="31"/>
      <c r="N77" s="31"/>
      <c r="O77" s="31"/>
      <c r="P77" s="31"/>
      <c r="Q77" s="31" t="s">
        <v>96</v>
      </c>
      <c r="R77" s="31"/>
      <c r="S77" s="31"/>
      <c r="T77" s="31"/>
      <c r="U77" s="31"/>
      <c r="V77" s="31" t="s">
        <v>109</v>
      </c>
      <c r="W77" s="31"/>
      <c r="X77" s="31"/>
      <c r="Y77" s="31" t="s">
        <v>97</v>
      </c>
      <c r="Z77" s="31"/>
      <c r="AA77" s="31"/>
      <c r="AB77" s="31" t="s">
        <v>98</v>
      </c>
      <c r="AC77" s="31"/>
      <c r="AD77" s="31"/>
      <c r="AE77" s="31" t="s">
        <v>99</v>
      </c>
      <c r="AF77" s="31"/>
      <c r="AG77" s="31"/>
      <c r="AH77" s="31" t="s">
        <v>100</v>
      </c>
      <c r="AI77" s="31"/>
      <c r="AJ77" s="31"/>
      <c r="AK77" s="31" t="s">
        <v>101</v>
      </c>
      <c r="AL77" s="31"/>
      <c r="AM77" s="31"/>
      <c r="AN77" s="31" t="s">
        <v>102</v>
      </c>
      <c r="AO77" s="31"/>
      <c r="AP77" s="31"/>
      <c r="AQ77" s="31"/>
      <c r="AR77" s="31"/>
      <c r="AS77" s="31"/>
      <c r="AT77" s="31"/>
      <c r="AU77" s="31"/>
      <c r="AV77" s="31"/>
    </row>
    <row r="78" spans="1:48">
      <c r="C78" s="46">
        <f>ROW()-ROW($C$77)</f>
        <v>1</v>
      </c>
      <c r="D78" s="46"/>
      <c r="E78" s="46"/>
      <c r="F78" s="46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</row>
    <row r="79" spans="1:48">
      <c r="C79" s="46">
        <f t="shared" ref="C79:C97" si="2">ROW()-ROW($C$77)</f>
        <v>2</v>
      </c>
      <c r="D79" s="46"/>
      <c r="E79" s="46"/>
      <c r="F79" s="46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</row>
    <row r="80" spans="1:48">
      <c r="C80" s="46">
        <f t="shared" si="2"/>
        <v>3</v>
      </c>
      <c r="D80" s="46"/>
      <c r="E80" s="46"/>
      <c r="F80" s="46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</row>
    <row r="81" spans="3:48">
      <c r="C81" s="46">
        <f t="shared" si="2"/>
        <v>4</v>
      </c>
      <c r="D81" s="46"/>
      <c r="E81" s="46"/>
      <c r="F81" s="46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</row>
    <row r="82" spans="3:48">
      <c r="C82" s="46">
        <f t="shared" si="2"/>
        <v>5</v>
      </c>
      <c r="D82" s="46"/>
      <c r="E82" s="46"/>
      <c r="F82" s="46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</row>
    <row r="83" spans="3:48">
      <c r="C83" s="46">
        <f t="shared" si="2"/>
        <v>6</v>
      </c>
      <c r="D83" s="46"/>
      <c r="E83" s="46"/>
      <c r="F83" s="46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</row>
    <row r="84" spans="3:48">
      <c r="C84" s="46">
        <f t="shared" si="2"/>
        <v>7</v>
      </c>
      <c r="D84" s="46"/>
      <c r="E84" s="46"/>
      <c r="F84" s="46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</row>
    <row r="85" spans="3:48">
      <c r="C85" s="46">
        <f t="shared" si="2"/>
        <v>8</v>
      </c>
      <c r="D85" s="46"/>
      <c r="E85" s="46"/>
      <c r="F85" s="46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</row>
    <row r="86" spans="3:48">
      <c r="C86" s="46">
        <f t="shared" si="2"/>
        <v>9</v>
      </c>
      <c r="D86" s="46"/>
      <c r="E86" s="46"/>
      <c r="F86" s="46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</row>
    <row r="87" spans="3:48">
      <c r="C87" s="46">
        <f t="shared" si="2"/>
        <v>10</v>
      </c>
      <c r="D87" s="46"/>
      <c r="E87" s="46"/>
      <c r="F87" s="46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</row>
    <row r="88" spans="3:48">
      <c r="C88" s="46">
        <f t="shared" si="2"/>
        <v>11</v>
      </c>
      <c r="D88" s="46"/>
      <c r="E88" s="46"/>
      <c r="F88" s="46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</row>
    <row r="89" spans="3:48">
      <c r="C89" s="46">
        <f t="shared" si="2"/>
        <v>12</v>
      </c>
      <c r="D89" s="46"/>
      <c r="E89" s="46"/>
      <c r="F89" s="46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</row>
    <row r="90" spans="3:48">
      <c r="C90" s="46">
        <f t="shared" si="2"/>
        <v>13</v>
      </c>
      <c r="D90" s="46"/>
      <c r="E90" s="46"/>
      <c r="F90" s="46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</row>
    <row r="91" spans="3:48">
      <c r="C91" s="46">
        <f t="shared" si="2"/>
        <v>14</v>
      </c>
      <c r="D91" s="46"/>
      <c r="E91" s="46"/>
      <c r="F91" s="46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</row>
    <row r="92" spans="3:48">
      <c r="C92" s="46">
        <f t="shared" si="2"/>
        <v>15</v>
      </c>
      <c r="D92" s="46"/>
      <c r="E92" s="46"/>
      <c r="F92" s="46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</row>
    <row r="93" spans="3:48">
      <c r="C93" s="46">
        <f t="shared" si="2"/>
        <v>16</v>
      </c>
      <c r="D93" s="46"/>
      <c r="E93" s="46"/>
      <c r="F93" s="46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</row>
    <row r="94" spans="3:48">
      <c r="C94" s="46">
        <f t="shared" si="2"/>
        <v>17</v>
      </c>
      <c r="D94" s="46"/>
      <c r="E94" s="46"/>
      <c r="F94" s="46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</row>
    <row r="95" spans="3:48">
      <c r="C95" s="46">
        <f t="shared" si="2"/>
        <v>18</v>
      </c>
      <c r="D95" s="46"/>
      <c r="E95" s="46"/>
      <c r="F95" s="46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</row>
    <row r="96" spans="3:48">
      <c r="C96" s="46">
        <f t="shared" si="2"/>
        <v>19</v>
      </c>
      <c r="D96" s="46"/>
      <c r="E96" s="46"/>
      <c r="F96" s="46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</row>
    <row r="97" spans="3:48">
      <c r="C97" s="46">
        <f t="shared" si="2"/>
        <v>20</v>
      </c>
      <c r="D97" s="46"/>
      <c r="E97" s="46"/>
      <c r="F97" s="46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</row>
  </sheetData>
  <mergeCells count="580">
    <mergeCell ref="V53:X53"/>
    <mergeCell ref="Q54:U54"/>
    <mergeCell ref="V54:X54"/>
    <mergeCell ref="Q55:U55"/>
    <mergeCell ref="V55:X55"/>
    <mergeCell ref="Q50:U50"/>
    <mergeCell ref="V50:X50"/>
    <mergeCell ref="Q51:U51"/>
    <mergeCell ref="V51:X51"/>
    <mergeCell ref="Q52:U52"/>
    <mergeCell ref="V52:X52"/>
    <mergeCell ref="V46:X46"/>
    <mergeCell ref="Q47:U47"/>
    <mergeCell ref="V47:X47"/>
    <mergeCell ref="Q48:U48"/>
    <mergeCell ref="V48:X48"/>
    <mergeCell ref="Q49:U49"/>
    <mergeCell ref="V49:X49"/>
    <mergeCell ref="V43:X43"/>
    <mergeCell ref="Q43:U43"/>
    <mergeCell ref="Q44:U44"/>
    <mergeCell ref="V44:X44"/>
    <mergeCell ref="Q45:U45"/>
    <mergeCell ref="V45:X45"/>
    <mergeCell ref="Q46:U46"/>
    <mergeCell ref="AL13:AV13"/>
    <mergeCell ref="AL14:AV14"/>
    <mergeCell ref="AL15:AV15"/>
    <mergeCell ref="AL16:AV16"/>
    <mergeCell ref="V42:X42"/>
    <mergeCell ref="Q42:U42"/>
    <mergeCell ref="AF14:AK14"/>
    <mergeCell ref="AF15:AK15"/>
    <mergeCell ref="AF16:AK16"/>
    <mergeCell ref="AF13:AK13"/>
    <mergeCell ref="AK42:AM42"/>
    <mergeCell ref="AN42:AV42"/>
    <mergeCell ref="AO41:AV41"/>
    <mergeCell ref="AJ37:AN37"/>
    <mergeCell ref="U41:Z41"/>
    <mergeCell ref="AA41:AH41"/>
    <mergeCell ref="AI41:AN41"/>
    <mergeCell ref="U37:Y37"/>
    <mergeCell ref="Z37:AD37"/>
    <mergeCell ref="AE37:AI37"/>
    <mergeCell ref="X16:AE16"/>
    <mergeCell ref="Z36:AD36"/>
    <mergeCell ref="AE36:AN36"/>
    <mergeCell ref="AL8:AV8"/>
    <mergeCell ref="AL9:AV9"/>
    <mergeCell ref="AL10:AV10"/>
    <mergeCell ref="AL11:AV11"/>
    <mergeCell ref="AL12:AV12"/>
    <mergeCell ref="AF8:AK8"/>
    <mergeCell ref="AF9:AK9"/>
    <mergeCell ref="AF10:AK10"/>
    <mergeCell ref="AF11:AK11"/>
    <mergeCell ref="AF12:AK12"/>
    <mergeCell ref="AE97:AG97"/>
    <mergeCell ref="AH97:AJ97"/>
    <mergeCell ref="AK97:AM97"/>
    <mergeCell ref="AN97:AV97"/>
    <mergeCell ref="AB96:AD96"/>
    <mergeCell ref="AE96:AG96"/>
    <mergeCell ref="AH96:AJ96"/>
    <mergeCell ref="AK96:AM96"/>
    <mergeCell ref="AN96:AV96"/>
    <mergeCell ref="C97:F97"/>
    <mergeCell ref="G97:K97"/>
    <mergeCell ref="L97:P97"/>
    <mergeCell ref="C96:F96"/>
    <mergeCell ref="G96:K96"/>
    <mergeCell ref="L96:P96"/>
    <mergeCell ref="Y96:AA96"/>
    <mergeCell ref="Y95:AA95"/>
    <mergeCell ref="AB95:AD95"/>
    <mergeCell ref="C95:F95"/>
    <mergeCell ref="G95:K95"/>
    <mergeCell ref="L95:P95"/>
    <mergeCell ref="Y97:AA97"/>
    <mergeCell ref="AB97:AD97"/>
    <mergeCell ref="Q95:U95"/>
    <mergeCell ref="V95:X95"/>
    <mergeCell ref="Q96:U96"/>
    <mergeCell ref="V96:X96"/>
    <mergeCell ref="Q97:U97"/>
    <mergeCell ref="V97:X97"/>
    <mergeCell ref="AE95:AG95"/>
    <mergeCell ref="AH95:AJ95"/>
    <mergeCell ref="AK95:AM95"/>
    <mergeCell ref="AN95:AV95"/>
    <mergeCell ref="AB94:AD94"/>
    <mergeCell ref="AE94:AG94"/>
    <mergeCell ref="AH94:AJ94"/>
    <mergeCell ref="AK94:AM94"/>
    <mergeCell ref="AN94:AV94"/>
    <mergeCell ref="C94:F94"/>
    <mergeCell ref="G94:K94"/>
    <mergeCell ref="L94:P94"/>
    <mergeCell ref="Y94:AA94"/>
    <mergeCell ref="Q94:U94"/>
    <mergeCell ref="V94:X94"/>
    <mergeCell ref="Y93:AA93"/>
    <mergeCell ref="AB93:AD93"/>
    <mergeCell ref="AE93:AG93"/>
    <mergeCell ref="Q93:U93"/>
    <mergeCell ref="V93:X93"/>
    <mergeCell ref="AH93:AJ93"/>
    <mergeCell ref="AK93:AM93"/>
    <mergeCell ref="AN93:AV93"/>
    <mergeCell ref="AB92:AD92"/>
    <mergeCell ref="AE92:AG92"/>
    <mergeCell ref="AH92:AJ92"/>
    <mergeCell ref="AK92:AM92"/>
    <mergeCell ref="AN92:AV92"/>
    <mergeCell ref="C93:F93"/>
    <mergeCell ref="G93:K93"/>
    <mergeCell ref="L93:P93"/>
    <mergeCell ref="C92:F92"/>
    <mergeCell ref="G92:K92"/>
    <mergeCell ref="L92:P92"/>
    <mergeCell ref="Y92:AA92"/>
    <mergeCell ref="Q92:U92"/>
    <mergeCell ref="V92:X92"/>
    <mergeCell ref="AB91:AD91"/>
    <mergeCell ref="AE91:AG91"/>
    <mergeCell ref="AH91:AJ91"/>
    <mergeCell ref="AK91:AM91"/>
    <mergeCell ref="AN91:AV91"/>
    <mergeCell ref="AB90:AD90"/>
    <mergeCell ref="AE90:AG90"/>
    <mergeCell ref="AH90:AJ90"/>
    <mergeCell ref="AK90:AM90"/>
    <mergeCell ref="AN90:AV90"/>
    <mergeCell ref="C91:F91"/>
    <mergeCell ref="G91:K91"/>
    <mergeCell ref="L91:P91"/>
    <mergeCell ref="C90:F90"/>
    <mergeCell ref="G90:K90"/>
    <mergeCell ref="L90:P90"/>
    <mergeCell ref="Y90:AA90"/>
    <mergeCell ref="Q90:U90"/>
    <mergeCell ref="V90:X90"/>
    <mergeCell ref="Y91:AA91"/>
    <mergeCell ref="Q91:U91"/>
    <mergeCell ref="V91:X91"/>
    <mergeCell ref="AE89:AG89"/>
    <mergeCell ref="AH89:AJ89"/>
    <mergeCell ref="AK89:AM89"/>
    <mergeCell ref="AN89:AV89"/>
    <mergeCell ref="AB88:AD88"/>
    <mergeCell ref="AE88:AG88"/>
    <mergeCell ref="AH88:AJ88"/>
    <mergeCell ref="AK88:AM88"/>
    <mergeCell ref="AN88:AV88"/>
    <mergeCell ref="C89:F89"/>
    <mergeCell ref="G89:K89"/>
    <mergeCell ref="L89:P89"/>
    <mergeCell ref="C88:F88"/>
    <mergeCell ref="G88:K88"/>
    <mergeCell ref="L88:P88"/>
    <mergeCell ref="Y88:AA88"/>
    <mergeCell ref="Y87:AA87"/>
    <mergeCell ref="AB87:AD87"/>
    <mergeCell ref="C87:F87"/>
    <mergeCell ref="G87:K87"/>
    <mergeCell ref="L87:P87"/>
    <mergeCell ref="Y89:AA89"/>
    <mergeCell ref="AB89:AD89"/>
    <mergeCell ref="Q87:U87"/>
    <mergeCell ref="V87:X87"/>
    <mergeCell ref="Q88:U88"/>
    <mergeCell ref="V88:X88"/>
    <mergeCell ref="Q89:U89"/>
    <mergeCell ref="V89:X89"/>
    <mergeCell ref="AE87:AG87"/>
    <mergeCell ref="AH87:AJ87"/>
    <mergeCell ref="AK87:AM87"/>
    <mergeCell ref="AN87:AV87"/>
    <mergeCell ref="AB86:AD86"/>
    <mergeCell ref="AE86:AG86"/>
    <mergeCell ref="AH86:AJ86"/>
    <mergeCell ref="AK86:AM86"/>
    <mergeCell ref="AN86:AV86"/>
    <mergeCell ref="C86:F86"/>
    <mergeCell ref="G86:K86"/>
    <mergeCell ref="L86:P86"/>
    <mergeCell ref="Y86:AA86"/>
    <mergeCell ref="Q86:U86"/>
    <mergeCell ref="V86:X86"/>
    <mergeCell ref="Y85:AA85"/>
    <mergeCell ref="AB85:AD85"/>
    <mergeCell ref="AE85:AG85"/>
    <mergeCell ref="Q85:U85"/>
    <mergeCell ref="V85:X85"/>
    <mergeCell ref="AH85:AJ85"/>
    <mergeCell ref="AK85:AM85"/>
    <mergeCell ref="AN85:AV85"/>
    <mergeCell ref="AB84:AD84"/>
    <mergeCell ref="AE84:AG84"/>
    <mergeCell ref="AH84:AJ84"/>
    <mergeCell ref="AK84:AM84"/>
    <mergeCell ref="AN84:AV84"/>
    <mergeCell ref="C85:F85"/>
    <mergeCell ref="G85:K85"/>
    <mergeCell ref="L85:P85"/>
    <mergeCell ref="C84:F84"/>
    <mergeCell ref="G84:K84"/>
    <mergeCell ref="L84:P84"/>
    <mergeCell ref="Y84:AA84"/>
    <mergeCell ref="Q84:U84"/>
    <mergeCell ref="V84:X84"/>
    <mergeCell ref="AE83:AG83"/>
    <mergeCell ref="AH83:AJ83"/>
    <mergeCell ref="AK83:AM83"/>
    <mergeCell ref="AN83:AV83"/>
    <mergeCell ref="AB82:AD82"/>
    <mergeCell ref="AE82:AG82"/>
    <mergeCell ref="AH82:AJ82"/>
    <mergeCell ref="AK82:AM82"/>
    <mergeCell ref="AN82:AV82"/>
    <mergeCell ref="C83:F83"/>
    <mergeCell ref="G83:K83"/>
    <mergeCell ref="L83:P83"/>
    <mergeCell ref="C82:F82"/>
    <mergeCell ref="G82:K82"/>
    <mergeCell ref="L82:P82"/>
    <mergeCell ref="Y82:AA82"/>
    <mergeCell ref="Y81:AA81"/>
    <mergeCell ref="AB81:AD81"/>
    <mergeCell ref="C81:F81"/>
    <mergeCell ref="G81:K81"/>
    <mergeCell ref="L81:P81"/>
    <mergeCell ref="Y83:AA83"/>
    <mergeCell ref="AB83:AD83"/>
    <mergeCell ref="Q81:U81"/>
    <mergeCell ref="V81:X81"/>
    <mergeCell ref="Q82:U82"/>
    <mergeCell ref="V82:X82"/>
    <mergeCell ref="Q83:U83"/>
    <mergeCell ref="V83:X83"/>
    <mergeCell ref="AE81:AG81"/>
    <mergeCell ref="AH81:AJ81"/>
    <mergeCell ref="AK81:AM81"/>
    <mergeCell ref="AN81:AV81"/>
    <mergeCell ref="AB80:AD80"/>
    <mergeCell ref="AE80:AG80"/>
    <mergeCell ref="AH80:AJ80"/>
    <mergeCell ref="AK80:AM80"/>
    <mergeCell ref="AN80:AV80"/>
    <mergeCell ref="AE79:AG79"/>
    <mergeCell ref="AH79:AJ79"/>
    <mergeCell ref="AK79:AM79"/>
    <mergeCell ref="AN79:AV79"/>
    <mergeCell ref="C80:F80"/>
    <mergeCell ref="G80:K80"/>
    <mergeCell ref="L80:P80"/>
    <mergeCell ref="Y80:AA80"/>
    <mergeCell ref="AH78:AJ78"/>
    <mergeCell ref="AK78:AM78"/>
    <mergeCell ref="AN78:AV78"/>
    <mergeCell ref="C79:F79"/>
    <mergeCell ref="G79:K79"/>
    <mergeCell ref="L79:P79"/>
    <mergeCell ref="Y79:AA79"/>
    <mergeCell ref="AB79:AD79"/>
    <mergeCell ref="Q80:U80"/>
    <mergeCell ref="V80:X80"/>
    <mergeCell ref="Q78:U78"/>
    <mergeCell ref="V78:X78"/>
    <mergeCell ref="Q79:U79"/>
    <mergeCell ref="V79:X79"/>
    <mergeCell ref="C78:F78"/>
    <mergeCell ref="G78:K78"/>
    <mergeCell ref="L78:P78"/>
    <mergeCell ref="Y78:AA78"/>
    <mergeCell ref="AB78:AD78"/>
    <mergeCell ref="AE78:AG78"/>
    <mergeCell ref="AO76:AV76"/>
    <mergeCell ref="C77:F77"/>
    <mergeCell ref="G77:K77"/>
    <mergeCell ref="L77:P77"/>
    <mergeCell ref="Y77:AA77"/>
    <mergeCell ref="AB77:AD77"/>
    <mergeCell ref="AE77:AG77"/>
    <mergeCell ref="AH77:AJ77"/>
    <mergeCell ref="Q77:U77"/>
    <mergeCell ref="V77:X77"/>
    <mergeCell ref="C76:G76"/>
    <mergeCell ref="H76:I76"/>
    <mergeCell ref="J76:N76"/>
    <mergeCell ref="O76:T76"/>
    <mergeCell ref="U76:Z76"/>
    <mergeCell ref="AA76:AH76"/>
    <mergeCell ref="AI76:AN76"/>
    <mergeCell ref="AK77:AM77"/>
    <mergeCell ref="AN77:AV77"/>
    <mergeCell ref="A71:J71"/>
    <mergeCell ref="K71:O71"/>
    <mergeCell ref="P71:Y71"/>
    <mergeCell ref="Z71:AD71"/>
    <mergeCell ref="AE71:AN71"/>
    <mergeCell ref="A72:J72"/>
    <mergeCell ref="K72:O72"/>
    <mergeCell ref="P72:T72"/>
    <mergeCell ref="U72:Y72"/>
    <mergeCell ref="Z72:AD72"/>
    <mergeCell ref="AE72:AI72"/>
    <mergeCell ref="AJ72:AN72"/>
    <mergeCell ref="AE62:AG62"/>
    <mergeCell ref="AH62:AJ62"/>
    <mergeCell ref="AK62:AM62"/>
    <mergeCell ref="AN62:AV62"/>
    <mergeCell ref="AB61:AD61"/>
    <mergeCell ref="AE61:AG61"/>
    <mergeCell ref="AH61:AJ61"/>
    <mergeCell ref="AK61:AM61"/>
    <mergeCell ref="AN61:AV61"/>
    <mergeCell ref="C62:F62"/>
    <mergeCell ref="G62:K62"/>
    <mergeCell ref="L62:P62"/>
    <mergeCell ref="C61:F61"/>
    <mergeCell ref="G61:K61"/>
    <mergeCell ref="L61:P61"/>
    <mergeCell ref="Y61:AA61"/>
    <mergeCell ref="Y60:AA60"/>
    <mergeCell ref="AB60:AD60"/>
    <mergeCell ref="C60:F60"/>
    <mergeCell ref="G60:K60"/>
    <mergeCell ref="L60:P60"/>
    <mergeCell ref="Y62:AA62"/>
    <mergeCell ref="AB62:AD62"/>
    <mergeCell ref="Q60:U60"/>
    <mergeCell ref="V60:X60"/>
    <mergeCell ref="Q61:U61"/>
    <mergeCell ref="V61:X61"/>
    <mergeCell ref="Q62:U62"/>
    <mergeCell ref="V62:X62"/>
    <mergeCell ref="AE60:AG60"/>
    <mergeCell ref="AH60:AJ60"/>
    <mergeCell ref="AK60:AM60"/>
    <mergeCell ref="AN60:AV60"/>
    <mergeCell ref="AB59:AD59"/>
    <mergeCell ref="AE59:AG59"/>
    <mergeCell ref="AH59:AJ59"/>
    <mergeCell ref="AK59:AM59"/>
    <mergeCell ref="AN59:AV59"/>
    <mergeCell ref="C59:F59"/>
    <mergeCell ref="G59:K59"/>
    <mergeCell ref="L59:P59"/>
    <mergeCell ref="Y59:AA59"/>
    <mergeCell ref="Q59:U59"/>
    <mergeCell ref="V59:X59"/>
    <mergeCell ref="Y58:AA58"/>
    <mergeCell ref="AB58:AD58"/>
    <mergeCell ref="AE58:AG58"/>
    <mergeCell ref="Q58:U58"/>
    <mergeCell ref="V58:X58"/>
    <mergeCell ref="AH58:AJ58"/>
    <mergeCell ref="AK58:AM58"/>
    <mergeCell ref="AN58:AV58"/>
    <mergeCell ref="AB57:AD57"/>
    <mergeCell ref="AE57:AG57"/>
    <mergeCell ref="AH57:AJ57"/>
    <mergeCell ref="AK57:AM57"/>
    <mergeCell ref="AN57:AV57"/>
    <mergeCell ref="C58:F58"/>
    <mergeCell ref="G58:K58"/>
    <mergeCell ref="L58:P58"/>
    <mergeCell ref="C57:F57"/>
    <mergeCell ref="G57:K57"/>
    <mergeCell ref="L57:P57"/>
    <mergeCell ref="Y57:AA57"/>
    <mergeCell ref="Q57:U57"/>
    <mergeCell ref="V57:X57"/>
    <mergeCell ref="AE56:AG56"/>
    <mergeCell ref="AH56:AJ56"/>
    <mergeCell ref="AK56:AM56"/>
    <mergeCell ref="AN56:AV56"/>
    <mergeCell ref="AB55:AD55"/>
    <mergeCell ref="AE55:AG55"/>
    <mergeCell ref="AH55:AJ55"/>
    <mergeCell ref="AK55:AM55"/>
    <mergeCell ref="AN55:AV55"/>
    <mergeCell ref="C56:F56"/>
    <mergeCell ref="G56:K56"/>
    <mergeCell ref="L56:P56"/>
    <mergeCell ref="C55:F55"/>
    <mergeCell ref="G55:K55"/>
    <mergeCell ref="L55:P55"/>
    <mergeCell ref="Y55:AA55"/>
    <mergeCell ref="Y54:AA54"/>
    <mergeCell ref="AB54:AD54"/>
    <mergeCell ref="C54:F54"/>
    <mergeCell ref="G54:K54"/>
    <mergeCell ref="L54:P54"/>
    <mergeCell ref="Y56:AA56"/>
    <mergeCell ref="AB56:AD56"/>
    <mergeCell ref="Q56:U56"/>
    <mergeCell ref="V56:X56"/>
    <mergeCell ref="AE54:AG54"/>
    <mergeCell ref="AH54:AJ54"/>
    <mergeCell ref="AK54:AM54"/>
    <mergeCell ref="AN54:AV54"/>
    <mergeCell ref="AB53:AD53"/>
    <mergeCell ref="AE53:AG53"/>
    <mergeCell ref="AH53:AJ53"/>
    <mergeCell ref="AK53:AM53"/>
    <mergeCell ref="AN53:AV53"/>
    <mergeCell ref="AN50:AV50"/>
    <mergeCell ref="AN51:AV51"/>
    <mergeCell ref="AN52:AV52"/>
    <mergeCell ref="C53:F53"/>
    <mergeCell ref="G53:K53"/>
    <mergeCell ref="L53:P53"/>
    <mergeCell ref="Y53:AA53"/>
    <mergeCell ref="AK49:AM49"/>
    <mergeCell ref="AK50:AM50"/>
    <mergeCell ref="AK51:AM51"/>
    <mergeCell ref="AK52:AM52"/>
    <mergeCell ref="AH52:AJ52"/>
    <mergeCell ref="AE49:AG49"/>
    <mergeCell ref="AE50:AG50"/>
    <mergeCell ref="AE51:AG51"/>
    <mergeCell ref="AE52:AG52"/>
    <mergeCell ref="AB49:AD49"/>
    <mergeCell ref="AB50:AD50"/>
    <mergeCell ref="AB51:AD51"/>
    <mergeCell ref="AB52:AD52"/>
    <mergeCell ref="L49:P49"/>
    <mergeCell ref="L50:P50"/>
    <mergeCell ref="L51:P51"/>
    <mergeCell ref="Q53:U53"/>
    <mergeCell ref="AH50:AJ50"/>
    <mergeCell ref="AH51:AJ51"/>
    <mergeCell ref="AK43:AM43"/>
    <mergeCell ref="AK44:AM44"/>
    <mergeCell ref="AK45:AM45"/>
    <mergeCell ref="AK46:AM46"/>
    <mergeCell ref="AK47:AM47"/>
    <mergeCell ref="AK48:AM48"/>
    <mergeCell ref="AH43:AJ43"/>
    <mergeCell ref="AH44:AJ44"/>
    <mergeCell ref="AH45:AJ45"/>
    <mergeCell ref="AH46:AJ46"/>
    <mergeCell ref="AH47:AJ47"/>
    <mergeCell ref="AH48:AJ48"/>
    <mergeCell ref="AB47:AD47"/>
    <mergeCell ref="AB48:AD48"/>
    <mergeCell ref="AN43:AV43"/>
    <mergeCell ref="AN44:AV44"/>
    <mergeCell ref="AN45:AV45"/>
    <mergeCell ref="AN46:AV46"/>
    <mergeCell ref="AN47:AV47"/>
    <mergeCell ref="AN48:AV48"/>
    <mergeCell ref="AH49:AJ49"/>
    <mergeCell ref="AN49:AV49"/>
    <mergeCell ref="Y47:AA47"/>
    <mergeCell ref="Y48:AA48"/>
    <mergeCell ref="Y49:AA49"/>
    <mergeCell ref="Y50:AA50"/>
    <mergeCell ref="Y51:AA51"/>
    <mergeCell ref="Y52:AA52"/>
    <mergeCell ref="AB42:AD42"/>
    <mergeCell ref="AE42:AG42"/>
    <mergeCell ref="AH42:AJ42"/>
    <mergeCell ref="Y42:AA42"/>
    <mergeCell ref="Y43:AA43"/>
    <mergeCell ref="Y44:AA44"/>
    <mergeCell ref="Y45:AA45"/>
    <mergeCell ref="Y46:AA46"/>
    <mergeCell ref="AE43:AG43"/>
    <mergeCell ref="AE44:AG44"/>
    <mergeCell ref="AE45:AG45"/>
    <mergeCell ref="AE46:AG46"/>
    <mergeCell ref="AE47:AG47"/>
    <mergeCell ref="AE48:AG48"/>
    <mergeCell ref="AB43:AD43"/>
    <mergeCell ref="AB44:AD44"/>
    <mergeCell ref="AB45:AD45"/>
    <mergeCell ref="AB46:AD46"/>
    <mergeCell ref="L52:P52"/>
    <mergeCell ref="L42:P42"/>
    <mergeCell ref="L43:P43"/>
    <mergeCell ref="L44:P44"/>
    <mergeCell ref="L45:P45"/>
    <mergeCell ref="L46:P46"/>
    <mergeCell ref="L47:P47"/>
    <mergeCell ref="L48:P48"/>
    <mergeCell ref="G47:K47"/>
    <mergeCell ref="G48:K48"/>
    <mergeCell ref="G49:K49"/>
    <mergeCell ref="G50:K50"/>
    <mergeCell ref="G51:K51"/>
    <mergeCell ref="G52:K52"/>
    <mergeCell ref="C49:F49"/>
    <mergeCell ref="C50:F50"/>
    <mergeCell ref="C51:F51"/>
    <mergeCell ref="C52:F52"/>
    <mergeCell ref="G42:K42"/>
    <mergeCell ref="G43:K43"/>
    <mergeCell ref="G44:K44"/>
    <mergeCell ref="G45:K45"/>
    <mergeCell ref="G46:K46"/>
    <mergeCell ref="C43:F43"/>
    <mergeCell ref="C44:F44"/>
    <mergeCell ref="C45:F45"/>
    <mergeCell ref="C46:F46"/>
    <mergeCell ref="C47:F47"/>
    <mergeCell ref="C48:F48"/>
    <mergeCell ref="C14:G14"/>
    <mergeCell ref="C15:G15"/>
    <mergeCell ref="C16:G16"/>
    <mergeCell ref="O41:T41"/>
    <mergeCell ref="C41:G41"/>
    <mergeCell ref="C42:F42"/>
    <mergeCell ref="C6:G6"/>
    <mergeCell ref="C7:G7"/>
    <mergeCell ref="C8:G8"/>
    <mergeCell ref="C9:G9"/>
    <mergeCell ref="C10:G10"/>
    <mergeCell ref="C11:G11"/>
    <mergeCell ref="C12:G12"/>
    <mergeCell ref="C13:G13"/>
    <mergeCell ref="J41:N41"/>
    <mergeCell ref="H41:I41"/>
    <mergeCell ref="A37:J37"/>
    <mergeCell ref="K37:O37"/>
    <mergeCell ref="P37:T37"/>
    <mergeCell ref="H16:O16"/>
    <mergeCell ref="P16:W16"/>
    <mergeCell ref="A36:J36"/>
    <mergeCell ref="K36:O36"/>
    <mergeCell ref="P36:Y36"/>
    <mergeCell ref="H14:O14"/>
    <mergeCell ref="P14:W14"/>
    <mergeCell ref="X14:AE14"/>
    <mergeCell ref="H15:O15"/>
    <mergeCell ref="P15:W15"/>
    <mergeCell ref="X15:AE15"/>
    <mergeCell ref="H12:O12"/>
    <mergeCell ref="P12:W12"/>
    <mergeCell ref="X12:AE12"/>
    <mergeCell ref="H13:O13"/>
    <mergeCell ref="P13:W13"/>
    <mergeCell ref="X13:AE13"/>
    <mergeCell ref="H10:O10"/>
    <mergeCell ref="P10:W10"/>
    <mergeCell ref="X10:AE10"/>
    <mergeCell ref="H11:O11"/>
    <mergeCell ref="P11:W11"/>
    <mergeCell ref="X11:AE11"/>
    <mergeCell ref="H8:O8"/>
    <mergeCell ref="P8:W8"/>
    <mergeCell ref="X8:AE8"/>
    <mergeCell ref="H9:O9"/>
    <mergeCell ref="P9:W9"/>
    <mergeCell ref="X9:AE9"/>
    <mergeCell ref="H7:O7"/>
    <mergeCell ref="P7:W7"/>
    <mergeCell ref="X7:AE7"/>
    <mergeCell ref="AF6:AK6"/>
    <mergeCell ref="AF7:AK7"/>
    <mergeCell ref="H6:O6"/>
    <mergeCell ref="P6:W6"/>
    <mergeCell ref="X6:AE6"/>
    <mergeCell ref="AE2:AI2"/>
    <mergeCell ref="AJ2:AN2"/>
    <mergeCell ref="AL6:AV6"/>
    <mergeCell ref="AL7:AV7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DA9136-14B2-4315-91BB-1B974614EA9D}">
          <x14:formula1>
            <xm:f>【設定】!$Z$2:$Z$16</xm:f>
          </x14:formula1>
          <xm:sqref>AJ2 AJ37 AJ72</xm:sqref>
        </x14:dataValidation>
        <x14:dataValidation type="list" allowBlank="1" showInputMessage="1" showErrorMessage="1" xr:uid="{FEF2632E-F11A-495C-8424-AD5F3501A79D}">
          <x14:formula1>
            <xm:f>【設定】!$AU$2:$AU$3</xm:f>
          </x14:formula1>
          <xm:sqref>AF7:AK16</xm:sqref>
        </x14:dataValidation>
        <x14:dataValidation type="list" allowBlank="1" showInputMessage="1" showErrorMessage="1" xr:uid="{D61909C7-DBBC-4471-8066-DA704221B77B}">
          <x14:formula1>
            <xm:f>【設定】!$BE$2:$BE$9</xm:f>
          </x14:formula1>
          <xm:sqref>Q43:U62 Q78:U97</xm:sqref>
        </x14:dataValidation>
        <x14:dataValidation type="list" allowBlank="1" showInputMessage="1" showErrorMessage="1" xr:uid="{8AAF7542-A903-43CB-AEA2-DB40BEADEFCC}">
          <x14:formula1>
            <xm:f>【設定】!$BO$2</xm:f>
          </x14:formula1>
          <xm:sqref>Y43:AJ62 Y78:AJ97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CE7-0CAC-4FC8-90C8-030540C614B2}">
  <dimension ref="A1:AV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8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8" ht="27" customHeight="1">
      <c r="A2" s="31" t="s">
        <v>119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8" ht="18" customHeight="1"/>
    <row r="4" spans="1:48" ht="18" customHeight="1"/>
    <row r="5" spans="1:48" ht="18" customHeight="1"/>
    <row r="6" spans="1:48" ht="18" customHeight="1">
      <c r="C6" s="31" t="s">
        <v>6</v>
      </c>
      <c r="D6" s="31"/>
      <c r="E6" s="31" t="s">
        <v>120</v>
      </c>
      <c r="F6" s="31"/>
      <c r="G6" s="31"/>
      <c r="H6" s="31" t="s">
        <v>121</v>
      </c>
      <c r="I6" s="31"/>
      <c r="J6" s="31"/>
      <c r="K6" s="31"/>
      <c r="L6" s="31"/>
      <c r="M6" s="31"/>
      <c r="N6" s="31"/>
      <c r="O6" s="31"/>
      <c r="P6" s="31" t="s">
        <v>129</v>
      </c>
      <c r="Q6" s="31"/>
      <c r="R6" s="31"/>
      <c r="S6" s="31"/>
      <c r="T6" s="31"/>
      <c r="U6" s="31" t="s">
        <v>130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 t="s">
        <v>131</v>
      </c>
      <c r="AH6" s="31"/>
      <c r="AI6" s="31"/>
      <c r="AJ6" s="31" t="s">
        <v>104</v>
      </c>
      <c r="AK6" s="31"/>
      <c r="AL6" s="31"/>
      <c r="AM6" s="31"/>
      <c r="AN6" s="31"/>
      <c r="AO6" s="31"/>
      <c r="AP6" s="31"/>
      <c r="AQ6" s="31"/>
      <c r="AR6" s="31" t="s">
        <v>136</v>
      </c>
      <c r="AS6" s="31"/>
      <c r="AT6" s="31"/>
      <c r="AU6" s="31"/>
      <c r="AV6" s="31"/>
    </row>
    <row r="7" spans="1:48" ht="18" customHeight="1">
      <c r="C7" s="46">
        <f>ROW()-ROW($C$6)</f>
        <v>1</v>
      </c>
      <c r="D7" s="46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48" ht="18" customHeight="1">
      <c r="C8" s="46">
        <f t="shared" ref="C8:C26" si="0">ROW()-ROW($C$6)</f>
        <v>2</v>
      </c>
      <c r="D8" s="46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spans="1:48">
      <c r="C9" s="46">
        <f t="shared" si="0"/>
        <v>3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</row>
    <row r="10" spans="1:48">
      <c r="C10" s="46">
        <f t="shared" si="0"/>
        <v>4</v>
      </c>
      <c r="D10" s="46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spans="1:48">
      <c r="C11" s="46">
        <f t="shared" si="0"/>
        <v>5</v>
      </c>
      <c r="D11" s="46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48">
      <c r="C12" s="46">
        <f t="shared" si="0"/>
        <v>6</v>
      </c>
      <c r="D12" s="46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48">
      <c r="C13" s="46">
        <f t="shared" si="0"/>
        <v>7</v>
      </c>
      <c r="D13" s="46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</row>
    <row r="14" spans="1:48">
      <c r="C14" s="46">
        <f t="shared" si="0"/>
        <v>8</v>
      </c>
      <c r="D14" s="46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48">
      <c r="C15" s="46">
        <f t="shared" si="0"/>
        <v>9</v>
      </c>
      <c r="D15" s="46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</row>
    <row r="16" spans="1:48">
      <c r="C16" s="46">
        <f t="shared" si="0"/>
        <v>10</v>
      </c>
      <c r="D16" s="46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</row>
    <row r="17" spans="3:48">
      <c r="C17" s="46">
        <f>ROW()-ROW($C$6)</f>
        <v>11</v>
      </c>
      <c r="D17" s="46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</row>
    <row r="18" spans="3:48">
      <c r="C18" s="46">
        <f t="shared" si="0"/>
        <v>12</v>
      </c>
      <c r="D18" s="46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</row>
    <row r="19" spans="3:48">
      <c r="C19" s="46">
        <f t="shared" si="0"/>
        <v>13</v>
      </c>
      <c r="D19" s="46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spans="3:48">
      <c r="C20" s="46">
        <f t="shared" si="0"/>
        <v>14</v>
      </c>
      <c r="D20" s="46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spans="3:48">
      <c r="C21" s="46">
        <f t="shared" si="0"/>
        <v>15</v>
      </c>
      <c r="D21" s="46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spans="3:48">
      <c r="C22" s="46">
        <f t="shared" si="0"/>
        <v>16</v>
      </c>
      <c r="D22" s="46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</row>
    <row r="23" spans="3:48">
      <c r="C23" s="46">
        <f t="shared" si="0"/>
        <v>17</v>
      </c>
      <c r="D23" s="46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</row>
    <row r="24" spans="3:48">
      <c r="C24" s="46">
        <f t="shared" si="0"/>
        <v>18</v>
      </c>
      <c r="D24" s="46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</row>
    <row r="25" spans="3:48">
      <c r="C25" s="46">
        <f t="shared" si="0"/>
        <v>19</v>
      </c>
      <c r="D25" s="46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</row>
    <row r="26" spans="3:48">
      <c r="C26" s="46">
        <f t="shared" si="0"/>
        <v>20</v>
      </c>
      <c r="D26" s="46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</row>
    <row r="36" spans="1:48" ht="27" customHeight="1">
      <c r="A36" s="31" t="str">
        <f>【設定】!$F$2</f>
        <v>基本設計書</v>
      </c>
      <c r="B36" s="31"/>
      <c r="C36" s="31"/>
      <c r="D36" s="31"/>
      <c r="E36" s="31"/>
      <c r="F36" s="31"/>
      <c r="G36" s="31"/>
      <c r="H36" s="31"/>
      <c r="I36" s="31"/>
      <c r="J36" s="31"/>
      <c r="K36" s="31" t="s">
        <v>0</v>
      </c>
      <c r="L36" s="31"/>
      <c r="M36" s="31"/>
      <c r="N36" s="31"/>
      <c r="O36" s="31"/>
      <c r="P36" s="32" t="str">
        <f>【設定】!$F$4</f>
        <v>○○システム構築</v>
      </c>
      <c r="Q36" s="32"/>
      <c r="R36" s="32"/>
      <c r="S36" s="32"/>
      <c r="T36" s="32"/>
      <c r="U36" s="32"/>
      <c r="V36" s="32"/>
      <c r="W36" s="32"/>
      <c r="X36" s="32"/>
      <c r="Y36" s="32"/>
      <c r="Z36" s="31" t="s">
        <v>1</v>
      </c>
      <c r="AA36" s="31"/>
      <c r="AB36" s="31"/>
      <c r="AC36" s="31"/>
      <c r="AD36" s="31"/>
      <c r="AE36" s="32" t="str">
        <f>【設定】!$F$5</f>
        <v>○○システム</v>
      </c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8" ht="27" customHeight="1">
      <c r="A37" s="31" t="str">
        <f>$A$2</f>
        <v>画面一覧</v>
      </c>
      <c r="B37" s="31"/>
      <c r="C37" s="31"/>
      <c r="D37" s="31"/>
      <c r="E37" s="31"/>
      <c r="F37" s="31"/>
      <c r="G37" s="31"/>
      <c r="H37" s="31"/>
      <c r="I37" s="31"/>
      <c r="J37" s="31"/>
      <c r="K37" s="31" t="s">
        <v>3</v>
      </c>
      <c r="L37" s="31"/>
      <c r="M37" s="31"/>
      <c r="N37" s="31"/>
      <c r="O37" s="31"/>
      <c r="P37" s="32">
        <f>$P$2</f>
        <v>0.1</v>
      </c>
      <c r="Q37" s="32"/>
      <c r="R37" s="32"/>
      <c r="S37" s="32"/>
      <c r="T37" s="32"/>
      <c r="U37" s="31" t="s">
        <v>4</v>
      </c>
      <c r="V37" s="31"/>
      <c r="W37" s="31"/>
      <c r="X37" s="31"/>
      <c r="Y37" s="31"/>
      <c r="Z37" s="44">
        <f>$Z$2</f>
        <v>44949</v>
      </c>
      <c r="AA37" s="44"/>
      <c r="AB37" s="44"/>
      <c r="AC37" s="44"/>
      <c r="AD37" s="44"/>
      <c r="AE37" s="31" t="s">
        <v>5</v>
      </c>
      <c r="AF37" s="31"/>
      <c r="AG37" s="31"/>
      <c r="AH37" s="31"/>
      <c r="AI37" s="31"/>
      <c r="AJ37" s="32" t="str">
        <f>$AJ$2</f>
        <v>浅井</v>
      </c>
      <c r="AK37" s="32"/>
      <c r="AL37" s="32"/>
      <c r="AM37" s="32"/>
      <c r="AN37" s="32"/>
    </row>
    <row r="41" spans="1:48" ht="18" customHeight="1">
      <c r="C41" s="31" t="s">
        <v>6</v>
      </c>
      <c r="D41" s="31"/>
      <c r="E41" s="31" t="s">
        <v>120</v>
      </c>
      <c r="F41" s="31"/>
      <c r="G41" s="31"/>
      <c r="H41" s="31" t="s">
        <v>121</v>
      </c>
      <c r="I41" s="31"/>
      <c r="J41" s="31"/>
      <c r="K41" s="31"/>
      <c r="L41" s="31"/>
      <c r="M41" s="31"/>
      <c r="N41" s="31"/>
      <c r="O41" s="31"/>
      <c r="P41" s="31" t="s">
        <v>129</v>
      </c>
      <c r="Q41" s="31"/>
      <c r="R41" s="31"/>
      <c r="S41" s="31"/>
      <c r="T41" s="31"/>
      <c r="U41" s="31" t="s">
        <v>130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 t="s">
        <v>131</v>
      </c>
      <c r="AH41" s="31"/>
      <c r="AI41" s="31"/>
      <c r="AJ41" s="31" t="s">
        <v>104</v>
      </c>
      <c r="AK41" s="31"/>
      <c r="AL41" s="31"/>
      <c r="AM41" s="31"/>
      <c r="AN41" s="31"/>
      <c r="AO41" s="31"/>
      <c r="AP41" s="31"/>
      <c r="AQ41" s="31"/>
      <c r="AR41" s="31" t="s">
        <v>136</v>
      </c>
      <c r="AS41" s="31"/>
      <c r="AT41" s="31"/>
      <c r="AU41" s="31"/>
      <c r="AV41" s="31"/>
    </row>
    <row r="42" spans="1:48">
      <c r="C42" s="46">
        <f>ROW()-ROW($C$41)+$C$26</f>
        <v>21</v>
      </c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</row>
    <row r="43" spans="1:48">
      <c r="C43" s="46">
        <f t="shared" ref="C43:C61" si="1">ROW()-ROW($C$41)+$C$26</f>
        <v>22</v>
      </c>
      <c r="D43" s="4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</row>
    <row r="44" spans="1:48">
      <c r="C44" s="46">
        <f t="shared" si="1"/>
        <v>23</v>
      </c>
      <c r="D44" s="46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</row>
    <row r="45" spans="1:48">
      <c r="C45" s="46">
        <f t="shared" si="1"/>
        <v>24</v>
      </c>
      <c r="D45" s="4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</row>
    <row r="46" spans="1:48">
      <c r="C46" s="46">
        <f t="shared" si="1"/>
        <v>25</v>
      </c>
      <c r="D46" s="4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</row>
    <row r="47" spans="1:48">
      <c r="C47" s="46">
        <f t="shared" si="1"/>
        <v>26</v>
      </c>
      <c r="D47" s="46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</row>
    <row r="48" spans="1:48">
      <c r="C48" s="46">
        <f t="shared" si="1"/>
        <v>27</v>
      </c>
      <c r="D48" s="46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</row>
    <row r="49" spans="3:48">
      <c r="C49" s="46">
        <f t="shared" si="1"/>
        <v>28</v>
      </c>
      <c r="D49" s="46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</row>
    <row r="50" spans="3:48">
      <c r="C50" s="46">
        <f t="shared" si="1"/>
        <v>29</v>
      </c>
      <c r="D50" s="46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</row>
    <row r="51" spans="3:48">
      <c r="C51" s="46">
        <f t="shared" si="1"/>
        <v>30</v>
      </c>
      <c r="D51" s="46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</row>
    <row r="52" spans="3:48">
      <c r="C52" s="46">
        <f t="shared" si="1"/>
        <v>31</v>
      </c>
      <c r="D52" s="46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</row>
    <row r="53" spans="3:48">
      <c r="C53" s="46">
        <f t="shared" si="1"/>
        <v>32</v>
      </c>
      <c r="D53" s="46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</row>
    <row r="54" spans="3:48">
      <c r="C54" s="46">
        <f t="shared" si="1"/>
        <v>33</v>
      </c>
      <c r="D54" s="46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</row>
    <row r="55" spans="3:48">
      <c r="C55" s="46">
        <f t="shared" si="1"/>
        <v>34</v>
      </c>
      <c r="D55" s="46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</row>
    <row r="56" spans="3:48">
      <c r="C56" s="46">
        <f t="shared" si="1"/>
        <v>35</v>
      </c>
      <c r="D56" s="46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</row>
    <row r="57" spans="3:48">
      <c r="C57" s="46">
        <f t="shared" si="1"/>
        <v>36</v>
      </c>
      <c r="D57" s="46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</row>
    <row r="58" spans="3:48">
      <c r="C58" s="46">
        <f t="shared" si="1"/>
        <v>37</v>
      </c>
      <c r="D58" s="46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</row>
    <row r="59" spans="3:48">
      <c r="C59" s="46">
        <f t="shared" si="1"/>
        <v>38</v>
      </c>
      <c r="D59" s="46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</row>
    <row r="60" spans="3:48">
      <c r="C60" s="46">
        <f t="shared" si="1"/>
        <v>39</v>
      </c>
      <c r="D60" s="46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</row>
    <row r="61" spans="3:48">
      <c r="C61" s="46">
        <f t="shared" si="1"/>
        <v>40</v>
      </c>
      <c r="D61" s="46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</row>
    <row r="71" spans="1:48" ht="27" customHeight="1">
      <c r="A71" s="31" t="str">
        <f>【設定】!$F$2</f>
        <v>基本設計書</v>
      </c>
      <c r="B71" s="31"/>
      <c r="C71" s="31"/>
      <c r="D71" s="31"/>
      <c r="E71" s="31"/>
      <c r="F71" s="31"/>
      <c r="G71" s="31"/>
      <c r="H71" s="31"/>
      <c r="I71" s="31"/>
      <c r="J71" s="31"/>
      <c r="K71" s="31" t="s">
        <v>0</v>
      </c>
      <c r="L71" s="31"/>
      <c r="M71" s="31"/>
      <c r="N71" s="31"/>
      <c r="O71" s="31"/>
      <c r="P71" s="32" t="str">
        <f>【設定】!$F$4</f>
        <v>○○システム構築</v>
      </c>
      <c r="Q71" s="32"/>
      <c r="R71" s="32"/>
      <c r="S71" s="32"/>
      <c r="T71" s="32"/>
      <c r="U71" s="32"/>
      <c r="V71" s="32"/>
      <c r="W71" s="32"/>
      <c r="X71" s="32"/>
      <c r="Y71" s="32"/>
      <c r="Z71" s="31" t="s">
        <v>1</v>
      </c>
      <c r="AA71" s="31"/>
      <c r="AB71" s="31"/>
      <c r="AC71" s="31"/>
      <c r="AD71" s="31"/>
      <c r="AE71" s="32" t="str">
        <f>【設定】!$F$5</f>
        <v>○○システム</v>
      </c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8" ht="27" customHeight="1">
      <c r="A72" s="31" t="str">
        <f>$A$2</f>
        <v>画面一覧</v>
      </c>
      <c r="B72" s="31"/>
      <c r="C72" s="31"/>
      <c r="D72" s="31"/>
      <c r="E72" s="31"/>
      <c r="F72" s="31"/>
      <c r="G72" s="31"/>
      <c r="H72" s="31"/>
      <c r="I72" s="31"/>
      <c r="J72" s="31"/>
      <c r="K72" s="31" t="s">
        <v>3</v>
      </c>
      <c r="L72" s="31"/>
      <c r="M72" s="31"/>
      <c r="N72" s="31"/>
      <c r="O72" s="31"/>
      <c r="P72" s="32">
        <f>$P$2</f>
        <v>0.1</v>
      </c>
      <c r="Q72" s="32"/>
      <c r="R72" s="32"/>
      <c r="S72" s="32"/>
      <c r="T72" s="32"/>
      <c r="U72" s="31" t="s">
        <v>4</v>
      </c>
      <c r="V72" s="31"/>
      <c r="W72" s="31"/>
      <c r="X72" s="31"/>
      <c r="Y72" s="31"/>
      <c r="Z72" s="44">
        <f>$Z$2</f>
        <v>44949</v>
      </c>
      <c r="AA72" s="44"/>
      <c r="AB72" s="44"/>
      <c r="AC72" s="44"/>
      <c r="AD72" s="44"/>
      <c r="AE72" s="31" t="s">
        <v>5</v>
      </c>
      <c r="AF72" s="31"/>
      <c r="AG72" s="31"/>
      <c r="AH72" s="31"/>
      <c r="AI72" s="31"/>
      <c r="AJ72" s="32" t="str">
        <f>$AJ$2</f>
        <v>浅井</v>
      </c>
      <c r="AK72" s="32"/>
      <c r="AL72" s="32"/>
      <c r="AM72" s="32"/>
      <c r="AN72" s="32"/>
    </row>
    <row r="76" spans="1:48" ht="19.8">
      <c r="C76" s="31" t="s">
        <v>6</v>
      </c>
      <c r="D76" s="31"/>
      <c r="E76" s="31" t="s">
        <v>120</v>
      </c>
      <c r="F76" s="31"/>
      <c r="G76" s="31"/>
      <c r="H76" s="31" t="s">
        <v>121</v>
      </c>
      <c r="I76" s="31"/>
      <c r="J76" s="31"/>
      <c r="K76" s="31"/>
      <c r="L76" s="31"/>
      <c r="M76" s="31"/>
      <c r="N76" s="31"/>
      <c r="O76" s="31"/>
      <c r="P76" s="31" t="s">
        <v>129</v>
      </c>
      <c r="Q76" s="31"/>
      <c r="R76" s="31"/>
      <c r="S76" s="31"/>
      <c r="T76" s="31"/>
      <c r="U76" s="31" t="s">
        <v>130</v>
      </c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 t="s">
        <v>131</v>
      </c>
      <c r="AH76" s="31"/>
      <c r="AI76" s="31"/>
      <c r="AJ76" s="31" t="s">
        <v>104</v>
      </c>
      <c r="AK76" s="31"/>
      <c r="AL76" s="31"/>
      <c r="AM76" s="31"/>
      <c r="AN76" s="31"/>
      <c r="AO76" s="31"/>
      <c r="AP76" s="31"/>
      <c r="AQ76" s="31"/>
      <c r="AR76" s="31" t="s">
        <v>136</v>
      </c>
      <c r="AS76" s="31"/>
      <c r="AT76" s="31"/>
      <c r="AU76" s="31"/>
      <c r="AV76" s="31"/>
    </row>
    <row r="77" spans="1:48">
      <c r="C77" s="46">
        <f>ROW()-ROW($C$76)+$C$61</f>
        <v>41</v>
      </c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</row>
    <row r="78" spans="1:48">
      <c r="C78" s="46">
        <f t="shared" ref="C78:C96" si="2">ROW()-ROW($C$76)+$C$61</f>
        <v>42</v>
      </c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</row>
    <row r="79" spans="1:48">
      <c r="C79" s="46">
        <f t="shared" si="2"/>
        <v>43</v>
      </c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</row>
    <row r="80" spans="1:48">
      <c r="C80" s="46">
        <f t="shared" si="2"/>
        <v>44</v>
      </c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</row>
    <row r="81" spans="3:48">
      <c r="C81" s="46">
        <f t="shared" si="2"/>
        <v>45</v>
      </c>
      <c r="D81" s="46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</row>
    <row r="82" spans="3:48">
      <c r="C82" s="46">
        <f t="shared" si="2"/>
        <v>46</v>
      </c>
      <c r="D82" s="46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</row>
    <row r="83" spans="3:48">
      <c r="C83" s="46">
        <f t="shared" si="2"/>
        <v>47</v>
      </c>
      <c r="D83" s="46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</row>
    <row r="84" spans="3:48">
      <c r="C84" s="46">
        <f t="shared" si="2"/>
        <v>48</v>
      </c>
      <c r="D84" s="46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</row>
    <row r="85" spans="3:48">
      <c r="C85" s="46">
        <f t="shared" si="2"/>
        <v>49</v>
      </c>
      <c r="D85" s="46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</row>
    <row r="86" spans="3:48">
      <c r="C86" s="46">
        <f t="shared" si="2"/>
        <v>50</v>
      </c>
      <c r="D86" s="46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</row>
    <row r="87" spans="3:48">
      <c r="C87" s="46">
        <f t="shared" si="2"/>
        <v>51</v>
      </c>
      <c r="D87" s="46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</row>
    <row r="88" spans="3:48">
      <c r="C88" s="46">
        <f t="shared" si="2"/>
        <v>52</v>
      </c>
      <c r="D88" s="46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</row>
    <row r="89" spans="3:48">
      <c r="C89" s="46">
        <f t="shared" si="2"/>
        <v>53</v>
      </c>
      <c r="D89" s="46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</row>
    <row r="90" spans="3:48">
      <c r="C90" s="46">
        <f t="shared" si="2"/>
        <v>54</v>
      </c>
      <c r="D90" s="46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</row>
    <row r="91" spans="3:48">
      <c r="C91" s="46">
        <f t="shared" si="2"/>
        <v>55</v>
      </c>
      <c r="D91" s="46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</row>
    <row r="92" spans="3:48">
      <c r="C92" s="46">
        <f t="shared" si="2"/>
        <v>56</v>
      </c>
      <c r="D92" s="46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</row>
    <row r="93" spans="3:48">
      <c r="C93" s="46">
        <f t="shared" si="2"/>
        <v>57</v>
      </c>
      <c r="D93" s="46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</row>
    <row r="94" spans="3:48">
      <c r="C94" s="46">
        <f t="shared" si="2"/>
        <v>58</v>
      </c>
      <c r="D94" s="46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</row>
    <row r="95" spans="3:48">
      <c r="C95" s="46">
        <f t="shared" si="2"/>
        <v>59</v>
      </c>
      <c r="D95" s="46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</row>
    <row r="96" spans="3:48">
      <c r="C96" s="46">
        <f t="shared" si="2"/>
        <v>60</v>
      </c>
      <c r="D96" s="46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</row>
  </sheetData>
  <mergeCells count="540">
    <mergeCell ref="U96:AF96"/>
    <mergeCell ref="AG96:AI96"/>
    <mergeCell ref="AJ96:AQ96"/>
    <mergeCell ref="AR96:AV96"/>
    <mergeCell ref="U94:AF94"/>
    <mergeCell ref="AG94:AI94"/>
    <mergeCell ref="AJ94:AQ94"/>
    <mergeCell ref="AR94:AV94"/>
    <mergeCell ref="C95:D95"/>
    <mergeCell ref="E95:G95"/>
    <mergeCell ref="H95:O95"/>
    <mergeCell ref="P95:T95"/>
    <mergeCell ref="U95:AF95"/>
    <mergeCell ref="AG95:AI95"/>
    <mergeCell ref="U92:AF92"/>
    <mergeCell ref="AG92:AI92"/>
    <mergeCell ref="AJ92:AQ92"/>
    <mergeCell ref="AR92:AV92"/>
    <mergeCell ref="C93:D93"/>
    <mergeCell ref="E93:G93"/>
    <mergeCell ref="H93:O93"/>
    <mergeCell ref="P93:T93"/>
    <mergeCell ref="U93:AF93"/>
    <mergeCell ref="AG93:AI93"/>
    <mergeCell ref="U90:AF90"/>
    <mergeCell ref="AG90:AI90"/>
    <mergeCell ref="AJ90:AQ90"/>
    <mergeCell ref="AR90:AV90"/>
    <mergeCell ref="C91:D91"/>
    <mergeCell ref="E91:G91"/>
    <mergeCell ref="H91:O91"/>
    <mergeCell ref="P91:T91"/>
    <mergeCell ref="U91:AF91"/>
    <mergeCell ref="AG91:AI91"/>
    <mergeCell ref="U88:AF88"/>
    <mergeCell ref="AG88:AI88"/>
    <mergeCell ref="AJ88:AQ88"/>
    <mergeCell ref="AR88:AV88"/>
    <mergeCell ref="C89:D89"/>
    <mergeCell ref="E89:G89"/>
    <mergeCell ref="H89:O89"/>
    <mergeCell ref="P89:T89"/>
    <mergeCell ref="U89:AF89"/>
    <mergeCell ref="AG89:AI89"/>
    <mergeCell ref="U86:AF86"/>
    <mergeCell ref="AG86:AI86"/>
    <mergeCell ref="AJ86:AQ86"/>
    <mergeCell ref="AR86:AV86"/>
    <mergeCell ref="C87:D87"/>
    <mergeCell ref="E87:G87"/>
    <mergeCell ref="H87:O87"/>
    <mergeCell ref="P87:T87"/>
    <mergeCell ref="U87:AF87"/>
    <mergeCell ref="AG87:AI87"/>
    <mergeCell ref="U84:AF84"/>
    <mergeCell ref="AG84:AI84"/>
    <mergeCell ref="AJ84:AQ84"/>
    <mergeCell ref="AR84:AV84"/>
    <mergeCell ref="C85:D85"/>
    <mergeCell ref="E85:G85"/>
    <mergeCell ref="H85:O85"/>
    <mergeCell ref="P85:T85"/>
    <mergeCell ref="U85:AF85"/>
    <mergeCell ref="AG85:AI85"/>
    <mergeCell ref="U82:AF82"/>
    <mergeCell ref="AG82:AI82"/>
    <mergeCell ref="AJ82:AQ82"/>
    <mergeCell ref="AR82:AV82"/>
    <mergeCell ref="C83:D83"/>
    <mergeCell ref="E83:G83"/>
    <mergeCell ref="H83:O83"/>
    <mergeCell ref="P83:T83"/>
    <mergeCell ref="U83:AF83"/>
    <mergeCell ref="AG83:AI83"/>
    <mergeCell ref="AJ80:AQ80"/>
    <mergeCell ref="AR80:AV80"/>
    <mergeCell ref="C81:D81"/>
    <mergeCell ref="E81:G81"/>
    <mergeCell ref="H81:O81"/>
    <mergeCell ref="P81:T81"/>
    <mergeCell ref="U81:AF81"/>
    <mergeCell ref="AG81:AI81"/>
    <mergeCell ref="AJ81:AQ81"/>
    <mergeCell ref="AR81:AV81"/>
    <mergeCell ref="C80:D80"/>
    <mergeCell ref="E80:G80"/>
    <mergeCell ref="H80:O80"/>
    <mergeCell ref="P80:T80"/>
    <mergeCell ref="U80:AF80"/>
    <mergeCell ref="AG80:AI80"/>
    <mergeCell ref="AJ78:AQ78"/>
    <mergeCell ref="AR78:AV78"/>
    <mergeCell ref="C79:D79"/>
    <mergeCell ref="E79:G79"/>
    <mergeCell ref="H79:O79"/>
    <mergeCell ref="P79:T79"/>
    <mergeCell ref="U79:AF79"/>
    <mergeCell ref="AG79:AI79"/>
    <mergeCell ref="AJ79:AQ79"/>
    <mergeCell ref="AR79:AV79"/>
    <mergeCell ref="C78:D78"/>
    <mergeCell ref="E78:G78"/>
    <mergeCell ref="H78:O78"/>
    <mergeCell ref="P78:T78"/>
    <mergeCell ref="U78:AF78"/>
    <mergeCell ref="AG78:AI78"/>
    <mergeCell ref="AR76:AV76"/>
    <mergeCell ref="C77:D77"/>
    <mergeCell ref="E77:G77"/>
    <mergeCell ref="H77:O77"/>
    <mergeCell ref="P77:T77"/>
    <mergeCell ref="U77:AF77"/>
    <mergeCell ref="AG77:AI77"/>
    <mergeCell ref="AJ77:AQ77"/>
    <mergeCell ref="AR77:AV77"/>
    <mergeCell ref="U61:AF61"/>
    <mergeCell ref="AG61:AI61"/>
    <mergeCell ref="AJ61:AQ61"/>
    <mergeCell ref="AR61:AV61"/>
    <mergeCell ref="C76:D76"/>
    <mergeCell ref="E76:G76"/>
    <mergeCell ref="H76:O76"/>
    <mergeCell ref="P76:T76"/>
    <mergeCell ref="U76:AF76"/>
    <mergeCell ref="AG76:AI76"/>
    <mergeCell ref="U59:AF59"/>
    <mergeCell ref="AG59:AI59"/>
    <mergeCell ref="AJ59:AQ59"/>
    <mergeCell ref="AR59:AV59"/>
    <mergeCell ref="C60:D60"/>
    <mergeCell ref="E60:G60"/>
    <mergeCell ref="H60:O60"/>
    <mergeCell ref="P60:T60"/>
    <mergeCell ref="U60:AF60"/>
    <mergeCell ref="AG60:AI60"/>
    <mergeCell ref="U57:AF57"/>
    <mergeCell ref="AG57:AI57"/>
    <mergeCell ref="AJ57:AQ57"/>
    <mergeCell ref="AR57:AV57"/>
    <mergeCell ref="C58:D58"/>
    <mergeCell ref="E58:G58"/>
    <mergeCell ref="H58:O58"/>
    <mergeCell ref="P58:T58"/>
    <mergeCell ref="U58:AF58"/>
    <mergeCell ref="AG58:AI58"/>
    <mergeCell ref="U55:AF55"/>
    <mergeCell ref="AG55:AI55"/>
    <mergeCell ref="AJ55:AQ55"/>
    <mergeCell ref="AR55:AV55"/>
    <mergeCell ref="C56:D56"/>
    <mergeCell ref="E56:G56"/>
    <mergeCell ref="H56:O56"/>
    <mergeCell ref="P56:T56"/>
    <mergeCell ref="U56:AF56"/>
    <mergeCell ref="AG56:AI56"/>
    <mergeCell ref="U53:AF53"/>
    <mergeCell ref="AG53:AI53"/>
    <mergeCell ref="AJ53:AQ53"/>
    <mergeCell ref="AR53:AV53"/>
    <mergeCell ref="C54:D54"/>
    <mergeCell ref="E54:G54"/>
    <mergeCell ref="H54:O54"/>
    <mergeCell ref="P54:T54"/>
    <mergeCell ref="U54:AF54"/>
    <mergeCell ref="AG54:AI54"/>
    <mergeCell ref="U51:AF51"/>
    <mergeCell ref="AG51:AI51"/>
    <mergeCell ref="AJ51:AQ51"/>
    <mergeCell ref="AR51:AV51"/>
    <mergeCell ref="C52:D52"/>
    <mergeCell ref="E52:G52"/>
    <mergeCell ref="H52:O52"/>
    <mergeCell ref="P52:T52"/>
    <mergeCell ref="U52:AF52"/>
    <mergeCell ref="AG52:AI52"/>
    <mergeCell ref="U49:AF49"/>
    <mergeCell ref="AG49:AI49"/>
    <mergeCell ref="AJ49:AQ49"/>
    <mergeCell ref="AR49:AV49"/>
    <mergeCell ref="C50:D50"/>
    <mergeCell ref="E50:G50"/>
    <mergeCell ref="H50:O50"/>
    <mergeCell ref="P50:T50"/>
    <mergeCell ref="U50:AF50"/>
    <mergeCell ref="AG50:AI50"/>
    <mergeCell ref="U47:AF47"/>
    <mergeCell ref="AG47:AI47"/>
    <mergeCell ref="AJ47:AQ47"/>
    <mergeCell ref="AR47:AV47"/>
    <mergeCell ref="C48:D48"/>
    <mergeCell ref="E48:G48"/>
    <mergeCell ref="H48:O48"/>
    <mergeCell ref="P48:T48"/>
    <mergeCell ref="U48:AF48"/>
    <mergeCell ref="AG48:AI48"/>
    <mergeCell ref="C46:D46"/>
    <mergeCell ref="E46:G46"/>
    <mergeCell ref="H46:O46"/>
    <mergeCell ref="P46:T46"/>
    <mergeCell ref="U46:AF46"/>
    <mergeCell ref="AG46:AI46"/>
    <mergeCell ref="AJ44:AQ44"/>
    <mergeCell ref="AR44:AV44"/>
    <mergeCell ref="C45:D45"/>
    <mergeCell ref="E45:G45"/>
    <mergeCell ref="H45:O45"/>
    <mergeCell ref="P45:T45"/>
    <mergeCell ref="U45:AF45"/>
    <mergeCell ref="AG45:AI45"/>
    <mergeCell ref="AJ45:AQ45"/>
    <mergeCell ref="AR45:AV45"/>
    <mergeCell ref="C44:D44"/>
    <mergeCell ref="E44:G44"/>
    <mergeCell ref="H44:O44"/>
    <mergeCell ref="P44:T44"/>
    <mergeCell ref="U44:AF44"/>
    <mergeCell ref="AG44:AI44"/>
    <mergeCell ref="AJ42:AQ42"/>
    <mergeCell ref="AR42:AV42"/>
    <mergeCell ref="C43:D43"/>
    <mergeCell ref="E43:G43"/>
    <mergeCell ref="H43:O43"/>
    <mergeCell ref="P43:T43"/>
    <mergeCell ref="U43:AF43"/>
    <mergeCell ref="AG43:AI43"/>
    <mergeCell ref="AJ43:AQ43"/>
    <mergeCell ref="AR43:AV43"/>
    <mergeCell ref="C42:D42"/>
    <mergeCell ref="E42:G42"/>
    <mergeCell ref="H42:O42"/>
    <mergeCell ref="P42:T42"/>
    <mergeCell ref="U42:AF42"/>
    <mergeCell ref="AG42:AI42"/>
    <mergeCell ref="AJ26:AQ26"/>
    <mergeCell ref="AR26:AV26"/>
    <mergeCell ref="C41:D41"/>
    <mergeCell ref="E41:G41"/>
    <mergeCell ref="H41:O41"/>
    <mergeCell ref="P41:T41"/>
    <mergeCell ref="U41:AF41"/>
    <mergeCell ref="AG41:AI41"/>
    <mergeCell ref="AJ41:AQ41"/>
    <mergeCell ref="AR41:AV41"/>
    <mergeCell ref="C26:D26"/>
    <mergeCell ref="E26:G26"/>
    <mergeCell ref="H26:O26"/>
    <mergeCell ref="P26:T26"/>
    <mergeCell ref="U26:AF26"/>
    <mergeCell ref="AG26:AI26"/>
    <mergeCell ref="AJ24:AQ24"/>
    <mergeCell ref="AR24:AV24"/>
    <mergeCell ref="C25:D25"/>
    <mergeCell ref="E25:G25"/>
    <mergeCell ref="H25:O25"/>
    <mergeCell ref="P25:T25"/>
    <mergeCell ref="U25:AF25"/>
    <mergeCell ref="AG25:AI25"/>
    <mergeCell ref="AJ25:AQ25"/>
    <mergeCell ref="AR25:AV25"/>
    <mergeCell ref="C24:D24"/>
    <mergeCell ref="E24:G24"/>
    <mergeCell ref="H24:O24"/>
    <mergeCell ref="P24:T24"/>
    <mergeCell ref="U24:AF24"/>
    <mergeCell ref="AG24:AI24"/>
    <mergeCell ref="AJ22:AQ22"/>
    <mergeCell ref="AR22:AV22"/>
    <mergeCell ref="C23:D23"/>
    <mergeCell ref="E23:G23"/>
    <mergeCell ref="H23:O23"/>
    <mergeCell ref="P23:T23"/>
    <mergeCell ref="U23:AF23"/>
    <mergeCell ref="AG23:AI23"/>
    <mergeCell ref="AJ23:AQ23"/>
    <mergeCell ref="AR23:AV23"/>
    <mergeCell ref="C22:D22"/>
    <mergeCell ref="E22:G22"/>
    <mergeCell ref="H22:O22"/>
    <mergeCell ref="P22:T22"/>
    <mergeCell ref="U22:AF22"/>
    <mergeCell ref="AG22:AI22"/>
    <mergeCell ref="AJ20:AQ20"/>
    <mergeCell ref="AR20:AV20"/>
    <mergeCell ref="C21:D21"/>
    <mergeCell ref="E21:G21"/>
    <mergeCell ref="H21:O21"/>
    <mergeCell ref="P21:T21"/>
    <mergeCell ref="U21:AF21"/>
    <mergeCell ref="AG21:AI21"/>
    <mergeCell ref="AJ21:AQ21"/>
    <mergeCell ref="AR21:AV21"/>
    <mergeCell ref="C20:D20"/>
    <mergeCell ref="E20:G20"/>
    <mergeCell ref="H20:O20"/>
    <mergeCell ref="P20:T20"/>
    <mergeCell ref="U20:AF20"/>
    <mergeCell ref="AG20:AI20"/>
    <mergeCell ref="AR18:AV18"/>
    <mergeCell ref="C19:D19"/>
    <mergeCell ref="E19:G19"/>
    <mergeCell ref="H19:O19"/>
    <mergeCell ref="P19:T19"/>
    <mergeCell ref="U19:AF19"/>
    <mergeCell ref="AG19:AI19"/>
    <mergeCell ref="AJ19:AQ19"/>
    <mergeCell ref="AR19:AV19"/>
    <mergeCell ref="AG17:AI17"/>
    <mergeCell ref="AJ17:AQ17"/>
    <mergeCell ref="AR17:AV17"/>
    <mergeCell ref="C18:D18"/>
    <mergeCell ref="E18:G18"/>
    <mergeCell ref="H18:O18"/>
    <mergeCell ref="P18:T18"/>
    <mergeCell ref="U18:AF18"/>
    <mergeCell ref="AG18:AI18"/>
    <mergeCell ref="AJ18:AQ18"/>
    <mergeCell ref="AR12:AV12"/>
    <mergeCell ref="AR13:AV13"/>
    <mergeCell ref="AR14:AV14"/>
    <mergeCell ref="AR15:AV15"/>
    <mergeCell ref="AR16:AV16"/>
    <mergeCell ref="C17:D17"/>
    <mergeCell ref="E17:G17"/>
    <mergeCell ref="H17:O17"/>
    <mergeCell ref="P17:T17"/>
    <mergeCell ref="U17:AF17"/>
    <mergeCell ref="AJ12:AQ12"/>
    <mergeCell ref="AJ13:AQ13"/>
    <mergeCell ref="AJ14:AQ14"/>
    <mergeCell ref="AJ15:AQ15"/>
    <mergeCell ref="AJ16:AQ16"/>
    <mergeCell ref="AR6:AV6"/>
    <mergeCell ref="AR7:AV7"/>
    <mergeCell ref="AR8:AV8"/>
    <mergeCell ref="AR9:AV9"/>
    <mergeCell ref="AR10:AV10"/>
    <mergeCell ref="AG12:AI12"/>
    <mergeCell ref="AG13:AI13"/>
    <mergeCell ref="AG14:AI14"/>
    <mergeCell ref="AG15:AI15"/>
    <mergeCell ref="AG16:AI16"/>
    <mergeCell ref="AJ6:AQ6"/>
    <mergeCell ref="AJ7:AQ7"/>
    <mergeCell ref="AJ8:AQ8"/>
    <mergeCell ref="AJ9:AQ9"/>
    <mergeCell ref="AJ10:AQ10"/>
    <mergeCell ref="AG6:AI6"/>
    <mergeCell ref="AG7:AI7"/>
    <mergeCell ref="AG8:AI8"/>
    <mergeCell ref="AG9:AI9"/>
    <mergeCell ref="AG10:AI10"/>
    <mergeCell ref="AG11:AI11"/>
    <mergeCell ref="U6:AF6"/>
    <mergeCell ref="U7:AF7"/>
    <mergeCell ref="U8:AF8"/>
    <mergeCell ref="U9:AF9"/>
    <mergeCell ref="U10:AF10"/>
    <mergeCell ref="U11:AF11"/>
    <mergeCell ref="P6:T6"/>
    <mergeCell ref="P7:T7"/>
    <mergeCell ref="P8:T8"/>
    <mergeCell ref="P9:T9"/>
    <mergeCell ref="P10:T10"/>
    <mergeCell ref="P11:T11"/>
    <mergeCell ref="C96:D96"/>
    <mergeCell ref="E96:G96"/>
    <mergeCell ref="H96:O96"/>
    <mergeCell ref="P96:T96"/>
    <mergeCell ref="AJ95:AQ95"/>
    <mergeCell ref="AR95:AV95"/>
    <mergeCell ref="C94:D94"/>
    <mergeCell ref="E94:G94"/>
    <mergeCell ref="H94:O94"/>
    <mergeCell ref="P94:T94"/>
    <mergeCell ref="AJ93:AQ93"/>
    <mergeCell ref="AR93:AV93"/>
    <mergeCell ref="C92:D92"/>
    <mergeCell ref="E92:G92"/>
    <mergeCell ref="H92:O92"/>
    <mergeCell ref="P92:T92"/>
    <mergeCell ref="AJ91:AQ91"/>
    <mergeCell ref="AR91:AV91"/>
    <mergeCell ref="C90:D90"/>
    <mergeCell ref="E90:G90"/>
    <mergeCell ref="H90:O90"/>
    <mergeCell ref="P90:T90"/>
    <mergeCell ref="AJ89:AQ89"/>
    <mergeCell ref="AR89:AV89"/>
    <mergeCell ref="C88:D88"/>
    <mergeCell ref="E88:G88"/>
    <mergeCell ref="H88:O88"/>
    <mergeCell ref="P88:T88"/>
    <mergeCell ref="AJ87:AQ87"/>
    <mergeCell ref="AR87:AV87"/>
    <mergeCell ref="C86:D86"/>
    <mergeCell ref="E86:G86"/>
    <mergeCell ref="H86:O86"/>
    <mergeCell ref="P86:T86"/>
    <mergeCell ref="AJ85:AQ85"/>
    <mergeCell ref="AR85:AV85"/>
    <mergeCell ref="C84:D84"/>
    <mergeCell ref="E84:G84"/>
    <mergeCell ref="H84:O84"/>
    <mergeCell ref="P84:T84"/>
    <mergeCell ref="AJ83:AQ83"/>
    <mergeCell ref="AR83:AV83"/>
    <mergeCell ref="C82:D82"/>
    <mergeCell ref="E82:G82"/>
    <mergeCell ref="H82:O82"/>
    <mergeCell ref="P82:T82"/>
    <mergeCell ref="AE72:AI72"/>
    <mergeCell ref="AJ72:AN72"/>
    <mergeCell ref="AJ76:AQ76"/>
    <mergeCell ref="A71:J71"/>
    <mergeCell ref="K71:O71"/>
    <mergeCell ref="P71:Y71"/>
    <mergeCell ref="Z71:AD71"/>
    <mergeCell ref="AE71:AN71"/>
    <mergeCell ref="A72:J72"/>
    <mergeCell ref="K72:O72"/>
    <mergeCell ref="P72:T72"/>
    <mergeCell ref="U72:Y72"/>
    <mergeCell ref="Z72:AD72"/>
    <mergeCell ref="C61:D61"/>
    <mergeCell ref="E61:G61"/>
    <mergeCell ref="H61:O61"/>
    <mergeCell ref="P61:T61"/>
    <mergeCell ref="AJ60:AQ60"/>
    <mergeCell ref="AR60:AV60"/>
    <mergeCell ref="C59:D59"/>
    <mergeCell ref="E59:G59"/>
    <mergeCell ref="H59:O59"/>
    <mergeCell ref="P59:T59"/>
    <mergeCell ref="AJ58:AQ58"/>
    <mergeCell ref="AR58:AV58"/>
    <mergeCell ref="C57:D57"/>
    <mergeCell ref="E57:G57"/>
    <mergeCell ref="H57:O57"/>
    <mergeCell ref="P57:T57"/>
    <mergeCell ref="AJ56:AQ56"/>
    <mergeCell ref="AR56:AV56"/>
    <mergeCell ref="C55:D55"/>
    <mergeCell ref="E55:G55"/>
    <mergeCell ref="H55:O55"/>
    <mergeCell ref="P55:T55"/>
    <mergeCell ref="AJ54:AQ54"/>
    <mergeCell ref="AR54:AV54"/>
    <mergeCell ref="C53:D53"/>
    <mergeCell ref="E53:G53"/>
    <mergeCell ref="H53:O53"/>
    <mergeCell ref="P53:T53"/>
    <mergeCell ref="AJ52:AQ52"/>
    <mergeCell ref="AR52:AV52"/>
    <mergeCell ref="C51:D51"/>
    <mergeCell ref="E51:G51"/>
    <mergeCell ref="H51:O51"/>
    <mergeCell ref="P51:T51"/>
    <mergeCell ref="AJ50:AQ50"/>
    <mergeCell ref="AR50:AV50"/>
    <mergeCell ref="C49:D49"/>
    <mergeCell ref="E49:G49"/>
    <mergeCell ref="H49:O49"/>
    <mergeCell ref="P49:T49"/>
    <mergeCell ref="AJ48:AQ48"/>
    <mergeCell ref="AR48:AV48"/>
    <mergeCell ref="C47:D47"/>
    <mergeCell ref="E47:G47"/>
    <mergeCell ref="H47:O47"/>
    <mergeCell ref="P47:T47"/>
    <mergeCell ref="AJ46:AQ46"/>
    <mergeCell ref="AR46:AV46"/>
    <mergeCell ref="AE37:AI37"/>
    <mergeCell ref="AJ37:AN37"/>
    <mergeCell ref="A36:J36"/>
    <mergeCell ref="K36:O36"/>
    <mergeCell ref="P36:Y36"/>
    <mergeCell ref="Z36:AD36"/>
    <mergeCell ref="AE36:AN36"/>
    <mergeCell ref="A37:J37"/>
    <mergeCell ref="K37:O37"/>
    <mergeCell ref="P37:T37"/>
    <mergeCell ref="U37:Y37"/>
    <mergeCell ref="Z37:AD37"/>
    <mergeCell ref="H16:O16"/>
    <mergeCell ref="C16:D16"/>
    <mergeCell ref="E16:G16"/>
    <mergeCell ref="P16:T16"/>
    <mergeCell ref="U16:AF16"/>
    <mergeCell ref="H15:O15"/>
    <mergeCell ref="C15:D15"/>
    <mergeCell ref="E15:G15"/>
    <mergeCell ref="P15:T15"/>
    <mergeCell ref="U15:AF15"/>
    <mergeCell ref="H14:O14"/>
    <mergeCell ref="C14:D14"/>
    <mergeCell ref="E14:G14"/>
    <mergeCell ref="P14:T14"/>
    <mergeCell ref="U14:AF14"/>
    <mergeCell ref="H13:O13"/>
    <mergeCell ref="C13:D13"/>
    <mergeCell ref="E13:G13"/>
    <mergeCell ref="P13:T13"/>
    <mergeCell ref="U13:AF13"/>
    <mergeCell ref="H12:O12"/>
    <mergeCell ref="C12:D12"/>
    <mergeCell ref="E12:G12"/>
    <mergeCell ref="P12:T12"/>
    <mergeCell ref="U12:AF12"/>
    <mergeCell ref="H11:O11"/>
    <mergeCell ref="C11:D11"/>
    <mergeCell ref="E11:G11"/>
    <mergeCell ref="AJ11:AQ11"/>
    <mergeCell ref="AR11:AV11"/>
    <mergeCell ref="H10:O10"/>
    <mergeCell ref="C10:D10"/>
    <mergeCell ref="E10:G10"/>
    <mergeCell ref="H9:O9"/>
    <mergeCell ref="C9:D9"/>
    <mergeCell ref="E9:G9"/>
    <mergeCell ref="H8:O8"/>
    <mergeCell ref="C8:D8"/>
    <mergeCell ref="E8:G8"/>
    <mergeCell ref="H7:O7"/>
    <mergeCell ref="C7:D7"/>
    <mergeCell ref="E7:G7"/>
    <mergeCell ref="AE2:AI2"/>
    <mergeCell ref="AJ2:AN2"/>
    <mergeCell ref="H6:O6"/>
    <mergeCell ref="C6:D6"/>
    <mergeCell ref="E6:G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CDBEE8-FAF8-4051-9FB2-3F05922F3107}">
          <x14:formula1>
            <xm:f>【設定】!$Z$2:$Z$16</xm:f>
          </x14:formula1>
          <xm:sqref>AJ2 AJ37 AJ72</xm:sqref>
        </x14:dataValidation>
        <x14:dataValidation type="list" allowBlank="1" showInputMessage="1" showErrorMessage="1" xr:uid="{6A35786D-62A2-4484-B3DB-839E147DD103}">
          <x14:formula1>
            <xm:f>【設定】!$BY$2:$BY$6</xm:f>
          </x14:formula1>
          <xm:sqref>P7:T26 P42:T61 P77:T96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F966-0E63-40E1-8546-98E41A45AB1E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7" customHeight="1">
      <c r="A2" s="31" t="s">
        <v>137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561083-5410-4956-BC1D-6009B5CC200C}">
          <x14:formula1>
            <xm:f>【設定】!$Z$2:$Z$16</xm:f>
          </x14:formula1>
          <xm:sqref>AJ2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D670-67F9-42F8-A6F5-D7226DE9F320}">
  <dimension ref="A1:CL9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9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  <c r="AY1" s="31" t="str">
        <f>【設定】!$F$2</f>
        <v>基本設計書</v>
      </c>
      <c r="AZ1" s="31"/>
      <c r="BA1" s="31"/>
      <c r="BB1" s="31"/>
      <c r="BC1" s="31"/>
      <c r="BD1" s="31"/>
      <c r="BE1" s="31"/>
      <c r="BF1" s="31"/>
      <c r="BG1" s="31"/>
      <c r="BH1" s="31"/>
      <c r="BI1" s="31" t="s">
        <v>0</v>
      </c>
      <c r="BJ1" s="31"/>
      <c r="BK1" s="31"/>
      <c r="BL1" s="31"/>
      <c r="BM1" s="31"/>
      <c r="BN1" s="32" t="str">
        <f>【設定】!$F$4</f>
        <v>○○システム構築</v>
      </c>
      <c r="BO1" s="32"/>
      <c r="BP1" s="32"/>
      <c r="BQ1" s="32"/>
      <c r="BR1" s="32"/>
      <c r="BS1" s="32"/>
      <c r="BT1" s="32"/>
      <c r="BU1" s="32"/>
      <c r="BV1" s="32"/>
      <c r="BW1" s="32"/>
      <c r="BX1" s="31" t="s">
        <v>1</v>
      </c>
      <c r="BY1" s="31"/>
      <c r="BZ1" s="31"/>
      <c r="CA1" s="31"/>
      <c r="CB1" s="31"/>
      <c r="CC1" s="32" t="str">
        <f>【設定】!$F$5</f>
        <v>○○システム</v>
      </c>
      <c r="CD1" s="32"/>
      <c r="CE1" s="32"/>
      <c r="CF1" s="32"/>
      <c r="CG1" s="32"/>
      <c r="CH1" s="32"/>
      <c r="CI1" s="32"/>
      <c r="CJ1" s="32"/>
      <c r="CK1" s="32"/>
      <c r="CL1" s="32"/>
    </row>
    <row r="2" spans="1:90" ht="27" customHeight="1">
      <c r="A2" s="31" t="s">
        <v>68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  <c r="AY2" s="31" t="str">
        <f>$A$2</f>
        <v>帳票一覧</v>
      </c>
      <c r="AZ2" s="31"/>
      <c r="BA2" s="31"/>
      <c r="BB2" s="31"/>
      <c r="BC2" s="31"/>
      <c r="BD2" s="31"/>
      <c r="BE2" s="31"/>
      <c r="BF2" s="31"/>
      <c r="BG2" s="31"/>
      <c r="BH2" s="31"/>
      <c r="BI2" s="31" t="s">
        <v>3</v>
      </c>
      <c r="BJ2" s="31"/>
      <c r="BK2" s="31"/>
      <c r="BL2" s="31"/>
      <c r="BM2" s="31"/>
      <c r="BN2" s="32">
        <f>$P$2</f>
        <v>0.1</v>
      </c>
      <c r="BO2" s="32"/>
      <c r="BP2" s="32"/>
      <c r="BQ2" s="32"/>
      <c r="BR2" s="32"/>
      <c r="BS2" s="31" t="s">
        <v>4</v>
      </c>
      <c r="BT2" s="31"/>
      <c r="BU2" s="31"/>
      <c r="BV2" s="31"/>
      <c r="BW2" s="31"/>
      <c r="BX2" s="44">
        <f>$Z$2</f>
        <v>44949</v>
      </c>
      <c r="BY2" s="44"/>
      <c r="BZ2" s="44"/>
      <c r="CA2" s="44"/>
      <c r="CB2" s="44"/>
      <c r="CC2" s="31" t="s">
        <v>5</v>
      </c>
      <c r="CD2" s="31"/>
      <c r="CE2" s="31"/>
      <c r="CF2" s="31"/>
      <c r="CG2" s="31"/>
      <c r="CH2" s="32" t="str">
        <f>$AJ$2</f>
        <v>浅井</v>
      </c>
      <c r="CI2" s="32"/>
      <c r="CJ2" s="32"/>
      <c r="CK2" s="32"/>
      <c r="CL2" s="32"/>
    </row>
    <row r="3" spans="1:90" ht="18" customHeight="1"/>
    <row r="4" spans="1:90" ht="18" customHeight="1"/>
    <row r="5" spans="1:90" ht="18" customHeight="1"/>
    <row r="6" spans="1:90" ht="18" customHeight="1">
      <c r="C6" s="31" t="s">
        <v>6</v>
      </c>
      <c r="D6" s="31"/>
      <c r="E6" s="31" t="s">
        <v>142</v>
      </c>
      <c r="F6" s="31"/>
      <c r="G6" s="31"/>
      <c r="H6" s="31" t="s">
        <v>143</v>
      </c>
      <c r="I6" s="31"/>
      <c r="J6" s="31"/>
      <c r="K6" s="31"/>
      <c r="L6" s="31"/>
      <c r="M6" s="31"/>
      <c r="N6" s="31"/>
      <c r="O6" s="31"/>
      <c r="P6" s="31" t="s">
        <v>144</v>
      </c>
      <c r="Q6" s="31"/>
      <c r="R6" s="31"/>
      <c r="S6" s="31"/>
      <c r="T6" s="31"/>
      <c r="U6" s="31" t="s">
        <v>130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 t="s">
        <v>131</v>
      </c>
      <c r="AH6" s="31"/>
      <c r="AI6" s="31"/>
      <c r="AJ6" s="31" t="s">
        <v>104</v>
      </c>
      <c r="AK6" s="31"/>
      <c r="AL6" s="31"/>
      <c r="AM6" s="31"/>
      <c r="AN6" s="31"/>
      <c r="AO6" s="31"/>
      <c r="AP6" s="31"/>
      <c r="AQ6" s="31"/>
      <c r="AR6" s="31" t="s">
        <v>136</v>
      </c>
      <c r="AS6" s="31"/>
      <c r="AT6" s="31"/>
      <c r="AU6" s="31"/>
      <c r="AV6" s="31"/>
      <c r="BA6" s="31" t="s">
        <v>6</v>
      </c>
      <c r="BB6" s="31"/>
      <c r="BC6" s="31" t="s">
        <v>152</v>
      </c>
      <c r="BD6" s="31"/>
      <c r="BE6" s="31"/>
      <c r="BF6" s="31"/>
      <c r="BG6" s="31"/>
      <c r="BH6" s="31" t="s">
        <v>151</v>
      </c>
      <c r="BI6" s="31"/>
      <c r="BJ6" s="31"/>
      <c r="BK6" s="31"/>
      <c r="BL6" s="31"/>
      <c r="BM6" s="31"/>
      <c r="BN6" s="31"/>
      <c r="BO6" s="31" t="s">
        <v>160</v>
      </c>
      <c r="BP6" s="31"/>
      <c r="BQ6" s="31"/>
      <c r="BR6" s="31"/>
      <c r="BS6" s="31"/>
      <c r="BT6" s="31" t="s">
        <v>164</v>
      </c>
      <c r="BU6" s="31"/>
      <c r="BV6" s="31"/>
      <c r="BW6" s="31"/>
      <c r="BX6" s="31"/>
      <c r="BY6" s="31" t="s">
        <v>173</v>
      </c>
      <c r="BZ6" s="31"/>
      <c r="CA6" s="31"/>
      <c r="CB6" s="31"/>
      <c r="CC6" s="31"/>
      <c r="CD6" s="31"/>
      <c r="CE6" s="31"/>
      <c r="CF6" s="31" t="s">
        <v>177</v>
      </c>
      <c r="CG6" s="31"/>
      <c r="CH6" s="31"/>
      <c r="CI6" s="31"/>
      <c r="CJ6" s="31"/>
    </row>
    <row r="7" spans="1:90" ht="18" customHeight="1">
      <c r="C7" s="46">
        <f>ROW()-ROW($C$6)</f>
        <v>1</v>
      </c>
      <c r="D7" s="46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BA7" s="46">
        <f>C7</f>
        <v>1</v>
      </c>
      <c r="BB7" s="46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</row>
    <row r="8" spans="1:90" ht="18" customHeight="1">
      <c r="C8" s="46">
        <f t="shared" ref="C8:C26" si="0">ROW()-ROW($C$6)</f>
        <v>2</v>
      </c>
      <c r="D8" s="46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BA8" s="46">
        <f t="shared" ref="BA8:BA26" si="1">C8</f>
        <v>2</v>
      </c>
      <c r="BB8" s="46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</row>
    <row r="9" spans="1:90">
      <c r="C9" s="46">
        <f t="shared" si="0"/>
        <v>3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BA9" s="46">
        <f t="shared" si="1"/>
        <v>3</v>
      </c>
      <c r="BB9" s="46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</row>
    <row r="10" spans="1:90">
      <c r="C10" s="46">
        <f t="shared" si="0"/>
        <v>4</v>
      </c>
      <c r="D10" s="46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BA10" s="46">
        <f t="shared" si="1"/>
        <v>4</v>
      </c>
      <c r="BB10" s="46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</row>
    <row r="11" spans="1:90">
      <c r="C11" s="46">
        <f t="shared" si="0"/>
        <v>5</v>
      </c>
      <c r="D11" s="46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BA11" s="46">
        <f t="shared" si="1"/>
        <v>5</v>
      </c>
      <c r="BB11" s="46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</row>
    <row r="12" spans="1:90">
      <c r="C12" s="46">
        <f t="shared" si="0"/>
        <v>6</v>
      </c>
      <c r="D12" s="46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BA12" s="46">
        <f t="shared" si="1"/>
        <v>6</v>
      </c>
      <c r="BB12" s="46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</row>
    <row r="13" spans="1:90">
      <c r="C13" s="46">
        <f t="shared" si="0"/>
        <v>7</v>
      </c>
      <c r="D13" s="46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BA13" s="46">
        <f t="shared" si="1"/>
        <v>7</v>
      </c>
      <c r="BB13" s="46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</row>
    <row r="14" spans="1:90">
      <c r="C14" s="46">
        <f t="shared" si="0"/>
        <v>8</v>
      </c>
      <c r="D14" s="46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BA14" s="46">
        <f t="shared" si="1"/>
        <v>8</v>
      </c>
      <c r="BB14" s="46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</row>
    <row r="15" spans="1:90">
      <c r="C15" s="46">
        <f t="shared" si="0"/>
        <v>9</v>
      </c>
      <c r="D15" s="46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BA15" s="46">
        <f t="shared" si="1"/>
        <v>9</v>
      </c>
      <c r="BB15" s="46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</row>
    <row r="16" spans="1:90">
      <c r="C16" s="46">
        <f t="shared" si="0"/>
        <v>10</v>
      </c>
      <c r="D16" s="46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BA16" s="46">
        <f t="shared" si="1"/>
        <v>10</v>
      </c>
      <c r="BB16" s="46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</row>
    <row r="17" spans="3:88">
      <c r="C17" s="46">
        <f>ROW()-ROW($C$6)</f>
        <v>11</v>
      </c>
      <c r="D17" s="46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BA17" s="46">
        <f t="shared" si="1"/>
        <v>11</v>
      </c>
      <c r="BB17" s="46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</row>
    <row r="18" spans="3:88">
      <c r="C18" s="46">
        <f t="shared" si="0"/>
        <v>12</v>
      </c>
      <c r="D18" s="46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BA18" s="46">
        <f t="shared" si="1"/>
        <v>12</v>
      </c>
      <c r="BB18" s="46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</row>
    <row r="19" spans="3:88">
      <c r="C19" s="46">
        <f t="shared" si="0"/>
        <v>13</v>
      </c>
      <c r="D19" s="46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BA19" s="46">
        <f t="shared" si="1"/>
        <v>13</v>
      </c>
      <c r="BB19" s="46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</row>
    <row r="20" spans="3:88">
      <c r="C20" s="46">
        <f t="shared" si="0"/>
        <v>14</v>
      </c>
      <c r="D20" s="46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BA20" s="46">
        <f t="shared" si="1"/>
        <v>14</v>
      </c>
      <c r="BB20" s="46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</row>
    <row r="21" spans="3:88">
      <c r="C21" s="46">
        <f t="shared" si="0"/>
        <v>15</v>
      </c>
      <c r="D21" s="46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BA21" s="46">
        <f t="shared" si="1"/>
        <v>15</v>
      </c>
      <c r="BB21" s="46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</row>
    <row r="22" spans="3:88">
      <c r="C22" s="46">
        <f t="shared" si="0"/>
        <v>16</v>
      </c>
      <c r="D22" s="46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BA22" s="46">
        <f t="shared" si="1"/>
        <v>16</v>
      </c>
      <c r="BB22" s="46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</row>
    <row r="23" spans="3:88">
      <c r="C23" s="46">
        <f t="shared" si="0"/>
        <v>17</v>
      </c>
      <c r="D23" s="46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BA23" s="46">
        <f t="shared" si="1"/>
        <v>17</v>
      </c>
      <c r="BB23" s="46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</row>
    <row r="24" spans="3:88">
      <c r="C24" s="46">
        <f t="shared" si="0"/>
        <v>18</v>
      </c>
      <c r="D24" s="46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BA24" s="46">
        <f t="shared" si="1"/>
        <v>18</v>
      </c>
      <c r="BB24" s="46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</row>
    <row r="25" spans="3:88">
      <c r="C25" s="46">
        <f t="shared" si="0"/>
        <v>19</v>
      </c>
      <c r="D25" s="46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BA25" s="46">
        <f t="shared" si="1"/>
        <v>19</v>
      </c>
      <c r="BB25" s="46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</row>
    <row r="26" spans="3:88">
      <c r="C26" s="46">
        <f t="shared" si="0"/>
        <v>20</v>
      </c>
      <c r="D26" s="46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BA26" s="46">
        <f t="shared" si="1"/>
        <v>20</v>
      </c>
      <c r="BB26" s="46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</row>
    <row r="36" spans="1:90" ht="27" customHeight="1">
      <c r="A36" s="31" t="str">
        <f>【設定】!$F$2</f>
        <v>基本設計書</v>
      </c>
      <c r="B36" s="31"/>
      <c r="C36" s="31"/>
      <c r="D36" s="31"/>
      <c r="E36" s="31"/>
      <c r="F36" s="31"/>
      <c r="G36" s="31"/>
      <c r="H36" s="31"/>
      <c r="I36" s="31"/>
      <c r="J36" s="31"/>
      <c r="K36" s="31" t="s">
        <v>0</v>
      </c>
      <c r="L36" s="31"/>
      <c r="M36" s="31"/>
      <c r="N36" s="31"/>
      <c r="O36" s="31"/>
      <c r="P36" s="32" t="str">
        <f>【設定】!$F$4</f>
        <v>○○システム構築</v>
      </c>
      <c r="Q36" s="32"/>
      <c r="R36" s="32"/>
      <c r="S36" s="32"/>
      <c r="T36" s="32"/>
      <c r="U36" s="32"/>
      <c r="V36" s="32"/>
      <c r="W36" s="32"/>
      <c r="X36" s="32"/>
      <c r="Y36" s="32"/>
      <c r="Z36" s="31" t="s">
        <v>1</v>
      </c>
      <c r="AA36" s="31"/>
      <c r="AB36" s="31"/>
      <c r="AC36" s="31"/>
      <c r="AD36" s="31"/>
      <c r="AE36" s="32" t="str">
        <f>【設定】!$F$5</f>
        <v>○○システム</v>
      </c>
      <c r="AF36" s="32"/>
      <c r="AG36" s="32"/>
      <c r="AH36" s="32"/>
      <c r="AI36" s="32"/>
      <c r="AJ36" s="32"/>
      <c r="AK36" s="32"/>
      <c r="AL36" s="32"/>
      <c r="AM36" s="32"/>
      <c r="AN36" s="32"/>
      <c r="AY36" s="31" t="str">
        <f>【設定】!$F$2</f>
        <v>基本設計書</v>
      </c>
      <c r="AZ36" s="31"/>
      <c r="BA36" s="31"/>
      <c r="BB36" s="31"/>
      <c r="BC36" s="31"/>
      <c r="BD36" s="31"/>
      <c r="BE36" s="31"/>
      <c r="BF36" s="31"/>
      <c r="BG36" s="31"/>
      <c r="BH36" s="31"/>
      <c r="BI36" s="31" t="s">
        <v>0</v>
      </c>
      <c r="BJ36" s="31"/>
      <c r="BK36" s="31"/>
      <c r="BL36" s="31"/>
      <c r="BM36" s="31"/>
      <c r="BN36" s="32" t="str">
        <f>【設定】!$F$4</f>
        <v>○○システム構築</v>
      </c>
      <c r="BO36" s="32"/>
      <c r="BP36" s="32"/>
      <c r="BQ36" s="32"/>
      <c r="BR36" s="32"/>
      <c r="BS36" s="32"/>
      <c r="BT36" s="32"/>
      <c r="BU36" s="32"/>
      <c r="BV36" s="32"/>
      <c r="BW36" s="32"/>
      <c r="BX36" s="31" t="s">
        <v>1</v>
      </c>
      <c r="BY36" s="31"/>
      <c r="BZ36" s="31"/>
      <c r="CA36" s="31"/>
      <c r="CB36" s="31"/>
      <c r="CC36" s="32" t="str">
        <f>【設定】!$F$5</f>
        <v>○○システム</v>
      </c>
      <c r="CD36" s="32"/>
      <c r="CE36" s="32"/>
      <c r="CF36" s="32"/>
      <c r="CG36" s="32"/>
      <c r="CH36" s="32"/>
      <c r="CI36" s="32"/>
      <c r="CJ36" s="32"/>
      <c r="CK36" s="32"/>
      <c r="CL36" s="32"/>
    </row>
    <row r="37" spans="1:90" ht="27" customHeight="1">
      <c r="A37" s="31" t="str">
        <f>$A$2</f>
        <v>帳票一覧</v>
      </c>
      <c r="B37" s="31"/>
      <c r="C37" s="31"/>
      <c r="D37" s="31"/>
      <c r="E37" s="31"/>
      <c r="F37" s="31"/>
      <c r="G37" s="31"/>
      <c r="H37" s="31"/>
      <c r="I37" s="31"/>
      <c r="J37" s="31"/>
      <c r="K37" s="31" t="s">
        <v>3</v>
      </c>
      <c r="L37" s="31"/>
      <c r="M37" s="31"/>
      <c r="N37" s="31"/>
      <c r="O37" s="31"/>
      <c r="P37" s="32">
        <f>$P$2</f>
        <v>0.1</v>
      </c>
      <c r="Q37" s="32"/>
      <c r="R37" s="32"/>
      <c r="S37" s="32"/>
      <c r="T37" s="32"/>
      <c r="U37" s="31" t="s">
        <v>4</v>
      </c>
      <c r="V37" s="31"/>
      <c r="W37" s="31"/>
      <c r="X37" s="31"/>
      <c r="Y37" s="31"/>
      <c r="Z37" s="44">
        <f>$Z$2</f>
        <v>44949</v>
      </c>
      <c r="AA37" s="44"/>
      <c r="AB37" s="44"/>
      <c r="AC37" s="44"/>
      <c r="AD37" s="44"/>
      <c r="AE37" s="31" t="s">
        <v>5</v>
      </c>
      <c r="AF37" s="31"/>
      <c r="AG37" s="31"/>
      <c r="AH37" s="31"/>
      <c r="AI37" s="31"/>
      <c r="AJ37" s="32" t="str">
        <f>$AJ$2</f>
        <v>浅井</v>
      </c>
      <c r="AK37" s="32"/>
      <c r="AL37" s="32"/>
      <c r="AM37" s="32"/>
      <c r="AN37" s="32"/>
      <c r="AY37" s="31" t="str">
        <f>$A$2</f>
        <v>帳票一覧</v>
      </c>
      <c r="AZ37" s="31"/>
      <c r="BA37" s="31"/>
      <c r="BB37" s="31"/>
      <c r="BC37" s="31"/>
      <c r="BD37" s="31"/>
      <c r="BE37" s="31"/>
      <c r="BF37" s="31"/>
      <c r="BG37" s="31"/>
      <c r="BH37" s="31"/>
      <c r="BI37" s="31" t="s">
        <v>3</v>
      </c>
      <c r="BJ37" s="31"/>
      <c r="BK37" s="31"/>
      <c r="BL37" s="31"/>
      <c r="BM37" s="31"/>
      <c r="BN37" s="32">
        <f>$P$2</f>
        <v>0.1</v>
      </c>
      <c r="BO37" s="32"/>
      <c r="BP37" s="32"/>
      <c r="BQ37" s="32"/>
      <c r="BR37" s="32"/>
      <c r="BS37" s="31" t="s">
        <v>4</v>
      </c>
      <c r="BT37" s="31"/>
      <c r="BU37" s="31"/>
      <c r="BV37" s="31"/>
      <c r="BW37" s="31"/>
      <c r="BX37" s="44">
        <f>$Z$2</f>
        <v>44949</v>
      </c>
      <c r="BY37" s="44"/>
      <c r="BZ37" s="44"/>
      <c r="CA37" s="44"/>
      <c r="CB37" s="44"/>
      <c r="CC37" s="31" t="s">
        <v>5</v>
      </c>
      <c r="CD37" s="31"/>
      <c r="CE37" s="31"/>
      <c r="CF37" s="31"/>
      <c r="CG37" s="31"/>
      <c r="CH37" s="32" t="str">
        <f>$AJ$2</f>
        <v>浅井</v>
      </c>
      <c r="CI37" s="32"/>
      <c r="CJ37" s="32"/>
      <c r="CK37" s="32"/>
      <c r="CL37" s="32"/>
    </row>
    <row r="41" spans="1:90" ht="18" customHeight="1">
      <c r="C41" s="31" t="s">
        <v>6</v>
      </c>
      <c r="D41" s="31"/>
      <c r="E41" s="31" t="s">
        <v>142</v>
      </c>
      <c r="F41" s="31"/>
      <c r="G41" s="31"/>
      <c r="H41" s="31" t="s">
        <v>143</v>
      </c>
      <c r="I41" s="31"/>
      <c r="J41" s="31"/>
      <c r="K41" s="31"/>
      <c r="L41" s="31"/>
      <c r="M41" s="31"/>
      <c r="N41" s="31"/>
      <c r="O41" s="31"/>
      <c r="P41" s="31" t="s">
        <v>144</v>
      </c>
      <c r="Q41" s="31"/>
      <c r="R41" s="31"/>
      <c r="S41" s="31"/>
      <c r="T41" s="31"/>
      <c r="U41" s="31" t="s">
        <v>130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 t="s">
        <v>131</v>
      </c>
      <c r="AH41" s="31"/>
      <c r="AI41" s="31"/>
      <c r="AJ41" s="31" t="s">
        <v>104</v>
      </c>
      <c r="AK41" s="31"/>
      <c r="AL41" s="31"/>
      <c r="AM41" s="31"/>
      <c r="AN41" s="31"/>
      <c r="AO41" s="31"/>
      <c r="AP41" s="31"/>
      <c r="AQ41" s="31"/>
      <c r="AR41" s="31" t="s">
        <v>136</v>
      </c>
      <c r="AS41" s="31"/>
      <c r="AT41" s="31"/>
      <c r="AU41" s="31"/>
      <c r="AV41" s="31"/>
      <c r="BA41" s="31" t="s">
        <v>6</v>
      </c>
      <c r="BB41" s="31"/>
      <c r="BC41" s="31" t="s">
        <v>152</v>
      </c>
      <c r="BD41" s="31"/>
      <c r="BE41" s="31"/>
      <c r="BF41" s="31"/>
      <c r="BG41" s="31"/>
      <c r="BH41" s="31" t="s">
        <v>151</v>
      </c>
      <c r="BI41" s="31"/>
      <c r="BJ41" s="31"/>
      <c r="BK41" s="31"/>
      <c r="BL41" s="31"/>
      <c r="BM41" s="31"/>
      <c r="BN41" s="31"/>
      <c r="BO41" s="31" t="s">
        <v>160</v>
      </c>
      <c r="BP41" s="31"/>
      <c r="BQ41" s="31"/>
      <c r="BR41" s="31"/>
      <c r="BS41" s="31"/>
      <c r="BT41" s="31" t="s">
        <v>164</v>
      </c>
      <c r="BU41" s="31"/>
      <c r="BV41" s="31"/>
      <c r="BW41" s="31"/>
      <c r="BX41" s="31"/>
      <c r="BY41" s="31" t="s">
        <v>173</v>
      </c>
      <c r="BZ41" s="31"/>
      <c r="CA41" s="31"/>
      <c r="CB41" s="31"/>
      <c r="CC41" s="31"/>
      <c r="CD41" s="31"/>
      <c r="CE41" s="31"/>
      <c r="CF41" s="31" t="s">
        <v>177</v>
      </c>
      <c r="CG41" s="31"/>
      <c r="CH41" s="31"/>
      <c r="CI41" s="31"/>
      <c r="CJ41" s="31"/>
    </row>
    <row r="42" spans="1:90">
      <c r="C42" s="46">
        <f>ROW()-ROW($C$41)+$C$26</f>
        <v>21</v>
      </c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BA42" s="46">
        <f>C42</f>
        <v>21</v>
      </c>
      <c r="BB42" s="46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</row>
    <row r="43" spans="1:90">
      <c r="C43" s="46">
        <f t="shared" ref="C43:C61" si="2">ROW()-ROW($C$41)+$C$26</f>
        <v>22</v>
      </c>
      <c r="D43" s="4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BA43" s="46">
        <f t="shared" ref="BA43:BA61" si="3">C43</f>
        <v>22</v>
      </c>
      <c r="BB43" s="46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</row>
    <row r="44" spans="1:90">
      <c r="C44" s="46">
        <f t="shared" si="2"/>
        <v>23</v>
      </c>
      <c r="D44" s="46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BA44" s="46">
        <f t="shared" si="3"/>
        <v>23</v>
      </c>
      <c r="BB44" s="46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</row>
    <row r="45" spans="1:90">
      <c r="C45" s="46">
        <f t="shared" si="2"/>
        <v>24</v>
      </c>
      <c r="D45" s="4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BA45" s="46">
        <f t="shared" si="3"/>
        <v>24</v>
      </c>
      <c r="BB45" s="46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</row>
    <row r="46" spans="1:90">
      <c r="C46" s="46">
        <f t="shared" si="2"/>
        <v>25</v>
      </c>
      <c r="D46" s="4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BA46" s="46">
        <f t="shared" si="3"/>
        <v>25</v>
      </c>
      <c r="BB46" s="46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</row>
    <row r="47" spans="1:90">
      <c r="C47" s="46">
        <f t="shared" si="2"/>
        <v>26</v>
      </c>
      <c r="D47" s="46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BA47" s="46">
        <f t="shared" si="3"/>
        <v>26</v>
      </c>
      <c r="BB47" s="46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</row>
    <row r="48" spans="1:90">
      <c r="C48" s="46">
        <f t="shared" si="2"/>
        <v>27</v>
      </c>
      <c r="D48" s="46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BA48" s="46">
        <f t="shared" si="3"/>
        <v>27</v>
      </c>
      <c r="BB48" s="46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</row>
    <row r="49" spans="3:88">
      <c r="C49" s="46">
        <f t="shared" si="2"/>
        <v>28</v>
      </c>
      <c r="D49" s="46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BA49" s="46">
        <f t="shared" si="3"/>
        <v>28</v>
      </c>
      <c r="BB49" s="46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</row>
    <row r="50" spans="3:88">
      <c r="C50" s="46">
        <f t="shared" si="2"/>
        <v>29</v>
      </c>
      <c r="D50" s="46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BA50" s="46">
        <f t="shared" si="3"/>
        <v>29</v>
      </c>
      <c r="BB50" s="46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</row>
    <row r="51" spans="3:88">
      <c r="C51" s="46">
        <f t="shared" si="2"/>
        <v>30</v>
      </c>
      <c r="D51" s="46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BA51" s="46">
        <f t="shared" si="3"/>
        <v>30</v>
      </c>
      <c r="BB51" s="46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</row>
    <row r="52" spans="3:88">
      <c r="C52" s="46">
        <f t="shared" si="2"/>
        <v>31</v>
      </c>
      <c r="D52" s="46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BA52" s="46">
        <f t="shared" si="3"/>
        <v>31</v>
      </c>
      <c r="BB52" s="46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</row>
    <row r="53" spans="3:88">
      <c r="C53" s="46">
        <f t="shared" si="2"/>
        <v>32</v>
      </c>
      <c r="D53" s="46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BA53" s="46">
        <f t="shared" si="3"/>
        <v>32</v>
      </c>
      <c r="BB53" s="46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</row>
    <row r="54" spans="3:88">
      <c r="C54" s="46">
        <f t="shared" si="2"/>
        <v>33</v>
      </c>
      <c r="D54" s="46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BA54" s="46">
        <f t="shared" si="3"/>
        <v>33</v>
      </c>
      <c r="BB54" s="46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</row>
    <row r="55" spans="3:88">
      <c r="C55" s="46">
        <f t="shared" si="2"/>
        <v>34</v>
      </c>
      <c r="D55" s="46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BA55" s="46">
        <f t="shared" si="3"/>
        <v>34</v>
      </c>
      <c r="BB55" s="46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</row>
    <row r="56" spans="3:88">
      <c r="C56" s="46">
        <f t="shared" si="2"/>
        <v>35</v>
      </c>
      <c r="D56" s="46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BA56" s="46">
        <f t="shared" si="3"/>
        <v>35</v>
      </c>
      <c r="BB56" s="46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</row>
    <row r="57" spans="3:88">
      <c r="C57" s="46">
        <f t="shared" si="2"/>
        <v>36</v>
      </c>
      <c r="D57" s="46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BA57" s="46">
        <f t="shared" si="3"/>
        <v>36</v>
      </c>
      <c r="BB57" s="46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</row>
    <row r="58" spans="3:88">
      <c r="C58" s="46">
        <f t="shared" si="2"/>
        <v>37</v>
      </c>
      <c r="D58" s="46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BA58" s="46">
        <f t="shared" si="3"/>
        <v>37</v>
      </c>
      <c r="BB58" s="46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</row>
    <row r="59" spans="3:88">
      <c r="C59" s="46">
        <f t="shared" si="2"/>
        <v>38</v>
      </c>
      <c r="D59" s="46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BA59" s="46">
        <f t="shared" si="3"/>
        <v>38</v>
      </c>
      <c r="BB59" s="46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</row>
    <row r="60" spans="3:88">
      <c r="C60" s="46">
        <f t="shared" si="2"/>
        <v>39</v>
      </c>
      <c r="D60" s="46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BA60" s="46">
        <f t="shared" si="3"/>
        <v>39</v>
      </c>
      <c r="BB60" s="46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</row>
    <row r="61" spans="3:88">
      <c r="C61" s="46">
        <f t="shared" si="2"/>
        <v>40</v>
      </c>
      <c r="D61" s="46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BA61" s="46">
        <f t="shared" si="3"/>
        <v>40</v>
      </c>
      <c r="BB61" s="46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</row>
    <row r="71" spans="1:90" ht="27" customHeight="1">
      <c r="A71" s="31" t="str">
        <f>【設定】!$F$2</f>
        <v>基本設計書</v>
      </c>
      <c r="B71" s="31"/>
      <c r="C71" s="31"/>
      <c r="D71" s="31"/>
      <c r="E71" s="31"/>
      <c r="F71" s="31"/>
      <c r="G71" s="31"/>
      <c r="H71" s="31"/>
      <c r="I71" s="31"/>
      <c r="J71" s="31"/>
      <c r="K71" s="31" t="s">
        <v>0</v>
      </c>
      <c r="L71" s="31"/>
      <c r="M71" s="31"/>
      <c r="N71" s="31"/>
      <c r="O71" s="31"/>
      <c r="P71" s="32" t="str">
        <f>【設定】!$F$4</f>
        <v>○○システム構築</v>
      </c>
      <c r="Q71" s="32"/>
      <c r="R71" s="32"/>
      <c r="S71" s="32"/>
      <c r="T71" s="32"/>
      <c r="U71" s="32"/>
      <c r="V71" s="32"/>
      <c r="W71" s="32"/>
      <c r="X71" s="32"/>
      <c r="Y71" s="32"/>
      <c r="Z71" s="31" t="s">
        <v>1</v>
      </c>
      <c r="AA71" s="31"/>
      <c r="AB71" s="31"/>
      <c r="AC71" s="31"/>
      <c r="AD71" s="31"/>
      <c r="AE71" s="32" t="str">
        <f>【設定】!$F$5</f>
        <v>○○システム</v>
      </c>
      <c r="AF71" s="32"/>
      <c r="AG71" s="32"/>
      <c r="AH71" s="32"/>
      <c r="AI71" s="32"/>
      <c r="AJ71" s="32"/>
      <c r="AK71" s="32"/>
      <c r="AL71" s="32"/>
      <c r="AM71" s="32"/>
      <c r="AN71" s="32"/>
      <c r="AY71" s="31" t="str">
        <f>【設定】!$F$2</f>
        <v>基本設計書</v>
      </c>
      <c r="AZ71" s="31"/>
      <c r="BA71" s="31"/>
      <c r="BB71" s="31"/>
      <c r="BC71" s="31"/>
      <c r="BD71" s="31"/>
      <c r="BE71" s="31"/>
      <c r="BF71" s="31"/>
      <c r="BG71" s="31"/>
      <c r="BH71" s="31"/>
      <c r="BI71" s="31" t="s">
        <v>0</v>
      </c>
      <c r="BJ71" s="31"/>
      <c r="BK71" s="31"/>
      <c r="BL71" s="31"/>
      <c r="BM71" s="31"/>
      <c r="BN71" s="32" t="str">
        <f>【設定】!$F$4</f>
        <v>○○システム構築</v>
      </c>
      <c r="BO71" s="32"/>
      <c r="BP71" s="32"/>
      <c r="BQ71" s="32"/>
      <c r="BR71" s="32"/>
      <c r="BS71" s="32"/>
      <c r="BT71" s="32"/>
      <c r="BU71" s="32"/>
      <c r="BV71" s="32"/>
      <c r="BW71" s="32"/>
      <c r="BX71" s="31" t="s">
        <v>1</v>
      </c>
      <c r="BY71" s="31"/>
      <c r="BZ71" s="31"/>
      <c r="CA71" s="31"/>
      <c r="CB71" s="31"/>
      <c r="CC71" s="32" t="str">
        <f>【設定】!$F$5</f>
        <v>○○システム</v>
      </c>
      <c r="CD71" s="32"/>
      <c r="CE71" s="32"/>
      <c r="CF71" s="32"/>
      <c r="CG71" s="32"/>
      <c r="CH71" s="32"/>
      <c r="CI71" s="32"/>
      <c r="CJ71" s="32"/>
      <c r="CK71" s="32"/>
      <c r="CL71" s="32"/>
    </row>
    <row r="72" spans="1:90" ht="27" customHeight="1">
      <c r="A72" s="31" t="str">
        <f>$A$2</f>
        <v>帳票一覧</v>
      </c>
      <c r="B72" s="31"/>
      <c r="C72" s="31"/>
      <c r="D72" s="31"/>
      <c r="E72" s="31"/>
      <c r="F72" s="31"/>
      <c r="G72" s="31"/>
      <c r="H72" s="31"/>
      <c r="I72" s="31"/>
      <c r="J72" s="31"/>
      <c r="K72" s="31" t="s">
        <v>3</v>
      </c>
      <c r="L72" s="31"/>
      <c r="M72" s="31"/>
      <c r="N72" s="31"/>
      <c r="O72" s="31"/>
      <c r="P72" s="32">
        <f>$P$2</f>
        <v>0.1</v>
      </c>
      <c r="Q72" s="32"/>
      <c r="R72" s="32"/>
      <c r="S72" s="32"/>
      <c r="T72" s="32"/>
      <c r="U72" s="31" t="s">
        <v>4</v>
      </c>
      <c r="V72" s="31"/>
      <c r="W72" s="31"/>
      <c r="X72" s="31"/>
      <c r="Y72" s="31"/>
      <c r="Z72" s="44">
        <f>$Z$2</f>
        <v>44949</v>
      </c>
      <c r="AA72" s="44"/>
      <c r="AB72" s="44"/>
      <c r="AC72" s="44"/>
      <c r="AD72" s="44"/>
      <c r="AE72" s="31" t="s">
        <v>5</v>
      </c>
      <c r="AF72" s="31"/>
      <c r="AG72" s="31"/>
      <c r="AH72" s="31"/>
      <c r="AI72" s="31"/>
      <c r="AJ72" s="32" t="str">
        <f>$AJ$2</f>
        <v>浅井</v>
      </c>
      <c r="AK72" s="32"/>
      <c r="AL72" s="32"/>
      <c r="AM72" s="32"/>
      <c r="AN72" s="32"/>
      <c r="AY72" s="31" t="str">
        <f>$A$2</f>
        <v>帳票一覧</v>
      </c>
      <c r="AZ72" s="31"/>
      <c r="BA72" s="31"/>
      <c r="BB72" s="31"/>
      <c r="BC72" s="31"/>
      <c r="BD72" s="31"/>
      <c r="BE72" s="31"/>
      <c r="BF72" s="31"/>
      <c r="BG72" s="31"/>
      <c r="BH72" s="31"/>
      <c r="BI72" s="31" t="s">
        <v>3</v>
      </c>
      <c r="BJ72" s="31"/>
      <c r="BK72" s="31"/>
      <c r="BL72" s="31"/>
      <c r="BM72" s="31"/>
      <c r="BN72" s="32">
        <f>$P$2</f>
        <v>0.1</v>
      </c>
      <c r="BO72" s="32"/>
      <c r="BP72" s="32"/>
      <c r="BQ72" s="32"/>
      <c r="BR72" s="32"/>
      <c r="BS72" s="31" t="s">
        <v>4</v>
      </c>
      <c r="BT72" s="31"/>
      <c r="BU72" s="31"/>
      <c r="BV72" s="31"/>
      <c r="BW72" s="31"/>
      <c r="BX72" s="44">
        <f>$Z$2</f>
        <v>44949</v>
      </c>
      <c r="BY72" s="44"/>
      <c r="BZ72" s="44"/>
      <c r="CA72" s="44"/>
      <c r="CB72" s="44"/>
      <c r="CC72" s="31" t="s">
        <v>5</v>
      </c>
      <c r="CD72" s="31"/>
      <c r="CE72" s="31"/>
      <c r="CF72" s="31"/>
      <c r="CG72" s="31"/>
      <c r="CH72" s="32" t="str">
        <f>$AJ$2</f>
        <v>浅井</v>
      </c>
      <c r="CI72" s="32"/>
      <c r="CJ72" s="32"/>
      <c r="CK72" s="32"/>
      <c r="CL72" s="32"/>
    </row>
    <row r="76" spans="1:90" ht="19.8">
      <c r="C76" s="31" t="s">
        <v>6</v>
      </c>
      <c r="D76" s="31"/>
      <c r="E76" s="31" t="s">
        <v>142</v>
      </c>
      <c r="F76" s="31"/>
      <c r="G76" s="31"/>
      <c r="H76" s="31" t="s">
        <v>143</v>
      </c>
      <c r="I76" s="31"/>
      <c r="J76" s="31"/>
      <c r="K76" s="31"/>
      <c r="L76" s="31"/>
      <c r="M76" s="31"/>
      <c r="N76" s="31"/>
      <c r="O76" s="31"/>
      <c r="P76" s="31" t="s">
        <v>144</v>
      </c>
      <c r="Q76" s="31"/>
      <c r="R76" s="31"/>
      <c r="S76" s="31"/>
      <c r="T76" s="31"/>
      <c r="U76" s="31" t="s">
        <v>130</v>
      </c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 t="s">
        <v>131</v>
      </c>
      <c r="AH76" s="31"/>
      <c r="AI76" s="31"/>
      <c r="AJ76" s="31" t="s">
        <v>104</v>
      </c>
      <c r="AK76" s="31"/>
      <c r="AL76" s="31"/>
      <c r="AM76" s="31"/>
      <c r="AN76" s="31"/>
      <c r="AO76" s="31"/>
      <c r="AP76" s="31"/>
      <c r="AQ76" s="31"/>
      <c r="AR76" s="31" t="s">
        <v>136</v>
      </c>
      <c r="AS76" s="31"/>
      <c r="AT76" s="31"/>
      <c r="AU76" s="31"/>
      <c r="AV76" s="31"/>
      <c r="BA76" s="31" t="s">
        <v>6</v>
      </c>
      <c r="BB76" s="31"/>
      <c r="BC76" s="31" t="s">
        <v>152</v>
      </c>
      <c r="BD76" s="31"/>
      <c r="BE76" s="31"/>
      <c r="BF76" s="31"/>
      <c r="BG76" s="31"/>
      <c r="BH76" s="31" t="s">
        <v>151</v>
      </c>
      <c r="BI76" s="31"/>
      <c r="BJ76" s="31"/>
      <c r="BK76" s="31"/>
      <c r="BL76" s="31"/>
      <c r="BM76" s="31"/>
      <c r="BN76" s="31"/>
      <c r="BO76" s="31" t="s">
        <v>160</v>
      </c>
      <c r="BP76" s="31"/>
      <c r="BQ76" s="31"/>
      <c r="BR76" s="31"/>
      <c r="BS76" s="31"/>
      <c r="BT76" s="31" t="s">
        <v>164</v>
      </c>
      <c r="BU76" s="31"/>
      <c r="BV76" s="31"/>
      <c r="BW76" s="31"/>
      <c r="BX76" s="31"/>
      <c r="BY76" s="31" t="s">
        <v>173</v>
      </c>
      <c r="BZ76" s="31"/>
      <c r="CA76" s="31"/>
      <c r="CB76" s="31"/>
      <c r="CC76" s="31"/>
      <c r="CD76" s="31"/>
      <c r="CE76" s="31"/>
      <c r="CF76" s="31" t="s">
        <v>177</v>
      </c>
      <c r="CG76" s="31"/>
      <c r="CH76" s="31"/>
      <c r="CI76" s="31"/>
      <c r="CJ76" s="31"/>
    </row>
    <row r="77" spans="1:90">
      <c r="C77" s="46">
        <f>ROW()-ROW($C$76)+$C$61</f>
        <v>41</v>
      </c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BA77" s="46">
        <f>C77</f>
        <v>41</v>
      </c>
      <c r="BB77" s="46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</row>
    <row r="78" spans="1:90">
      <c r="C78" s="46">
        <f t="shared" ref="C78:C96" si="4">ROW()-ROW($C$76)+$C$61</f>
        <v>42</v>
      </c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BA78" s="46">
        <f t="shared" ref="BA78:BA96" si="5">C78</f>
        <v>42</v>
      </c>
      <c r="BB78" s="46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</row>
    <row r="79" spans="1:90">
      <c r="C79" s="46">
        <f t="shared" si="4"/>
        <v>43</v>
      </c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BA79" s="46">
        <f t="shared" si="5"/>
        <v>43</v>
      </c>
      <c r="BB79" s="46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</row>
    <row r="80" spans="1:90">
      <c r="C80" s="46">
        <f t="shared" si="4"/>
        <v>44</v>
      </c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BA80" s="46">
        <f t="shared" si="5"/>
        <v>44</v>
      </c>
      <c r="BB80" s="46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</row>
    <row r="81" spans="3:88">
      <c r="C81" s="46">
        <f t="shared" si="4"/>
        <v>45</v>
      </c>
      <c r="D81" s="46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BA81" s="46">
        <f t="shared" si="5"/>
        <v>45</v>
      </c>
      <c r="BB81" s="46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</row>
    <row r="82" spans="3:88">
      <c r="C82" s="46">
        <f t="shared" si="4"/>
        <v>46</v>
      </c>
      <c r="D82" s="46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BA82" s="46">
        <f t="shared" si="5"/>
        <v>46</v>
      </c>
      <c r="BB82" s="46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</row>
    <row r="83" spans="3:88">
      <c r="C83" s="46">
        <f t="shared" si="4"/>
        <v>47</v>
      </c>
      <c r="D83" s="46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BA83" s="46">
        <f t="shared" si="5"/>
        <v>47</v>
      </c>
      <c r="BB83" s="46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</row>
    <row r="84" spans="3:88">
      <c r="C84" s="46">
        <f t="shared" si="4"/>
        <v>48</v>
      </c>
      <c r="D84" s="46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BA84" s="46">
        <f t="shared" si="5"/>
        <v>48</v>
      </c>
      <c r="BB84" s="46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</row>
    <row r="85" spans="3:88">
      <c r="C85" s="46">
        <f t="shared" si="4"/>
        <v>49</v>
      </c>
      <c r="D85" s="46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BA85" s="46">
        <f t="shared" si="5"/>
        <v>49</v>
      </c>
      <c r="BB85" s="46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</row>
    <row r="86" spans="3:88">
      <c r="C86" s="46">
        <f t="shared" si="4"/>
        <v>50</v>
      </c>
      <c r="D86" s="46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BA86" s="46">
        <f t="shared" si="5"/>
        <v>50</v>
      </c>
      <c r="BB86" s="46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</row>
    <row r="87" spans="3:88">
      <c r="C87" s="46">
        <f t="shared" si="4"/>
        <v>51</v>
      </c>
      <c r="D87" s="46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BA87" s="46">
        <f t="shared" si="5"/>
        <v>51</v>
      </c>
      <c r="BB87" s="46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</row>
    <row r="88" spans="3:88">
      <c r="C88" s="46">
        <f t="shared" si="4"/>
        <v>52</v>
      </c>
      <c r="D88" s="46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BA88" s="46">
        <f t="shared" si="5"/>
        <v>52</v>
      </c>
      <c r="BB88" s="46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</row>
    <row r="89" spans="3:88">
      <c r="C89" s="46">
        <f t="shared" si="4"/>
        <v>53</v>
      </c>
      <c r="D89" s="46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BA89" s="46">
        <f t="shared" si="5"/>
        <v>53</v>
      </c>
      <c r="BB89" s="46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</row>
    <row r="90" spans="3:88">
      <c r="C90" s="46">
        <f t="shared" si="4"/>
        <v>54</v>
      </c>
      <c r="D90" s="46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BA90" s="46">
        <f t="shared" si="5"/>
        <v>54</v>
      </c>
      <c r="BB90" s="46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</row>
    <row r="91" spans="3:88">
      <c r="C91" s="46">
        <f t="shared" si="4"/>
        <v>55</v>
      </c>
      <c r="D91" s="46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BA91" s="46">
        <f t="shared" si="5"/>
        <v>55</v>
      </c>
      <c r="BB91" s="46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</row>
    <row r="92" spans="3:88">
      <c r="C92" s="46">
        <f t="shared" si="4"/>
        <v>56</v>
      </c>
      <c r="D92" s="46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BA92" s="46">
        <f t="shared" si="5"/>
        <v>56</v>
      </c>
      <c r="BB92" s="46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</row>
    <row r="93" spans="3:88">
      <c r="C93" s="46">
        <f t="shared" si="4"/>
        <v>57</v>
      </c>
      <c r="D93" s="46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BA93" s="46">
        <f t="shared" si="5"/>
        <v>57</v>
      </c>
      <c r="BB93" s="46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</row>
    <row r="94" spans="3:88">
      <c r="C94" s="46">
        <f t="shared" si="4"/>
        <v>58</v>
      </c>
      <c r="D94" s="46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BA94" s="46">
        <f t="shared" si="5"/>
        <v>58</v>
      </c>
      <c r="BB94" s="46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</row>
    <row r="95" spans="3:88">
      <c r="C95" s="46">
        <f t="shared" si="4"/>
        <v>59</v>
      </c>
      <c r="D95" s="46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BA95" s="46">
        <f t="shared" si="5"/>
        <v>59</v>
      </c>
      <c r="BB95" s="46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</row>
    <row r="96" spans="3:88">
      <c r="C96" s="46">
        <f t="shared" si="4"/>
        <v>60</v>
      </c>
      <c r="D96" s="46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BA96" s="46">
        <f t="shared" si="5"/>
        <v>60</v>
      </c>
      <c r="BB96" s="46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</row>
  </sheetData>
  <mergeCells count="1017">
    <mergeCell ref="CF96:CJ96"/>
    <mergeCell ref="BA96:BB96"/>
    <mergeCell ref="BC96:BG96"/>
    <mergeCell ref="BH96:BN96"/>
    <mergeCell ref="BO96:BS96"/>
    <mergeCell ref="BT96:BX96"/>
    <mergeCell ref="BY96:CE96"/>
    <mergeCell ref="CF94:CJ94"/>
    <mergeCell ref="BA95:BB95"/>
    <mergeCell ref="BC95:BG95"/>
    <mergeCell ref="BH95:BN95"/>
    <mergeCell ref="BO95:BS95"/>
    <mergeCell ref="BT95:BX95"/>
    <mergeCell ref="BY95:CE95"/>
    <mergeCell ref="CF95:CJ95"/>
    <mergeCell ref="BA94:BB94"/>
    <mergeCell ref="BC94:BG94"/>
    <mergeCell ref="BH94:BN94"/>
    <mergeCell ref="BO94:BS94"/>
    <mergeCell ref="BT94:BX94"/>
    <mergeCell ref="BY94:CE94"/>
    <mergeCell ref="CF92:CJ92"/>
    <mergeCell ref="BA93:BB93"/>
    <mergeCell ref="BC93:BG93"/>
    <mergeCell ref="BH93:BN93"/>
    <mergeCell ref="BO93:BS93"/>
    <mergeCell ref="BT93:BX93"/>
    <mergeCell ref="BY93:CE93"/>
    <mergeCell ref="CF93:CJ93"/>
    <mergeCell ref="BA92:BB92"/>
    <mergeCell ref="BC92:BG92"/>
    <mergeCell ref="BH92:BN92"/>
    <mergeCell ref="BO92:BS92"/>
    <mergeCell ref="BT92:BX92"/>
    <mergeCell ref="BY92:CE92"/>
    <mergeCell ref="CF90:CJ90"/>
    <mergeCell ref="BA91:BB91"/>
    <mergeCell ref="BC91:BG91"/>
    <mergeCell ref="BH91:BN91"/>
    <mergeCell ref="BO91:BS91"/>
    <mergeCell ref="BT91:BX91"/>
    <mergeCell ref="BY91:CE91"/>
    <mergeCell ref="CF91:CJ91"/>
    <mergeCell ref="BA90:BB90"/>
    <mergeCell ref="BC90:BG90"/>
    <mergeCell ref="BH90:BN90"/>
    <mergeCell ref="BO90:BS90"/>
    <mergeCell ref="BT90:BX90"/>
    <mergeCell ref="BY90:CE90"/>
    <mergeCell ref="CF88:CJ88"/>
    <mergeCell ref="BA89:BB89"/>
    <mergeCell ref="BC89:BG89"/>
    <mergeCell ref="BH89:BN89"/>
    <mergeCell ref="BO89:BS89"/>
    <mergeCell ref="BT89:BX89"/>
    <mergeCell ref="BY89:CE89"/>
    <mergeCell ref="CF89:CJ89"/>
    <mergeCell ref="BA88:BB88"/>
    <mergeCell ref="BC88:BG88"/>
    <mergeCell ref="BH88:BN88"/>
    <mergeCell ref="BO88:BS88"/>
    <mergeCell ref="BT88:BX88"/>
    <mergeCell ref="BY88:CE88"/>
    <mergeCell ref="CF86:CJ86"/>
    <mergeCell ref="BA87:BB87"/>
    <mergeCell ref="BC87:BG87"/>
    <mergeCell ref="BH87:BN87"/>
    <mergeCell ref="BO87:BS87"/>
    <mergeCell ref="BT87:BX87"/>
    <mergeCell ref="BY87:CE87"/>
    <mergeCell ref="CF87:CJ87"/>
    <mergeCell ref="BA86:BB86"/>
    <mergeCell ref="BC86:BG86"/>
    <mergeCell ref="BH86:BN86"/>
    <mergeCell ref="BO86:BS86"/>
    <mergeCell ref="BT86:BX86"/>
    <mergeCell ref="BY86:CE86"/>
    <mergeCell ref="CF84:CJ84"/>
    <mergeCell ref="BA85:BB85"/>
    <mergeCell ref="BC85:BG85"/>
    <mergeCell ref="BH85:BN85"/>
    <mergeCell ref="BO85:BS85"/>
    <mergeCell ref="BT85:BX85"/>
    <mergeCell ref="BY85:CE85"/>
    <mergeCell ref="CF85:CJ85"/>
    <mergeCell ref="BA84:BB84"/>
    <mergeCell ref="BC84:BG84"/>
    <mergeCell ref="BH84:BN84"/>
    <mergeCell ref="BO84:BS84"/>
    <mergeCell ref="BT84:BX84"/>
    <mergeCell ref="BY84:CE84"/>
    <mergeCell ref="CF82:CJ82"/>
    <mergeCell ref="BA83:BB83"/>
    <mergeCell ref="BC83:BG83"/>
    <mergeCell ref="BH83:BN83"/>
    <mergeCell ref="BO83:BS83"/>
    <mergeCell ref="BT83:BX83"/>
    <mergeCell ref="BY83:CE83"/>
    <mergeCell ref="CF83:CJ83"/>
    <mergeCell ref="BA82:BB82"/>
    <mergeCell ref="BC82:BG82"/>
    <mergeCell ref="BH82:BN82"/>
    <mergeCell ref="BO82:BS82"/>
    <mergeCell ref="BT82:BX82"/>
    <mergeCell ref="BY82:CE82"/>
    <mergeCell ref="CF80:CJ80"/>
    <mergeCell ref="BA81:BB81"/>
    <mergeCell ref="BC81:BG81"/>
    <mergeCell ref="BH81:BN81"/>
    <mergeCell ref="BO81:BS81"/>
    <mergeCell ref="BT81:BX81"/>
    <mergeCell ref="BY81:CE81"/>
    <mergeCell ref="CF81:CJ81"/>
    <mergeCell ref="BA80:BB80"/>
    <mergeCell ref="BC80:BG80"/>
    <mergeCell ref="BH80:BN80"/>
    <mergeCell ref="BO80:BS80"/>
    <mergeCell ref="BT80:BX80"/>
    <mergeCell ref="BY80:CE80"/>
    <mergeCell ref="BC79:BG79"/>
    <mergeCell ref="BH79:BN79"/>
    <mergeCell ref="BO79:BS79"/>
    <mergeCell ref="BT79:BX79"/>
    <mergeCell ref="BY79:CE79"/>
    <mergeCell ref="CF79:CJ79"/>
    <mergeCell ref="CF77:CJ77"/>
    <mergeCell ref="BA78:BB78"/>
    <mergeCell ref="BC78:BG78"/>
    <mergeCell ref="BH78:BN78"/>
    <mergeCell ref="BO78:BS78"/>
    <mergeCell ref="BT78:BX78"/>
    <mergeCell ref="BY78:CE78"/>
    <mergeCell ref="CF78:CJ78"/>
    <mergeCell ref="BO76:BS76"/>
    <mergeCell ref="BT76:BX76"/>
    <mergeCell ref="BY76:CE76"/>
    <mergeCell ref="CF76:CJ76"/>
    <mergeCell ref="BA77:BB77"/>
    <mergeCell ref="BC77:BG77"/>
    <mergeCell ref="BH77:BN77"/>
    <mergeCell ref="BO77:BS77"/>
    <mergeCell ref="BT77:BX77"/>
    <mergeCell ref="BY77:CE77"/>
    <mergeCell ref="BN71:BW71"/>
    <mergeCell ref="BX71:CB71"/>
    <mergeCell ref="CC71:CL71"/>
    <mergeCell ref="AY72:BH72"/>
    <mergeCell ref="BI72:BM72"/>
    <mergeCell ref="BN72:BR72"/>
    <mergeCell ref="BS72:BW72"/>
    <mergeCell ref="BX72:CB72"/>
    <mergeCell ref="CC72:CG72"/>
    <mergeCell ref="CH72:CL72"/>
    <mergeCell ref="U96:AF96"/>
    <mergeCell ref="AG96:AI96"/>
    <mergeCell ref="AJ96:AQ96"/>
    <mergeCell ref="AR96:AV96"/>
    <mergeCell ref="AY71:BH71"/>
    <mergeCell ref="BI71:BM71"/>
    <mergeCell ref="BA76:BB76"/>
    <mergeCell ref="BC76:BG76"/>
    <mergeCell ref="BH76:BN76"/>
    <mergeCell ref="BA79:BB79"/>
    <mergeCell ref="U94:AF94"/>
    <mergeCell ref="AG94:AI94"/>
    <mergeCell ref="AJ94:AQ94"/>
    <mergeCell ref="AR94:AV94"/>
    <mergeCell ref="C95:D95"/>
    <mergeCell ref="E95:G95"/>
    <mergeCell ref="H95:O95"/>
    <mergeCell ref="P95:T95"/>
    <mergeCell ref="U95:AF95"/>
    <mergeCell ref="AG95:AI95"/>
    <mergeCell ref="U92:AF92"/>
    <mergeCell ref="AG92:AI92"/>
    <mergeCell ref="AJ92:AQ92"/>
    <mergeCell ref="AR92:AV92"/>
    <mergeCell ref="C93:D93"/>
    <mergeCell ref="E93:G93"/>
    <mergeCell ref="H93:O93"/>
    <mergeCell ref="P93:T93"/>
    <mergeCell ref="U93:AF93"/>
    <mergeCell ref="AG93:AI93"/>
    <mergeCell ref="U90:AF90"/>
    <mergeCell ref="AG90:AI90"/>
    <mergeCell ref="AJ90:AQ90"/>
    <mergeCell ref="AR90:AV90"/>
    <mergeCell ref="C91:D91"/>
    <mergeCell ref="E91:G91"/>
    <mergeCell ref="H91:O91"/>
    <mergeCell ref="P91:T91"/>
    <mergeCell ref="U91:AF91"/>
    <mergeCell ref="AG91:AI91"/>
    <mergeCell ref="U88:AF88"/>
    <mergeCell ref="AG88:AI88"/>
    <mergeCell ref="AJ88:AQ88"/>
    <mergeCell ref="AR88:AV88"/>
    <mergeCell ref="C89:D89"/>
    <mergeCell ref="E89:G89"/>
    <mergeCell ref="H89:O89"/>
    <mergeCell ref="P89:T89"/>
    <mergeCell ref="U89:AF89"/>
    <mergeCell ref="AG89:AI89"/>
    <mergeCell ref="U86:AF86"/>
    <mergeCell ref="AG86:AI86"/>
    <mergeCell ref="AJ86:AQ86"/>
    <mergeCell ref="AR86:AV86"/>
    <mergeCell ref="C87:D87"/>
    <mergeCell ref="E87:G87"/>
    <mergeCell ref="H87:O87"/>
    <mergeCell ref="P87:T87"/>
    <mergeCell ref="U87:AF87"/>
    <mergeCell ref="AG87:AI87"/>
    <mergeCell ref="U84:AF84"/>
    <mergeCell ref="AG84:AI84"/>
    <mergeCell ref="AJ84:AQ84"/>
    <mergeCell ref="AR84:AV84"/>
    <mergeCell ref="C85:D85"/>
    <mergeCell ref="E85:G85"/>
    <mergeCell ref="H85:O85"/>
    <mergeCell ref="P85:T85"/>
    <mergeCell ref="U85:AF85"/>
    <mergeCell ref="AG85:AI85"/>
    <mergeCell ref="U82:AF82"/>
    <mergeCell ref="AG82:AI82"/>
    <mergeCell ref="AJ82:AQ82"/>
    <mergeCell ref="AR82:AV82"/>
    <mergeCell ref="C83:D83"/>
    <mergeCell ref="E83:G83"/>
    <mergeCell ref="H83:O83"/>
    <mergeCell ref="P83:T83"/>
    <mergeCell ref="U83:AF83"/>
    <mergeCell ref="AG83:AI83"/>
    <mergeCell ref="AJ80:AQ80"/>
    <mergeCell ref="AR80:AV80"/>
    <mergeCell ref="C81:D81"/>
    <mergeCell ref="E81:G81"/>
    <mergeCell ref="H81:O81"/>
    <mergeCell ref="P81:T81"/>
    <mergeCell ref="U81:AF81"/>
    <mergeCell ref="AG81:AI81"/>
    <mergeCell ref="AJ81:AQ81"/>
    <mergeCell ref="AR81:AV81"/>
    <mergeCell ref="C80:D80"/>
    <mergeCell ref="E80:G80"/>
    <mergeCell ref="H80:O80"/>
    <mergeCell ref="P80:T80"/>
    <mergeCell ref="U80:AF80"/>
    <mergeCell ref="AG80:AI80"/>
    <mergeCell ref="AJ78:AQ78"/>
    <mergeCell ref="AR78:AV78"/>
    <mergeCell ref="C79:D79"/>
    <mergeCell ref="E79:G79"/>
    <mergeCell ref="H79:O79"/>
    <mergeCell ref="P79:T79"/>
    <mergeCell ref="U79:AF79"/>
    <mergeCell ref="AG79:AI79"/>
    <mergeCell ref="AJ79:AQ79"/>
    <mergeCell ref="AR79:AV79"/>
    <mergeCell ref="C78:D78"/>
    <mergeCell ref="E78:G78"/>
    <mergeCell ref="H78:O78"/>
    <mergeCell ref="P78:T78"/>
    <mergeCell ref="U78:AF78"/>
    <mergeCell ref="AG78:AI78"/>
    <mergeCell ref="AR76:AV76"/>
    <mergeCell ref="C77:D77"/>
    <mergeCell ref="E77:G77"/>
    <mergeCell ref="H77:O77"/>
    <mergeCell ref="P77:T77"/>
    <mergeCell ref="U77:AF77"/>
    <mergeCell ref="AG77:AI77"/>
    <mergeCell ref="AJ77:AQ77"/>
    <mergeCell ref="AR77:AV77"/>
    <mergeCell ref="U61:AF61"/>
    <mergeCell ref="AG61:AI61"/>
    <mergeCell ref="AJ61:AQ61"/>
    <mergeCell ref="AR61:AV61"/>
    <mergeCell ref="C76:D76"/>
    <mergeCell ref="E76:G76"/>
    <mergeCell ref="H76:O76"/>
    <mergeCell ref="P76:T76"/>
    <mergeCell ref="U76:AF76"/>
    <mergeCell ref="AG76:AI76"/>
    <mergeCell ref="U59:AF59"/>
    <mergeCell ref="AG59:AI59"/>
    <mergeCell ref="AJ59:AQ59"/>
    <mergeCell ref="AR59:AV59"/>
    <mergeCell ref="C60:D60"/>
    <mergeCell ref="E60:G60"/>
    <mergeCell ref="H60:O60"/>
    <mergeCell ref="P60:T60"/>
    <mergeCell ref="U60:AF60"/>
    <mergeCell ref="AG60:AI60"/>
    <mergeCell ref="U57:AF57"/>
    <mergeCell ref="AG57:AI57"/>
    <mergeCell ref="AJ57:AQ57"/>
    <mergeCell ref="AR57:AV57"/>
    <mergeCell ref="C58:D58"/>
    <mergeCell ref="E58:G58"/>
    <mergeCell ref="H58:O58"/>
    <mergeCell ref="P58:T58"/>
    <mergeCell ref="U58:AF58"/>
    <mergeCell ref="AG58:AI58"/>
    <mergeCell ref="U55:AF55"/>
    <mergeCell ref="AG55:AI55"/>
    <mergeCell ref="AJ55:AQ55"/>
    <mergeCell ref="AR55:AV55"/>
    <mergeCell ref="C56:D56"/>
    <mergeCell ref="E56:G56"/>
    <mergeCell ref="H56:O56"/>
    <mergeCell ref="P56:T56"/>
    <mergeCell ref="U56:AF56"/>
    <mergeCell ref="AG56:AI56"/>
    <mergeCell ref="U53:AF53"/>
    <mergeCell ref="AG53:AI53"/>
    <mergeCell ref="AJ53:AQ53"/>
    <mergeCell ref="AR53:AV53"/>
    <mergeCell ref="C54:D54"/>
    <mergeCell ref="E54:G54"/>
    <mergeCell ref="H54:O54"/>
    <mergeCell ref="P54:T54"/>
    <mergeCell ref="U54:AF54"/>
    <mergeCell ref="AG54:AI54"/>
    <mergeCell ref="U51:AF51"/>
    <mergeCell ref="AG51:AI51"/>
    <mergeCell ref="AJ51:AQ51"/>
    <mergeCell ref="AR51:AV51"/>
    <mergeCell ref="C52:D52"/>
    <mergeCell ref="E52:G52"/>
    <mergeCell ref="H52:O52"/>
    <mergeCell ref="P52:T52"/>
    <mergeCell ref="U52:AF52"/>
    <mergeCell ref="AG52:AI52"/>
    <mergeCell ref="U49:AF49"/>
    <mergeCell ref="AG49:AI49"/>
    <mergeCell ref="AJ49:AQ49"/>
    <mergeCell ref="AR49:AV49"/>
    <mergeCell ref="C50:D50"/>
    <mergeCell ref="E50:G50"/>
    <mergeCell ref="H50:O50"/>
    <mergeCell ref="P50:T50"/>
    <mergeCell ref="U50:AF50"/>
    <mergeCell ref="AG50:AI50"/>
    <mergeCell ref="U47:AF47"/>
    <mergeCell ref="AG47:AI47"/>
    <mergeCell ref="AJ47:AQ47"/>
    <mergeCell ref="AR47:AV47"/>
    <mergeCell ref="C48:D48"/>
    <mergeCell ref="E48:G48"/>
    <mergeCell ref="H48:O48"/>
    <mergeCell ref="P48:T48"/>
    <mergeCell ref="U48:AF48"/>
    <mergeCell ref="AG48:AI48"/>
    <mergeCell ref="AJ45:AQ45"/>
    <mergeCell ref="AR45:AV45"/>
    <mergeCell ref="C46:D46"/>
    <mergeCell ref="E46:G46"/>
    <mergeCell ref="H46:O46"/>
    <mergeCell ref="P46:T46"/>
    <mergeCell ref="U46:AF46"/>
    <mergeCell ref="AG46:AI46"/>
    <mergeCell ref="AJ46:AQ46"/>
    <mergeCell ref="AR46:AV46"/>
    <mergeCell ref="C45:D45"/>
    <mergeCell ref="E45:G45"/>
    <mergeCell ref="H45:O45"/>
    <mergeCell ref="P45:T45"/>
    <mergeCell ref="U45:AF45"/>
    <mergeCell ref="AG45:AI45"/>
    <mergeCell ref="AJ43:AQ43"/>
    <mergeCell ref="AR43:AV43"/>
    <mergeCell ref="C44:D44"/>
    <mergeCell ref="E44:G44"/>
    <mergeCell ref="H44:O44"/>
    <mergeCell ref="P44:T44"/>
    <mergeCell ref="U44:AF44"/>
    <mergeCell ref="AG44:AI44"/>
    <mergeCell ref="AJ44:AQ44"/>
    <mergeCell ref="AR44:AV44"/>
    <mergeCell ref="C43:D43"/>
    <mergeCell ref="E43:G43"/>
    <mergeCell ref="H43:O43"/>
    <mergeCell ref="P43:T43"/>
    <mergeCell ref="U43:AF43"/>
    <mergeCell ref="AG43:AI43"/>
    <mergeCell ref="AR41:AV41"/>
    <mergeCell ref="C42:D42"/>
    <mergeCell ref="E42:G42"/>
    <mergeCell ref="H42:O42"/>
    <mergeCell ref="P42:T42"/>
    <mergeCell ref="U42:AF42"/>
    <mergeCell ref="AG42:AI42"/>
    <mergeCell ref="AJ42:AQ42"/>
    <mergeCell ref="AR42:AV42"/>
    <mergeCell ref="A36:J36"/>
    <mergeCell ref="K36:O36"/>
    <mergeCell ref="P36:Y36"/>
    <mergeCell ref="Z36:AD36"/>
    <mergeCell ref="AE36:AN36"/>
    <mergeCell ref="C41:D41"/>
    <mergeCell ref="E41:G41"/>
    <mergeCell ref="H41:O41"/>
    <mergeCell ref="P41:T41"/>
    <mergeCell ref="U41:AF41"/>
    <mergeCell ref="CF60:CJ60"/>
    <mergeCell ref="BA61:BB61"/>
    <mergeCell ref="BC61:BG61"/>
    <mergeCell ref="BH61:BN61"/>
    <mergeCell ref="BO61:BS61"/>
    <mergeCell ref="BT61:BX61"/>
    <mergeCell ref="BY61:CE61"/>
    <mergeCell ref="CF61:CJ61"/>
    <mergeCell ref="BA60:BB60"/>
    <mergeCell ref="BC60:BG60"/>
    <mergeCell ref="BH60:BN60"/>
    <mergeCell ref="BO60:BS60"/>
    <mergeCell ref="BT60:BX60"/>
    <mergeCell ref="BY60:CE60"/>
    <mergeCell ref="CF58:CJ58"/>
    <mergeCell ref="BA59:BB59"/>
    <mergeCell ref="BC59:BG59"/>
    <mergeCell ref="BH59:BN59"/>
    <mergeCell ref="BO59:BS59"/>
    <mergeCell ref="BT59:BX59"/>
    <mergeCell ref="BY59:CE59"/>
    <mergeCell ref="CF59:CJ59"/>
    <mergeCell ref="BA58:BB58"/>
    <mergeCell ref="BC58:BG58"/>
    <mergeCell ref="BH58:BN58"/>
    <mergeCell ref="BO58:BS58"/>
    <mergeCell ref="BT58:BX58"/>
    <mergeCell ref="BY58:CE58"/>
    <mergeCell ref="CF56:CJ56"/>
    <mergeCell ref="BA57:BB57"/>
    <mergeCell ref="BC57:BG57"/>
    <mergeCell ref="BH57:BN57"/>
    <mergeCell ref="BO57:BS57"/>
    <mergeCell ref="BT57:BX57"/>
    <mergeCell ref="BY57:CE57"/>
    <mergeCell ref="CF57:CJ57"/>
    <mergeCell ref="BA56:BB56"/>
    <mergeCell ref="BC56:BG56"/>
    <mergeCell ref="BH56:BN56"/>
    <mergeCell ref="BO56:BS56"/>
    <mergeCell ref="BT56:BX56"/>
    <mergeCell ref="BY56:CE56"/>
    <mergeCell ref="CF54:CJ54"/>
    <mergeCell ref="BA55:BB55"/>
    <mergeCell ref="BC55:BG55"/>
    <mergeCell ref="BH55:BN55"/>
    <mergeCell ref="BO55:BS55"/>
    <mergeCell ref="BT55:BX55"/>
    <mergeCell ref="BY55:CE55"/>
    <mergeCell ref="CF55:CJ55"/>
    <mergeCell ref="BA54:BB54"/>
    <mergeCell ref="BC54:BG54"/>
    <mergeCell ref="BH54:BN54"/>
    <mergeCell ref="BO54:BS54"/>
    <mergeCell ref="BT54:BX54"/>
    <mergeCell ref="BY54:CE54"/>
    <mergeCell ref="CF52:CJ52"/>
    <mergeCell ref="BA53:BB53"/>
    <mergeCell ref="BC53:BG53"/>
    <mergeCell ref="BH53:BN53"/>
    <mergeCell ref="BO53:BS53"/>
    <mergeCell ref="BT53:BX53"/>
    <mergeCell ref="BY53:CE53"/>
    <mergeCell ref="CF53:CJ53"/>
    <mergeCell ref="BA52:BB52"/>
    <mergeCell ref="BC52:BG52"/>
    <mergeCell ref="BH52:BN52"/>
    <mergeCell ref="BO52:BS52"/>
    <mergeCell ref="BT52:BX52"/>
    <mergeCell ref="BY52:CE52"/>
    <mergeCell ref="CF50:CJ50"/>
    <mergeCell ref="BA51:BB51"/>
    <mergeCell ref="BC51:BG51"/>
    <mergeCell ref="BH51:BN51"/>
    <mergeCell ref="BO51:BS51"/>
    <mergeCell ref="BT51:BX51"/>
    <mergeCell ref="BY51:CE51"/>
    <mergeCell ref="CF51:CJ51"/>
    <mergeCell ref="BA50:BB50"/>
    <mergeCell ref="BC50:BG50"/>
    <mergeCell ref="BH50:BN50"/>
    <mergeCell ref="BO50:BS50"/>
    <mergeCell ref="BT50:BX50"/>
    <mergeCell ref="BY50:CE50"/>
    <mergeCell ref="CF48:CJ48"/>
    <mergeCell ref="BA49:BB49"/>
    <mergeCell ref="BC49:BG49"/>
    <mergeCell ref="BH49:BN49"/>
    <mergeCell ref="BO49:BS49"/>
    <mergeCell ref="BT49:BX49"/>
    <mergeCell ref="BY49:CE49"/>
    <mergeCell ref="CF49:CJ49"/>
    <mergeCell ref="BA48:BB48"/>
    <mergeCell ref="BC48:BG48"/>
    <mergeCell ref="BH48:BN48"/>
    <mergeCell ref="BO48:BS48"/>
    <mergeCell ref="BT48:BX48"/>
    <mergeCell ref="BY48:CE48"/>
    <mergeCell ref="CF46:CJ46"/>
    <mergeCell ref="BA47:BB47"/>
    <mergeCell ref="BC47:BG47"/>
    <mergeCell ref="BH47:BN47"/>
    <mergeCell ref="BO47:BS47"/>
    <mergeCell ref="BT47:BX47"/>
    <mergeCell ref="BY47:CE47"/>
    <mergeCell ref="CF47:CJ47"/>
    <mergeCell ref="BA46:BB46"/>
    <mergeCell ref="BC46:BG46"/>
    <mergeCell ref="BH46:BN46"/>
    <mergeCell ref="BO46:BS46"/>
    <mergeCell ref="BT46:BX46"/>
    <mergeCell ref="BY46:CE46"/>
    <mergeCell ref="CF44:CJ44"/>
    <mergeCell ref="BA45:BB45"/>
    <mergeCell ref="BC45:BG45"/>
    <mergeCell ref="BH45:BN45"/>
    <mergeCell ref="BO45:BS45"/>
    <mergeCell ref="BT45:BX45"/>
    <mergeCell ref="BY45:CE45"/>
    <mergeCell ref="CF45:CJ45"/>
    <mergeCell ref="BA44:BB44"/>
    <mergeCell ref="BC44:BG44"/>
    <mergeCell ref="BH44:BN44"/>
    <mergeCell ref="BO44:BS44"/>
    <mergeCell ref="BT44:BX44"/>
    <mergeCell ref="BY44:CE44"/>
    <mergeCell ref="CF42:CJ42"/>
    <mergeCell ref="BA43:BB43"/>
    <mergeCell ref="BC43:BG43"/>
    <mergeCell ref="BH43:BN43"/>
    <mergeCell ref="BO43:BS43"/>
    <mergeCell ref="BT43:BX43"/>
    <mergeCell ref="BY43:CE43"/>
    <mergeCell ref="CF43:CJ43"/>
    <mergeCell ref="BA42:BB42"/>
    <mergeCell ref="BC42:BG42"/>
    <mergeCell ref="BH42:BN42"/>
    <mergeCell ref="BO42:BS42"/>
    <mergeCell ref="BT42:BX42"/>
    <mergeCell ref="BY42:CE42"/>
    <mergeCell ref="CC37:CG37"/>
    <mergeCell ref="CH37:CL37"/>
    <mergeCell ref="BA41:BB41"/>
    <mergeCell ref="BC41:BG41"/>
    <mergeCell ref="BH41:BN41"/>
    <mergeCell ref="BO41:BS41"/>
    <mergeCell ref="BT41:BX41"/>
    <mergeCell ref="BY41:CE41"/>
    <mergeCell ref="CF41:CJ41"/>
    <mergeCell ref="AY36:BH36"/>
    <mergeCell ref="BI36:BM36"/>
    <mergeCell ref="BN36:BW36"/>
    <mergeCell ref="BX36:CB36"/>
    <mergeCell ref="CC36:CL36"/>
    <mergeCell ref="AY37:BH37"/>
    <mergeCell ref="BI37:BM37"/>
    <mergeCell ref="BN37:BR37"/>
    <mergeCell ref="BS37:BW37"/>
    <mergeCell ref="BX37:CB37"/>
    <mergeCell ref="BI2:BM2"/>
    <mergeCell ref="BN2:BR2"/>
    <mergeCell ref="BS2:BW2"/>
    <mergeCell ref="BX2:CB2"/>
    <mergeCell ref="CC2:CG2"/>
    <mergeCell ref="CH2:CL2"/>
    <mergeCell ref="BO26:BS26"/>
    <mergeCell ref="BT26:BX26"/>
    <mergeCell ref="BY26:CE26"/>
    <mergeCell ref="CF26:CJ26"/>
    <mergeCell ref="AY1:BH1"/>
    <mergeCell ref="BI1:BM1"/>
    <mergeCell ref="BN1:BW1"/>
    <mergeCell ref="BX1:CB1"/>
    <mergeCell ref="CC1:CL1"/>
    <mergeCell ref="AY2:BH2"/>
    <mergeCell ref="BO24:BS24"/>
    <mergeCell ref="BT24:BX24"/>
    <mergeCell ref="BY24:CE24"/>
    <mergeCell ref="CF24:CJ24"/>
    <mergeCell ref="BO25:BS25"/>
    <mergeCell ref="BT25:BX25"/>
    <mergeCell ref="BY25:CE25"/>
    <mergeCell ref="CF25:CJ25"/>
    <mergeCell ref="BO22:BS22"/>
    <mergeCell ref="BT22:BX22"/>
    <mergeCell ref="BY22:CE22"/>
    <mergeCell ref="CF22:CJ22"/>
    <mergeCell ref="BO23:BS23"/>
    <mergeCell ref="BT23:BX23"/>
    <mergeCell ref="BY23:CE23"/>
    <mergeCell ref="CF23:CJ23"/>
    <mergeCell ref="BO20:BS20"/>
    <mergeCell ref="BT20:BX20"/>
    <mergeCell ref="BY20:CE20"/>
    <mergeCell ref="CF20:CJ20"/>
    <mergeCell ref="BO21:BS21"/>
    <mergeCell ref="BT21:BX21"/>
    <mergeCell ref="BY21:CE21"/>
    <mergeCell ref="CF21:CJ21"/>
    <mergeCell ref="BO18:BS18"/>
    <mergeCell ref="BT18:BX18"/>
    <mergeCell ref="BY18:CE18"/>
    <mergeCell ref="CF18:CJ18"/>
    <mergeCell ref="BO19:BS19"/>
    <mergeCell ref="BT19:BX19"/>
    <mergeCell ref="BY19:CE19"/>
    <mergeCell ref="CF19:CJ19"/>
    <mergeCell ref="BO16:BS16"/>
    <mergeCell ref="BT16:BX16"/>
    <mergeCell ref="BY16:CE16"/>
    <mergeCell ref="CF16:CJ16"/>
    <mergeCell ref="BO17:BS17"/>
    <mergeCell ref="BT17:BX17"/>
    <mergeCell ref="BY17:CE17"/>
    <mergeCell ref="CF17:CJ17"/>
    <mergeCell ref="BO14:BS14"/>
    <mergeCell ref="BT14:BX14"/>
    <mergeCell ref="BY14:CE14"/>
    <mergeCell ref="CF14:CJ14"/>
    <mergeCell ref="BO15:BS15"/>
    <mergeCell ref="BT15:BX15"/>
    <mergeCell ref="BY15:CE15"/>
    <mergeCell ref="CF15:CJ15"/>
    <mergeCell ref="BO12:BS12"/>
    <mergeCell ref="BT12:BX12"/>
    <mergeCell ref="BY12:CE12"/>
    <mergeCell ref="CF12:CJ12"/>
    <mergeCell ref="BO13:BS13"/>
    <mergeCell ref="BT13:BX13"/>
    <mergeCell ref="BY13:CE13"/>
    <mergeCell ref="CF13:CJ13"/>
    <mergeCell ref="BO10:BS10"/>
    <mergeCell ref="BT10:BX10"/>
    <mergeCell ref="BY10:CE10"/>
    <mergeCell ref="CF10:CJ10"/>
    <mergeCell ref="BO11:BS11"/>
    <mergeCell ref="BT11:BX11"/>
    <mergeCell ref="BY11:CE11"/>
    <mergeCell ref="CF11:CJ11"/>
    <mergeCell ref="BT8:BX8"/>
    <mergeCell ref="BY8:CE8"/>
    <mergeCell ref="CF8:CJ8"/>
    <mergeCell ref="BO9:BS9"/>
    <mergeCell ref="BT9:BX9"/>
    <mergeCell ref="BY9:CE9"/>
    <mergeCell ref="CF9:CJ9"/>
    <mergeCell ref="BH26:BN26"/>
    <mergeCell ref="BO6:BS6"/>
    <mergeCell ref="BT6:BX6"/>
    <mergeCell ref="BY6:CE6"/>
    <mergeCell ref="CF6:CJ6"/>
    <mergeCell ref="BO7:BS7"/>
    <mergeCell ref="BT7:BX7"/>
    <mergeCell ref="BY7:CE7"/>
    <mergeCell ref="CF7:CJ7"/>
    <mergeCell ref="BO8:BS8"/>
    <mergeCell ref="BH20:BN20"/>
    <mergeCell ref="BH21:BN21"/>
    <mergeCell ref="BH22:BN22"/>
    <mergeCell ref="BH23:BN23"/>
    <mergeCell ref="BH24:BN24"/>
    <mergeCell ref="BH25:BN25"/>
    <mergeCell ref="BH14:BN14"/>
    <mergeCell ref="BH15:BN15"/>
    <mergeCell ref="BH16:BN16"/>
    <mergeCell ref="BH17:BN17"/>
    <mergeCell ref="BH18:BN18"/>
    <mergeCell ref="BH19:BN19"/>
    <mergeCell ref="BC25:BG25"/>
    <mergeCell ref="BC26:BG26"/>
    <mergeCell ref="BH6:BN6"/>
    <mergeCell ref="BH7:BN7"/>
    <mergeCell ref="BH8:BN8"/>
    <mergeCell ref="BH9:BN9"/>
    <mergeCell ref="BH10:BN10"/>
    <mergeCell ref="BH11:BN11"/>
    <mergeCell ref="BH12:BN12"/>
    <mergeCell ref="BH13:BN13"/>
    <mergeCell ref="BC19:BG19"/>
    <mergeCell ref="BC20:BG20"/>
    <mergeCell ref="BC21:BG21"/>
    <mergeCell ref="BC22:BG22"/>
    <mergeCell ref="BC23:BG23"/>
    <mergeCell ref="BC24:BG24"/>
    <mergeCell ref="BC13:BG13"/>
    <mergeCell ref="BC14:BG14"/>
    <mergeCell ref="BC15:BG15"/>
    <mergeCell ref="BC16:BG16"/>
    <mergeCell ref="BC17:BG17"/>
    <mergeCell ref="BC18:BG18"/>
    <mergeCell ref="BA24:BB24"/>
    <mergeCell ref="BA25:BB25"/>
    <mergeCell ref="BA26:BB26"/>
    <mergeCell ref="BC6:BG6"/>
    <mergeCell ref="BC7:BG7"/>
    <mergeCell ref="BC8:BG8"/>
    <mergeCell ref="BC9:BG9"/>
    <mergeCell ref="BC10:BG10"/>
    <mergeCell ref="BC11:BG11"/>
    <mergeCell ref="BC12:BG12"/>
    <mergeCell ref="BA18:BB18"/>
    <mergeCell ref="BA19:BB19"/>
    <mergeCell ref="BA20:BB20"/>
    <mergeCell ref="BA21:BB21"/>
    <mergeCell ref="BA22:BB22"/>
    <mergeCell ref="BA23:BB23"/>
    <mergeCell ref="BA12:BB12"/>
    <mergeCell ref="BA13:BB13"/>
    <mergeCell ref="BA14:BB14"/>
    <mergeCell ref="BA15:BB15"/>
    <mergeCell ref="BA16:BB16"/>
    <mergeCell ref="BA17:BB17"/>
    <mergeCell ref="BA6:BB6"/>
    <mergeCell ref="BA7:BB7"/>
    <mergeCell ref="BA8:BB8"/>
    <mergeCell ref="BA9:BB9"/>
    <mergeCell ref="BA10:BB10"/>
    <mergeCell ref="BA11:BB11"/>
    <mergeCell ref="C96:D96"/>
    <mergeCell ref="E96:G96"/>
    <mergeCell ref="H96:O96"/>
    <mergeCell ref="P96:T96"/>
    <mergeCell ref="AJ95:AQ95"/>
    <mergeCell ref="AR95:AV95"/>
    <mergeCell ref="C94:D94"/>
    <mergeCell ref="E94:G94"/>
    <mergeCell ref="H94:O94"/>
    <mergeCell ref="P94:T94"/>
    <mergeCell ref="AJ93:AQ93"/>
    <mergeCell ref="AR93:AV93"/>
    <mergeCell ref="C92:D92"/>
    <mergeCell ref="E92:G92"/>
    <mergeCell ref="H92:O92"/>
    <mergeCell ref="P92:T92"/>
    <mergeCell ref="AJ91:AQ91"/>
    <mergeCell ref="AR91:AV91"/>
    <mergeCell ref="C90:D90"/>
    <mergeCell ref="E90:G90"/>
    <mergeCell ref="H90:O90"/>
    <mergeCell ref="P90:T90"/>
    <mergeCell ref="AJ89:AQ89"/>
    <mergeCell ref="AR89:AV89"/>
    <mergeCell ref="C88:D88"/>
    <mergeCell ref="E88:G88"/>
    <mergeCell ref="H88:O88"/>
    <mergeCell ref="P88:T88"/>
    <mergeCell ref="AJ87:AQ87"/>
    <mergeCell ref="AR87:AV87"/>
    <mergeCell ref="C86:D86"/>
    <mergeCell ref="E86:G86"/>
    <mergeCell ref="H86:O86"/>
    <mergeCell ref="P86:T86"/>
    <mergeCell ref="AJ85:AQ85"/>
    <mergeCell ref="AR85:AV85"/>
    <mergeCell ref="C84:D84"/>
    <mergeCell ref="E84:G84"/>
    <mergeCell ref="H84:O84"/>
    <mergeCell ref="P84:T84"/>
    <mergeCell ref="AJ83:AQ83"/>
    <mergeCell ref="AR83:AV83"/>
    <mergeCell ref="C82:D82"/>
    <mergeCell ref="E82:G82"/>
    <mergeCell ref="H82:O82"/>
    <mergeCell ref="P82:T82"/>
    <mergeCell ref="AE72:AI72"/>
    <mergeCell ref="AJ72:AN72"/>
    <mergeCell ref="AJ76:AQ76"/>
    <mergeCell ref="A71:J71"/>
    <mergeCell ref="K71:O71"/>
    <mergeCell ref="P71:Y71"/>
    <mergeCell ref="Z71:AD71"/>
    <mergeCell ref="AE71:AN71"/>
    <mergeCell ref="A72:J72"/>
    <mergeCell ref="K72:O72"/>
    <mergeCell ref="P72:T72"/>
    <mergeCell ref="U72:Y72"/>
    <mergeCell ref="Z72:AD72"/>
    <mergeCell ref="C61:D61"/>
    <mergeCell ref="E61:G61"/>
    <mergeCell ref="H61:O61"/>
    <mergeCell ref="P61:T61"/>
    <mergeCell ref="AJ60:AQ60"/>
    <mergeCell ref="AR60:AV60"/>
    <mergeCell ref="C59:D59"/>
    <mergeCell ref="E59:G59"/>
    <mergeCell ref="H59:O59"/>
    <mergeCell ref="P59:T59"/>
    <mergeCell ref="AJ58:AQ58"/>
    <mergeCell ref="AR58:AV58"/>
    <mergeCell ref="C57:D57"/>
    <mergeCell ref="E57:G57"/>
    <mergeCell ref="H57:O57"/>
    <mergeCell ref="P57:T57"/>
    <mergeCell ref="AJ56:AQ56"/>
    <mergeCell ref="AR56:AV56"/>
    <mergeCell ref="C55:D55"/>
    <mergeCell ref="E55:G55"/>
    <mergeCell ref="H55:O55"/>
    <mergeCell ref="P55:T55"/>
    <mergeCell ref="AJ54:AQ54"/>
    <mergeCell ref="AR54:AV54"/>
    <mergeCell ref="C53:D53"/>
    <mergeCell ref="E53:G53"/>
    <mergeCell ref="H53:O53"/>
    <mergeCell ref="P53:T53"/>
    <mergeCell ref="AJ52:AQ52"/>
    <mergeCell ref="AR52:AV52"/>
    <mergeCell ref="C51:D51"/>
    <mergeCell ref="E51:G51"/>
    <mergeCell ref="H51:O51"/>
    <mergeCell ref="P51:T51"/>
    <mergeCell ref="AJ50:AQ50"/>
    <mergeCell ref="AR50:AV50"/>
    <mergeCell ref="C49:D49"/>
    <mergeCell ref="E49:G49"/>
    <mergeCell ref="H49:O49"/>
    <mergeCell ref="P49:T49"/>
    <mergeCell ref="AJ48:AQ48"/>
    <mergeCell ref="AR48:AV48"/>
    <mergeCell ref="C47:D47"/>
    <mergeCell ref="E47:G47"/>
    <mergeCell ref="H47:O47"/>
    <mergeCell ref="P47:T47"/>
    <mergeCell ref="AJ37:AN37"/>
    <mergeCell ref="AG41:AI41"/>
    <mergeCell ref="AJ41:AQ41"/>
    <mergeCell ref="A37:J37"/>
    <mergeCell ref="K37:O37"/>
    <mergeCell ref="P37:T37"/>
    <mergeCell ref="U37:Y37"/>
    <mergeCell ref="Z37:AD37"/>
    <mergeCell ref="AE37:AI37"/>
    <mergeCell ref="AJ26:AQ26"/>
    <mergeCell ref="AR26:AV26"/>
    <mergeCell ref="C26:D26"/>
    <mergeCell ref="E26:G26"/>
    <mergeCell ref="H26:O26"/>
    <mergeCell ref="P26:T26"/>
    <mergeCell ref="U26:AF26"/>
    <mergeCell ref="AG26:AI26"/>
    <mergeCell ref="AJ24:AQ24"/>
    <mergeCell ref="AR24:AV24"/>
    <mergeCell ref="C25:D25"/>
    <mergeCell ref="E25:G25"/>
    <mergeCell ref="H25:O25"/>
    <mergeCell ref="P25:T25"/>
    <mergeCell ref="U25:AF25"/>
    <mergeCell ref="AG25:AI25"/>
    <mergeCell ref="AJ25:AQ25"/>
    <mergeCell ref="AR25:AV25"/>
    <mergeCell ref="C24:D24"/>
    <mergeCell ref="E24:G24"/>
    <mergeCell ref="H24:O24"/>
    <mergeCell ref="P24:T24"/>
    <mergeCell ref="U24:AF24"/>
    <mergeCell ref="AG24:AI24"/>
    <mergeCell ref="AJ22:AQ22"/>
    <mergeCell ref="AR22:AV22"/>
    <mergeCell ref="C23:D23"/>
    <mergeCell ref="E23:G23"/>
    <mergeCell ref="H23:O23"/>
    <mergeCell ref="P23:T23"/>
    <mergeCell ref="U23:AF23"/>
    <mergeCell ref="AG23:AI23"/>
    <mergeCell ref="AJ23:AQ23"/>
    <mergeCell ref="AR23:AV23"/>
    <mergeCell ref="C22:D22"/>
    <mergeCell ref="E22:G22"/>
    <mergeCell ref="H22:O22"/>
    <mergeCell ref="P22:T22"/>
    <mergeCell ref="U22:AF22"/>
    <mergeCell ref="AG22:AI22"/>
    <mergeCell ref="AJ20:AQ20"/>
    <mergeCell ref="AR20:AV20"/>
    <mergeCell ref="C21:D21"/>
    <mergeCell ref="E21:G21"/>
    <mergeCell ref="H21:O21"/>
    <mergeCell ref="P21:T21"/>
    <mergeCell ref="U21:AF21"/>
    <mergeCell ref="AG21:AI21"/>
    <mergeCell ref="AJ21:AQ21"/>
    <mergeCell ref="AR21:AV21"/>
    <mergeCell ref="C20:D20"/>
    <mergeCell ref="E20:G20"/>
    <mergeCell ref="H20:O20"/>
    <mergeCell ref="P20:T20"/>
    <mergeCell ref="U20:AF20"/>
    <mergeCell ref="AG20:AI20"/>
    <mergeCell ref="AJ18:AQ18"/>
    <mergeCell ref="AR18:AV18"/>
    <mergeCell ref="C19:D19"/>
    <mergeCell ref="E19:G19"/>
    <mergeCell ref="H19:O19"/>
    <mergeCell ref="P19:T19"/>
    <mergeCell ref="U19:AF19"/>
    <mergeCell ref="AG19:AI19"/>
    <mergeCell ref="AJ19:AQ19"/>
    <mergeCell ref="AR19:AV19"/>
    <mergeCell ref="C18:D18"/>
    <mergeCell ref="E18:G18"/>
    <mergeCell ref="H18:O18"/>
    <mergeCell ref="P18:T18"/>
    <mergeCell ref="U18:AF18"/>
    <mergeCell ref="AG18:AI18"/>
    <mergeCell ref="AJ16:AQ16"/>
    <mergeCell ref="AR16:AV16"/>
    <mergeCell ref="C17:D17"/>
    <mergeCell ref="E17:G17"/>
    <mergeCell ref="H17:O17"/>
    <mergeCell ref="P17:T17"/>
    <mergeCell ref="U17:AF17"/>
    <mergeCell ref="AG17:AI17"/>
    <mergeCell ref="AJ17:AQ17"/>
    <mergeCell ref="AR17:AV17"/>
    <mergeCell ref="C16:D16"/>
    <mergeCell ref="E16:G16"/>
    <mergeCell ref="H16:O16"/>
    <mergeCell ref="P16:T16"/>
    <mergeCell ref="U16:AF16"/>
    <mergeCell ref="AG16:AI16"/>
    <mergeCell ref="AJ14:AQ14"/>
    <mergeCell ref="AR14:AV14"/>
    <mergeCell ref="C15:D15"/>
    <mergeCell ref="E15:G15"/>
    <mergeCell ref="H15:O15"/>
    <mergeCell ref="P15:T15"/>
    <mergeCell ref="U15:AF15"/>
    <mergeCell ref="AG15:AI15"/>
    <mergeCell ref="AJ15:AQ15"/>
    <mergeCell ref="AR15:AV15"/>
    <mergeCell ref="C14:D14"/>
    <mergeCell ref="E14:G14"/>
    <mergeCell ref="H14:O14"/>
    <mergeCell ref="P14:T14"/>
    <mergeCell ref="U14:AF14"/>
    <mergeCell ref="AG14:AI14"/>
    <mergeCell ref="AJ12:AQ12"/>
    <mergeCell ref="AR12:AV12"/>
    <mergeCell ref="C13:D13"/>
    <mergeCell ref="E13:G13"/>
    <mergeCell ref="H13:O13"/>
    <mergeCell ref="P13:T13"/>
    <mergeCell ref="U13:AF13"/>
    <mergeCell ref="AG13:AI13"/>
    <mergeCell ref="AJ13:AQ13"/>
    <mergeCell ref="AR13:AV13"/>
    <mergeCell ref="C12:D12"/>
    <mergeCell ref="E12:G12"/>
    <mergeCell ref="H12:O12"/>
    <mergeCell ref="P12:T12"/>
    <mergeCell ref="U12:AF12"/>
    <mergeCell ref="AG12:AI12"/>
    <mergeCell ref="AJ10:AQ10"/>
    <mergeCell ref="AR10:AV10"/>
    <mergeCell ref="C11:D11"/>
    <mergeCell ref="E11:G11"/>
    <mergeCell ref="H11:O11"/>
    <mergeCell ref="P11:T11"/>
    <mergeCell ref="U11:AF11"/>
    <mergeCell ref="AG11:AI11"/>
    <mergeCell ref="AJ11:AQ11"/>
    <mergeCell ref="AR11:AV11"/>
    <mergeCell ref="C10:D10"/>
    <mergeCell ref="E10:G10"/>
    <mergeCell ref="H10:O10"/>
    <mergeCell ref="P10:T10"/>
    <mergeCell ref="U10:AF10"/>
    <mergeCell ref="AG10:AI10"/>
    <mergeCell ref="AJ8:AQ8"/>
    <mergeCell ref="AR8:AV8"/>
    <mergeCell ref="C9:D9"/>
    <mergeCell ref="E9:G9"/>
    <mergeCell ref="H9:O9"/>
    <mergeCell ref="P9:T9"/>
    <mergeCell ref="U9:AF9"/>
    <mergeCell ref="AG9:AI9"/>
    <mergeCell ref="AJ9:AQ9"/>
    <mergeCell ref="AR9:AV9"/>
    <mergeCell ref="C8:D8"/>
    <mergeCell ref="E8:G8"/>
    <mergeCell ref="H8:O8"/>
    <mergeCell ref="P8:T8"/>
    <mergeCell ref="U8:AF8"/>
    <mergeCell ref="AG8:AI8"/>
    <mergeCell ref="AR6:AV6"/>
    <mergeCell ref="C7:D7"/>
    <mergeCell ref="E7:G7"/>
    <mergeCell ref="H7:O7"/>
    <mergeCell ref="P7:T7"/>
    <mergeCell ref="U7:AF7"/>
    <mergeCell ref="AG7:AI7"/>
    <mergeCell ref="AJ7:AQ7"/>
    <mergeCell ref="AR7:AV7"/>
    <mergeCell ref="AE2:AI2"/>
    <mergeCell ref="AJ2:AN2"/>
    <mergeCell ref="C6:D6"/>
    <mergeCell ref="E6:G6"/>
    <mergeCell ref="H6:O6"/>
    <mergeCell ref="P6:T6"/>
    <mergeCell ref="U6:AF6"/>
    <mergeCell ref="AG6:AI6"/>
    <mergeCell ref="AJ6:AQ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055F7F0-9C55-454C-89B9-0D08334B7B79}">
          <x14:formula1>
            <xm:f>【設定】!$CI$2:$CI$6</xm:f>
          </x14:formula1>
          <xm:sqref>P7:T26 P42:T61 P77:T96</xm:sqref>
        </x14:dataValidation>
        <x14:dataValidation type="list" allowBlank="1" showInputMessage="1" showErrorMessage="1" xr:uid="{01A48CB8-0345-45CE-BE42-08DDE8C70B15}">
          <x14:formula1>
            <xm:f>【設定】!$Z$2:$Z$16</xm:f>
          </x14:formula1>
          <xm:sqref>AJ2 AJ72 AJ37 CH2 CH37 CH72</xm:sqref>
        </x14:dataValidation>
        <x14:dataValidation type="list" allowBlank="1" showInputMessage="1" showErrorMessage="1" xr:uid="{635C53D0-7ECB-470D-B9BF-7CD915D42DF6}">
          <x14:formula1>
            <xm:f>【設定】!$DC$2:$DC$6</xm:f>
          </x14:formula1>
          <xm:sqref>BC7:BG26 BC42:BG61 BC77:BG96</xm:sqref>
        </x14:dataValidation>
        <x14:dataValidation type="list" allowBlank="1" showInputMessage="1" showErrorMessage="1" xr:uid="{93A830EA-88E5-4B9E-ADE8-C94B3F29C8FA}">
          <x14:formula1>
            <xm:f>【設定】!$DM$2:$DM$3</xm:f>
          </x14:formula1>
          <xm:sqref>BH7:BN26 BH42:BN61 BH77:BN96</xm:sqref>
        </x14:dataValidation>
        <x14:dataValidation type="list" allowBlank="1" showInputMessage="1" showErrorMessage="1" xr:uid="{CC083A5B-D52C-4D64-B7FA-A02644D7680B}">
          <x14:formula1>
            <xm:f>【設定】!$DY$2:$DY$4</xm:f>
          </x14:formula1>
          <xm:sqref>BO7:BS26 BO42:BS61 BO77:BS96</xm:sqref>
        </x14:dataValidation>
        <x14:dataValidation type="list" allowBlank="1" showInputMessage="1" showErrorMessage="1" xr:uid="{57E3BFF4-58EA-4C67-834C-CCF5EAEA491B}">
          <x14:formula1>
            <xm:f>【設定】!$EI$2:$EI$9</xm:f>
          </x14:formula1>
          <xm:sqref>BT7:BX26 BT42:BX61 BT77:BX96</xm:sqref>
        </x14:dataValidation>
        <x14:dataValidation type="list" allowBlank="1" showInputMessage="1" showErrorMessage="1" xr:uid="{7B3011EF-925E-450E-944B-2884FC66139F}">
          <x14:formula1>
            <xm:f>【設定】!$ES$2:$ES$4</xm:f>
          </x14:formula1>
          <xm:sqref>BY7:CE26 BY42:CE61 BY77:CE96</xm:sqref>
        </x14:dataValidation>
        <x14:dataValidation type="list" allowBlank="1" showInputMessage="1" showErrorMessage="1" xr:uid="{5566B255-C245-48C6-93A9-C7DF2E202227}">
          <x14:formula1>
            <xm:f>【設定】!$FE$2:$FE$5</xm:f>
          </x14:formula1>
          <xm:sqref>CF7:CJ26 CF42:CJ61 CF77:CJ96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ADD1-4221-47E8-93AD-F4A2D6971938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7" customHeight="1">
      <c r="A2" s="31" t="s">
        <v>183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FEE6AE-28F1-4927-8ECB-6A571557DD7F}">
          <x14:formula1>
            <xm:f>【設定】!$Z$2:$Z$16</xm:f>
          </x14:formula1>
          <xm:sqref>AJ2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FI25"/>
  <sheetViews>
    <sheetView view="pageBreakPreview" topLeftCell="CO1" zoomScaleNormal="100" zoomScaleSheetLayoutView="100" workbookViewId="0">
      <selection activeCell="FE2" sqref="FE2"/>
    </sheetView>
  </sheetViews>
  <sheetFormatPr defaultColWidth="3" defaultRowHeight="18"/>
  <cols>
    <col min="31" max="31" width="3" customWidth="1"/>
  </cols>
  <sheetData>
    <row r="1" spans="1:165" ht="19.8">
      <c r="A1" s="31" t="s">
        <v>38</v>
      </c>
      <c r="B1" s="31"/>
      <c r="C1" s="31"/>
      <c r="D1" s="31"/>
      <c r="E1" s="31"/>
      <c r="F1" s="47" t="str">
        <f>""</f>
        <v/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Z1" s="31" t="s">
        <v>8</v>
      </c>
      <c r="AA1" s="31"/>
      <c r="AB1" s="31"/>
      <c r="AC1" s="31"/>
      <c r="AD1" s="31"/>
      <c r="AJ1" s="31" t="s">
        <v>132</v>
      </c>
      <c r="AK1" s="31"/>
      <c r="AL1" s="31"/>
      <c r="AM1" s="31"/>
      <c r="AN1" s="31"/>
      <c r="AU1" s="31" t="s">
        <v>106</v>
      </c>
      <c r="AV1" s="31"/>
      <c r="AW1" s="31"/>
      <c r="AX1" s="31"/>
      <c r="AY1" s="31"/>
      <c r="AZ1" s="20"/>
      <c r="BA1" s="20"/>
      <c r="BB1" s="20"/>
      <c r="BC1" s="20"/>
      <c r="BD1" s="20"/>
      <c r="BE1" s="31" t="s">
        <v>96</v>
      </c>
      <c r="BF1" s="31"/>
      <c r="BG1" s="31"/>
      <c r="BH1" s="31"/>
      <c r="BI1" s="31"/>
      <c r="BJ1" s="20"/>
      <c r="BK1" s="20"/>
      <c r="BL1" s="20"/>
      <c r="BM1" s="20"/>
      <c r="BN1" s="20"/>
      <c r="BO1" s="31" t="s">
        <v>118</v>
      </c>
      <c r="BP1" s="31"/>
      <c r="BQ1" s="31"/>
      <c r="BR1" s="31"/>
      <c r="BS1" s="31"/>
      <c r="BY1" s="31" t="s">
        <v>122</v>
      </c>
      <c r="BZ1" s="31"/>
      <c r="CA1" s="31"/>
      <c r="CB1" s="31"/>
      <c r="CC1" s="31"/>
      <c r="CI1" s="31" t="s">
        <v>144</v>
      </c>
      <c r="CJ1" s="31"/>
      <c r="CK1" s="31"/>
      <c r="CL1" s="31"/>
      <c r="CM1" s="31"/>
      <c r="CS1" s="31" t="s">
        <v>150</v>
      </c>
      <c r="CT1" s="31"/>
      <c r="CU1" s="31"/>
      <c r="CV1" s="31"/>
      <c r="CW1" s="31"/>
      <c r="DC1" s="31" t="s">
        <v>152</v>
      </c>
      <c r="DD1" s="31"/>
      <c r="DE1" s="31"/>
      <c r="DF1" s="31"/>
      <c r="DG1" s="31"/>
      <c r="DM1" s="31" t="s">
        <v>151</v>
      </c>
      <c r="DN1" s="31"/>
      <c r="DO1" s="31"/>
      <c r="DP1" s="31"/>
      <c r="DQ1" s="31"/>
      <c r="DR1" s="31"/>
      <c r="DS1" s="31"/>
      <c r="DY1" s="31" t="s">
        <v>160</v>
      </c>
      <c r="DZ1" s="31"/>
      <c r="EA1" s="31"/>
      <c r="EB1" s="31"/>
      <c r="EC1" s="31"/>
      <c r="EI1" s="31" t="s">
        <v>164</v>
      </c>
      <c r="EJ1" s="31"/>
      <c r="EK1" s="31"/>
      <c r="EL1" s="31"/>
      <c r="EM1" s="31"/>
      <c r="ES1" s="31" t="s">
        <v>173</v>
      </c>
      <c r="ET1" s="31"/>
      <c r="EU1" s="31"/>
      <c r="EV1" s="31"/>
      <c r="EW1" s="31"/>
      <c r="EX1" s="31"/>
      <c r="EY1" s="31"/>
      <c r="FE1" s="31" t="s">
        <v>177</v>
      </c>
      <c r="FF1" s="31"/>
      <c r="FG1" s="31"/>
      <c r="FH1" s="31"/>
      <c r="FI1" s="31"/>
    </row>
    <row r="2" spans="1:165" ht="19.8">
      <c r="A2" s="31" t="s">
        <v>37</v>
      </c>
      <c r="B2" s="31"/>
      <c r="C2" s="31"/>
      <c r="D2" s="31"/>
      <c r="E2" s="31"/>
      <c r="F2" s="47" t="s">
        <v>40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9"/>
      <c r="Z2" s="5" t="s">
        <v>10</v>
      </c>
      <c r="AA2" s="6"/>
      <c r="AB2" s="6"/>
      <c r="AC2" s="6"/>
      <c r="AD2" s="7"/>
      <c r="AJ2" s="2" t="s">
        <v>133</v>
      </c>
      <c r="AK2" s="3"/>
      <c r="AL2" s="3"/>
      <c r="AM2" s="3"/>
      <c r="AN2" s="4"/>
      <c r="AU2" s="2" t="s">
        <v>107</v>
      </c>
      <c r="AV2" s="3"/>
      <c r="AW2" s="3"/>
      <c r="AX2" s="3"/>
      <c r="AY2" s="4"/>
      <c r="BE2" s="2" t="s">
        <v>110</v>
      </c>
      <c r="BF2" s="3"/>
      <c r="BG2" s="3"/>
      <c r="BH2" s="3"/>
      <c r="BI2" s="4"/>
      <c r="BO2" s="2" t="s">
        <v>108</v>
      </c>
      <c r="BP2" s="3"/>
      <c r="BQ2" s="3"/>
      <c r="BR2" s="3"/>
      <c r="BS2" s="4"/>
      <c r="BY2" s="2" t="s">
        <v>123</v>
      </c>
      <c r="BZ2" s="3"/>
      <c r="CA2" s="3"/>
      <c r="CB2" s="3"/>
      <c r="CC2" s="4"/>
      <c r="CI2" s="2" t="s">
        <v>145</v>
      </c>
      <c r="CJ2" s="3"/>
      <c r="CK2" s="3"/>
      <c r="CL2" s="3"/>
      <c r="CM2" s="4"/>
      <c r="CS2" s="2" t="s">
        <v>108</v>
      </c>
      <c r="CT2" s="3"/>
      <c r="CU2" s="3"/>
      <c r="CV2" s="3"/>
      <c r="CW2" s="4"/>
      <c r="DC2" s="2" t="s">
        <v>153</v>
      </c>
      <c r="DD2" s="3"/>
      <c r="DE2" s="3"/>
      <c r="DF2" s="3"/>
      <c r="DG2" s="4"/>
      <c r="DM2" s="2" t="s">
        <v>158</v>
      </c>
      <c r="DN2" s="3"/>
      <c r="DO2" s="3"/>
      <c r="DP2" s="3"/>
      <c r="DQ2" s="3"/>
      <c r="DR2" s="3"/>
      <c r="DS2" s="4"/>
      <c r="DY2" s="2" t="s">
        <v>161</v>
      </c>
      <c r="DZ2" s="3"/>
      <c r="EA2" s="3"/>
      <c r="EB2" s="3"/>
      <c r="EC2" s="4"/>
      <c r="EI2" s="2" t="s">
        <v>165</v>
      </c>
      <c r="EJ2" s="3"/>
      <c r="EK2" s="3"/>
      <c r="EL2" s="3"/>
      <c r="EM2" s="4"/>
      <c r="ES2" s="2" t="s">
        <v>174</v>
      </c>
      <c r="ET2" s="3"/>
      <c r="EU2" s="3"/>
      <c r="EV2" s="3"/>
      <c r="EW2" s="3"/>
      <c r="EX2" s="3"/>
      <c r="EY2" s="4"/>
      <c r="FE2" s="2" t="s">
        <v>178</v>
      </c>
      <c r="FF2" s="3"/>
      <c r="FG2" s="3"/>
      <c r="FH2" s="3"/>
      <c r="FI2" s="4"/>
    </row>
    <row r="3" spans="1:165" ht="19.8">
      <c r="A3" s="31" t="s">
        <v>24</v>
      </c>
      <c r="B3" s="31"/>
      <c r="C3" s="31"/>
      <c r="D3" s="31"/>
      <c r="E3" s="31"/>
      <c r="F3" s="47" t="s">
        <v>25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Z3" s="2" t="s">
        <v>11</v>
      </c>
      <c r="AA3" s="3"/>
      <c r="AB3" s="3"/>
      <c r="AC3" s="3"/>
      <c r="AD3" s="4"/>
      <c r="AJ3" s="2" t="s">
        <v>124</v>
      </c>
      <c r="AK3" s="3"/>
      <c r="AL3" s="3"/>
      <c r="AM3" s="3"/>
      <c r="AN3" s="4"/>
      <c r="AU3" s="2" t="s">
        <v>105</v>
      </c>
      <c r="AV3" s="3"/>
      <c r="AW3" s="3"/>
      <c r="AX3" s="3"/>
      <c r="AY3" s="4"/>
      <c r="BE3" s="2" t="s">
        <v>111</v>
      </c>
      <c r="BF3" s="3"/>
      <c r="BG3" s="3"/>
      <c r="BH3" s="3"/>
      <c r="BI3" s="4"/>
      <c r="BO3" s="2"/>
      <c r="BP3" s="3"/>
      <c r="BQ3" s="3"/>
      <c r="BR3" s="3"/>
      <c r="BS3" s="4"/>
      <c r="BY3" s="2" t="s">
        <v>125</v>
      </c>
      <c r="BZ3" s="3"/>
      <c r="CA3" s="3"/>
      <c r="CB3" s="3"/>
      <c r="CC3" s="4"/>
      <c r="CI3" s="2" t="s">
        <v>146</v>
      </c>
      <c r="CJ3" s="3"/>
      <c r="CK3" s="3"/>
      <c r="CL3" s="3"/>
      <c r="CM3" s="4"/>
      <c r="CS3" s="2"/>
      <c r="CT3" s="3"/>
      <c r="CU3" s="3"/>
      <c r="CV3" s="3"/>
      <c r="CW3" s="4"/>
      <c r="DC3" s="2" t="s">
        <v>154</v>
      </c>
      <c r="DD3" s="3"/>
      <c r="DE3" s="3"/>
      <c r="DF3" s="3"/>
      <c r="DG3" s="4"/>
      <c r="DM3" s="2" t="s">
        <v>159</v>
      </c>
      <c r="DN3" s="3"/>
      <c r="DO3" s="3"/>
      <c r="DP3" s="3"/>
      <c r="DQ3" s="3"/>
      <c r="DR3" s="3"/>
      <c r="DS3" s="4"/>
      <c r="DY3" s="2" t="s">
        <v>162</v>
      </c>
      <c r="DZ3" s="3"/>
      <c r="EA3" s="3"/>
      <c r="EB3" s="3"/>
      <c r="EC3" s="4"/>
      <c r="EI3" s="2" t="s">
        <v>166</v>
      </c>
      <c r="EJ3" s="3"/>
      <c r="EK3" s="3"/>
      <c r="EL3" s="3"/>
      <c r="EM3" s="4"/>
      <c r="ES3" s="2" t="s">
        <v>175</v>
      </c>
      <c r="ET3" s="3"/>
      <c r="EU3" s="3"/>
      <c r="EV3" s="3"/>
      <c r="EW3" s="3"/>
      <c r="EX3" s="3"/>
      <c r="EY3" s="4"/>
      <c r="FE3" s="2" t="s">
        <v>179</v>
      </c>
      <c r="FF3" s="3"/>
      <c r="FG3" s="3"/>
      <c r="FH3" s="3"/>
      <c r="FI3" s="4"/>
    </row>
    <row r="4" spans="1:165" ht="19.8">
      <c r="A4" s="31" t="s">
        <v>0</v>
      </c>
      <c r="B4" s="31"/>
      <c r="C4" s="31"/>
      <c r="D4" s="31"/>
      <c r="E4" s="31"/>
      <c r="F4" s="47" t="s">
        <v>7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9"/>
      <c r="Z4" s="2" t="s">
        <v>12</v>
      </c>
      <c r="AA4" s="3"/>
      <c r="AB4" s="3"/>
      <c r="AC4" s="3"/>
      <c r="AD4" s="4"/>
      <c r="AJ4" s="2" t="s">
        <v>134</v>
      </c>
      <c r="AK4" s="3"/>
      <c r="AL4" s="3"/>
      <c r="AM4" s="3"/>
      <c r="AN4" s="4"/>
      <c r="AU4" s="2"/>
      <c r="AV4" s="3"/>
      <c r="AW4" s="3"/>
      <c r="AX4" s="3"/>
      <c r="AY4" s="4"/>
      <c r="BE4" s="2" t="s">
        <v>112</v>
      </c>
      <c r="BF4" s="3"/>
      <c r="BG4" s="3"/>
      <c r="BH4" s="3"/>
      <c r="BI4" s="4"/>
      <c r="BO4" s="2"/>
      <c r="BP4" s="3"/>
      <c r="BQ4" s="3"/>
      <c r="BR4" s="3"/>
      <c r="BS4" s="4"/>
      <c r="BY4" s="2" t="s">
        <v>126</v>
      </c>
      <c r="BZ4" s="3"/>
      <c r="CA4" s="3"/>
      <c r="CB4" s="3"/>
      <c r="CC4" s="4"/>
      <c r="CI4" s="2" t="s">
        <v>147</v>
      </c>
      <c r="CJ4" s="3"/>
      <c r="CK4" s="3"/>
      <c r="CL4" s="3"/>
      <c r="CM4" s="4"/>
      <c r="CS4" s="2"/>
      <c r="CT4" s="3"/>
      <c r="CU4" s="3"/>
      <c r="CV4" s="3"/>
      <c r="CW4" s="4"/>
      <c r="DC4" s="2" t="s">
        <v>155</v>
      </c>
      <c r="DD4" s="3"/>
      <c r="DE4" s="3"/>
      <c r="DF4" s="3"/>
      <c r="DG4" s="4"/>
      <c r="DM4" s="2"/>
      <c r="DN4" s="3"/>
      <c r="DO4" s="3"/>
      <c r="DP4" s="3"/>
      <c r="DQ4" s="3"/>
      <c r="DR4" s="3"/>
      <c r="DS4" s="4"/>
      <c r="DY4" s="2" t="s">
        <v>163</v>
      </c>
      <c r="DZ4" s="3"/>
      <c r="EA4" s="3"/>
      <c r="EB4" s="3"/>
      <c r="EC4" s="4"/>
      <c r="EI4" s="2" t="s">
        <v>167</v>
      </c>
      <c r="EJ4" s="3"/>
      <c r="EK4" s="3"/>
      <c r="EL4" s="3"/>
      <c r="EM4" s="4"/>
      <c r="ES4" s="2" t="s">
        <v>176</v>
      </c>
      <c r="ET4" s="3"/>
      <c r="EU4" s="3"/>
      <c r="EV4" s="3"/>
      <c r="EW4" s="3"/>
      <c r="EX4" s="3"/>
      <c r="EY4" s="4"/>
      <c r="FE4" s="2" t="s">
        <v>180</v>
      </c>
      <c r="FF4" s="3"/>
      <c r="FG4" s="3"/>
      <c r="FH4" s="3"/>
      <c r="FI4" s="4"/>
    </row>
    <row r="5" spans="1:165" ht="19.8">
      <c r="A5" s="31" t="s">
        <v>1</v>
      </c>
      <c r="B5" s="31"/>
      <c r="C5" s="31"/>
      <c r="D5" s="31"/>
      <c r="E5" s="31"/>
      <c r="F5" s="47" t="s">
        <v>2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9"/>
      <c r="Z5" s="2" t="s">
        <v>13</v>
      </c>
      <c r="AA5" s="3"/>
      <c r="AB5" s="3"/>
      <c r="AC5" s="3"/>
      <c r="AD5" s="4"/>
      <c r="AJ5" s="2" t="s">
        <v>135</v>
      </c>
      <c r="AK5" s="3"/>
      <c r="AL5" s="3"/>
      <c r="AM5" s="3"/>
      <c r="AN5" s="4"/>
      <c r="AU5" s="2"/>
      <c r="AV5" s="3"/>
      <c r="AW5" s="3"/>
      <c r="AX5" s="3"/>
      <c r="AY5" s="4"/>
      <c r="BE5" s="2" t="s">
        <v>113</v>
      </c>
      <c r="BF5" s="3"/>
      <c r="BG5" s="3"/>
      <c r="BH5" s="3"/>
      <c r="BI5" s="4"/>
      <c r="BO5" s="2"/>
      <c r="BP5" s="3"/>
      <c r="BQ5" s="3"/>
      <c r="BR5" s="3"/>
      <c r="BS5" s="4"/>
      <c r="BY5" s="2" t="s">
        <v>127</v>
      </c>
      <c r="BZ5" s="3"/>
      <c r="CA5" s="3"/>
      <c r="CB5" s="3"/>
      <c r="CC5" s="4"/>
      <c r="CI5" s="2" t="s">
        <v>148</v>
      </c>
      <c r="CJ5" s="3"/>
      <c r="CK5" s="3"/>
      <c r="CL5" s="3"/>
      <c r="CM5" s="4"/>
      <c r="CS5" s="2"/>
      <c r="CT5" s="3"/>
      <c r="CU5" s="3"/>
      <c r="CV5" s="3"/>
      <c r="CW5" s="4"/>
      <c r="DC5" s="2" t="s">
        <v>156</v>
      </c>
      <c r="DD5" s="3"/>
      <c r="DE5" s="3"/>
      <c r="DF5" s="3"/>
      <c r="DG5" s="4"/>
      <c r="DM5" s="2"/>
      <c r="DN5" s="3"/>
      <c r="DO5" s="3"/>
      <c r="DP5" s="3"/>
      <c r="DQ5" s="3"/>
      <c r="DR5" s="3"/>
      <c r="DS5" s="4"/>
      <c r="DY5" s="2"/>
      <c r="DZ5" s="3"/>
      <c r="EA5" s="3"/>
      <c r="EB5" s="3"/>
      <c r="EC5" s="4"/>
      <c r="EI5" s="2" t="s">
        <v>168</v>
      </c>
      <c r="EJ5" s="3"/>
      <c r="EK5" s="3"/>
      <c r="EL5" s="3"/>
      <c r="EM5" s="4"/>
      <c r="ES5" s="2"/>
      <c r="ET5" s="3"/>
      <c r="EU5" s="3"/>
      <c r="EV5" s="3"/>
      <c r="EW5" s="3"/>
      <c r="EX5" s="3"/>
      <c r="EY5" s="4"/>
      <c r="FE5" s="2" t="s">
        <v>181</v>
      </c>
      <c r="FF5" s="3"/>
      <c r="FG5" s="3"/>
      <c r="FH5" s="3"/>
      <c r="FI5" s="4"/>
    </row>
    <row r="6" spans="1:165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U6" s="2"/>
      <c r="AV6" s="3"/>
      <c r="AW6" s="3"/>
      <c r="AX6" s="3"/>
      <c r="AY6" s="4"/>
      <c r="BE6" s="2" t="s">
        <v>117</v>
      </c>
      <c r="BF6" s="3"/>
      <c r="BG6" s="3"/>
      <c r="BH6" s="3"/>
      <c r="BI6" s="4"/>
      <c r="BO6" s="2"/>
      <c r="BP6" s="3"/>
      <c r="BQ6" s="3"/>
      <c r="BR6" s="3"/>
      <c r="BS6" s="4"/>
      <c r="BY6" s="2" t="s">
        <v>128</v>
      </c>
      <c r="BZ6" s="3"/>
      <c r="CA6" s="3"/>
      <c r="CB6" s="3"/>
      <c r="CC6" s="4"/>
      <c r="CI6" s="2" t="s">
        <v>149</v>
      </c>
      <c r="CJ6" s="3"/>
      <c r="CK6" s="3"/>
      <c r="CL6" s="3"/>
      <c r="CM6" s="4"/>
      <c r="CS6" s="2"/>
      <c r="CT6" s="3"/>
      <c r="CU6" s="3"/>
      <c r="CV6" s="3"/>
      <c r="CW6" s="4"/>
      <c r="DC6" s="2" t="s">
        <v>157</v>
      </c>
      <c r="DD6" s="3"/>
      <c r="DE6" s="3"/>
      <c r="DF6" s="3"/>
      <c r="DG6" s="4"/>
      <c r="DM6" s="2"/>
      <c r="DN6" s="3"/>
      <c r="DO6" s="3"/>
      <c r="DP6" s="3"/>
      <c r="DQ6" s="3"/>
      <c r="DR6" s="3"/>
      <c r="DS6" s="4"/>
      <c r="DY6" s="2"/>
      <c r="DZ6" s="3"/>
      <c r="EA6" s="3"/>
      <c r="EB6" s="3"/>
      <c r="EC6" s="4"/>
      <c r="EI6" s="2" t="s">
        <v>169</v>
      </c>
      <c r="EJ6" s="3"/>
      <c r="EK6" s="3"/>
      <c r="EL6" s="3"/>
      <c r="EM6" s="4"/>
      <c r="ES6" s="2"/>
      <c r="ET6" s="3"/>
      <c r="EU6" s="3"/>
      <c r="EV6" s="3"/>
      <c r="EW6" s="3"/>
      <c r="EX6" s="3"/>
      <c r="EY6" s="4"/>
      <c r="FE6" s="2"/>
      <c r="FF6" s="3"/>
      <c r="FG6" s="3"/>
      <c r="FH6" s="3"/>
      <c r="FI6" s="4"/>
    </row>
    <row r="7" spans="1:165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U7" s="2"/>
      <c r="AV7" s="3"/>
      <c r="AW7" s="3"/>
      <c r="AX7" s="3"/>
      <c r="AY7" s="4"/>
      <c r="BE7" s="2" t="s">
        <v>114</v>
      </c>
      <c r="BF7" s="3"/>
      <c r="BG7" s="3"/>
      <c r="BH7" s="3"/>
      <c r="BI7" s="4"/>
      <c r="BO7" s="2"/>
      <c r="BP7" s="3"/>
      <c r="BQ7" s="3"/>
      <c r="BR7" s="3"/>
      <c r="BS7" s="4"/>
      <c r="BY7" s="2"/>
      <c r="BZ7" s="3"/>
      <c r="CA7" s="3"/>
      <c r="CB7" s="3"/>
      <c r="CC7" s="4"/>
      <c r="CI7" s="2"/>
      <c r="CJ7" s="3"/>
      <c r="CK7" s="3"/>
      <c r="CL7" s="3"/>
      <c r="CM7" s="4"/>
      <c r="CS7" s="2"/>
      <c r="CT7" s="3"/>
      <c r="CU7" s="3"/>
      <c r="CV7" s="3"/>
      <c r="CW7" s="4"/>
      <c r="DC7" s="2"/>
      <c r="DD7" s="3"/>
      <c r="DE7" s="3"/>
      <c r="DF7" s="3"/>
      <c r="DG7" s="4"/>
      <c r="DM7" s="2"/>
      <c r="DN7" s="3"/>
      <c r="DO7" s="3"/>
      <c r="DP7" s="3"/>
      <c r="DQ7" s="3"/>
      <c r="DR7" s="3"/>
      <c r="DS7" s="4"/>
      <c r="DY7" s="2"/>
      <c r="DZ7" s="3"/>
      <c r="EA7" s="3"/>
      <c r="EB7" s="3"/>
      <c r="EC7" s="4"/>
      <c r="EI7" s="2" t="s">
        <v>170</v>
      </c>
      <c r="EJ7" s="3"/>
      <c r="EK7" s="3"/>
      <c r="EL7" s="3"/>
      <c r="EM7" s="4"/>
      <c r="ES7" s="2"/>
      <c r="ET7" s="3"/>
      <c r="EU7" s="3"/>
      <c r="EV7" s="3"/>
      <c r="EW7" s="3"/>
      <c r="EX7" s="3"/>
      <c r="EY7" s="4"/>
      <c r="FE7" s="2"/>
      <c r="FF7" s="3"/>
      <c r="FG7" s="3"/>
      <c r="FH7" s="3"/>
      <c r="FI7" s="4"/>
    </row>
    <row r="8" spans="1:165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U8" s="2"/>
      <c r="AV8" s="3"/>
      <c r="AW8" s="3"/>
      <c r="AX8" s="3"/>
      <c r="AY8" s="4"/>
      <c r="BE8" s="2" t="s">
        <v>115</v>
      </c>
      <c r="BF8" s="3"/>
      <c r="BG8" s="3"/>
      <c r="BH8" s="3"/>
      <c r="BI8" s="4"/>
      <c r="BO8" s="2"/>
      <c r="BP8" s="3"/>
      <c r="BQ8" s="3"/>
      <c r="BR8" s="3"/>
      <c r="BS8" s="4"/>
      <c r="BY8" s="2"/>
      <c r="BZ8" s="3"/>
      <c r="CA8" s="3"/>
      <c r="CB8" s="3"/>
      <c r="CC8" s="4"/>
      <c r="CI8" s="2"/>
      <c r="CJ8" s="3"/>
      <c r="CK8" s="3"/>
      <c r="CL8" s="3"/>
      <c r="CM8" s="4"/>
      <c r="CS8" s="2"/>
      <c r="CT8" s="3"/>
      <c r="CU8" s="3"/>
      <c r="CV8" s="3"/>
      <c r="CW8" s="4"/>
      <c r="DC8" s="2"/>
      <c r="DD8" s="3"/>
      <c r="DE8" s="3"/>
      <c r="DF8" s="3"/>
      <c r="DG8" s="4"/>
      <c r="DM8" s="2"/>
      <c r="DN8" s="3"/>
      <c r="DO8" s="3"/>
      <c r="DP8" s="3"/>
      <c r="DQ8" s="3"/>
      <c r="DR8" s="3"/>
      <c r="DS8" s="4"/>
      <c r="DY8" s="2"/>
      <c r="DZ8" s="3"/>
      <c r="EA8" s="3"/>
      <c r="EB8" s="3"/>
      <c r="EC8" s="4"/>
      <c r="EI8" s="2" t="s">
        <v>171</v>
      </c>
      <c r="EJ8" s="3"/>
      <c r="EK8" s="3"/>
      <c r="EL8" s="3"/>
      <c r="EM8" s="4"/>
      <c r="ES8" s="2"/>
      <c r="ET8" s="3"/>
      <c r="EU8" s="3"/>
      <c r="EV8" s="3"/>
      <c r="EW8" s="3"/>
      <c r="EX8" s="3"/>
      <c r="EY8" s="4"/>
      <c r="FE8" s="2"/>
      <c r="FF8" s="3"/>
      <c r="FG8" s="3"/>
      <c r="FH8" s="3"/>
      <c r="FI8" s="4"/>
    </row>
    <row r="9" spans="1:165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U9" s="2"/>
      <c r="AV9" s="3"/>
      <c r="AW9" s="3"/>
      <c r="AX9" s="3"/>
      <c r="AY9" s="4"/>
      <c r="BE9" s="2" t="s">
        <v>116</v>
      </c>
      <c r="BF9" s="3"/>
      <c r="BG9" s="3"/>
      <c r="BH9" s="3"/>
      <c r="BI9" s="4"/>
      <c r="BO9" s="2"/>
      <c r="BP9" s="3"/>
      <c r="BQ9" s="3"/>
      <c r="BR9" s="3"/>
      <c r="BS9" s="4"/>
      <c r="BY9" s="2"/>
      <c r="BZ9" s="3"/>
      <c r="CA9" s="3"/>
      <c r="CB9" s="3"/>
      <c r="CC9" s="4"/>
      <c r="CI9" s="2"/>
      <c r="CJ9" s="3"/>
      <c r="CK9" s="3"/>
      <c r="CL9" s="3"/>
      <c r="CM9" s="4"/>
      <c r="CS9" s="2"/>
      <c r="CT9" s="3"/>
      <c r="CU9" s="3"/>
      <c r="CV9" s="3"/>
      <c r="CW9" s="4"/>
      <c r="DC9" s="2"/>
      <c r="DD9" s="3"/>
      <c r="DE9" s="3"/>
      <c r="DF9" s="3"/>
      <c r="DG9" s="4"/>
      <c r="DM9" s="2"/>
      <c r="DN9" s="3"/>
      <c r="DO9" s="3"/>
      <c r="DP9" s="3"/>
      <c r="DQ9" s="3"/>
      <c r="DR9" s="3"/>
      <c r="DS9" s="4"/>
      <c r="DY9" s="2"/>
      <c r="DZ9" s="3"/>
      <c r="EA9" s="3"/>
      <c r="EB9" s="3"/>
      <c r="EC9" s="4"/>
      <c r="EI9" s="2" t="s">
        <v>172</v>
      </c>
      <c r="EJ9" s="3"/>
      <c r="EK9" s="3"/>
      <c r="EL9" s="3"/>
      <c r="EM9" s="4"/>
      <c r="ES9" s="2"/>
      <c r="ET9" s="3"/>
      <c r="EU9" s="3"/>
      <c r="EV9" s="3"/>
      <c r="EW9" s="3"/>
      <c r="EX9" s="3"/>
      <c r="EY9" s="4"/>
      <c r="FE9" s="2"/>
      <c r="FF9" s="3"/>
      <c r="FG9" s="3"/>
      <c r="FH9" s="3"/>
      <c r="FI9" s="4"/>
    </row>
    <row r="10" spans="1:165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U10" s="2"/>
      <c r="AV10" s="3"/>
      <c r="AW10" s="3"/>
      <c r="AX10" s="3"/>
      <c r="AY10" s="4"/>
      <c r="BE10" s="2"/>
      <c r="BF10" s="3"/>
      <c r="BG10" s="3"/>
      <c r="BH10" s="3"/>
      <c r="BI10" s="4"/>
      <c r="BO10" s="2"/>
      <c r="BP10" s="3"/>
      <c r="BQ10" s="3"/>
      <c r="BR10" s="3"/>
      <c r="BS10" s="4"/>
      <c r="BY10" s="2"/>
      <c r="BZ10" s="3"/>
      <c r="CA10" s="3"/>
      <c r="CB10" s="3"/>
      <c r="CC10" s="4"/>
      <c r="CI10" s="2"/>
      <c r="CJ10" s="3"/>
      <c r="CK10" s="3"/>
      <c r="CL10" s="3"/>
      <c r="CM10" s="4"/>
      <c r="CS10" s="2"/>
      <c r="CT10" s="3"/>
      <c r="CU10" s="3"/>
      <c r="CV10" s="3"/>
      <c r="CW10" s="4"/>
      <c r="DC10" s="2"/>
      <c r="DD10" s="3"/>
      <c r="DE10" s="3"/>
      <c r="DF10" s="3"/>
      <c r="DG10" s="4"/>
      <c r="DM10" s="2"/>
      <c r="DN10" s="3"/>
      <c r="DO10" s="3"/>
      <c r="DP10" s="3"/>
      <c r="DQ10" s="3"/>
      <c r="DR10" s="3"/>
      <c r="DS10" s="4"/>
      <c r="DY10" s="2"/>
      <c r="DZ10" s="3"/>
      <c r="EA10" s="3"/>
      <c r="EB10" s="3"/>
      <c r="EC10" s="4"/>
      <c r="EI10" s="2"/>
      <c r="EJ10" s="3"/>
      <c r="EK10" s="3"/>
      <c r="EL10" s="3"/>
      <c r="EM10" s="4"/>
      <c r="ES10" s="2"/>
      <c r="ET10" s="3"/>
      <c r="EU10" s="3"/>
      <c r="EV10" s="3"/>
      <c r="EW10" s="3"/>
      <c r="EX10" s="3"/>
      <c r="EY10" s="4"/>
      <c r="FE10" s="2"/>
      <c r="FF10" s="3"/>
      <c r="FG10" s="3"/>
      <c r="FH10" s="3"/>
      <c r="FI10" s="4"/>
    </row>
    <row r="11" spans="1:165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U11" s="2"/>
      <c r="AV11" s="3"/>
      <c r="AW11" s="3"/>
      <c r="AX11" s="3"/>
      <c r="AY11" s="4"/>
      <c r="BE11" s="2"/>
      <c r="BF11" s="3"/>
      <c r="BG11" s="3"/>
      <c r="BH11" s="3"/>
      <c r="BI11" s="4"/>
      <c r="BO11" s="2"/>
      <c r="BP11" s="3"/>
      <c r="BQ11" s="3"/>
      <c r="BR11" s="3"/>
      <c r="BS11" s="4"/>
      <c r="BY11" s="2"/>
      <c r="BZ11" s="3"/>
      <c r="CA11" s="3"/>
      <c r="CB11" s="3"/>
      <c r="CC11" s="4"/>
      <c r="CI11" s="2"/>
      <c r="CJ11" s="3"/>
      <c r="CK11" s="3"/>
      <c r="CL11" s="3"/>
      <c r="CM11" s="4"/>
      <c r="CS11" s="2"/>
      <c r="CT11" s="3"/>
      <c r="CU11" s="3"/>
      <c r="CV11" s="3"/>
      <c r="CW11" s="4"/>
      <c r="DC11" s="2"/>
      <c r="DD11" s="3"/>
      <c r="DE11" s="3"/>
      <c r="DF11" s="3"/>
      <c r="DG11" s="4"/>
      <c r="DM11" s="2"/>
      <c r="DN11" s="3"/>
      <c r="DO11" s="3"/>
      <c r="DP11" s="3"/>
      <c r="DQ11" s="3"/>
      <c r="DR11" s="3"/>
      <c r="DS11" s="4"/>
      <c r="DY11" s="2"/>
      <c r="DZ11" s="3"/>
      <c r="EA11" s="3"/>
      <c r="EB11" s="3"/>
      <c r="EC11" s="4"/>
      <c r="EI11" s="2"/>
      <c r="EJ11" s="3"/>
      <c r="EK11" s="3"/>
      <c r="EL11" s="3"/>
      <c r="EM11" s="4"/>
      <c r="ES11" s="2"/>
      <c r="ET11" s="3"/>
      <c r="EU11" s="3"/>
      <c r="EV11" s="3"/>
      <c r="EW11" s="3"/>
      <c r="EX11" s="3"/>
      <c r="EY11" s="4"/>
      <c r="FE11" s="2"/>
      <c r="FF11" s="3"/>
      <c r="FG11" s="3"/>
      <c r="FH11" s="3"/>
      <c r="FI11" s="4"/>
    </row>
    <row r="12" spans="1:165">
      <c r="Z12" s="2"/>
      <c r="AA12" s="3"/>
      <c r="AB12" s="3"/>
      <c r="AC12" s="3"/>
      <c r="AD12" s="4"/>
    </row>
    <row r="13" spans="1:165">
      <c r="Z13" s="2"/>
      <c r="AA13" s="3"/>
      <c r="AB13" s="3"/>
      <c r="AC13" s="3"/>
      <c r="AD13" s="4"/>
    </row>
    <row r="14" spans="1:165">
      <c r="Z14" s="2"/>
      <c r="AA14" s="3"/>
      <c r="AB14" s="3"/>
      <c r="AC14" s="3"/>
      <c r="AD14" s="4"/>
    </row>
    <row r="15" spans="1:165">
      <c r="Z15" s="2"/>
      <c r="AA15" s="3"/>
      <c r="AB15" s="3"/>
      <c r="AC15" s="3"/>
      <c r="AD15" s="4"/>
    </row>
    <row r="16" spans="1:165">
      <c r="Z16" s="8"/>
      <c r="AA16" s="9"/>
      <c r="AB16" s="9"/>
      <c r="AC16" s="9"/>
      <c r="AD16" s="10"/>
    </row>
    <row r="17" spans="51:66"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51:66"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51:66"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51:66"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51:66"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51:66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51:66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51:66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51:66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</sheetData>
  <mergeCells count="24">
    <mergeCell ref="DY1:EC1"/>
    <mergeCell ref="ES1:EY1"/>
    <mergeCell ref="EI1:EM1"/>
    <mergeCell ref="FE1:FI1"/>
    <mergeCell ref="BY1:CC1"/>
    <mergeCell ref="AJ1:AN1"/>
    <mergeCell ref="CI1:CM1"/>
    <mergeCell ref="CS1:CW1"/>
    <mergeCell ref="DM1:DS1"/>
    <mergeCell ref="DC1:DG1"/>
    <mergeCell ref="BE1:BI1"/>
    <mergeCell ref="BO1:BS1"/>
    <mergeCell ref="AU1:AY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scale="5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V20"/>
  <sheetViews>
    <sheetView view="pageBreakPreview" zoomScaleNormal="100" zoomScaleSheetLayoutView="100" workbookViewId="0">
      <selection activeCell="C7" sqref="C6:D7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8" ht="27" customHeight="1">
      <c r="A1" s="23" t="str">
        <f>【設定】!$F$2</f>
        <v>基本設計書</v>
      </c>
      <c r="B1" s="24"/>
      <c r="C1" s="24"/>
      <c r="D1" s="24"/>
      <c r="E1" s="24"/>
      <c r="F1" s="24"/>
      <c r="G1" s="24"/>
      <c r="H1" s="24"/>
      <c r="I1" s="24"/>
      <c r="J1" s="25"/>
      <c r="K1" s="23" t="s">
        <v>0</v>
      </c>
      <c r="L1" s="24"/>
      <c r="M1" s="24"/>
      <c r="N1" s="24"/>
      <c r="O1" s="25"/>
      <c r="P1" s="26" t="str">
        <f>【設定】!$F$4</f>
        <v>○○システム構築</v>
      </c>
      <c r="Q1" s="27"/>
      <c r="R1" s="27"/>
      <c r="S1" s="27"/>
      <c r="T1" s="27"/>
      <c r="U1" s="27"/>
      <c r="V1" s="27"/>
      <c r="W1" s="27"/>
      <c r="X1" s="27"/>
      <c r="Y1" s="28"/>
      <c r="Z1" s="23" t="s">
        <v>1</v>
      </c>
      <c r="AA1" s="24"/>
      <c r="AB1" s="24"/>
      <c r="AC1" s="24"/>
      <c r="AD1" s="25"/>
      <c r="AE1" s="26" t="str">
        <f>【設定】!$F$5</f>
        <v>○○システム</v>
      </c>
      <c r="AF1" s="27"/>
      <c r="AG1" s="27"/>
      <c r="AH1" s="27"/>
      <c r="AI1" s="27"/>
      <c r="AJ1" s="27"/>
      <c r="AK1" s="27"/>
      <c r="AL1" s="27"/>
      <c r="AM1" s="27"/>
      <c r="AN1" s="28"/>
    </row>
    <row r="2" spans="1:48" ht="27" customHeight="1">
      <c r="A2" s="23" t="s">
        <v>31</v>
      </c>
      <c r="B2" s="24"/>
      <c r="C2" s="24"/>
      <c r="D2" s="24"/>
      <c r="E2" s="24"/>
      <c r="F2" s="24"/>
      <c r="G2" s="24"/>
      <c r="H2" s="24"/>
      <c r="I2" s="24"/>
      <c r="J2" s="25"/>
      <c r="K2" s="23" t="s">
        <v>3</v>
      </c>
      <c r="L2" s="24"/>
      <c r="M2" s="24"/>
      <c r="N2" s="24"/>
      <c r="O2" s="25"/>
      <c r="P2" s="26">
        <v>0.1</v>
      </c>
      <c r="Q2" s="27"/>
      <c r="R2" s="27"/>
      <c r="S2" s="27"/>
      <c r="T2" s="28"/>
      <c r="U2" s="23" t="s">
        <v>4</v>
      </c>
      <c r="V2" s="24"/>
      <c r="W2" s="24"/>
      <c r="X2" s="24"/>
      <c r="Y2" s="25"/>
      <c r="Z2" s="35">
        <v>44949</v>
      </c>
      <c r="AA2" s="36"/>
      <c r="AB2" s="36"/>
      <c r="AC2" s="36"/>
      <c r="AD2" s="37"/>
      <c r="AE2" s="23" t="s">
        <v>5</v>
      </c>
      <c r="AF2" s="24"/>
      <c r="AG2" s="24"/>
      <c r="AH2" s="24"/>
      <c r="AI2" s="25"/>
      <c r="AJ2" s="26" t="s">
        <v>9</v>
      </c>
      <c r="AK2" s="27"/>
      <c r="AL2" s="27"/>
      <c r="AM2" s="27"/>
      <c r="AN2" s="28"/>
    </row>
    <row r="3" spans="1:48" ht="18" customHeight="1"/>
    <row r="4" spans="1:48" ht="18" customHeight="1"/>
    <row r="5" spans="1:48" ht="18" customHeight="1"/>
    <row r="6" spans="1:48" ht="18" customHeight="1">
      <c r="C6" s="23" t="s">
        <v>6</v>
      </c>
      <c r="D6" s="25"/>
      <c r="E6" s="23" t="s">
        <v>27</v>
      </c>
      <c r="F6" s="24"/>
      <c r="G6" s="24"/>
      <c r="H6" s="24"/>
      <c r="I6" s="25"/>
      <c r="J6" s="23" t="s">
        <v>28</v>
      </c>
      <c r="K6" s="24"/>
      <c r="L6" s="24"/>
      <c r="M6" s="24"/>
      <c r="N6" s="25"/>
      <c r="O6" s="23" t="s">
        <v>29</v>
      </c>
      <c r="P6" s="24"/>
      <c r="Q6" s="24"/>
      <c r="R6" s="24"/>
      <c r="S6" s="24"/>
      <c r="T6" s="24"/>
      <c r="U6" s="24"/>
      <c r="V6" s="24"/>
      <c r="W6" s="24"/>
      <c r="X6" s="25"/>
      <c r="Y6" s="23" t="s">
        <v>30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 ht="18" customHeight="1">
      <c r="C7" s="38">
        <f t="shared" ref="C7:C18" si="0">ROW()-ROW($C$6)</f>
        <v>1</v>
      </c>
      <c r="D7" s="39"/>
      <c r="E7" s="35">
        <v>45283</v>
      </c>
      <c r="F7" s="36"/>
      <c r="G7" s="36"/>
      <c r="H7" s="36"/>
      <c r="I7" s="37"/>
      <c r="J7" s="26" t="s">
        <v>9</v>
      </c>
      <c r="K7" s="27"/>
      <c r="L7" s="27"/>
      <c r="M7" s="27"/>
      <c r="N7" s="28"/>
      <c r="O7" s="26"/>
      <c r="P7" s="27"/>
      <c r="Q7" s="27"/>
      <c r="R7" s="27"/>
      <c r="S7" s="27"/>
      <c r="T7" s="27"/>
      <c r="U7" s="27"/>
      <c r="V7" s="27"/>
      <c r="W7" s="27"/>
      <c r="X7" s="28"/>
      <c r="Y7" s="26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8"/>
    </row>
    <row r="8" spans="1:48" ht="18" customHeight="1">
      <c r="C8" s="38">
        <f t="shared" si="0"/>
        <v>2</v>
      </c>
      <c r="D8" s="39"/>
      <c r="E8" s="35"/>
      <c r="F8" s="36"/>
      <c r="G8" s="36"/>
      <c r="H8" s="36"/>
      <c r="I8" s="37"/>
      <c r="J8" s="26"/>
      <c r="K8" s="27"/>
      <c r="L8" s="27"/>
      <c r="M8" s="27"/>
      <c r="N8" s="28"/>
      <c r="O8" s="26"/>
      <c r="P8" s="27"/>
      <c r="Q8" s="27"/>
      <c r="R8" s="27"/>
      <c r="S8" s="27"/>
      <c r="T8" s="27"/>
      <c r="U8" s="27"/>
      <c r="V8" s="27"/>
      <c r="W8" s="27"/>
      <c r="X8" s="28"/>
      <c r="Y8" s="26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8"/>
    </row>
    <row r="9" spans="1:48" ht="18" customHeight="1">
      <c r="C9" s="38">
        <f t="shared" si="0"/>
        <v>3</v>
      </c>
      <c r="D9" s="39"/>
      <c r="E9" s="35"/>
      <c r="F9" s="36"/>
      <c r="G9" s="36"/>
      <c r="H9" s="36"/>
      <c r="I9" s="37"/>
      <c r="J9" s="26"/>
      <c r="K9" s="27"/>
      <c r="L9" s="27"/>
      <c r="M9" s="27"/>
      <c r="N9" s="28"/>
      <c r="O9" s="26"/>
      <c r="P9" s="27"/>
      <c r="Q9" s="27"/>
      <c r="R9" s="27"/>
      <c r="S9" s="27"/>
      <c r="T9" s="27"/>
      <c r="U9" s="27"/>
      <c r="V9" s="27"/>
      <c r="W9" s="27"/>
      <c r="X9" s="28"/>
      <c r="Y9" s="26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8"/>
    </row>
    <row r="10" spans="1:48" ht="18" customHeight="1">
      <c r="C10" s="38">
        <f t="shared" si="0"/>
        <v>4</v>
      </c>
      <c r="D10" s="39"/>
      <c r="E10" s="35"/>
      <c r="F10" s="36"/>
      <c r="G10" s="36"/>
      <c r="H10" s="36"/>
      <c r="I10" s="37"/>
      <c r="J10" s="26"/>
      <c r="K10" s="27"/>
      <c r="L10" s="27"/>
      <c r="M10" s="27"/>
      <c r="N10" s="28"/>
      <c r="O10" s="26"/>
      <c r="P10" s="27"/>
      <c r="Q10" s="27"/>
      <c r="R10" s="27"/>
      <c r="S10" s="27"/>
      <c r="T10" s="27"/>
      <c r="U10" s="27"/>
      <c r="V10" s="27"/>
      <c r="W10" s="27"/>
      <c r="X10" s="28"/>
      <c r="Y10" s="26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8"/>
    </row>
    <row r="11" spans="1:48" ht="18" customHeight="1">
      <c r="C11" s="38">
        <f t="shared" si="0"/>
        <v>5</v>
      </c>
      <c r="D11" s="39"/>
      <c r="E11" s="35"/>
      <c r="F11" s="36"/>
      <c r="G11" s="36"/>
      <c r="H11" s="36"/>
      <c r="I11" s="37"/>
      <c r="J11" s="26"/>
      <c r="K11" s="27"/>
      <c r="L11" s="27"/>
      <c r="M11" s="27"/>
      <c r="N11" s="28"/>
      <c r="O11" s="26"/>
      <c r="P11" s="27"/>
      <c r="Q11" s="27"/>
      <c r="R11" s="27"/>
      <c r="S11" s="27"/>
      <c r="T11" s="27"/>
      <c r="U11" s="27"/>
      <c r="V11" s="27"/>
      <c r="W11" s="27"/>
      <c r="X11" s="28"/>
      <c r="Y11" s="26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8"/>
    </row>
    <row r="12" spans="1:48" ht="18" customHeight="1">
      <c r="C12" s="38">
        <f t="shared" si="0"/>
        <v>6</v>
      </c>
      <c r="D12" s="39"/>
      <c r="E12" s="35"/>
      <c r="F12" s="36"/>
      <c r="G12" s="36"/>
      <c r="H12" s="36"/>
      <c r="I12" s="37"/>
      <c r="J12" s="26"/>
      <c r="K12" s="27"/>
      <c r="L12" s="27"/>
      <c r="M12" s="27"/>
      <c r="N12" s="28"/>
      <c r="O12" s="26"/>
      <c r="P12" s="27"/>
      <c r="Q12" s="27"/>
      <c r="R12" s="27"/>
      <c r="S12" s="27"/>
      <c r="T12" s="27"/>
      <c r="U12" s="27"/>
      <c r="V12" s="27"/>
      <c r="W12" s="27"/>
      <c r="X12" s="28"/>
      <c r="Y12" s="26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8"/>
    </row>
    <row r="13" spans="1:48" ht="18" customHeight="1">
      <c r="C13" s="38">
        <f t="shared" si="0"/>
        <v>7</v>
      </c>
      <c r="D13" s="39"/>
      <c r="E13" s="35"/>
      <c r="F13" s="36"/>
      <c r="G13" s="36"/>
      <c r="H13" s="36"/>
      <c r="I13" s="37"/>
      <c r="J13" s="26"/>
      <c r="K13" s="27"/>
      <c r="L13" s="27"/>
      <c r="M13" s="27"/>
      <c r="N13" s="28"/>
      <c r="O13" s="26"/>
      <c r="P13" s="27"/>
      <c r="Q13" s="27"/>
      <c r="R13" s="27"/>
      <c r="S13" s="27"/>
      <c r="T13" s="27"/>
      <c r="U13" s="27"/>
      <c r="V13" s="27"/>
      <c r="W13" s="27"/>
      <c r="X13" s="28"/>
      <c r="Y13" s="26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8"/>
    </row>
    <row r="14" spans="1:48" ht="18" customHeight="1">
      <c r="C14" s="38">
        <f t="shared" si="0"/>
        <v>8</v>
      </c>
      <c r="D14" s="39"/>
      <c r="E14" s="35"/>
      <c r="F14" s="36"/>
      <c r="G14" s="36"/>
      <c r="H14" s="36"/>
      <c r="I14" s="37"/>
      <c r="J14" s="26"/>
      <c r="K14" s="27"/>
      <c r="L14" s="27"/>
      <c r="M14" s="27"/>
      <c r="N14" s="28"/>
      <c r="O14" s="26"/>
      <c r="P14" s="27"/>
      <c r="Q14" s="27"/>
      <c r="R14" s="27"/>
      <c r="S14" s="27"/>
      <c r="T14" s="27"/>
      <c r="U14" s="27"/>
      <c r="V14" s="27"/>
      <c r="W14" s="27"/>
      <c r="X14" s="28"/>
      <c r="Y14" s="26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8"/>
    </row>
    <row r="15" spans="1:48" ht="18" customHeight="1">
      <c r="C15" s="38">
        <f t="shared" si="0"/>
        <v>9</v>
      </c>
      <c r="D15" s="39"/>
      <c r="E15" s="35"/>
      <c r="F15" s="36"/>
      <c r="G15" s="36"/>
      <c r="H15" s="36"/>
      <c r="I15" s="37"/>
      <c r="J15" s="26"/>
      <c r="K15" s="27"/>
      <c r="L15" s="27"/>
      <c r="M15" s="27"/>
      <c r="N15" s="28"/>
      <c r="O15" s="26"/>
      <c r="P15" s="27"/>
      <c r="Q15" s="27"/>
      <c r="R15" s="27"/>
      <c r="S15" s="27"/>
      <c r="T15" s="27"/>
      <c r="U15" s="27"/>
      <c r="V15" s="27"/>
      <c r="W15" s="27"/>
      <c r="X15" s="28"/>
      <c r="Y15" s="26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8"/>
    </row>
    <row r="16" spans="1:48" ht="18" customHeight="1">
      <c r="C16" s="33">
        <f t="shared" si="0"/>
        <v>10</v>
      </c>
      <c r="D16" s="34"/>
      <c r="E16" s="35"/>
      <c r="F16" s="36"/>
      <c r="G16" s="36"/>
      <c r="H16" s="36"/>
      <c r="I16" s="37"/>
      <c r="J16" s="26"/>
      <c r="K16" s="27"/>
      <c r="L16" s="27"/>
      <c r="M16" s="27"/>
      <c r="N16" s="28"/>
      <c r="O16" s="26"/>
      <c r="P16" s="27"/>
      <c r="Q16" s="27"/>
      <c r="R16" s="27"/>
      <c r="S16" s="27"/>
      <c r="T16" s="27"/>
      <c r="U16" s="27"/>
      <c r="V16" s="27"/>
      <c r="W16" s="27"/>
      <c r="X16" s="28"/>
      <c r="Y16" s="2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8"/>
    </row>
    <row r="17" spans="3:48" ht="18" customHeight="1">
      <c r="C17" s="38">
        <f t="shared" si="0"/>
        <v>11</v>
      </c>
      <c r="D17" s="39"/>
      <c r="E17" s="35"/>
      <c r="F17" s="36"/>
      <c r="G17" s="36"/>
      <c r="H17" s="36"/>
      <c r="I17" s="37"/>
      <c r="J17" s="26"/>
      <c r="K17" s="27"/>
      <c r="L17" s="27"/>
      <c r="M17" s="27"/>
      <c r="N17" s="28"/>
      <c r="O17" s="26"/>
      <c r="P17" s="27"/>
      <c r="Q17" s="27"/>
      <c r="R17" s="27"/>
      <c r="S17" s="27"/>
      <c r="T17" s="27"/>
      <c r="U17" s="27"/>
      <c r="V17" s="27"/>
      <c r="W17" s="27"/>
      <c r="X17" s="28"/>
      <c r="Y17" s="26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8"/>
    </row>
    <row r="18" spans="3:48" ht="18" customHeight="1">
      <c r="C18" s="33">
        <f t="shared" si="0"/>
        <v>12</v>
      </c>
      <c r="D18" s="34"/>
      <c r="E18" s="35"/>
      <c r="F18" s="36"/>
      <c r="G18" s="36"/>
      <c r="H18" s="36"/>
      <c r="I18" s="37"/>
      <c r="J18" s="26"/>
      <c r="K18" s="27"/>
      <c r="L18" s="27"/>
      <c r="M18" s="27"/>
      <c r="N18" s="28"/>
      <c r="O18" s="26"/>
      <c r="P18" s="27"/>
      <c r="Q18" s="27"/>
      <c r="R18" s="27"/>
      <c r="S18" s="27"/>
      <c r="T18" s="27"/>
      <c r="U18" s="27"/>
      <c r="V18" s="27"/>
      <c r="W18" s="27"/>
      <c r="X18" s="28"/>
      <c r="Y18" s="26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8"/>
    </row>
    <row r="19" spans="3:48" ht="18" customHeight="1"/>
    <row r="20" spans="3:48" ht="18" customHeight="1"/>
  </sheetData>
  <mergeCells count="77">
    <mergeCell ref="Y16:AV16"/>
    <mergeCell ref="Y17:AV17"/>
    <mergeCell ref="Y18:AV18"/>
    <mergeCell ref="Y11:AV11"/>
    <mergeCell ref="Y12:AV12"/>
    <mergeCell ref="Y13:AV13"/>
    <mergeCell ref="Y14:AV14"/>
    <mergeCell ref="Y15:AV15"/>
    <mergeCell ref="Y6:AV6"/>
    <mergeCell ref="Y7:AV7"/>
    <mergeCell ref="Y8:AV8"/>
    <mergeCell ref="Y9:AV9"/>
    <mergeCell ref="Y10:AV10"/>
    <mergeCell ref="J15:N15"/>
    <mergeCell ref="J16:N16"/>
    <mergeCell ref="O12:X12"/>
    <mergeCell ref="O13:X13"/>
    <mergeCell ref="O14:X14"/>
    <mergeCell ref="O15:X15"/>
    <mergeCell ref="O16:X16"/>
    <mergeCell ref="A1:J1"/>
    <mergeCell ref="K1:O1"/>
    <mergeCell ref="P1:Y1"/>
    <mergeCell ref="Z1:AD1"/>
    <mergeCell ref="AE1:AN1"/>
    <mergeCell ref="AE2:AI2"/>
    <mergeCell ref="AJ2:AN2"/>
    <mergeCell ref="A2:J2"/>
    <mergeCell ref="K2:O2"/>
    <mergeCell ref="P2:T2"/>
    <mergeCell ref="U2:Y2"/>
    <mergeCell ref="Z2:AD2"/>
    <mergeCell ref="O9:X9"/>
    <mergeCell ref="O10:X10"/>
    <mergeCell ref="O11:X11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C18:D18"/>
    <mergeCell ref="E18:I18"/>
    <mergeCell ref="J18:N18"/>
    <mergeCell ref="O18:X18"/>
    <mergeCell ref="O6:X6"/>
    <mergeCell ref="O7:X7"/>
    <mergeCell ref="O8:X8"/>
    <mergeCell ref="C17:D17"/>
    <mergeCell ref="E17:I17"/>
    <mergeCell ref="J17:N17"/>
    <mergeCell ref="O17:X17"/>
    <mergeCell ref="E6:I6"/>
    <mergeCell ref="C6:D6"/>
    <mergeCell ref="J7:N7"/>
    <mergeCell ref="J6:N6"/>
    <mergeCell ref="J8:N8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23" t="str">
        <f>【設定】!$F$2</f>
        <v>基本設計書</v>
      </c>
      <c r="B1" s="24"/>
      <c r="C1" s="24"/>
      <c r="D1" s="24"/>
      <c r="E1" s="24"/>
      <c r="F1" s="24"/>
      <c r="G1" s="24"/>
      <c r="H1" s="24"/>
      <c r="I1" s="24"/>
      <c r="J1" s="25"/>
      <c r="K1" s="23" t="s">
        <v>0</v>
      </c>
      <c r="L1" s="24"/>
      <c r="M1" s="24"/>
      <c r="N1" s="24"/>
      <c r="O1" s="25"/>
      <c r="P1" s="26" t="str">
        <f>【設定】!$F$4</f>
        <v>○○システム構築</v>
      </c>
      <c r="Q1" s="27"/>
      <c r="R1" s="27"/>
      <c r="S1" s="27"/>
      <c r="T1" s="27"/>
      <c r="U1" s="27"/>
      <c r="V1" s="27"/>
      <c r="W1" s="27"/>
      <c r="X1" s="27"/>
      <c r="Y1" s="28"/>
      <c r="Z1" s="23" t="s">
        <v>1</v>
      </c>
      <c r="AA1" s="24"/>
      <c r="AB1" s="24"/>
      <c r="AC1" s="24"/>
      <c r="AD1" s="25"/>
      <c r="AE1" s="26" t="str">
        <f>【設定】!$F$5</f>
        <v>○○システム</v>
      </c>
      <c r="AF1" s="27"/>
      <c r="AG1" s="27"/>
      <c r="AH1" s="27"/>
      <c r="AI1" s="27"/>
      <c r="AJ1" s="27"/>
      <c r="AK1" s="27"/>
      <c r="AL1" s="27"/>
      <c r="AM1" s="27"/>
      <c r="AN1" s="28"/>
    </row>
    <row r="2" spans="1:40" ht="27" customHeight="1">
      <c r="A2" s="23" t="s">
        <v>39</v>
      </c>
      <c r="B2" s="24"/>
      <c r="C2" s="24"/>
      <c r="D2" s="24"/>
      <c r="E2" s="24"/>
      <c r="F2" s="24"/>
      <c r="G2" s="24"/>
      <c r="H2" s="24"/>
      <c r="I2" s="24"/>
      <c r="J2" s="25"/>
      <c r="K2" s="23" t="s">
        <v>3</v>
      </c>
      <c r="L2" s="24"/>
      <c r="M2" s="24"/>
      <c r="N2" s="24"/>
      <c r="O2" s="25"/>
      <c r="P2" s="26">
        <v>0.1</v>
      </c>
      <c r="Q2" s="27"/>
      <c r="R2" s="27"/>
      <c r="S2" s="27"/>
      <c r="T2" s="28"/>
      <c r="U2" s="23" t="s">
        <v>4</v>
      </c>
      <c r="V2" s="24"/>
      <c r="W2" s="24"/>
      <c r="X2" s="24"/>
      <c r="Y2" s="25"/>
      <c r="Z2" s="35">
        <v>44949</v>
      </c>
      <c r="AA2" s="36"/>
      <c r="AB2" s="36"/>
      <c r="AC2" s="36"/>
      <c r="AD2" s="37"/>
      <c r="AE2" s="23" t="s">
        <v>5</v>
      </c>
      <c r="AF2" s="24"/>
      <c r="AG2" s="24"/>
      <c r="AH2" s="24"/>
      <c r="AI2" s="25"/>
      <c r="AJ2" s="26" t="s">
        <v>9</v>
      </c>
      <c r="AK2" s="27"/>
      <c r="AL2" s="27"/>
      <c r="AM2" s="27"/>
      <c r="AN2" s="28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activeCell="C6" sqref="C6:E6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23" t="str">
        <f>【設定】!$F$2</f>
        <v>基本設計書</v>
      </c>
      <c r="B1" s="24"/>
      <c r="C1" s="24"/>
      <c r="D1" s="24"/>
      <c r="E1" s="24"/>
      <c r="F1" s="24"/>
      <c r="G1" s="24"/>
      <c r="H1" s="24"/>
      <c r="I1" s="24"/>
      <c r="J1" s="25"/>
      <c r="K1" s="23" t="s">
        <v>0</v>
      </c>
      <c r="L1" s="24"/>
      <c r="M1" s="24"/>
      <c r="N1" s="24"/>
      <c r="O1" s="25"/>
      <c r="P1" s="26" t="str">
        <f>【設定】!$F$4</f>
        <v>○○システム構築</v>
      </c>
      <c r="Q1" s="27"/>
      <c r="R1" s="27"/>
      <c r="S1" s="27"/>
      <c r="T1" s="27"/>
      <c r="U1" s="27"/>
      <c r="V1" s="27"/>
      <c r="W1" s="27"/>
      <c r="X1" s="27"/>
      <c r="Y1" s="28"/>
      <c r="Z1" s="23" t="s">
        <v>1</v>
      </c>
      <c r="AA1" s="24"/>
      <c r="AB1" s="24"/>
      <c r="AC1" s="24"/>
      <c r="AD1" s="25"/>
      <c r="AE1" s="26" t="str">
        <f>【設定】!$F$5</f>
        <v>○○システム</v>
      </c>
      <c r="AF1" s="27"/>
      <c r="AG1" s="27"/>
      <c r="AH1" s="27"/>
      <c r="AI1" s="27"/>
      <c r="AJ1" s="27"/>
      <c r="AK1" s="27"/>
      <c r="AL1" s="27"/>
      <c r="AM1" s="27"/>
      <c r="AN1" s="28"/>
    </row>
    <row r="2" spans="1:47" ht="27" customHeight="1">
      <c r="A2" s="23" t="s">
        <v>32</v>
      </c>
      <c r="B2" s="24"/>
      <c r="C2" s="24"/>
      <c r="D2" s="24"/>
      <c r="E2" s="24"/>
      <c r="F2" s="24"/>
      <c r="G2" s="24"/>
      <c r="H2" s="24"/>
      <c r="I2" s="24"/>
      <c r="J2" s="25"/>
      <c r="K2" s="23" t="s">
        <v>3</v>
      </c>
      <c r="L2" s="24"/>
      <c r="M2" s="24"/>
      <c r="N2" s="24"/>
      <c r="O2" s="25"/>
      <c r="P2" s="26">
        <v>0.1</v>
      </c>
      <c r="Q2" s="27"/>
      <c r="R2" s="27"/>
      <c r="S2" s="27"/>
      <c r="T2" s="28"/>
      <c r="U2" s="23" t="s">
        <v>4</v>
      </c>
      <c r="V2" s="24"/>
      <c r="W2" s="24"/>
      <c r="X2" s="24"/>
      <c r="Y2" s="25"/>
      <c r="Z2" s="35">
        <v>44949</v>
      </c>
      <c r="AA2" s="36"/>
      <c r="AB2" s="36"/>
      <c r="AC2" s="36"/>
      <c r="AD2" s="37"/>
      <c r="AE2" s="23" t="s">
        <v>5</v>
      </c>
      <c r="AF2" s="24"/>
      <c r="AG2" s="24"/>
      <c r="AH2" s="24"/>
      <c r="AI2" s="25"/>
      <c r="AJ2" s="26" t="s">
        <v>9</v>
      </c>
      <c r="AK2" s="27"/>
      <c r="AL2" s="27"/>
      <c r="AM2" s="27"/>
      <c r="AN2" s="28"/>
    </row>
    <row r="3" spans="1:47" ht="18" customHeight="1"/>
    <row r="4" spans="1:47" ht="18" customHeight="1"/>
    <row r="5" spans="1:47" ht="18" customHeight="1"/>
    <row r="6" spans="1:47" ht="18" customHeight="1">
      <c r="C6" s="23" t="s">
        <v>33</v>
      </c>
      <c r="D6" s="24"/>
      <c r="E6" s="25"/>
      <c r="F6" s="21"/>
      <c r="G6" s="23" t="s">
        <v>34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T6" s="23" t="s">
        <v>35</v>
      </c>
      <c r="U6" s="24"/>
      <c r="V6" s="25"/>
      <c r="W6" s="20"/>
      <c r="X6" s="20"/>
      <c r="Y6" s="20"/>
      <c r="Z6" s="20"/>
      <c r="AA6" s="20"/>
      <c r="AB6" s="23" t="s">
        <v>33</v>
      </c>
      <c r="AC6" s="24"/>
      <c r="AD6" s="25"/>
      <c r="AE6" s="21"/>
      <c r="AF6" s="23" t="s">
        <v>34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  <c r="AS6" s="23" t="s">
        <v>35</v>
      </c>
      <c r="AT6" s="24"/>
      <c r="AU6" s="25"/>
    </row>
    <row r="7" spans="1:47" ht="18" customHeight="1">
      <c r="C7" s="41">
        <v>1</v>
      </c>
      <c r="D7" s="42"/>
      <c r="E7" s="43"/>
      <c r="G7" s="41" t="s">
        <v>41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T7" s="33">
        <v>1</v>
      </c>
      <c r="U7" s="40"/>
      <c r="V7" s="34"/>
      <c r="AB7" s="41">
        <v>5</v>
      </c>
      <c r="AC7" s="42"/>
      <c r="AD7" s="43"/>
      <c r="AF7" s="41" t="s">
        <v>67</v>
      </c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3"/>
      <c r="AS7" s="33"/>
      <c r="AT7" s="40"/>
      <c r="AU7" s="34"/>
    </row>
    <row r="8" spans="1:47" ht="18" customHeight="1">
      <c r="C8" s="41">
        <v>1.1000000000000001</v>
      </c>
      <c r="D8" s="42"/>
      <c r="E8" s="43"/>
      <c r="G8" s="41" t="s">
        <v>42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  <c r="T8" s="33"/>
      <c r="U8" s="40"/>
      <c r="V8" s="34"/>
      <c r="AB8" s="41">
        <v>5.0999999999999996</v>
      </c>
      <c r="AC8" s="42"/>
      <c r="AD8" s="43"/>
      <c r="AF8" s="41" t="s">
        <v>68</v>
      </c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3"/>
      <c r="AS8" s="33"/>
      <c r="AT8" s="40"/>
      <c r="AU8" s="34"/>
    </row>
    <row r="9" spans="1:47">
      <c r="C9" s="41">
        <v>1.2</v>
      </c>
      <c r="D9" s="42"/>
      <c r="E9" s="43"/>
      <c r="G9" s="41" t="s">
        <v>43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3"/>
      <c r="T9" s="33"/>
      <c r="U9" s="40"/>
      <c r="V9" s="34"/>
      <c r="AB9" s="41">
        <v>5.2</v>
      </c>
      <c r="AC9" s="42"/>
      <c r="AD9" s="43"/>
      <c r="AF9" s="41" t="s">
        <v>69</v>
      </c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3"/>
      <c r="AS9" s="33"/>
      <c r="AT9" s="40"/>
      <c r="AU9" s="34"/>
    </row>
    <row r="10" spans="1:47">
      <c r="C10" s="41">
        <v>1.3</v>
      </c>
      <c r="D10" s="42"/>
      <c r="E10" s="43"/>
      <c r="G10" s="41" t="s">
        <v>44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T10" s="33"/>
      <c r="U10" s="40"/>
      <c r="V10" s="34"/>
      <c r="AB10" s="41">
        <v>5.3</v>
      </c>
      <c r="AC10" s="42"/>
      <c r="AD10" s="43"/>
      <c r="AF10" s="41" t="s">
        <v>70</v>
      </c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3"/>
      <c r="AS10" s="33"/>
      <c r="AT10" s="40"/>
      <c r="AU10" s="34"/>
    </row>
    <row r="11" spans="1:47">
      <c r="C11" s="41" t="s">
        <v>48</v>
      </c>
      <c r="D11" s="42"/>
      <c r="E11" s="43"/>
      <c r="G11" s="41" t="s">
        <v>45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T11" s="33"/>
      <c r="U11" s="40"/>
      <c r="V11" s="34"/>
      <c r="AB11" s="41"/>
      <c r="AC11" s="42"/>
      <c r="AD11" s="43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  <c r="AS11" s="33"/>
      <c r="AT11" s="40"/>
      <c r="AU11" s="34"/>
    </row>
    <row r="12" spans="1:47">
      <c r="C12" s="41" t="s">
        <v>49</v>
      </c>
      <c r="D12" s="42"/>
      <c r="E12" s="43"/>
      <c r="G12" s="41" t="s">
        <v>46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3"/>
      <c r="T12" s="33"/>
      <c r="U12" s="40"/>
      <c r="V12" s="34"/>
      <c r="AB12" s="41">
        <v>6</v>
      </c>
      <c r="AC12" s="42"/>
      <c r="AD12" s="43"/>
      <c r="AF12" s="41" t="s">
        <v>71</v>
      </c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3"/>
      <c r="AS12" s="33"/>
      <c r="AT12" s="40"/>
      <c r="AU12" s="34"/>
    </row>
    <row r="13" spans="1:47">
      <c r="C13" s="41" t="s">
        <v>50</v>
      </c>
      <c r="D13" s="42"/>
      <c r="E13" s="43"/>
      <c r="G13" s="41" t="s">
        <v>47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T13" s="33"/>
      <c r="U13" s="40"/>
      <c r="V13" s="34"/>
      <c r="AB13" s="41">
        <v>6.1</v>
      </c>
      <c r="AC13" s="42"/>
      <c r="AD13" s="43"/>
      <c r="AF13" s="41" t="s">
        <v>72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3"/>
      <c r="AS13" s="33"/>
      <c r="AT13" s="40"/>
      <c r="AU13" s="34"/>
    </row>
    <row r="14" spans="1:47">
      <c r="C14" s="41"/>
      <c r="D14" s="42"/>
      <c r="E14" s="43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T14" s="33"/>
      <c r="U14" s="40"/>
      <c r="V14" s="34"/>
      <c r="AB14" s="41">
        <v>6.2</v>
      </c>
      <c r="AC14" s="42"/>
      <c r="AD14" s="43"/>
      <c r="AF14" s="41" t="s">
        <v>73</v>
      </c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3"/>
      <c r="AS14" s="33"/>
      <c r="AT14" s="40"/>
      <c r="AU14" s="34"/>
    </row>
    <row r="15" spans="1:47">
      <c r="C15" s="41">
        <v>2</v>
      </c>
      <c r="D15" s="42"/>
      <c r="E15" s="43"/>
      <c r="G15" s="41" t="s">
        <v>51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T15" s="33"/>
      <c r="U15" s="40"/>
      <c r="V15" s="34"/>
      <c r="AB15" s="41">
        <v>6.3</v>
      </c>
      <c r="AC15" s="42"/>
      <c r="AD15" s="43"/>
      <c r="AF15" s="41" t="s">
        <v>74</v>
      </c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3"/>
      <c r="AS15" s="33"/>
      <c r="AT15" s="40"/>
      <c r="AU15" s="34"/>
    </row>
    <row r="16" spans="1:47">
      <c r="C16" s="41">
        <v>2.1</v>
      </c>
      <c r="D16" s="42"/>
      <c r="E16" s="43"/>
      <c r="G16" s="41" t="s">
        <v>52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  <c r="T16" s="33"/>
      <c r="U16" s="40"/>
      <c r="V16" s="34"/>
      <c r="AB16" s="41"/>
      <c r="AC16" s="42"/>
      <c r="AD16" s="43"/>
      <c r="AF16" s="41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3"/>
      <c r="AS16" s="33"/>
      <c r="AT16" s="40"/>
      <c r="AU16" s="34"/>
    </row>
    <row r="17" spans="3:47">
      <c r="C17" s="41">
        <v>2.2000000000000002</v>
      </c>
      <c r="D17" s="42"/>
      <c r="E17" s="43"/>
      <c r="G17" s="41" t="s">
        <v>53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3"/>
      <c r="T17" s="33"/>
      <c r="U17" s="40"/>
      <c r="V17" s="34"/>
      <c r="AB17" s="41">
        <v>7</v>
      </c>
      <c r="AC17" s="42"/>
      <c r="AD17" s="43"/>
      <c r="AF17" s="41" t="s">
        <v>75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  <c r="AS17" s="33"/>
      <c r="AT17" s="40"/>
      <c r="AU17" s="34"/>
    </row>
    <row r="18" spans="3:47">
      <c r="C18" s="41">
        <v>2.2999999999999998</v>
      </c>
      <c r="D18" s="42"/>
      <c r="E18" s="43"/>
      <c r="G18" s="41" t="s">
        <v>54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T18" s="33"/>
      <c r="U18" s="40"/>
      <c r="V18" s="34"/>
      <c r="AB18" s="41">
        <v>7.1</v>
      </c>
      <c r="AC18" s="42"/>
      <c r="AD18" s="43"/>
      <c r="AF18" s="41" t="s">
        <v>76</v>
      </c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3"/>
      <c r="AS18" s="33"/>
      <c r="AT18" s="40"/>
      <c r="AU18" s="34"/>
    </row>
    <row r="19" spans="3:47">
      <c r="C19" s="41">
        <v>2.4</v>
      </c>
      <c r="D19" s="42"/>
      <c r="E19" s="43"/>
      <c r="G19" s="41" t="s">
        <v>55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T19" s="33"/>
      <c r="U19" s="40"/>
      <c r="V19" s="34"/>
      <c r="AB19" s="41">
        <v>7.2</v>
      </c>
      <c r="AC19" s="42"/>
      <c r="AD19" s="43"/>
      <c r="AF19" s="41" t="s">
        <v>77</v>
      </c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3"/>
      <c r="AS19" s="33"/>
      <c r="AT19" s="40"/>
      <c r="AU19" s="34"/>
    </row>
    <row r="20" spans="3:47">
      <c r="C20" s="41"/>
      <c r="D20" s="42"/>
      <c r="E20" s="43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T20" s="33"/>
      <c r="U20" s="40"/>
      <c r="V20" s="34"/>
      <c r="AB20" s="41">
        <v>7.3</v>
      </c>
      <c r="AC20" s="42"/>
      <c r="AD20" s="43"/>
      <c r="AF20" s="41" t="s">
        <v>78</v>
      </c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3"/>
      <c r="AS20" s="33"/>
      <c r="AT20" s="40"/>
      <c r="AU20" s="34"/>
    </row>
    <row r="21" spans="3:47">
      <c r="C21" s="41">
        <v>3</v>
      </c>
      <c r="D21" s="42"/>
      <c r="E21" s="43"/>
      <c r="G21" s="41" t="s">
        <v>56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T21" s="33"/>
      <c r="U21" s="40"/>
      <c r="V21" s="34"/>
      <c r="AB21" s="41">
        <v>7.4</v>
      </c>
      <c r="AC21" s="42"/>
      <c r="AD21" s="43"/>
      <c r="AF21" s="41" t="s">
        <v>79</v>
      </c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3"/>
      <c r="AS21" s="33"/>
      <c r="AT21" s="40"/>
      <c r="AU21" s="34"/>
    </row>
    <row r="22" spans="3:47">
      <c r="C22" s="41">
        <v>3.1</v>
      </c>
      <c r="D22" s="42"/>
      <c r="E22" s="43"/>
      <c r="G22" s="41" t="s">
        <v>57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T22" s="33"/>
      <c r="U22" s="40"/>
      <c r="V22" s="34"/>
      <c r="AB22" s="41"/>
      <c r="AC22" s="42"/>
      <c r="AD22" s="43"/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3"/>
      <c r="AS22" s="33"/>
      <c r="AT22" s="40"/>
      <c r="AU22" s="34"/>
    </row>
    <row r="23" spans="3:47">
      <c r="C23" s="41">
        <v>3.2</v>
      </c>
      <c r="D23" s="42"/>
      <c r="E23" s="43"/>
      <c r="G23" s="41" t="s">
        <v>58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T23" s="33"/>
      <c r="U23" s="40"/>
      <c r="V23" s="34"/>
      <c r="AB23" s="41">
        <v>8</v>
      </c>
      <c r="AC23" s="42"/>
      <c r="AD23" s="43"/>
      <c r="AF23" s="41" t="s">
        <v>80</v>
      </c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3"/>
      <c r="AS23" s="33"/>
      <c r="AT23" s="40"/>
      <c r="AU23" s="34"/>
    </row>
    <row r="24" spans="3:47">
      <c r="C24" s="41">
        <v>3.3</v>
      </c>
      <c r="D24" s="42"/>
      <c r="E24" s="43"/>
      <c r="G24" s="41" t="s">
        <v>59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T24" s="33"/>
      <c r="U24" s="40"/>
      <c r="V24" s="34"/>
      <c r="AB24" s="41">
        <v>8.1</v>
      </c>
      <c r="AC24" s="42"/>
      <c r="AD24" s="43"/>
      <c r="AF24" s="41" t="s">
        <v>81</v>
      </c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3"/>
      <c r="AS24" s="33"/>
      <c r="AT24" s="40"/>
      <c r="AU24" s="34"/>
    </row>
    <row r="25" spans="3:47">
      <c r="C25" s="41">
        <v>3.4</v>
      </c>
      <c r="D25" s="42"/>
      <c r="E25" s="43"/>
      <c r="G25" s="41" t="s">
        <v>60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T25" s="33"/>
      <c r="U25" s="40"/>
      <c r="V25" s="34"/>
      <c r="AB25" s="41">
        <v>8.1999999999999993</v>
      </c>
      <c r="AC25" s="42"/>
      <c r="AD25" s="43"/>
      <c r="AF25" s="41" t="s">
        <v>82</v>
      </c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3"/>
      <c r="AS25" s="33"/>
      <c r="AT25" s="40"/>
      <c r="AU25" s="34"/>
    </row>
    <row r="26" spans="3:47">
      <c r="C26" s="41">
        <v>3.5</v>
      </c>
      <c r="D26" s="42"/>
      <c r="E26" s="43"/>
      <c r="G26" s="41" t="s">
        <v>61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T26" s="33"/>
      <c r="U26" s="40"/>
      <c r="V26" s="34"/>
      <c r="AB26" s="41">
        <v>8.3000000000000007</v>
      </c>
      <c r="AC26" s="42"/>
      <c r="AD26" s="43"/>
      <c r="AF26" s="41" t="s">
        <v>83</v>
      </c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3"/>
      <c r="AS26" s="33"/>
      <c r="AT26" s="40"/>
      <c r="AU26" s="34"/>
    </row>
    <row r="27" spans="3:47">
      <c r="C27" s="41"/>
      <c r="D27" s="42"/>
      <c r="E27" s="43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  <c r="T27" s="33"/>
      <c r="U27" s="40"/>
      <c r="V27" s="34"/>
      <c r="AB27" s="41">
        <v>8.4</v>
      </c>
      <c r="AC27" s="42"/>
      <c r="AD27" s="43"/>
      <c r="AF27" s="41" t="s">
        <v>84</v>
      </c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3"/>
      <c r="AS27" s="33"/>
      <c r="AT27" s="40"/>
      <c r="AU27" s="34"/>
    </row>
    <row r="28" spans="3:47">
      <c r="C28" s="41">
        <v>4</v>
      </c>
      <c r="D28" s="42"/>
      <c r="E28" s="43"/>
      <c r="G28" s="41" t="s">
        <v>62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3"/>
      <c r="T28" s="33"/>
      <c r="U28" s="40"/>
      <c r="V28" s="34"/>
      <c r="AB28" s="41"/>
      <c r="AC28" s="42"/>
      <c r="AD28" s="43"/>
      <c r="AF28" s="41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/>
      <c r="AS28" s="33"/>
      <c r="AT28" s="40"/>
      <c r="AU28" s="34"/>
    </row>
    <row r="29" spans="3:47">
      <c r="C29" s="41">
        <v>4.0999999999999996</v>
      </c>
      <c r="D29" s="42"/>
      <c r="E29" s="43"/>
      <c r="G29" s="41" t="s">
        <v>63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T29" s="33"/>
      <c r="U29" s="40"/>
      <c r="V29" s="34"/>
      <c r="AB29" s="41">
        <v>9</v>
      </c>
      <c r="AC29" s="42"/>
      <c r="AD29" s="43"/>
      <c r="AF29" s="41" t="s">
        <v>85</v>
      </c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3"/>
      <c r="AS29" s="33"/>
      <c r="AT29" s="40"/>
      <c r="AU29" s="34"/>
    </row>
    <row r="30" spans="3:47">
      <c r="C30" s="41">
        <v>4.2</v>
      </c>
      <c r="D30" s="42"/>
      <c r="E30" s="43"/>
      <c r="G30" s="41" t="s">
        <v>64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  <c r="T30" s="33"/>
      <c r="U30" s="40"/>
      <c r="V30" s="34"/>
      <c r="AB30" s="41">
        <v>9.1</v>
      </c>
      <c r="AC30" s="42"/>
      <c r="AD30" s="43"/>
      <c r="AF30" s="41" t="s">
        <v>86</v>
      </c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3"/>
      <c r="AS30" s="33"/>
      <c r="AT30" s="40"/>
      <c r="AU30" s="34"/>
    </row>
    <row r="31" spans="3:47">
      <c r="C31" s="41">
        <v>4.3</v>
      </c>
      <c r="D31" s="42"/>
      <c r="E31" s="43"/>
      <c r="G31" s="41" t="s">
        <v>65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  <c r="T31" s="33"/>
      <c r="U31" s="40"/>
      <c r="V31" s="34"/>
      <c r="AB31" s="41">
        <v>9.1999999999999993</v>
      </c>
      <c r="AC31" s="42"/>
      <c r="AD31" s="43"/>
      <c r="AF31" s="41" t="s">
        <v>87</v>
      </c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3"/>
      <c r="AS31" s="33"/>
      <c r="AT31" s="40"/>
      <c r="AU31" s="34"/>
    </row>
    <row r="32" spans="3:47">
      <c r="C32" s="41">
        <v>4.4000000000000004</v>
      </c>
      <c r="D32" s="42"/>
      <c r="E32" s="43"/>
      <c r="G32" s="41" t="s">
        <v>66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3"/>
      <c r="T32" s="33"/>
      <c r="U32" s="40"/>
      <c r="V32" s="34"/>
      <c r="AB32" s="41"/>
      <c r="AC32" s="42"/>
      <c r="AD32" s="43"/>
      <c r="AF32" s="41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3"/>
      <c r="AS32" s="33"/>
      <c r="AT32" s="40"/>
      <c r="AU32" s="34"/>
    </row>
  </sheetData>
  <mergeCells count="174"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9:E9"/>
    <mergeCell ref="G9:R9"/>
    <mergeCell ref="T9:V9"/>
    <mergeCell ref="C10:E10"/>
    <mergeCell ref="G10:R10"/>
    <mergeCell ref="T10:V10"/>
    <mergeCell ref="AS6:AU6"/>
    <mergeCell ref="C7:E7"/>
    <mergeCell ref="G7:R7"/>
    <mergeCell ref="T7:V7"/>
    <mergeCell ref="C8:E8"/>
    <mergeCell ref="G8:R8"/>
    <mergeCell ref="T8:V8"/>
    <mergeCell ref="T6:V6"/>
    <mergeCell ref="G6:R6"/>
    <mergeCell ref="AB6:AD6"/>
    <mergeCell ref="AF6:AQ6"/>
    <mergeCell ref="AB8:AD8"/>
    <mergeCell ref="AF8:AQ8"/>
    <mergeCell ref="AS8:AU8"/>
    <mergeCell ref="AB9:AD9"/>
    <mergeCell ref="AF9:AQ9"/>
    <mergeCell ref="AS9:AU9"/>
    <mergeCell ref="AB7:AD7"/>
    <mergeCell ref="C13:E13"/>
    <mergeCell ref="G13:R13"/>
    <mergeCell ref="T13:V13"/>
    <mergeCell ref="C14:E14"/>
    <mergeCell ref="G14:R14"/>
    <mergeCell ref="T14:V14"/>
    <mergeCell ref="C11:E11"/>
    <mergeCell ref="G11:R11"/>
    <mergeCell ref="T11:V11"/>
    <mergeCell ref="C12:E12"/>
    <mergeCell ref="G12:R12"/>
    <mergeCell ref="T12:V12"/>
    <mergeCell ref="C17:E17"/>
    <mergeCell ref="G17:R17"/>
    <mergeCell ref="T17:V17"/>
    <mergeCell ref="C18:E18"/>
    <mergeCell ref="G18:R18"/>
    <mergeCell ref="T18:V18"/>
    <mergeCell ref="C15:E15"/>
    <mergeCell ref="G15:R15"/>
    <mergeCell ref="T15:V15"/>
    <mergeCell ref="C16:E16"/>
    <mergeCell ref="G16:R16"/>
    <mergeCell ref="T16:V16"/>
    <mergeCell ref="T21:V21"/>
    <mergeCell ref="T22:V22"/>
    <mergeCell ref="T19:V19"/>
    <mergeCell ref="T20:V20"/>
    <mergeCell ref="C25:E25"/>
    <mergeCell ref="G25:R25"/>
    <mergeCell ref="T25:V25"/>
    <mergeCell ref="C26:E26"/>
    <mergeCell ref="G26:R26"/>
    <mergeCell ref="T26:V26"/>
    <mergeCell ref="T23:V23"/>
    <mergeCell ref="C24:E24"/>
    <mergeCell ref="G24:R24"/>
    <mergeCell ref="T24:V24"/>
    <mergeCell ref="C20:E20"/>
    <mergeCell ref="G20:R20"/>
    <mergeCell ref="C21:E21"/>
    <mergeCell ref="G21:R21"/>
    <mergeCell ref="C22:E22"/>
    <mergeCell ref="G22:R22"/>
    <mergeCell ref="C23:E23"/>
    <mergeCell ref="G23:R23"/>
    <mergeCell ref="C19:E19"/>
    <mergeCell ref="G19:R19"/>
    <mergeCell ref="C29:E29"/>
    <mergeCell ref="G29:R29"/>
    <mergeCell ref="T29:V29"/>
    <mergeCell ref="C30:E30"/>
    <mergeCell ref="G30:R30"/>
    <mergeCell ref="T30:V30"/>
    <mergeCell ref="C27:E27"/>
    <mergeCell ref="G27:R27"/>
    <mergeCell ref="T27:V27"/>
    <mergeCell ref="C28:E28"/>
    <mergeCell ref="G28:R28"/>
    <mergeCell ref="T28:V28"/>
    <mergeCell ref="AF7:AQ7"/>
    <mergeCell ref="AS7:AU7"/>
    <mergeCell ref="AB12:AD12"/>
    <mergeCell ref="AF12:AQ12"/>
    <mergeCell ref="AS12:AU12"/>
    <mergeCell ref="AB13:AD13"/>
    <mergeCell ref="AF13:AQ13"/>
    <mergeCell ref="AS13:AU13"/>
    <mergeCell ref="AB10:AD10"/>
    <mergeCell ref="AF10:AQ10"/>
    <mergeCell ref="AS10:AU10"/>
    <mergeCell ref="AB11:AD11"/>
    <mergeCell ref="AF11:AQ11"/>
    <mergeCell ref="AS11:AU11"/>
    <mergeCell ref="AB16:AD16"/>
    <mergeCell ref="AF16:AQ16"/>
    <mergeCell ref="AS16:AU16"/>
    <mergeCell ref="AB17:AD17"/>
    <mergeCell ref="AF17:AQ17"/>
    <mergeCell ref="AS17:AU17"/>
    <mergeCell ref="AB14:AD14"/>
    <mergeCell ref="AF14:AQ14"/>
    <mergeCell ref="AS14:AU14"/>
    <mergeCell ref="AB15:AD15"/>
    <mergeCell ref="AF15:AQ15"/>
    <mergeCell ref="AS15:AU15"/>
    <mergeCell ref="AB20:AD20"/>
    <mergeCell ref="AF20:AQ20"/>
    <mergeCell ref="AS20:AU20"/>
    <mergeCell ref="AB21:AD21"/>
    <mergeCell ref="AF21:AQ21"/>
    <mergeCell ref="AS21:AU21"/>
    <mergeCell ref="AB18:AD18"/>
    <mergeCell ref="AF18:AQ18"/>
    <mergeCell ref="AS18:AU18"/>
    <mergeCell ref="AB19:AD19"/>
    <mergeCell ref="AF19:AQ19"/>
    <mergeCell ref="AS19:AU19"/>
    <mergeCell ref="AB24:AD24"/>
    <mergeCell ref="AF24:AQ24"/>
    <mergeCell ref="AS24:AU24"/>
    <mergeCell ref="AB22:AD22"/>
    <mergeCell ref="AF22:AQ22"/>
    <mergeCell ref="AS22:AU22"/>
    <mergeCell ref="AB23:AD23"/>
    <mergeCell ref="AF23:AQ23"/>
    <mergeCell ref="AS23:AU23"/>
    <mergeCell ref="C31:E31"/>
    <mergeCell ref="G31:R31"/>
    <mergeCell ref="T31:V31"/>
    <mergeCell ref="C32:E32"/>
    <mergeCell ref="G32:R32"/>
    <mergeCell ref="T32:V32"/>
    <mergeCell ref="AS30:AU30"/>
    <mergeCell ref="AF30:AQ30"/>
    <mergeCell ref="AB30:AD30"/>
    <mergeCell ref="AB32:AD32"/>
    <mergeCell ref="AF32:AQ32"/>
    <mergeCell ref="AS32:AU32"/>
    <mergeCell ref="AS26:AU26"/>
    <mergeCell ref="AF26:AQ26"/>
    <mergeCell ref="AB26:AD26"/>
    <mergeCell ref="AS25:AU25"/>
    <mergeCell ref="AF25:AQ25"/>
    <mergeCell ref="AB25:AD25"/>
    <mergeCell ref="AB31:AD31"/>
    <mergeCell ref="AF31:AQ31"/>
    <mergeCell ref="AS31:AU31"/>
    <mergeCell ref="AS29:AU29"/>
    <mergeCell ref="AF29:AQ29"/>
    <mergeCell ref="AB29:AD29"/>
    <mergeCell ref="AS28:AU28"/>
    <mergeCell ref="AF28:AQ28"/>
    <mergeCell ref="AB28:AD28"/>
    <mergeCell ref="AS27:AU27"/>
    <mergeCell ref="AF27:AQ27"/>
    <mergeCell ref="AB27:AD27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7" customHeight="1">
      <c r="A2" s="31" t="s">
        <v>36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44C9-0828-46AC-9F4E-46FB30B93537}">
  <sheetPr>
    <tabColor rgb="FF0077AA"/>
  </sheetPr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AV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8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8" ht="27" customHeight="1">
      <c r="A2" s="31" t="s">
        <v>182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8" ht="18" customHeight="1"/>
    <row r="4" spans="1:48" ht="18" customHeight="1"/>
    <row r="5" spans="1:48" ht="18" customHeight="1"/>
    <row r="6" spans="1:48" ht="18" customHeight="1">
      <c r="C6" s="31" t="s">
        <v>6</v>
      </c>
      <c r="D6" s="31"/>
      <c r="E6" s="31" t="s">
        <v>103</v>
      </c>
      <c r="F6" s="31"/>
      <c r="G6" s="31"/>
      <c r="H6" s="31"/>
      <c r="I6" s="31"/>
      <c r="J6" s="31" t="s">
        <v>131</v>
      </c>
      <c r="K6" s="31"/>
      <c r="L6" s="31"/>
      <c r="M6" s="31" t="s">
        <v>141</v>
      </c>
      <c r="N6" s="31"/>
      <c r="O6" s="31"/>
      <c r="P6" s="31"/>
      <c r="Q6" s="31"/>
      <c r="R6" s="31"/>
      <c r="S6" s="31"/>
      <c r="T6" s="31"/>
      <c r="U6" s="31" t="s">
        <v>139</v>
      </c>
      <c r="V6" s="31"/>
      <c r="W6" s="31"/>
      <c r="X6" s="31"/>
      <c r="Y6" s="31"/>
      <c r="Z6" s="31"/>
      <c r="AA6" s="31"/>
      <c r="AB6" s="31"/>
      <c r="AC6" s="31" t="s">
        <v>140</v>
      </c>
      <c r="AD6" s="31"/>
      <c r="AE6" s="31"/>
      <c r="AF6" s="31"/>
      <c r="AG6" s="31"/>
      <c r="AH6" s="31"/>
      <c r="AI6" s="31"/>
      <c r="AJ6" s="31"/>
      <c r="AK6" s="31" t="s">
        <v>138</v>
      </c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</row>
    <row r="7" spans="1:48" ht="18" customHeight="1">
      <c r="C7" s="46">
        <f>ROW()-ROW($C$6)</f>
        <v>1</v>
      </c>
      <c r="D7" s="46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48" ht="18" customHeight="1">
      <c r="C8" s="46">
        <f t="shared" ref="C8:C25" si="0">ROW()-ROW($C$6)</f>
        <v>2</v>
      </c>
      <c r="D8" s="46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spans="1:48">
      <c r="C9" s="46">
        <f t="shared" si="0"/>
        <v>3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</row>
    <row r="10" spans="1:48">
      <c r="C10" s="46">
        <f t="shared" si="0"/>
        <v>4</v>
      </c>
      <c r="D10" s="46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spans="1:48">
      <c r="C11" s="46">
        <f t="shared" si="0"/>
        <v>5</v>
      </c>
      <c r="D11" s="46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48">
      <c r="C12" s="46">
        <f t="shared" si="0"/>
        <v>6</v>
      </c>
      <c r="D12" s="46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48">
      <c r="C13" s="46">
        <f t="shared" si="0"/>
        <v>7</v>
      </c>
      <c r="D13" s="46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</row>
    <row r="14" spans="1:48">
      <c r="C14" s="46">
        <f t="shared" si="0"/>
        <v>8</v>
      </c>
      <c r="D14" s="46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48">
      <c r="C15" s="46">
        <f t="shared" si="0"/>
        <v>9</v>
      </c>
      <c r="D15" s="46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</row>
    <row r="16" spans="1:48">
      <c r="C16" s="46">
        <f t="shared" si="0"/>
        <v>10</v>
      </c>
      <c r="D16" s="46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</row>
    <row r="17" spans="3:48">
      <c r="C17" s="46">
        <f t="shared" si="0"/>
        <v>11</v>
      </c>
      <c r="D17" s="46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</row>
    <row r="18" spans="3:48">
      <c r="C18" s="46">
        <f t="shared" si="0"/>
        <v>12</v>
      </c>
      <c r="D18" s="46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</row>
    <row r="19" spans="3:48">
      <c r="C19" s="46">
        <f t="shared" si="0"/>
        <v>13</v>
      </c>
      <c r="D19" s="46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spans="3:48">
      <c r="C20" s="46">
        <f t="shared" si="0"/>
        <v>14</v>
      </c>
      <c r="D20" s="46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spans="3:48">
      <c r="C21" s="46">
        <f t="shared" si="0"/>
        <v>15</v>
      </c>
      <c r="D21" s="46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spans="3:48">
      <c r="C22" s="46">
        <f t="shared" si="0"/>
        <v>16</v>
      </c>
      <c r="D22" s="46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</row>
    <row r="23" spans="3:48">
      <c r="C23" s="46">
        <f t="shared" si="0"/>
        <v>17</v>
      </c>
      <c r="D23" s="46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</row>
    <row r="24" spans="3:48">
      <c r="C24" s="46">
        <f t="shared" si="0"/>
        <v>18</v>
      </c>
      <c r="D24" s="46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</row>
    <row r="25" spans="3:48">
      <c r="C25" s="46">
        <f t="shared" si="0"/>
        <v>19</v>
      </c>
      <c r="D25" s="46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</row>
    <row r="26" spans="3:48">
      <c r="C26" s="46">
        <f>ROW()-ROW($C$6)</f>
        <v>20</v>
      </c>
      <c r="D26" s="46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</row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59">
    <mergeCell ref="AC24:AJ24"/>
    <mergeCell ref="AK24:AV24"/>
    <mergeCell ref="U25:AB25"/>
    <mergeCell ref="AC25:AJ25"/>
    <mergeCell ref="AK25:AV25"/>
    <mergeCell ref="AC20:AJ20"/>
    <mergeCell ref="AK20:AV20"/>
    <mergeCell ref="U21:AB21"/>
    <mergeCell ref="AC21:AJ21"/>
    <mergeCell ref="AK21:AV21"/>
    <mergeCell ref="AC16:AJ16"/>
    <mergeCell ref="AK16:AV16"/>
    <mergeCell ref="U17:AB17"/>
    <mergeCell ref="AC17:AJ17"/>
    <mergeCell ref="AK17:AV17"/>
    <mergeCell ref="AC12:AJ12"/>
    <mergeCell ref="AK12:AV12"/>
    <mergeCell ref="U13:AB13"/>
    <mergeCell ref="AC13:AJ13"/>
    <mergeCell ref="AK13:AV13"/>
    <mergeCell ref="AC8:AJ8"/>
    <mergeCell ref="AK8:AV8"/>
    <mergeCell ref="U9:AB9"/>
    <mergeCell ref="AC9:AJ9"/>
    <mergeCell ref="AK9:AV9"/>
    <mergeCell ref="C25:D25"/>
    <mergeCell ref="M25:T25"/>
    <mergeCell ref="C26:D26"/>
    <mergeCell ref="M26:T26"/>
    <mergeCell ref="E25:I25"/>
    <mergeCell ref="E26:I26"/>
    <mergeCell ref="J25:L25"/>
    <mergeCell ref="J26:L26"/>
    <mergeCell ref="U26:AB26"/>
    <mergeCell ref="AC26:AJ26"/>
    <mergeCell ref="AK26:AV26"/>
    <mergeCell ref="C23:D23"/>
    <mergeCell ref="M23:T23"/>
    <mergeCell ref="C24:D24"/>
    <mergeCell ref="M24:T24"/>
    <mergeCell ref="E23:I23"/>
    <mergeCell ref="E24:I24"/>
    <mergeCell ref="J23:L23"/>
    <mergeCell ref="J24:L24"/>
    <mergeCell ref="U23:AB23"/>
    <mergeCell ref="AC23:AJ23"/>
    <mergeCell ref="AK23:AV23"/>
    <mergeCell ref="U24:AB24"/>
    <mergeCell ref="C21:D21"/>
    <mergeCell ref="M21:T21"/>
    <mergeCell ref="C22:D22"/>
    <mergeCell ref="M22:T22"/>
    <mergeCell ref="E21:I21"/>
    <mergeCell ref="E22:I22"/>
    <mergeCell ref="J21:L21"/>
    <mergeCell ref="J22:L22"/>
    <mergeCell ref="U22:AB22"/>
    <mergeCell ref="AC22:AJ22"/>
    <mergeCell ref="AK22:AV22"/>
    <mergeCell ref="C19:D19"/>
    <mergeCell ref="M19:T19"/>
    <mergeCell ref="C20:D20"/>
    <mergeCell ref="M20:T20"/>
    <mergeCell ref="E19:I19"/>
    <mergeCell ref="E20:I20"/>
    <mergeCell ref="J19:L19"/>
    <mergeCell ref="J20:L20"/>
    <mergeCell ref="U19:AB19"/>
    <mergeCell ref="AC19:AJ19"/>
    <mergeCell ref="AK19:AV19"/>
    <mergeCell ref="U20:AB20"/>
    <mergeCell ref="C17:D17"/>
    <mergeCell ref="M17:T17"/>
    <mergeCell ref="C18:D18"/>
    <mergeCell ref="M18:T18"/>
    <mergeCell ref="E17:I17"/>
    <mergeCell ref="E18:I18"/>
    <mergeCell ref="J17:L17"/>
    <mergeCell ref="J18:L18"/>
    <mergeCell ref="U18:AB18"/>
    <mergeCell ref="AC18:AJ18"/>
    <mergeCell ref="AK18:AV18"/>
    <mergeCell ref="C15:D15"/>
    <mergeCell ref="M15:T15"/>
    <mergeCell ref="C16:D16"/>
    <mergeCell ref="M16:T16"/>
    <mergeCell ref="E15:I15"/>
    <mergeCell ref="E16:I16"/>
    <mergeCell ref="J15:L15"/>
    <mergeCell ref="J16:L16"/>
    <mergeCell ref="U15:AB15"/>
    <mergeCell ref="AC15:AJ15"/>
    <mergeCell ref="AK15:AV15"/>
    <mergeCell ref="U16:AB16"/>
    <mergeCell ref="C13:D13"/>
    <mergeCell ref="M13:T13"/>
    <mergeCell ref="C14:D14"/>
    <mergeCell ref="M14:T14"/>
    <mergeCell ref="E13:I13"/>
    <mergeCell ref="E14:I14"/>
    <mergeCell ref="J13:L13"/>
    <mergeCell ref="J14:L14"/>
    <mergeCell ref="U14:AB14"/>
    <mergeCell ref="AC14:AJ14"/>
    <mergeCell ref="AK14:AV14"/>
    <mergeCell ref="C11:D11"/>
    <mergeCell ref="M11:T11"/>
    <mergeCell ref="C12:D12"/>
    <mergeCell ref="M12:T12"/>
    <mergeCell ref="E11:I11"/>
    <mergeCell ref="E12:I12"/>
    <mergeCell ref="J11:L11"/>
    <mergeCell ref="J12:L12"/>
    <mergeCell ref="U11:AB11"/>
    <mergeCell ref="AC11:AJ11"/>
    <mergeCell ref="AK11:AV11"/>
    <mergeCell ref="U12:AB12"/>
    <mergeCell ref="C9:D9"/>
    <mergeCell ref="M9:T9"/>
    <mergeCell ref="C10:D10"/>
    <mergeCell ref="M10:T10"/>
    <mergeCell ref="E9:I9"/>
    <mergeCell ref="E10:I10"/>
    <mergeCell ref="J9:L9"/>
    <mergeCell ref="J10:L10"/>
    <mergeCell ref="U10:AB10"/>
    <mergeCell ref="AC10:AJ10"/>
    <mergeCell ref="AK10:AV10"/>
    <mergeCell ref="C7:D7"/>
    <mergeCell ref="M7:T7"/>
    <mergeCell ref="C8:D8"/>
    <mergeCell ref="M8:T8"/>
    <mergeCell ref="E7:I7"/>
    <mergeCell ref="E8:I8"/>
    <mergeCell ref="J7:L7"/>
    <mergeCell ref="J8:L8"/>
    <mergeCell ref="U7:AB7"/>
    <mergeCell ref="AC7:AJ7"/>
    <mergeCell ref="AK7:AV7"/>
    <mergeCell ref="U8:AB8"/>
    <mergeCell ref="AE2:AI2"/>
    <mergeCell ref="AJ2:AN2"/>
    <mergeCell ref="C6:D6"/>
    <mergeCell ref="M6:T6"/>
    <mergeCell ref="A2:J2"/>
    <mergeCell ref="K2:O2"/>
    <mergeCell ref="P2:T2"/>
    <mergeCell ref="U2:Y2"/>
    <mergeCell ref="Z2:AD2"/>
    <mergeCell ref="E6:I6"/>
    <mergeCell ref="J6:L6"/>
    <mergeCell ref="U6:AB6"/>
    <mergeCell ref="AC6:AJ6"/>
    <mergeCell ref="AK6:AV6"/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D1C8CB-5B6A-43A2-B95E-882197B20A85}">
          <x14:formula1>
            <xm:f>【設定】!$Z$2:$Z$16</xm:f>
          </x14:formula1>
          <xm:sqref>AJ2</xm:sqref>
        </x14:dataValidation>
        <x14:dataValidation type="list" allowBlank="1" showInputMessage="1" showErrorMessage="1" xr:uid="{DEA003E6-AE3A-4DAB-ADB6-E594FD3AB839}">
          <x14:formula1>
            <xm:f>【設定】!$AJ$2:$AJ$5</xm:f>
          </x14:formula1>
          <xm:sqref>E7:I26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684F-651A-42F4-8A45-A92573EF8C4B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7" customHeight="1">
      <c r="A2" s="31" t="s">
        <v>88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E5583-27F4-405D-B89D-A81C15DB81D4}">
          <x14:formula1>
            <xm:f>【設定】!$Z$2:$Z$16</xm:f>
          </x14:formula1>
          <xm:sqref>AJ2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5E16-F22E-46B5-97BE-DA9CE2C7A994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31" t="str">
        <f>【設定】!$F$2</f>
        <v>基本設計書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2" t="str">
        <f>【設定】!$F$4</f>
        <v>○○システム構築</v>
      </c>
      <c r="Q1" s="32"/>
      <c r="R1" s="32"/>
      <c r="S1" s="32"/>
      <c r="T1" s="32"/>
      <c r="U1" s="32"/>
      <c r="V1" s="32"/>
      <c r="W1" s="32"/>
      <c r="X1" s="32"/>
      <c r="Y1" s="32"/>
      <c r="Z1" s="31" t="s">
        <v>1</v>
      </c>
      <c r="AA1" s="31"/>
      <c r="AB1" s="31"/>
      <c r="AC1" s="31"/>
      <c r="AD1" s="31"/>
      <c r="AE1" s="32" t="str">
        <f>【設定】!$F$5</f>
        <v>○○システム</v>
      </c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7" customHeight="1">
      <c r="A2" s="31" t="s">
        <v>184</v>
      </c>
      <c r="B2" s="31"/>
      <c r="C2" s="31"/>
      <c r="D2" s="31"/>
      <c r="E2" s="31"/>
      <c r="F2" s="31"/>
      <c r="G2" s="31"/>
      <c r="H2" s="31"/>
      <c r="I2" s="31"/>
      <c r="J2" s="31"/>
      <c r="K2" s="31" t="s">
        <v>3</v>
      </c>
      <c r="L2" s="31"/>
      <c r="M2" s="31"/>
      <c r="N2" s="31"/>
      <c r="O2" s="31"/>
      <c r="P2" s="32">
        <v>0.1</v>
      </c>
      <c r="Q2" s="32"/>
      <c r="R2" s="32"/>
      <c r="S2" s="32"/>
      <c r="T2" s="32"/>
      <c r="U2" s="31" t="s">
        <v>4</v>
      </c>
      <c r="V2" s="31"/>
      <c r="W2" s="31"/>
      <c r="X2" s="31"/>
      <c r="Y2" s="31"/>
      <c r="Z2" s="44">
        <v>44949</v>
      </c>
      <c r="AA2" s="44"/>
      <c r="AB2" s="44"/>
      <c r="AC2" s="44"/>
      <c r="AD2" s="44"/>
      <c r="AE2" s="31" t="s">
        <v>5</v>
      </c>
      <c r="AF2" s="31"/>
      <c r="AG2" s="31"/>
      <c r="AH2" s="31"/>
      <c r="AI2" s="31"/>
      <c r="AJ2" s="32" t="s">
        <v>9</v>
      </c>
      <c r="AK2" s="32"/>
      <c r="AL2" s="32"/>
      <c r="AM2" s="32"/>
      <c r="AN2" s="3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2FF5E9-993B-47F9-9E3B-B8CBF14C624D}">
          <x14:formula1>
            <xm:f>【設定】!$Z$2:$Z$16</xm:f>
          </x14:formula1>
          <xm:sqref>AJ2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表紙</vt:lpstr>
      <vt:lpstr>変更履歴</vt:lpstr>
      <vt:lpstr>本書の目的</vt:lpstr>
      <vt:lpstr>目次</vt:lpstr>
      <vt:lpstr>内容</vt:lpstr>
      <vt:lpstr>記載例→</vt:lpstr>
      <vt:lpstr>機能一覧</vt:lpstr>
      <vt:lpstr>システム構成図</vt:lpstr>
      <vt:lpstr>業務フロー図</vt:lpstr>
      <vt:lpstr>テーブル定義書</vt:lpstr>
      <vt:lpstr>画面一覧</vt:lpstr>
      <vt:lpstr>画面遷移図</vt:lpstr>
      <vt:lpstr>帳票一覧</vt:lpstr>
      <vt:lpstr>帳票レイアウト</vt:lpstr>
      <vt:lpstr>【設定】</vt:lpstr>
      <vt:lpstr>【設定】!Print_Area</vt:lpstr>
      <vt:lpstr>システム構成図!Print_Area</vt:lpstr>
      <vt:lpstr>テーブル定義書!Print_Area</vt:lpstr>
      <vt:lpstr>画面一覧!Print_Area</vt:lpstr>
      <vt:lpstr>画面遷移図!Print_Area</vt:lpstr>
      <vt:lpstr>機能一覧!Print_Area</vt:lpstr>
      <vt:lpstr>業務フロー図!Print_Area</vt:lpstr>
      <vt:lpstr>帳票レイアウト!Print_Area</vt:lpstr>
      <vt:lpstr>帳票一覧!Print_Area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2023-11-05T07:46:32Z</dcterms:modified>
  <cp:category/>
</cp:coreProperties>
</file>