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59AF77B8-841F-49CE-8C13-69931A7D78AD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表紙" sheetId="1" r:id="rId1"/>
    <sheet name="変更履歴" sheetId="2" r:id="rId2"/>
    <sheet name="内容" sheetId="12" r:id="rId3"/>
    <sheet name="【設定】" sheetId="4" r:id="rId4"/>
  </sheets>
  <definedNames>
    <definedName name="_xlnm.Print_Area" localSheetId="3">【設定】!$A$1:$BQ$16</definedName>
    <definedName name="_xlnm.Print_Area" localSheetId="2">内容!$A$1:$GR$70</definedName>
    <definedName name="_xlnm.Print_Area" localSheetId="0">表紙!$A$1:$AX$39</definedName>
    <definedName name="_xlnm.Print_Area" localSheetId="1">変更履歴!$A$1:$AX$35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R42" i="12" l="1"/>
  <c r="GQ42" i="12"/>
  <c r="GP42" i="12"/>
  <c r="GO42" i="12"/>
  <c r="GN42" i="12"/>
  <c r="GM42" i="12"/>
  <c r="GL42" i="12"/>
  <c r="GK42" i="12"/>
  <c r="GJ42" i="12"/>
  <c r="GI42" i="12"/>
  <c r="GH42" i="12"/>
  <c r="GG42" i="12"/>
  <c r="GF42" i="12"/>
  <c r="GE42" i="12"/>
  <c r="GD42" i="12"/>
  <c r="GC42" i="12"/>
  <c r="GB42" i="12"/>
  <c r="GA42" i="12"/>
  <c r="FZ42" i="12"/>
  <c r="FY42" i="12"/>
  <c r="FX42" i="12"/>
  <c r="FW42" i="12"/>
  <c r="FV42" i="12"/>
  <c r="FU42" i="12"/>
  <c r="FT42" i="12"/>
  <c r="FS42" i="12"/>
  <c r="FR42" i="12"/>
  <c r="FQ42" i="12"/>
  <c r="FP42" i="12"/>
  <c r="FO42" i="12"/>
  <c r="FN42" i="12"/>
  <c r="FM42" i="12"/>
  <c r="FL42" i="12"/>
  <c r="FK42" i="12"/>
  <c r="FJ42" i="12"/>
  <c r="FI42" i="12"/>
  <c r="FH42" i="12"/>
  <c r="FG42" i="12"/>
  <c r="FF42" i="12"/>
  <c r="FE42" i="12"/>
  <c r="FD42" i="12"/>
  <c r="FC42" i="12"/>
  <c r="FB42" i="12"/>
  <c r="FA42" i="12"/>
  <c r="EZ42" i="12"/>
  <c r="EY42" i="12"/>
  <c r="EX42" i="12"/>
  <c r="EW42" i="12"/>
  <c r="EV42" i="12"/>
  <c r="EU42" i="12"/>
  <c r="ET42" i="12"/>
  <c r="ES42" i="12"/>
  <c r="ER42" i="12"/>
  <c r="EQ42" i="12"/>
  <c r="EP42" i="12"/>
  <c r="EO42" i="12"/>
  <c r="EN42" i="12"/>
  <c r="EM42" i="12"/>
  <c r="EL42" i="12"/>
  <c r="EK42" i="12"/>
  <c r="EJ42" i="12"/>
  <c r="EI42" i="12"/>
  <c r="EH42" i="12"/>
  <c r="EG42" i="12"/>
  <c r="EF42" i="12"/>
  <c r="EE42" i="12"/>
  <c r="ED42" i="12"/>
  <c r="EC42" i="12"/>
  <c r="EB42" i="12"/>
  <c r="EA42" i="12"/>
  <c r="DZ42" i="12"/>
  <c r="DY42" i="12"/>
  <c r="DX42" i="12"/>
  <c r="DW42" i="12"/>
  <c r="DV42" i="12"/>
  <c r="DU42" i="12"/>
  <c r="DT42" i="12"/>
  <c r="DS42" i="12"/>
  <c r="DR42" i="12"/>
  <c r="DQ42" i="12"/>
  <c r="DP42" i="12"/>
  <c r="DO42" i="12"/>
  <c r="DN42" i="12"/>
  <c r="DM42" i="12"/>
  <c r="DL42" i="12"/>
  <c r="DK42" i="12"/>
  <c r="DJ42" i="12"/>
  <c r="DI42" i="12"/>
  <c r="DH42" i="12"/>
  <c r="DG42" i="12"/>
  <c r="DF42" i="12"/>
  <c r="DE42" i="12"/>
  <c r="DD42" i="12"/>
  <c r="DC42" i="12"/>
  <c r="DB42" i="12"/>
  <c r="DA42" i="12"/>
  <c r="CZ42" i="12"/>
  <c r="CY42" i="12"/>
  <c r="CX42" i="12"/>
  <c r="CW42" i="12"/>
  <c r="CV42" i="12"/>
  <c r="CU42" i="12"/>
  <c r="CT42" i="12"/>
  <c r="CS42" i="12"/>
  <c r="CR42" i="12"/>
  <c r="CQ42" i="12"/>
  <c r="CP42" i="12"/>
  <c r="CO42" i="12"/>
  <c r="CN42" i="12"/>
  <c r="CM42" i="12"/>
  <c r="CL42" i="12"/>
  <c r="CK42" i="12"/>
  <c r="CJ42" i="12"/>
  <c r="CI42" i="12"/>
  <c r="CH42" i="12"/>
  <c r="CG42" i="12"/>
  <c r="CF42" i="12"/>
  <c r="CE42" i="12"/>
  <c r="CD42" i="12"/>
  <c r="CC42" i="12"/>
  <c r="CB42" i="12"/>
  <c r="CA42" i="12"/>
  <c r="BZ42" i="12"/>
  <c r="BY42" i="12"/>
  <c r="BX42" i="12"/>
  <c r="BW42" i="12"/>
  <c r="BV42" i="12"/>
  <c r="BU42" i="12"/>
  <c r="BT42" i="12"/>
  <c r="BS42" i="12"/>
  <c r="BR42" i="12"/>
  <c r="BQ42" i="12"/>
  <c r="BP42" i="12"/>
  <c r="BO42" i="12"/>
  <c r="BN42" i="12"/>
  <c r="BM42" i="12"/>
  <c r="BL42" i="12"/>
  <c r="BK42" i="12"/>
  <c r="BJ42" i="12"/>
  <c r="BI42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GR41" i="12"/>
  <c r="GQ41" i="12"/>
  <c r="GP41" i="12"/>
  <c r="GO41" i="12"/>
  <c r="GN41" i="12"/>
  <c r="GM41" i="12"/>
  <c r="GL41" i="12"/>
  <c r="GK41" i="12"/>
  <c r="GJ41" i="12"/>
  <c r="GI41" i="12"/>
  <c r="GH41" i="12"/>
  <c r="GG41" i="12"/>
  <c r="GF41" i="12"/>
  <c r="GE41" i="12"/>
  <c r="GD41" i="12"/>
  <c r="GC41" i="12"/>
  <c r="GB41" i="12"/>
  <c r="GA41" i="12"/>
  <c r="FZ41" i="12"/>
  <c r="FY41" i="12"/>
  <c r="FX41" i="12"/>
  <c r="FW41" i="12"/>
  <c r="FV41" i="12"/>
  <c r="FU41" i="12"/>
  <c r="FT41" i="12"/>
  <c r="FS41" i="12"/>
  <c r="FR41" i="12"/>
  <c r="FQ41" i="12"/>
  <c r="FP41" i="12"/>
  <c r="FO41" i="12"/>
  <c r="FN41" i="12"/>
  <c r="FM41" i="12"/>
  <c r="FL41" i="12"/>
  <c r="FK41" i="12"/>
  <c r="FJ41" i="12"/>
  <c r="FI41" i="12"/>
  <c r="FH41" i="12"/>
  <c r="FG41" i="12"/>
  <c r="FF41" i="12"/>
  <c r="FE41" i="12"/>
  <c r="FD41" i="12"/>
  <c r="FC41" i="12"/>
  <c r="FB41" i="12"/>
  <c r="FA41" i="12"/>
  <c r="EZ41" i="12"/>
  <c r="EY41" i="12"/>
  <c r="EX41" i="12"/>
  <c r="EW41" i="12"/>
  <c r="EV41" i="12"/>
  <c r="EU41" i="12"/>
  <c r="ET41" i="12"/>
  <c r="ES41" i="12"/>
  <c r="ER41" i="12"/>
  <c r="EQ41" i="12"/>
  <c r="EP41" i="12"/>
  <c r="EO41" i="12"/>
  <c r="EN41" i="12"/>
  <c r="EM41" i="12"/>
  <c r="EL41" i="12"/>
  <c r="EK41" i="12"/>
  <c r="EJ41" i="12"/>
  <c r="EI41" i="12"/>
  <c r="EH41" i="12"/>
  <c r="EG41" i="12"/>
  <c r="EF41" i="12"/>
  <c r="EE41" i="12"/>
  <c r="ED41" i="12"/>
  <c r="EC41" i="12"/>
  <c r="EB41" i="12"/>
  <c r="EA41" i="12"/>
  <c r="DZ41" i="12"/>
  <c r="DY41" i="12"/>
  <c r="DX41" i="12"/>
  <c r="DW41" i="12"/>
  <c r="DV41" i="12"/>
  <c r="DU41" i="12"/>
  <c r="DT41" i="12"/>
  <c r="DS41" i="12"/>
  <c r="DR41" i="12"/>
  <c r="DQ41" i="12"/>
  <c r="DP41" i="12"/>
  <c r="DO41" i="12"/>
  <c r="DN41" i="12"/>
  <c r="DM41" i="12"/>
  <c r="DL41" i="12"/>
  <c r="DK41" i="12"/>
  <c r="DJ41" i="12"/>
  <c r="DI41" i="12"/>
  <c r="DH41" i="12"/>
  <c r="DG41" i="12"/>
  <c r="DF41" i="12"/>
  <c r="DE41" i="12"/>
  <c r="DD41" i="12"/>
  <c r="DC41" i="12"/>
  <c r="DB41" i="12"/>
  <c r="DA41" i="12"/>
  <c r="CZ41" i="12"/>
  <c r="CY41" i="12"/>
  <c r="CX41" i="12"/>
  <c r="CW41" i="12"/>
  <c r="CV41" i="12"/>
  <c r="CU41" i="12"/>
  <c r="CT41" i="12"/>
  <c r="CS41" i="12"/>
  <c r="CR41" i="12"/>
  <c r="CQ41" i="12"/>
  <c r="CP41" i="12"/>
  <c r="CO41" i="12"/>
  <c r="CN41" i="12"/>
  <c r="CM41" i="12"/>
  <c r="CL41" i="12"/>
  <c r="CK41" i="12"/>
  <c r="CJ41" i="12"/>
  <c r="CI41" i="12"/>
  <c r="CH41" i="12"/>
  <c r="CG41" i="12"/>
  <c r="CF41" i="12"/>
  <c r="CE41" i="12"/>
  <c r="CD41" i="12"/>
  <c r="CC41" i="12"/>
  <c r="CB41" i="12"/>
  <c r="CA41" i="12"/>
  <c r="BZ41" i="12"/>
  <c r="BY41" i="12"/>
  <c r="BX41" i="12"/>
  <c r="BW41" i="12"/>
  <c r="BV41" i="12"/>
  <c r="BU41" i="12"/>
  <c r="BT41" i="12"/>
  <c r="BS41" i="12"/>
  <c r="BR41" i="12"/>
  <c r="BQ41" i="12"/>
  <c r="BP41" i="12"/>
  <c r="BO41" i="12"/>
  <c r="BN41" i="12"/>
  <c r="BM41" i="12"/>
  <c r="BL41" i="12"/>
  <c r="BK41" i="12"/>
  <c r="BJ41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GR40" i="12"/>
  <c r="GQ40" i="12"/>
  <c r="GP40" i="12"/>
  <c r="GO40" i="12"/>
  <c r="GN40" i="12"/>
  <c r="GM40" i="12"/>
  <c r="GL40" i="12"/>
  <c r="GK40" i="12"/>
  <c r="GJ40" i="12"/>
  <c r="GI40" i="12"/>
  <c r="GH40" i="12"/>
  <c r="GG40" i="12"/>
  <c r="GF40" i="12"/>
  <c r="GE40" i="12"/>
  <c r="GD40" i="12"/>
  <c r="GC40" i="12"/>
  <c r="GB40" i="12"/>
  <c r="GA40" i="12"/>
  <c r="FZ40" i="12"/>
  <c r="FY40" i="12"/>
  <c r="FX40" i="12"/>
  <c r="FW40" i="12"/>
  <c r="FV40" i="12"/>
  <c r="FU40" i="12"/>
  <c r="FT40" i="12"/>
  <c r="FS40" i="12"/>
  <c r="FR40" i="12"/>
  <c r="FQ40" i="12"/>
  <c r="FP40" i="12"/>
  <c r="FO40" i="12"/>
  <c r="FN40" i="12"/>
  <c r="FM40" i="12"/>
  <c r="FL40" i="12"/>
  <c r="FK40" i="12"/>
  <c r="FJ40" i="12"/>
  <c r="FI40" i="12"/>
  <c r="FH40" i="12"/>
  <c r="FG40" i="12"/>
  <c r="FF40" i="12"/>
  <c r="FE40" i="12"/>
  <c r="FD40" i="12"/>
  <c r="FC40" i="12"/>
  <c r="FB40" i="12"/>
  <c r="FA40" i="12"/>
  <c r="EZ40" i="12"/>
  <c r="EY40" i="12"/>
  <c r="EX40" i="12"/>
  <c r="EW40" i="12"/>
  <c r="EV40" i="12"/>
  <c r="EU40" i="12"/>
  <c r="ET40" i="12"/>
  <c r="ES40" i="12"/>
  <c r="ER40" i="12"/>
  <c r="EQ40" i="12"/>
  <c r="EP40" i="12"/>
  <c r="EO40" i="12"/>
  <c r="EN40" i="12"/>
  <c r="EM40" i="12"/>
  <c r="EL40" i="12"/>
  <c r="EK40" i="12"/>
  <c r="EJ40" i="12"/>
  <c r="EI40" i="12"/>
  <c r="EH40" i="12"/>
  <c r="EG40" i="12"/>
  <c r="EF40" i="12"/>
  <c r="EE40" i="12"/>
  <c r="ED40" i="12"/>
  <c r="EC40" i="12"/>
  <c r="EB40" i="12"/>
  <c r="EA40" i="12"/>
  <c r="DZ40" i="12"/>
  <c r="DY40" i="12"/>
  <c r="DX40" i="12"/>
  <c r="DW40" i="12"/>
  <c r="DV40" i="12"/>
  <c r="DU40" i="12"/>
  <c r="DT40" i="12"/>
  <c r="DS40" i="12"/>
  <c r="DR40" i="12"/>
  <c r="DQ40" i="12"/>
  <c r="DP40" i="12"/>
  <c r="DO40" i="12"/>
  <c r="DN40" i="12"/>
  <c r="DM40" i="12"/>
  <c r="DL40" i="12"/>
  <c r="DK40" i="12"/>
  <c r="DJ40" i="12"/>
  <c r="DI40" i="12"/>
  <c r="DH40" i="12"/>
  <c r="DG40" i="12"/>
  <c r="DF40" i="12"/>
  <c r="DE40" i="12"/>
  <c r="DD40" i="12"/>
  <c r="DC40" i="12"/>
  <c r="DB40" i="12"/>
  <c r="DA40" i="12"/>
  <c r="CZ40" i="12"/>
  <c r="CY40" i="12"/>
  <c r="CX40" i="12"/>
  <c r="CW40" i="12"/>
  <c r="CV40" i="12"/>
  <c r="CU40" i="12"/>
  <c r="CT40" i="12"/>
  <c r="CS40" i="12"/>
  <c r="CR40" i="12"/>
  <c r="CQ40" i="12"/>
  <c r="CP40" i="12"/>
  <c r="CO40" i="12"/>
  <c r="CN40" i="12"/>
  <c r="CM40" i="12"/>
  <c r="CL40" i="12"/>
  <c r="CK40" i="12"/>
  <c r="CJ40" i="12"/>
  <c r="CI40" i="12"/>
  <c r="CH40" i="12"/>
  <c r="CG40" i="12"/>
  <c r="CF40" i="12"/>
  <c r="CE40" i="12"/>
  <c r="CD40" i="12"/>
  <c r="CC40" i="12"/>
  <c r="CB40" i="12"/>
  <c r="CA40" i="12"/>
  <c r="BZ40" i="12"/>
  <c r="BY40" i="12"/>
  <c r="BX40" i="12"/>
  <c r="BW40" i="12"/>
  <c r="BV40" i="12"/>
  <c r="BU40" i="12"/>
  <c r="BT40" i="12"/>
  <c r="BS40" i="12"/>
  <c r="BR40" i="12"/>
  <c r="BQ40" i="12"/>
  <c r="BP40" i="12"/>
  <c r="BO40" i="12"/>
  <c r="BN40" i="12"/>
  <c r="BM40" i="12"/>
  <c r="BL40" i="12"/>
  <c r="BK40" i="12"/>
  <c r="BJ40" i="12"/>
  <c r="BI40" i="12"/>
  <c r="BH40" i="12"/>
  <c r="BG40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2" i="12"/>
  <c r="AP41" i="12"/>
  <c r="AP40" i="12"/>
  <c r="AO41" i="12"/>
  <c r="AO42" i="12"/>
  <c r="AO40" i="12"/>
  <c r="C64" i="12"/>
  <c r="C65" i="12"/>
  <c r="C66" i="12"/>
  <c r="C67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BM3" i="12"/>
  <c r="AP7" i="12"/>
  <c r="AP6" i="12"/>
  <c r="AO8" i="12"/>
  <c r="AO6" i="12"/>
  <c r="AO7" i="12"/>
  <c r="C33" i="12"/>
  <c r="C4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AJ37" i="12"/>
  <c r="Z37" i="12"/>
  <c r="P37" i="12"/>
  <c r="A37" i="12"/>
  <c r="AE36" i="12"/>
  <c r="P36" i="12"/>
  <c r="A36" i="12"/>
  <c r="C18" i="2"/>
  <c r="C17" i="2"/>
  <c r="C16" i="2"/>
  <c r="C15" i="2"/>
  <c r="C14" i="2"/>
  <c r="C13" i="2"/>
  <c r="C12" i="2"/>
  <c r="C11" i="2"/>
  <c r="C10" i="2"/>
  <c r="C9" i="2"/>
  <c r="C8" i="2"/>
  <c r="C7" i="2"/>
  <c r="F1" i="4"/>
  <c r="W28" i="1"/>
  <c r="K11" i="1"/>
  <c r="A1" i="2"/>
  <c r="A1" i="12"/>
  <c r="P1" i="12"/>
  <c r="AE1" i="12"/>
  <c r="R34" i="1"/>
  <c r="AE1" i="2"/>
  <c r="P1" i="2"/>
  <c r="AQ7" i="12"/>
  <c r="AP8" i="12"/>
  <c r="AQ8" i="12"/>
  <c r="AR7" i="12"/>
  <c r="AQ6" i="12"/>
  <c r="AR8" i="12"/>
  <c r="AR6" i="12"/>
  <c r="AS7" i="12"/>
  <c r="AT7" i="12"/>
  <c r="AS6" i="12"/>
  <c r="AS8" i="12"/>
  <c r="AU7" i="12"/>
  <c r="AT8" i="12"/>
  <c r="AT6" i="12"/>
  <c r="AU6" i="12"/>
  <c r="AU8" i="12"/>
  <c r="AV7" i="12"/>
  <c r="AW7" i="12"/>
  <c r="AV6" i="12"/>
  <c r="AV8" i="12"/>
  <c r="AW6" i="12"/>
  <c r="AW8" i="12"/>
  <c r="AX7" i="12"/>
  <c r="AX6" i="12"/>
  <c r="AX8" i="12"/>
  <c r="AY7" i="12"/>
  <c r="AY8" i="12"/>
  <c r="AZ7" i="12"/>
  <c r="AY6" i="12"/>
  <c r="AZ8" i="12"/>
  <c r="BA7" i="12"/>
  <c r="AZ6" i="12"/>
  <c r="BA6" i="12"/>
  <c r="BB7" i="12"/>
  <c r="BA8" i="12"/>
  <c r="BC7" i="12"/>
  <c r="BB8" i="12"/>
  <c r="BB6" i="12"/>
  <c r="BC6" i="12"/>
  <c r="BC8" i="12"/>
  <c r="BD7" i="12"/>
  <c r="BD6" i="12"/>
  <c r="BE7" i="12"/>
  <c r="BD8" i="12"/>
  <c r="BE6" i="12"/>
  <c r="BE8" i="12"/>
  <c r="BF7" i="12"/>
  <c r="BF6" i="12"/>
  <c r="BF8" i="12"/>
  <c r="BG7" i="12"/>
  <c r="BG8" i="12"/>
  <c r="BH7" i="12"/>
  <c r="BG6" i="12"/>
  <c r="BH8" i="12"/>
  <c r="BI7" i="12"/>
  <c r="BH6" i="12"/>
  <c r="BJ7" i="12"/>
  <c r="BI8" i="12"/>
  <c r="BI6" i="12"/>
  <c r="BK7" i="12"/>
  <c r="BJ8" i="12"/>
  <c r="BJ6" i="12"/>
  <c r="BK6" i="12"/>
  <c r="BK8" i="12"/>
  <c r="BL7" i="12"/>
  <c r="BL6" i="12"/>
  <c r="BL8" i="12"/>
  <c r="BM7" i="12"/>
  <c r="BM6" i="12"/>
  <c r="BM8" i="12"/>
  <c r="BN7" i="12"/>
  <c r="BN6" i="12"/>
  <c r="BN8" i="12"/>
  <c r="BO7" i="12"/>
  <c r="BO8" i="12"/>
  <c r="BP7" i="12"/>
  <c r="BO6" i="12"/>
  <c r="BP8" i="12"/>
  <c r="BQ7" i="12"/>
  <c r="BP6" i="12"/>
  <c r="BR7" i="12"/>
  <c r="BQ6" i="12"/>
  <c r="BQ8" i="12"/>
  <c r="BS7" i="12"/>
  <c r="BR6" i="12"/>
  <c r="BR8" i="12"/>
  <c r="BS6" i="12"/>
  <c r="BS8" i="12"/>
  <c r="BT7" i="12"/>
  <c r="BU7" i="12"/>
  <c r="BT6" i="12"/>
  <c r="BT8" i="12"/>
  <c r="BU6" i="12"/>
  <c r="BU8" i="12"/>
  <c r="BV7" i="12"/>
  <c r="BV6" i="12"/>
  <c r="BV8" i="12"/>
  <c r="BW7" i="12"/>
  <c r="BW8" i="12"/>
  <c r="BX7" i="12"/>
  <c r="BW6" i="12"/>
  <c r="BX8" i="12"/>
  <c r="BX6" i="12"/>
  <c r="BY7" i="12"/>
  <c r="BZ7" i="12"/>
  <c r="BY6" i="12"/>
  <c r="BY8" i="12"/>
  <c r="CA7" i="12"/>
  <c r="BZ8" i="12"/>
  <c r="BZ6" i="12"/>
  <c r="CA6" i="12"/>
  <c r="CA8" i="12"/>
  <c r="CB7" i="12"/>
  <c r="CB6" i="12"/>
  <c r="CC7" i="12"/>
  <c r="CB8" i="12"/>
  <c r="CC6" i="12"/>
  <c r="CC8" i="12"/>
  <c r="CD7" i="12"/>
  <c r="CD6" i="12"/>
  <c r="CD8" i="12"/>
  <c r="CE7" i="12"/>
  <c r="CE8" i="12"/>
  <c r="CF7" i="12"/>
  <c r="CE6" i="12"/>
  <c r="CF8" i="12"/>
  <c r="CG7" i="12"/>
  <c r="CF6" i="12"/>
  <c r="CH7" i="12"/>
  <c r="CG8" i="12"/>
  <c r="CG6" i="12"/>
  <c r="CI7" i="12"/>
  <c r="CH8" i="12"/>
  <c r="CH6" i="12"/>
  <c r="CI6" i="12"/>
  <c r="CI8" i="12"/>
  <c r="CJ7" i="12"/>
  <c r="CJ6" i="12"/>
  <c r="CJ8" i="12"/>
  <c r="CK7" i="12"/>
  <c r="CK6" i="12"/>
  <c r="CK8" i="12"/>
  <c r="CL7" i="12"/>
  <c r="CL6" i="12"/>
  <c r="CL8" i="12"/>
  <c r="CM7" i="12"/>
  <c r="CM8" i="12"/>
  <c r="CN7" i="12"/>
  <c r="CM6" i="12"/>
  <c r="CN8" i="12"/>
  <c r="CO7" i="12"/>
  <c r="CN6" i="12"/>
  <c r="CP7" i="12"/>
  <c r="CO6" i="12"/>
  <c r="CO8" i="12"/>
  <c r="CQ7" i="12"/>
  <c r="CP6" i="12"/>
  <c r="CP8" i="12"/>
  <c r="CQ6" i="12"/>
  <c r="CQ8" i="12"/>
  <c r="CR7" i="12"/>
  <c r="CS7" i="12"/>
  <c r="CR6" i="12"/>
  <c r="CR8" i="12"/>
  <c r="CS6" i="12"/>
  <c r="CS8" i="12"/>
  <c r="CT7" i="12"/>
  <c r="CT6" i="12"/>
  <c r="CT8" i="12"/>
  <c r="CU7" i="12"/>
  <c r="CU8" i="12"/>
  <c r="CV7" i="12"/>
  <c r="CU6" i="12"/>
  <c r="CV8" i="12"/>
  <c r="CV6" i="12"/>
  <c r="CW7" i="12"/>
  <c r="CX7" i="12"/>
  <c r="CW8" i="12"/>
  <c r="CW6" i="12"/>
  <c r="CY7" i="12"/>
  <c r="CX8" i="12"/>
  <c r="CX6" i="12"/>
  <c r="CY6" i="12"/>
  <c r="CY8" i="12"/>
  <c r="CZ7" i="12"/>
  <c r="CZ6" i="12"/>
  <c r="CZ8" i="12"/>
  <c r="DA7" i="12"/>
  <c r="DA6" i="12"/>
  <c r="DA8" i="12"/>
  <c r="DB7" i="12"/>
  <c r="DB6" i="12"/>
  <c r="DB8" i="12"/>
  <c r="DC7" i="12"/>
  <c r="DC8" i="12"/>
  <c r="DD7" i="12"/>
  <c r="DC6" i="12"/>
  <c r="DD8" i="12"/>
  <c r="DE7" i="12"/>
  <c r="DD6" i="12"/>
  <c r="DF7" i="12"/>
  <c r="DE6" i="12"/>
  <c r="DE8" i="12"/>
  <c r="DG7" i="12"/>
  <c r="DF8" i="12"/>
  <c r="DF6" i="12"/>
  <c r="DG6" i="12"/>
  <c r="DG8" i="12"/>
  <c r="DH7" i="12"/>
  <c r="DH6" i="12"/>
  <c r="DI7" i="12"/>
  <c r="DH8" i="12"/>
  <c r="DI6" i="12"/>
  <c r="DI8" i="12"/>
  <c r="DJ7" i="12"/>
  <c r="DJ6" i="12"/>
  <c r="DJ8" i="12"/>
  <c r="DK7" i="12"/>
  <c r="DK8" i="12"/>
  <c r="DL7" i="12"/>
  <c r="DK6" i="12"/>
  <c r="DL8" i="12"/>
  <c r="DM7" i="12"/>
  <c r="DL6" i="12"/>
  <c r="DM6" i="12"/>
  <c r="DN7" i="12"/>
  <c r="DM8" i="12"/>
  <c r="DO7" i="12"/>
  <c r="DN8" i="12"/>
  <c r="DN6" i="12"/>
  <c r="DO6" i="12"/>
  <c r="DO8" i="12"/>
  <c r="DP7" i="12"/>
  <c r="DQ7" i="12"/>
  <c r="DP6" i="12"/>
  <c r="DP8" i="12"/>
  <c r="DQ6" i="12"/>
  <c r="DQ8" i="12"/>
  <c r="DR7" i="12"/>
  <c r="DR6" i="12"/>
  <c r="DR8" i="12"/>
  <c r="DS7" i="12"/>
  <c r="DS8" i="12"/>
  <c r="DT7" i="12"/>
  <c r="DS6" i="12"/>
  <c r="DT8" i="12"/>
  <c r="DU7" i="12"/>
  <c r="DT6" i="12"/>
  <c r="DV7" i="12"/>
  <c r="DU6" i="12"/>
  <c r="DU8" i="12"/>
  <c r="DW7" i="12"/>
  <c r="DV6" i="12"/>
  <c r="DV8" i="12"/>
  <c r="DW6" i="12"/>
  <c r="DW8" i="12"/>
  <c r="DX7" i="12"/>
  <c r="DY7" i="12"/>
  <c r="DX6" i="12"/>
  <c r="DX8" i="12"/>
  <c r="DY6" i="12"/>
  <c r="DY8" i="12"/>
  <c r="DZ7" i="12"/>
  <c r="DZ6" i="12"/>
  <c r="DZ8" i="12"/>
  <c r="EA7" i="12"/>
  <c r="EA8" i="12"/>
  <c r="EB7" i="12"/>
  <c r="EA6" i="12"/>
  <c r="EB8" i="12"/>
  <c r="EB6" i="12"/>
  <c r="EC7" i="12"/>
  <c r="ED7" i="12"/>
  <c r="EC6" i="12"/>
  <c r="EC8" i="12"/>
  <c r="EE7" i="12"/>
  <c r="ED8" i="12"/>
  <c r="ED6" i="12"/>
  <c r="EE6" i="12"/>
  <c r="EE8" i="12"/>
  <c r="EF7" i="12"/>
  <c r="EF6" i="12"/>
  <c r="EF8" i="12"/>
  <c r="EG7" i="12"/>
  <c r="EG6" i="12"/>
  <c r="EG8" i="12"/>
  <c r="EH7" i="12"/>
  <c r="EH6" i="12"/>
  <c r="EH8" i="12"/>
  <c r="EI7" i="12"/>
  <c r="EI8" i="12"/>
  <c r="EJ7" i="12"/>
  <c r="EI6" i="12"/>
  <c r="EJ8" i="12"/>
  <c r="EJ6" i="12"/>
  <c r="EK7" i="12"/>
  <c r="EL7" i="12"/>
  <c r="EK8" i="12"/>
  <c r="EK6" i="12"/>
  <c r="EM7" i="12"/>
  <c r="EL8" i="12"/>
  <c r="EL6" i="12"/>
  <c r="EM6" i="12"/>
  <c r="EM8" i="12"/>
  <c r="EN7" i="12"/>
  <c r="EN6" i="12"/>
  <c r="EO7" i="12"/>
  <c r="EN8" i="12"/>
  <c r="EO6" i="12"/>
  <c r="EO8" i="12"/>
  <c r="EP7" i="12"/>
  <c r="EP6" i="12"/>
  <c r="EP8" i="12"/>
  <c r="EQ7" i="12"/>
  <c r="EQ8" i="12"/>
  <c r="ER7" i="12"/>
  <c r="EQ6" i="12"/>
  <c r="ER8" i="12"/>
  <c r="ES7" i="12"/>
  <c r="ER6" i="12"/>
  <c r="ET7" i="12"/>
  <c r="ES6" i="12"/>
  <c r="ES8" i="12"/>
  <c r="EU7" i="12"/>
  <c r="ET8" i="12"/>
  <c r="ET6" i="12"/>
  <c r="EU6" i="12"/>
  <c r="EU8" i="12"/>
  <c r="EV7" i="12"/>
  <c r="EW7" i="12"/>
  <c r="EV6" i="12"/>
  <c r="EV8" i="12"/>
  <c r="EW6" i="12"/>
  <c r="EW8" i="12"/>
  <c r="EX7" i="12"/>
  <c r="EX6" i="12"/>
  <c r="EX8" i="12"/>
  <c r="EY7" i="12"/>
  <c r="EY8" i="12"/>
  <c r="EZ7" i="12"/>
  <c r="EY6" i="12"/>
  <c r="EZ8" i="12"/>
  <c r="FA7" i="12"/>
  <c r="EZ6" i="12"/>
  <c r="FB7" i="12"/>
  <c r="FA6" i="12"/>
  <c r="FA8" i="12"/>
  <c r="FC7" i="12"/>
  <c r="FB6" i="12"/>
  <c r="FB8" i="12"/>
  <c r="FC6" i="12"/>
  <c r="FC8" i="12"/>
  <c r="FD7" i="12"/>
  <c r="FD6" i="12"/>
  <c r="FD8" i="12"/>
  <c r="FE7" i="12"/>
  <c r="FE6" i="12"/>
  <c r="FE8" i="12"/>
  <c r="FF7" i="12"/>
  <c r="FF6" i="12"/>
  <c r="FF8" i="12"/>
  <c r="FG7" i="12"/>
  <c r="FG8" i="12"/>
  <c r="FH7" i="12"/>
  <c r="FG6" i="12"/>
  <c r="FH8" i="12"/>
  <c r="FI7" i="12"/>
  <c r="FH6" i="12"/>
  <c r="FJ7" i="12"/>
  <c r="FI8" i="12"/>
  <c r="FI6" i="12"/>
  <c r="FK7" i="12"/>
  <c r="FJ6" i="12"/>
  <c r="FJ8" i="12"/>
  <c r="FK8" i="12"/>
  <c r="FL7" i="12"/>
  <c r="FK6" i="12"/>
  <c r="FM7" i="12"/>
  <c r="FL8" i="12"/>
  <c r="FL6" i="12"/>
  <c r="FM8" i="12"/>
  <c r="FM6" i="12"/>
  <c r="FN7" i="12"/>
  <c r="FO7" i="12"/>
  <c r="FN8" i="12"/>
  <c r="FN6" i="12"/>
  <c r="FO8" i="12"/>
  <c r="FO6" i="12"/>
  <c r="FP7" i="12"/>
  <c r="FP6" i="12"/>
  <c r="FQ7" i="12"/>
  <c r="FP8" i="12"/>
  <c r="FQ8" i="12"/>
  <c r="FR7" i="12"/>
  <c r="FQ6" i="12"/>
  <c r="FS7" i="12"/>
  <c r="FR6" i="12"/>
  <c r="FR8" i="12"/>
  <c r="FT7" i="12"/>
  <c r="FS6" i="12"/>
  <c r="FS8" i="12"/>
  <c r="FT8" i="12"/>
  <c r="FU7" i="12"/>
  <c r="FT6" i="12"/>
  <c r="FV7" i="12"/>
  <c r="FU8" i="12"/>
  <c r="FU6" i="12"/>
  <c r="FV8" i="12"/>
  <c r="FW7" i="12"/>
  <c r="FV6" i="12"/>
  <c r="FW8" i="12"/>
  <c r="FX7" i="12"/>
  <c r="FW6" i="12"/>
  <c r="FY7" i="12"/>
  <c r="FX6" i="12"/>
  <c r="FX8" i="12"/>
  <c r="FY6" i="12"/>
  <c r="FY8" i="12"/>
  <c r="FZ7" i="12"/>
  <c r="FZ8" i="12"/>
  <c r="FZ6" i="12"/>
  <c r="GA7" i="12"/>
  <c r="GA6" i="12"/>
  <c r="GA8" i="12"/>
  <c r="GB7" i="12"/>
  <c r="GB8" i="12"/>
  <c r="GB6" i="12"/>
  <c r="GC7" i="12"/>
  <c r="GD7" i="12"/>
  <c r="GC8" i="12"/>
  <c r="GC6" i="12"/>
  <c r="GE7" i="12"/>
  <c r="GD6" i="12"/>
  <c r="GD8" i="12"/>
  <c r="GE6" i="12"/>
  <c r="GF7" i="12"/>
  <c r="GE8" i="12"/>
  <c r="GF8" i="12"/>
  <c r="GG7" i="12"/>
  <c r="GF6" i="12"/>
  <c r="GH7" i="12"/>
  <c r="GG6" i="12"/>
  <c r="GG8" i="12"/>
  <c r="GI7" i="12"/>
  <c r="GH8" i="12"/>
  <c r="GH6" i="12"/>
  <c r="GJ7" i="12"/>
  <c r="GI6" i="12"/>
  <c r="GI8" i="12"/>
  <c r="GJ8" i="12"/>
  <c r="GK7" i="12"/>
  <c r="GJ6" i="12"/>
  <c r="GL7" i="12"/>
  <c r="GK8" i="12"/>
  <c r="GK6" i="12"/>
  <c r="GL6" i="12"/>
  <c r="GM7" i="12"/>
  <c r="GL8" i="12"/>
  <c r="GM8" i="12"/>
  <c r="GN7" i="12"/>
  <c r="GM6" i="12"/>
  <c r="GO7" i="12"/>
  <c r="GN6" i="12"/>
  <c r="GN8" i="12"/>
  <c r="GO6" i="12"/>
  <c r="GP7" i="12"/>
  <c r="GO8" i="12"/>
  <c r="GQ7" i="12"/>
  <c r="GP6" i="12"/>
  <c r="GP8" i="12"/>
  <c r="GR7" i="12"/>
  <c r="GQ8" i="12"/>
  <c r="GQ6" i="12"/>
  <c r="GR8" i="12"/>
  <c r="GR6" i="12"/>
</calcChain>
</file>

<file path=xl/sharedStrings.xml><?xml version="1.0" encoding="utf-8"?>
<sst xmlns="http://schemas.openxmlformats.org/spreadsheetml/2006/main" count="95" uniqueCount="59">
  <si>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</si>
  <si>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</si>
  <si>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</si>
  <si>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</si>
  <si>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</si>
  <si>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</si>
  <si>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項番</t>
    <rPh sb="0" eb="2">
      <t>コウバン</t>
    </rPh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</si>
  <si>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</si>
  <si>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</si>
  <si>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</si>
  <si>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</si>
  <si>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</si>
  <si>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</si>
  <si>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</si>
  <si>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</si>
  <si>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</si>
  <si>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</si>
  <si>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武内</t>
  </si>
  <si>
    <t>森谷</t>
    <phoneticPr fontId="1"/>
  </si>
  <si>
    <t>赤井</t>
    <phoneticPr fontId="1"/>
  </si>
  <si>
    <t>作成者</t>
    <rPh sb="0" eb="3">
      <t xml:space="preserve">サクセイシャ </t>
    </rPh>
    <phoneticPr fontId="1"/>
  </si>
  <si>
    <t>作成日</t>
    <rPh sb="0" eb="1">
      <t xml:space="preserve">サクセイビ </t>
    </rPh>
    <phoneticPr fontId="1"/>
  </si>
  <si>
    <t>最終更新日</t>
    <rPh sb="0" eb="5">
      <t xml:space="preserve">サイシュウコウシンビ </t>
    </rPh>
    <phoneticPr fontId="1"/>
  </si>
  <si>
    <t>文書番号</t>
    <rPh sb="0" eb="4">
      <t xml:space="preserve">ブンショバンゴウ </t>
    </rPh>
    <phoneticPr fontId="1"/>
  </si>
  <si>
    <t>会社名</t>
    <rPh sb="0" eb="2">
      <t xml:space="preserve">カイシャ </t>
    </rPh>
    <rPh sb="2" eb="3">
      <t>メイ</t>
    </rPh>
    <phoneticPr fontId="1"/>
  </si>
  <si>
    <t>株式会社コントソ</t>
    <rPh sb="0" eb="4">
      <t xml:space="preserve">カブシキガイシャ </t>
    </rPh>
    <phoneticPr fontId="1"/>
  </si>
  <si>
    <t>斎藤</t>
  </si>
  <si>
    <t>作成／更新日</t>
    <rPh sb="0" eb="2">
      <t xml:space="preserve">サクセイビ </t>
    </rPh>
    <rPh sb="3" eb="6">
      <t xml:space="preserve">コウシンビ </t>
    </rPh>
    <phoneticPr fontId="1"/>
  </si>
  <si>
    <t>作成／更新者</t>
    <rPh sb="0" eb="2">
      <t xml:space="preserve">サクセイ </t>
    </rPh>
    <rPh sb="3" eb="6">
      <t xml:space="preserve">コウシンシャ </t>
    </rPh>
    <phoneticPr fontId="1"/>
  </si>
  <si>
    <t>更新箇所</t>
    <rPh sb="0" eb="4">
      <t xml:space="preserve">コウシンカショ </t>
    </rPh>
    <phoneticPr fontId="1"/>
  </si>
  <si>
    <t>更新内容</t>
    <rPh sb="0" eb="4">
      <t xml:space="preserve">コウシンナイヨウ </t>
    </rPh>
    <phoneticPr fontId="1"/>
  </si>
  <si>
    <t>変更履歴</t>
    <rPh sb="0" eb="4">
      <t xml:space="preserve">ヘンコウリレキ </t>
    </rPh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</si>
  <si>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</si>
  <si>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</si>
  <si>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WBS</t>
    <phoneticPr fontId="1"/>
  </si>
  <si>
    <t>進捗</t>
    <rPh sb="0" eb="2">
      <t>シンチョク</t>
    </rPh>
    <phoneticPr fontId="1"/>
  </si>
  <si>
    <t>担当</t>
    <rPh sb="0" eb="2">
      <t>タントウ</t>
    </rPh>
    <phoneticPr fontId="1"/>
  </si>
  <si>
    <t>タスク</t>
    <phoneticPr fontId="1"/>
  </si>
  <si>
    <t>タスク一覧</t>
    <rPh sb="3" eb="5">
      <t>イチラン</t>
    </rPh>
    <phoneticPr fontId="1"/>
  </si>
  <si>
    <t>000%: 未着手</t>
    <rPh sb="6" eb="9">
      <t>ミチャクシュ</t>
    </rPh>
    <phoneticPr fontId="1"/>
  </si>
  <si>
    <t>010%: 着手済</t>
    <rPh sb="6" eb="9">
      <t>チャクシュズ</t>
    </rPh>
    <phoneticPr fontId="1"/>
  </si>
  <si>
    <t>050%: 作業中</t>
    <rPh sb="6" eb="9">
      <t>サギョウチュウ</t>
    </rPh>
    <phoneticPr fontId="1"/>
  </si>
  <si>
    <t>070%: レビュー待ち</t>
    <rPh sb="10" eb="11">
      <t>マ</t>
    </rPh>
    <phoneticPr fontId="1"/>
  </si>
  <si>
    <t>080%: 修正中</t>
    <rPh sb="6" eb="9">
      <t>シュウセイチュウ</t>
    </rPh>
    <phoneticPr fontId="1"/>
  </si>
  <si>
    <t>090%: 再レビュー待ち</t>
    <rPh sb="6" eb="7">
      <t>サイ</t>
    </rPh>
    <rPh sb="11" eb="12">
      <t>マ</t>
    </rPh>
    <phoneticPr fontId="1"/>
  </si>
  <si>
    <t>100%: 完了</t>
    <rPh sb="6" eb="8">
      <t>カンリョウ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</si>
  <si>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</si>
  <si>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</si>
  <si>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</si>
  <si>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</si>
  <si>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予定日</t>
    <rPh sb="0" eb="2">
      <t>ヨテイ</t>
    </rPh>
    <rPh sb="2" eb="3">
      <t>ニチ</t>
    </rPh>
    <phoneticPr fontId="1"/>
  </si>
  <si>
    <t>実績日</t>
    <rPh sb="0" eb="2">
      <t>ジッセキ</t>
    </rPh>
    <rPh sb="2" eb="3">
      <t>ニチ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</si>
  <si>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</si>
  <si>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</si>
  <si>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工数(H)</t>
    <rPh sb="0" eb="2">
      <t>コウスウ</t>
    </rPh>
    <phoneticPr fontId="1"/>
  </si>
  <si>
    <t>月</t>
    <rPh sb="0" eb="1">
      <t>ツキ</t>
    </rPh>
    <phoneticPr fontId="1"/>
  </si>
  <si>
    <t>日</t>
    <rPh sb="0" eb="1">
      <t>ニチ</t>
    </rPh>
    <phoneticPr fontId="1"/>
  </si>
  <si>
    <t>曜日</t>
    <rPh sb="0" eb="2">
      <t>ヨウビ</t>
    </rPh>
    <phoneticPr fontId="1"/>
  </si>
  <si>
    <t>祝祭日</t>
    <rPh sb="0" eb="3">
      <t>シュクサイジツ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</si>
</sst>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aaa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  <font>
      <sz val="22"/>
      <name val="Yu Gothic"/>
      <family val="3"/>
      <charset val="128"/>
      <scheme val="minor"/>
    </font>
    <font>
      <sz val="1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7" fontId="3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3" fillId="0" borderId="6" xfId="0" applyNumberFormat="1" applyFont="1" applyBorder="1" applyAlignment="1">
      <alignment vertical="center"/>
    </xf>
    <xf numFmtId="177" fontId="3" fillId="0" borderId="3" xfId="0" applyNumberFormat="1" applyFont="1" applyBorder="1" applyAlignment="1">
      <alignment vertical="center"/>
    </xf>
    <xf numFmtId="176" fontId="6" fillId="0" borderId="6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3" fillId="0" borderId="10" xfId="0" applyNumberFormat="1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56" fontId="3" fillId="0" borderId="6" xfId="0" applyNumberFormat="1" applyFont="1" applyBorder="1" applyAlignment="1">
      <alignment horizontal="right" vertical="center"/>
    </xf>
    <xf numFmtId="56" fontId="3" fillId="0" borderId="4" xfId="0" applyNumberFormat="1" applyFont="1" applyBorder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14" fontId="0" fillId="0" borderId="6" xfId="0" applyNumberFormat="1" applyBorder="1" applyAlignment="1">
      <alignment horizontal="right"/>
    </xf>
    <xf numFmtId="14" fontId="0" fillId="0" borderId="3" xfId="0" applyNumberFormat="1" applyBorder="1" applyAlignment="1">
      <alignment horizontal="right"/>
    </xf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3" xfId="0" applyBorder="1"/>
    <xf numFmtId="0" fontId="0" fillId="0" borderId="4" xfId="0" applyBorder="1"/>
  </cellXfs>
  <cellStyles count="1">
    <cellStyle name="標準" xfId="0" builtinId="0"/>
  </cellStyles>
  <dxfs count="12">
    <dxf>
      <fill>
        <patternFill>
          <bgColor theme="4" tint="0.79998168889431442"/>
        </patternFill>
      </fill>
    </dxf>
    <dxf>
      <fill>
        <patternFill>
          <bgColor rgb="FFF7DDDD"/>
        </patternFill>
      </fill>
    </dxf>
    <dxf>
      <fill>
        <patternFill>
          <bgColor rgb="FFF7DDDD"/>
        </patternFill>
      </fill>
    </dxf>
    <dxf>
      <fill>
        <patternFill>
          <bgColor theme="4" tint="0.79998168889431442"/>
        </patternFill>
      </fill>
    </dxf>
    <dxf>
      <fill>
        <patternFill>
          <bgColor rgb="FFF7DDDD"/>
        </patternFill>
      </fill>
    </dxf>
    <dxf>
      <fill>
        <patternFill>
          <bgColor rgb="FFF7DDDD"/>
        </patternFill>
      </fill>
    </dxf>
    <dxf>
      <fill>
        <patternFill>
          <bgColor theme="4" tint="0.79998168889431442"/>
        </patternFill>
      </fill>
    </dxf>
    <dxf>
      <fill>
        <patternFill>
          <bgColor rgb="FFF7DDDD"/>
        </patternFill>
      </fill>
    </dxf>
    <dxf>
      <fill>
        <patternFill>
          <bgColor rgb="FFF7DDDD"/>
        </patternFill>
      </fill>
    </dxf>
    <dxf>
      <fill>
        <patternFill>
          <bgColor theme="4" tint="0.79998168889431442"/>
        </patternFill>
      </fill>
    </dxf>
    <dxf>
      <fill>
        <patternFill>
          <bgColor rgb="FFF7DDDD"/>
        </patternFill>
      </fill>
    </dxf>
    <dxf>
      <fill>
        <patternFill>
          <bgColor rgb="FFF7DDDD"/>
        </patternFill>
      </fill>
    </dxf>
  </dxfs>
  <tableStyles count="0" defaultTableStyle="TableStyleMedium2" defaultPivotStyle="PivotStyleLight16"/>
  <colors>
    <mruColors>
      <color rgb="FFF7DDDD"/>
      <color rgb="FF006699"/>
      <color rgb="FF0077AA"/>
      <color rgb="FFBDEEFF"/>
      <color rgb="FF0088BB"/>
      <color rgb="FF0099CC"/>
      <color rgb="FF00AADD"/>
      <color rgb="FF00EEFF"/>
      <color rgb="FF00DDFF"/>
      <color rgb="FF00BB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1:AS35"/>
  <sheetViews>
    <sheetView tabSelected="1" view="pageBreakPreview" zoomScaleNormal="100" zoomScaleSheetLayoutView="100" workbookViewId="0"/>
  </sheetViews>
  <sheetFormatPr defaultColWidth="3" defaultRowHeight="16.95" customHeight="1"/>
  <cols>
    <col min="1" max="16384" width="3" style="1"/>
  </cols>
  <sheetData>
    <row r="11" spans="11:40" ht="16.95" customHeight="1">
      <c r="K11" s="42" t="str">
        <f>【設定】!$F$5&amp;CHAR(13)&amp;CHAR(10)&amp;【設定】!$F$2</f>
        <v>○○システム_x000D_
WBS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</row>
    <row r="12" spans="11:40" ht="16.95" customHeight="1"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</row>
    <row r="13" spans="11:40" ht="16.95" customHeight="1"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</row>
    <row r="14" spans="11:40" ht="16.95" customHeight="1"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</row>
    <row r="15" spans="11:40" ht="16.95" customHeight="1"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</row>
    <row r="16" spans="11:40" ht="16.95" customHeight="1"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</row>
    <row r="17" spans="11:45" ht="16.95" customHeight="1"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</row>
    <row r="18" spans="11:45" ht="16.95" customHeight="1"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</row>
    <row r="24" spans="11:45" ht="16.95" customHeight="1">
      <c r="R24" s="35" t="s">
        <v>20</v>
      </c>
      <c r="S24" s="36"/>
      <c r="T24" s="36"/>
      <c r="U24" s="36"/>
      <c r="V24" s="37"/>
      <c r="W24" s="38" t="s">
        <v>9</v>
      </c>
      <c r="X24" s="39"/>
      <c r="Y24" s="39"/>
      <c r="Z24" s="39"/>
      <c r="AA24" s="39"/>
      <c r="AB24" s="39"/>
      <c r="AC24" s="39"/>
      <c r="AD24" s="39"/>
      <c r="AE24" s="39"/>
      <c r="AF24" s="39"/>
      <c r="AG24" s="40"/>
    </row>
    <row r="25" spans="11:45" ht="16.95" customHeight="1">
      <c r="R25" s="35" t="s">
        <v>21</v>
      </c>
      <c r="S25" s="36"/>
      <c r="T25" s="36"/>
      <c r="U25" s="36"/>
      <c r="V25" s="37"/>
      <c r="W25" s="38"/>
      <c r="X25" s="39"/>
      <c r="Y25" s="39"/>
      <c r="Z25" s="39"/>
      <c r="AA25" s="39"/>
      <c r="AB25" s="39"/>
      <c r="AC25" s="39"/>
      <c r="AD25" s="39"/>
      <c r="AE25" s="39"/>
      <c r="AF25" s="39"/>
      <c r="AG25" s="40"/>
    </row>
    <row r="26" spans="11:45" ht="16.95" customHeight="1">
      <c r="R26" s="35" t="s">
        <v>20</v>
      </c>
      <c r="S26" s="36"/>
      <c r="T26" s="36"/>
      <c r="U26" s="36"/>
      <c r="V26" s="37"/>
      <c r="W26" s="38" t="s">
        <v>26</v>
      </c>
      <c r="X26" s="39"/>
      <c r="Y26" s="39"/>
      <c r="Z26" s="39"/>
      <c r="AA26" s="39"/>
      <c r="AB26" s="39"/>
      <c r="AC26" s="39"/>
      <c r="AD26" s="39"/>
      <c r="AE26" s="39"/>
      <c r="AF26" s="39"/>
      <c r="AG26" s="40"/>
    </row>
    <row r="27" spans="11:45" ht="16.95" customHeight="1">
      <c r="R27" s="43" t="s">
        <v>22</v>
      </c>
      <c r="S27" s="43"/>
      <c r="T27" s="43"/>
      <c r="U27" s="43"/>
      <c r="V27" s="43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spans="11:45" ht="16.95" customHeight="1">
      <c r="R28" s="43" t="s">
        <v>23</v>
      </c>
      <c r="S28" s="43"/>
      <c r="T28" s="43"/>
      <c r="U28" s="43"/>
      <c r="V28" s="43"/>
      <c r="W28" s="44" t="str">
        <f>【設定】!$F$1</f>
        <v/>
      </c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30" spans="11:45" ht="16.95" customHeight="1">
      <c r="AK30" s="34"/>
      <c r="AL30" s="34"/>
      <c r="AM30" s="34"/>
      <c r="AN30" s="34"/>
      <c r="AO30" s="34"/>
      <c r="AP30" s="34"/>
      <c r="AQ30" s="34"/>
      <c r="AR30" s="34"/>
      <c r="AS30" s="34"/>
    </row>
    <row r="31" spans="11:45" ht="16.95" customHeight="1">
      <c r="AK31" s="13"/>
      <c r="AL31" s="14"/>
      <c r="AM31" s="14"/>
      <c r="AN31" s="13"/>
      <c r="AO31" s="14"/>
      <c r="AP31" s="15"/>
      <c r="AQ31" s="14"/>
      <c r="AR31" s="14"/>
      <c r="AS31" s="15"/>
    </row>
    <row r="32" spans="11:45" ht="16.95" customHeight="1">
      <c r="AK32" s="16"/>
      <c r="AN32" s="16"/>
      <c r="AP32" s="17"/>
      <c r="AS32" s="17"/>
    </row>
    <row r="33" spans="18:45" ht="16.95" customHeight="1">
      <c r="AK33" s="18"/>
      <c r="AL33" s="19"/>
      <c r="AM33" s="19"/>
      <c r="AN33" s="18"/>
      <c r="AO33" s="19"/>
      <c r="AP33" s="20"/>
      <c r="AQ33" s="19"/>
      <c r="AR33" s="19"/>
      <c r="AS33" s="20"/>
    </row>
    <row r="34" spans="18:45" ht="16.95" customHeight="1">
      <c r="R34" s="41" t="str">
        <f>【設定】!$F$3</f>
        <v>株式会社コントソ</v>
      </c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</row>
    <row r="35" spans="18:45" ht="16.95" customHeight="1"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</row>
  </sheetData>
  <mergeCells count="15">
    <mergeCell ref="AQ30:AS30"/>
    <mergeCell ref="R26:V26"/>
    <mergeCell ref="W26:AG26"/>
    <mergeCell ref="R34:AG35"/>
    <mergeCell ref="K11:AN18"/>
    <mergeCell ref="R24:V24"/>
    <mergeCell ref="R25:V25"/>
    <mergeCell ref="R27:V27"/>
    <mergeCell ref="R28:V28"/>
    <mergeCell ref="W24:AG24"/>
    <mergeCell ref="W25:AG25"/>
    <mergeCell ref="W27:AG27"/>
    <mergeCell ref="W28:AG28"/>
    <mergeCell ref="AK30:AM30"/>
    <mergeCell ref="AN30:AP30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34609-7212-6245-BE15-8319C6C02AAB}">
          <x14:formula1>
            <xm:f>【設定】!$Z$2:$Z$16</xm:f>
          </x14:formula1>
          <xm:sqref>W24 W26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83C8-3128-4968-AB8A-2F0821F761DC}">
  <dimension ref="A1:AV20"/>
  <sheetViews>
    <sheetView view="pageBreakPreview" zoomScaleNormal="100" zoomScaleSheetLayoutView="100" workbookViewId="0">
      <selection activeCell="C6" sqref="C6:D7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48" ht="27" customHeight="1">
      <c r="A1" s="35" t="str">
        <f>【設定】!$F$2</f>
        <v>WBS</v>
      </c>
      <c r="B1" s="36"/>
      <c r="C1" s="36"/>
      <c r="D1" s="36"/>
      <c r="E1" s="36"/>
      <c r="F1" s="36"/>
      <c r="G1" s="36"/>
      <c r="H1" s="36"/>
      <c r="I1" s="36"/>
      <c r="J1" s="37"/>
      <c r="K1" s="35" t="s">
        <v>0</v>
      </c>
      <c r="L1" s="36"/>
      <c r="M1" s="36"/>
      <c r="N1" s="36"/>
      <c r="O1" s="37"/>
      <c r="P1" s="38" t="str">
        <f>【設定】!$F$4</f>
        <v>○○システム構築</v>
      </c>
      <c r="Q1" s="39"/>
      <c r="R1" s="39"/>
      <c r="S1" s="39"/>
      <c r="T1" s="39"/>
      <c r="U1" s="39"/>
      <c r="V1" s="39"/>
      <c r="W1" s="39"/>
      <c r="X1" s="39"/>
      <c r="Y1" s="40"/>
      <c r="Z1" s="35" t="s">
        <v>1</v>
      </c>
      <c r="AA1" s="36"/>
      <c r="AB1" s="36"/>
      <c r="AC1" s="36"/>
      <c r="AD1" s="37"/>
      <c r="AE1" s="38" t="str">
        <f>【設定】!$F$5</f>
        <v>○○システム</v>
      </c>
      <c r="AF1" s="39"/>
      <c r="AG1" s="39"/>
      <c r="AH1" s="39"/>
      <c r="AI1" s="39"/>
      <c r="AJ1" s="39"/>
      <c r="AK1" s="39"/>
      <c r="AL1" s="39"/>
      <c r="AM1" s="39"/>
      <c r="AN1" s="40"/>
    </row>
    <row r="2" spans="1:48" ht="27" customHeight="1">
      <c r="A2" s="35" t="s">
        <v>31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3</v>
      </c>
      <c r="L2" s="36"/>
      <c r="M2" s="36"/>
      <c r="N2" s="36"/>
      <c r="O2" s="37"/>
      <c r="P2" s="38">
        <v>0.1</v>
      </c>
      <c r="Q2" s="39"/>
      <c r="R2" s="39"/>
      <c r="S2" s="39"/>
      <c r="T2" s="40"/>
      <c r="U2" s="35" t="s">
        <v>4</v>
      </c>
      <c r="V2" s="36"/>
      <c r="W2" s="36"/>
      <c r="X2" s="36"/>
      <c r="Y2" s="37"/>
      <c r="Z2" s="47">
        <v>44949</v>
      </c>
      <c r="AA2" s="48"/>
      <c r="AB2" s="48"/>
      <c r="AC2" s="48"/>
      <c r="AD2" s="49"/>
      <c r="AE2" s="35" t="s">
        <v>5</v>
      </c>
      <c r="AF2" s="36"/>
      <c r="AG2" s="36"/>
      <c r="AH2" s="36"/>
      <c r="AI2" s="37"/>
      <c r="AJ2" s="38" t="s">
        <v>9</v>
      </c>
      <c r="AK2" s="39"/>
      <c r="AL2" s="39"/>
      <c r="AM2" s="39"/>
      <c r="AN2" s="40"/>
    </row>
    <row r="3" spans="1:48" ht="18" customHeight="1"/>
    <row r="4" spans="1:48" ht="18" customHeight="1"/>
    <row r="5" spans="1:48" ht="18" customHeight="1"/>
    <row r="6" spans="1:48" ht="18" customHeight="1">
      <c r="C6" s="35" t="s">
        <v>6</v>
      </c>
      <c r="D6" s="37"/>
      <c r="E6" s="35" t="s">
        <v>27</v>
      </c>
      <c r="F6" s="36"/>
      <c r="G6" s="36"/>
      <c r="H6" s="36"/>
      <c r="I6" s="37"/>
      <c r="J6" s="35" t="s">
        <v>28</v>
      </c>
      <c r="K6" s="36"/>
      <c r="L6" s="36"/>
      <c r="M6" s="36"/>
      <c r="N6" s="37"/>
      <c r="O6" s="35" t="s">
        <v>29</v>
      </c>
      <c r="P6" s="36"/>
      <c r="Q6" s="36"/>
      <c r="R6" s="36"/>
      <c r="S6" s="36"/>
      <c r="T6" s="36"/>
      <c r="U6" s="36"/>
      <c r="V6" s="36"/>
      <c r="W6" s="36"/>
      <c r="X6" s="37"/>
      <c r="Y6" s="35" t="s">
        <v>30</v>
      </c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7"/>
    </row>
    <row r="7" spans="1:48" ht="18" customHeight="1">
      <c r="C7" s="45">
        <f t="shared" ref="C7:C18" si="0">ROW()-ROW($C$6)</f>
        <v>1</v>
      </c>
      <c r="D7" s="46"/>
      <c r="E7" s="47">
        <v>45283</v>
      </c>
      <c r="F7" s="48"/>
      <c r="G7" s="48"/>
      <c r="H7" s="48"/>
      <c r="I7" s="49"/>
      <c r="J7" s="38" t="s">
        <v>9</v>
      </c>
      <c r="K7" s="39"/>
      <c r="L7" s="39"/>
      <c r="M7" s="39"/>
      <c r="N7" s="40"/>
      <c r="O7" s="38"/>
      <c r="P7" s="39"/>
      <c r="Q7" s="39"/>
      <c r="R7" s="39"/>
      <c r="S7" s="39"/>
      <c r="T7" s="39"/>
      <c r="U7" s="39"/>
      <c r="V7" s="39"/>
      <c r="W7" s="39"/>
      <c r="X7" s="40"/>
      <c r="Y7" s="38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40"/>
    </row>
    <row r="8" spans="1:48" ht="18" customHeight="1">
      <c r="C8" s="45">
        <f t="shared" si="0"/>
        <v>2</v>
      </c>
      <c r="D8" s="46"/>
      <c r="E8" s="47"/>
      <c r="F8" s="48"/>
      <c r="G8" s="48"/>
      <c r="H8" s="48"/>
      <c r="I8" s="49"/>
      <c r="J8" s="38"/>
      <c r="K8" s="39"/>
      <c r="L8" s="39"/>
      <c r="M8" s="39"/>
      <c r="N8" s="40"/>
      <c r="O8" s="38"/>
      <c r="P8" s="39"/>
      <c r="Q8" s="39"/>
      <c r="R8" s="39"/>
      <c r="S8" s="39"/>
      <c r="T8" s="39"/>
      <c r="U8" s="39"/>
      <c r="V8" s="39"/>
      <c r="W8" s="39"/>
      <c r="X8" s="40"/>
      <c r="Y8" s="38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40"/>
    </row>
    <row r="9" spans="1:48" ht="18" customHeight="1">
      <c r="C9" s="45">
        <f t="shared" si="0"/>
        <v>3</v>
      </c>
      <c r="D9" s="46"/>
      <c r="E9" s="47"/>
      <c r="F9" s="48"/>
      <c r="G9" s="48"/>
      <c r="H9" s="48"/>
      <c r="I9" s="49"/>
      <c r="J9" s="38"/>
      <c r="K9" s="39"/>
      <c r="L9" s="39"/>
      <c r="M9" s="39"/>
      <c r="N9" s="40"/>
      <c r="O9" s="38"/>
      <c r="P9" s="39"/>
      <c r="Q9" s="39"/>
      <c r="R9" s="39"/>
      <c r="S9" s="39"/>
      <c r="T9" s="39"/>
      <c r="U9" s="39"/>
      <c r="V9" s="39"/>
      <c r="W9" s="39"/>
      <c r="X9" s="40"/>
      <c r="Y9" s="38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40"/>
    </row>
    <row r="10" spans="1:48" ht="18" customHeight="1">
      <c r="C10" s="45">
        <f t="shared" si="0"/>
        <v>4</v>
      </c>
      <c r="D10" s="46"/>
      <c r="E10" s="47"/>
      <c r="F10" s="48"/>
      <c r="G10" s="48"/>
      <c r="H10" s="48"/>
      <c r="I10" s="49"/>
      <c r="J10" s="38"/>
      <c r="K10" s="39"/>
      <c r="L10" s="39"/>
      <c r="M10" s="39"/>
      <c r="N10" s="40"/>
      <c r="O10" s="38"/>
      <c r="P10" s="39"/>
      <c r="Q10" s="39"/>
      <c r="R10" s="39"/>
      <c r="S10" s="39"/>
      <c r="T10" s="39"/>
      <c r="U10" s="39"/>
      <c r="V10" s="39"/>
      <c r="W10" s="39"/>
      <c r="X10" s="40"/>
      <c r="Y10" s="38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40"/>
    </row>
    <row r="11" spans="1:48" ht="18" customHeight="1">
      <c r="C11" s="45">
        <f t="shared" si="0"/>
        <v>5</v>
      </c>
      <c r="D11" s="46"/>
      <c r="E11" s="47"/>
      <c r="F11" s="48"/>
      <c r="G11" s="48"/>
      <c r="H11" s="48"/>
      <c r="I11" s="49"/>
      <c r="J11" s="38"/>
      <c r="K11" s="39"/>
      <c r="L11" s="39"/>
      <c r="M11" s="39"/>
      <c r="N11" s="40"/>
      <c r="O11" s="38"/>
      <c r="P11" s="39"/>
      <c r="Q11" s="39"/>
      <c r="R11" s="39"/>
      <c r="S11" s="39"/>
      <c r="T11" s="39"/>
      <c r="U11" s="39"/>
      <c r="V11" s="39"/>
      <c r="W11" s="39"/>
      <c r="X11" s="40"/>
      <c r="Y11" s="38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40"/>
    </row>
    <row r="12" spans="1:48" ht="18" customHeight="1">
      <c r="C12" s="45">
        <f t="shared" si="0"/>
        <v>6</v>
      </c>
      <c r="D12" s="46"/>
      <c r="E12" s="47"/>
      <c r="F12" s="48"/>
      <c r="G12" s="48"/>
      <c r="H12" s="48"/>
      <c r="I12" s="49"/>
      <c r="J12" s="38"/>
      <c r="K12" s="39"/>
      <c r="L12" s="39"/>
      <c r="M12" s="39"/>
      <c r="N12" s="40"/>
      <c r="O12" s="38"/>
      <c r="P12" s="39"/>
      <c r="Q12" s="39"/>
      <c r="R12" s="39"/>
      <c r="S12" s="39"/>
      <c r="T12" s="39"/>
      <c r="U12" s="39"/>
      <c r="V12" s="39"/>
      <c r="W12" s="39"/>
      <c r="X12" s="40"/>
      <c r="Y12" s="38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40"/>
    </row>
    <row r="13" spans="1:48" ht="18" customHeight="1">
      <c r="C13" s="45">
        <f t="shared" si="0"/>
        <v>7</v>
      </c>
      <c r="D13" s="46"/>
      <c r="E13" s="47"/>
      <c r="F13" s="48"/>
      <c r="G13" s="48"/>
      <c r="H13" s="48"/>
      <c r="I13" s="49"/>
      <c r="J13" s="38"/>
      <c r="K13" s="39"/>
      <c r="L13" s="39"/>
      <c r="M13" s="39"/>
      <c r="N13" s="40"/>
      <c r="O13" s="38"/>
      <c r="P13" s="39"/>
      <c r="Q13" s="39"/>
      <c r="R13" s="39"/>
      <c r="S13" s="39"/>
      <c r="T13" s="39"/>
      <c r="U13" s="39"/>
      <c r="V13" s="39"/>
      <c r="W13" s="39"/>
      <c r="X13" s="40"/>
      <c r="Y13" s="38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40"/>
    </row>
    <row r="14" spans="1:48" ht="18" customHeight="1">
      <c r="C14" s="45">
        <f t="shared" si="0"/>
        <v>8</v>
      </c>
      <c r="D14" s="46"/>
      <c r="E14" s="47"/>
      <c r="F14" s="48"/>
      <c r="G14" s="48"/>
      <c r="H14" s="48"/>
      <c r="I14" s="49"/>
      <c r="J14" s="38"/>
      <c r="K14" s="39"/>
      <c r="L14" s="39"/>
      <c r="M14" s="39"/>
      <c r="N14" s="40"/>
      <c r="O14" s="38"/>
      <c r="P14" s="39"/>
      <c r="Q14" s="39"/>
      <c r="R14" s="39"/>
      <c r="S14" s="39"/>
      <c r="T14" s="39"/>
      <c r="U14" s="39"/>
      <c r="V14" s="39"/>
      <c r="W14" s="39"/>
      <c r="X14" s="40"/>
      <c r="Y14" s="38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40"/>
    </row>
    <row r="15" spans="1:48" ht="18" customHeight="1">
      <c r="C15" s="45">
        <f t="shared" si="0"/>
        <v>9</v>
      </c>
      <c r="D15" s="46"/>
      <c r="E15" s="47"/>
      <c r="F15" s="48"/>
      <c r="G15" s="48"/>
      <c r="H15" s="48"/>
      <c r="I15" s="49"/>
      <c r="J15" s="38"/>
      <c r="K15" s="39"/>
      <c r="L15" s="39"/>
      <c r="M15" s="39"/>
      <c r="N15" s="40"/>
      <c r="O15" s="38"/>
      <c r="P15" s="39"/>
      <c r="Q15" s="39"/>
      <c r="R15" s="39"/>
      <c r="S15" s="39"/>
      <c r="T15" s="39"/>
      <c r="U15" s="39"/>
      <c r="V15" s="39"/>
      <c r="W15" s="39"/>
      <c r="X15" s="40"/>
      <c r="Y15" s="38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40"/>
    </row>
    <row r="16" spans="1:48" ht="18" customHeight="1">
      <c r="C16" s="50">
        <f t="shared" si="0"/>
        <v>10</v>
      </c>
      <c r="D16" s="51"/>
      <c r="E16" s="47"/>
      <c r="F16" s="48"/>
      <c r="G16" s="48"/>
      <c r="H16" s="48"/>
      <c r="I16" s="49"/>
      <c r="J16" s="38"/>
      <c r="K16" s="39"/>
      <c r="L16" s="39"/>
      <c r="M16" s="39"/>
      <c r="N16" s="40"/>
      <c r="O16" s="38"/>
      <c r="P16" s="39"/>
      <c r="Q16" s="39"/>
      <c r="R16" s="39"/>
      <c r="S16" s="39"/>
      <c r="T16" s="39"/>
      <c r="U16" s="39"/>
      <c r="V16" s="39"/>
      <c r="W16" s="39"/>
      <c r="X16" s="40"/>
      <c r="Y16" s="38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40"/>
    </row>
    <row r="17" spans="3:48" ht="18" customHeight="1">
      <c r="C17" s="45">
        <f t="shared" si="0"/>
        <v>11</v>
      </c>
      <c r="D17" s="46"/>
      <c r="E17" s="47"/>
      <c r="F17" s="48"/>
      <c r="G17" s="48"/>
      <c r="H17" s="48"/>
      <c r="I17" s="49"/>
      <c r="J17" s="38"/>
      <c r="K17" s="39"/>
      <c r="L17" s="39"/>
      <c r="M17" s="39"/>
      <c r="N17" s="40"/>
      <c r="O17" s="38"/>
      <c r="P17" s="39"/>
      <c r="Q17" s="39"/>
      <c r="R17" s="39"/>
      <c r="S17" s="39"/>
      <c r="T17" s="39"/>
      <c r="U17" s="39"/>
      <c r="V17" s="39"/>
      <c r="W17" s="39"/>
      <c r="X17" s="40"/>
      <c r="Y17" s="38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40"/>
    </row>
    <row r="18" spans="3:48" ht="18" customHeight="1">
      <c r="C18" s="50">
        <f t="shared" si="0"/>
        <v>12</v>
      </c>
      <c r="D18" s="51"/>
      <c r="E18" s="47"/>
      <c r="F18" s="48"/>
      <c r="G18" s="48"/>
      <c r="H18" s="48"/>
      <c r="I18" s="49"/>
      <c r="J18" s="38"/>
      <c r="K18" s="39"/>
      <c r="L18" s="39"/>
      <c r="M18" s="39"/>
      <c r="N18" s="40"/>
      <c r="O18" s="38"/>
      <c r="P18" s="39"/>
      <c r="Q18" s="39"/>
      <c r="R18" s="39"/>
      <c r="S18" s="39"/>
      <c r="T18" s="39"/>
      <c r="U18" s="39"/>
      <c r="V18" s="39"/>
      <c r="W18" s="39"/>
      <c r="X18" s="40"/>
      <c r="Y18" s="38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40"/>
    </row>
    <row r="19" spans="3:48" ht="18" customHeight="1"/>
    <row r="20" spans="3:48" ht="18" customHeight="1"/>
  </sheetData>
  <mergeCells count="77">
    <mergeCell ref="Y16:AV16"/>
    <mergeCell ref="Y17:AV17"/>
    <mergeCell ref="Y18:AV18"/>
    <mergeCell ref="C18:D18"/>
    <mergeCell ref="E18:I18"/>
    <mergeCell ref="J18:N18"/>
    <mergeCell ref="O18:X18"/>
    <mergeCell ref="C17:D17"/>
    <mergeCell ref="E17:I17"/>
    <mergeCell ref="J17:N17"/>
    <mergeCell ref="O17:X17"/>
    <mergeCell ref="J16:N16"/>
    <mergeCell ref="O16:X16"/>
    <mergeCell ref="O6:X6"/>
    <mergeCell ref="O7:X7"/>
    <mergeCell ref="O8:X8"/>
    <mergeCell ref="Y6:AV6"/>
    <mergeCell ref="Y7:AV7"/>
    <mergeCell ref="Y8:AV8"/>
    <mergeCell ref="E6:I6"/>
    <mergeCell ref="C6:D6"/>
    <mergeCell ref="J7:N7"/>
    <mergeCell ref="J6:N6"/>
    <mergeCell ref="J8:N8"/>
    <mergeCell ref="C15:D15"/>
    <mergeCell ref="C16:D16"/>
    <mergeCell ref="E7:I7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C7:D7"/>
    <mergeCell ref="C8:D8"/>
    <mergeCell ref="C9:D9"/>
    <mergeCell ref="C10:D10"/>
    <mergeCell ref="AE1:AN1"/>
    <mergeCell ref="AE2:AI2"/>
    <mergeCell ref="AJ2:AN2"/>
    <mergeCell ref="A2:J2"/>
    <mergeCell ref="K2:O2"/>
    <mergeCell ref="P2:T2"/>
    <mergeCell ref="U2:Y2"/>
    <mergeCell ref="Z2:AD2"/>
    <mergeCell ref="A1:J1"/>
    <mergeCell ref="K1:O1"/>
    <mergeCell ref="P1:Y1"/>
    <mergeCell ref="Z1:AD1"/>
    <mergeCell ref="O9:X9"/>
    <mergeCell ref="O10:X10"/>
    <mergeCell ref="O11:X11"/>
    <mergeCell ref="Y9:AV9"/>
    <mergeCell ref="Y10:AV10"/>
    <mergeCell ref="Y11:AV11"/>
    <mergeCell ref="C11:D11"/>
    <mergeCell ref="C12:D12"/>
    <mergeCell ref="C13:D13"/>
    <mergeCell ref="C14:D14"/>
    <mergeCell ref="J9:N9"/>
    <mergeCell ref="J10:N10"/>
    <mergeCell ref="J11:N11"/>
    <mergeCell ref="J12:N12"/>
    <mergeCell ref="J13:N13"/>
    <mergeCell ref="J14:N14"/>
    <mergeCell ref="Y12:AV12"/>
    <mergeCell ref="Y13:AV13"/>
    <mergeCell ref="Y14:AV14"/>
    <mergeCell ref="Y15:AV15"/>
    <mergeCell ref="J15:N15"/>
    <mergeCell ref="O12:X12"/>
    <mergeCell ref="O13:X13"/>
    <mergeCell ref="O14:X14"/>
    <mergeCell ref="O15:X15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4FDFFA-6934-4FD7-AE66-3C37BF3EFA5F}">
          <x14:formula1>
            <xm:f>【設定】!$Z$2:$Z$16</xm:f>
          </x14:formula1>
          <xm:sqref>AJ2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C0F-20F8-472C-8493-0B70ADA05F0D}">
  <dimension ref="A1:GU67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40" width="3" style="1"/>
    <col min="41" max="56" width="3" style="1" customWidth="1"/>
    <col min="57" max="161" width="3" style="1"/>
    <col min="162" max="162" width="3" style="1" customWidth="1"/>
    <col min="163" max="16384" width="3" style="1"/>
  </cols>
  <sheetData>
    <row r="1" spans="1:203" ht="27" customHeight="1">
      <c r="A1" s="35" t="str">
        <f>【設定】!$F$2</f>
        <v>WBS</v>
      </c>
      <c r="B1" s="36"/>
      <c r="C1" s="36"/>
      <c r="D1" s="36"/>
      <c r="E1" s="36"/>
      <c r="F1" s="36"/>
      <c r="G1" s="36"/>
      <c r="H1" s="36"/>
      <c r="I1" s="36"/>
      <c r="J1" s="37"/>
      <c r="K1" s="35" t="s">
        <v>0</v>
      </c>
      <c r="L1" s="36"/>
      <c r="M1" s="36"/>
      <c r="N1" s="36"/>
      <c r="O1" s="37"/>
      <c r="P1" s="38" t="str">
        <f>【設定】!$F$4</f>
        <v>○○システム構築</v>
      </c>
      <c r="Q1" s="39"/>
      <c r="R1" s="39"/>
      <c r="S1" s="39"/>
      <c r="T1" s="39"/>
      <c r="U1" s="39"/>
      <c r="V1" s="39"/>
      <c r="W1" s="39"/>
      <c r="X1" s="39"/>
      <c r="Y1" s="40"/>
      <c r="Z1" s="35" t="s">
        <v>1</v>
      </c>
      <c r="AA1" s="36"/>
      <c r="AB1" s="36"/>
      <c r="AC1" s="36"/>
      <c r="AD1" s="37"/>
      <c r="AE1" s="38" t="str">
        <f>【設定】!$F$5</f>
        <v>○○システム</v>
      </c>
      <c r="AF1" s="39"/>
      <c r="AG1" s="39"/>
      <c r="AH1" s="39"/>
      <c r="AI1" s="39"/>
      <c r="AJ1" s="39"/>
      <c r="AK1" s="39"/>
      <c r="AL1" s="39"/>
      <c r="AM1" s="39"/>
      <c r="AN1" s="40"/>
    </row>
    <row r="2" spans="1:203" ht="27" customHeight="1">
      <c r="A2" s="35" t="s">
        <v>38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3</v>
      </c>
      <c r="L2" s="36"/>
      <c r="M2" s="36"/>
      <c r="N2" s="36"/>
      <c r="O2" s="37"/>
      <c r="P2" s="38">
        <v>0.1</v>
      </c>
      <c r="Q2" s="39"/>
      <c r="R2" s="39"/>
      <c r="S2" s="39"/>
      <c r="T2" s="40"/>
      <c r="U2" s="35" t="s">
        <v>4</v>
      </c>
      <c r="V2" s="36"/>
      <c r="W2" s="36"/>
      <c r="X2" s="36"/>
      <c r="Y2" s="37"/>
      <c r="Z2" s="47">
        <v>44949</v>
      </c>
      <c r="AA2" s="48"/>
      <c r="AB2" s="48"/>
      <c r="AC2" s="48"/>
      <c r="AD2" s="49"/>
      <c r="AE2" s="35" t="s">
        <v>5</v>
      </c>
      <c r="AF2" s="36"/>
      <c r="AG2" s="36"/>
      <c r="AH2" s="36"/>
      <c r="AI2" s="37"/>
      <c r="AJ2" s="38" t="s">
        <v>9</v>
      </c>
      <c r="AK2" s="39"/>
      <c r="AL2" s="39"/>
      <c r="AM2" s="39"/>
      <c r="AN2" s="40"/>
    </row>
    <row r="3" spans="1:203" ht="18" customHeight="1">
      <c r="BM3" s="1">
        <f>WEEKDAY(AP$8)</f>
        <v>7</v>
      </c>
    </row>
    <row r="4" spans="1:203" ht="18" customHeight="1"/>
    <row r="5" spans="1:203" ht="18" customHeight="1"/>
    <row r="6" spans="1:203" ht="18" customHeight="1">
      <c r="AM6" s="61" t="s">
        <v>55</v>
      </c>
      <c r="AN6" s="61"/>
      <c r="AO6" s="30">
        <f>IF(AND(AO$7&lt;&gt;"",DAY(AO$7)=1),MONTH(AO$7),"")</f>
        <v>12</v>
      </c>
      <c r="AP6" s="31" t="str">
        <f t="shared" ref="AP6:DA6" si="0">IF(AND(AP$7&lt;&gt;"",IFERROR(DAY(AP$7),"")=1),IFERROR(MONTH(AP$7),""),"")</f>
        <v/>
      </c>
      <c r="AQ6" s="31" t="str">
        <f t="shared" si="0"/>
        <v/>
      </c>
      <c r="AR6" s="31" t="str">
        <f t="shared" si="0"/>
        <v/>
      </c>
      <c r="AS6" s="31" t="str">
        <f t="shared" si="0"/>
        <v/>
      </c>
      <c r="AT6" s="31" t="str">
        <f t="shared" si="0"/>
        <v/>
      </c>
      <c r="AU6" s="31" t="str">
        <f t="shared" si="0"/>
        <v/>
      </c>
      <c r="AV6" s="31" t="str">
        <f t="shared" si="0"/>
        <v/>
      </c>
      <c r="AW6" s="31" t="str">
        <f t="shared" si="0"/>
        <v/>
      </c>
      <c r="AX6" s="31" t="str">
        <f t="shared" si="0"/>
        <v/>
      </c>
      <c r="AY6" s="31" t="str">
        <f t="shared" si="0"/>
        <v/>
      </c>
      <c r="AZ6" s="31" t="str">
        <f t="shared" si="0"/>
        <v/>
      </c>
      <c r="BA6" s="31" t="str">
        <f t="shared" si="0"/>
        <v/>
      </c>
      <c r="BB6" s="31" t="str">
        <f t="shared" si="0"/>
        <v/>
      </c>
      <c r="BC6" s="31" t="str">
        <f t="shared" si="0"/>
        <v/>
      </c>
      <c r="BD6" s="31" t="str">
        <f t="shared" si="0"/>
        <v/>
      </c>
      <c r="BE6" s="31" t="str">
        <f t="shared" si="0"/>
        <v/>
      </c>
      <c r="BF6" s="31" t="str">
        <f t="shared" si="0"/>
        <v/>
      </c>
      <c r="BG6" s="31" t="str">
        <f t="shared" si="0"/>
        <v/>
      </c>
      <c r="BH6" s="31" t="str">
        <f t="shared" si="0"/>
        <v/>
      </c>
      <c r="BI6" s="31" t="str">
        <f t="shared" si="0"/>
        <v/>
      </c>
      <c r="BJ6" s="31" t="str">
        <f t="shared" si="0"/>
        <v/>
      </c>
      <c r="BK6" s="31" t="str">
        <f t="shared" si="0"/>
        <v/>
      </c>
      <c r="BL6" s="31" t="str">
        <f t="shared" si="0"/>
        <v/>
      </c>
      <c r="BM6" s="31" t="str">
        <f t="shared" si="0"/>
        <v/>
      </c>
      <c r="BN6" s="31" t="str">
        <f t="shared" si="0"/>
        <v/>
      </c>
      <c r="BO6" s="31" t="str">
        <f t="shared" si="0"/>
        <v/>
      </c>
      <c r="BP6" s="31" t="str">
        <f t="shared" si="0"/>
        <v/>
      </c>
      <c r="BQ6" s="31" t="str">
        <f t="shared" si="0"/>
        <v/>
      </c>
      <c r="BR6" s="31" t="str">
        <f t="shared" si="0"/>
        <v/>
      </c>
      <c r="BS6" s="31" t="str">
        <f t="shared" si="0"/>
        <v/>
      </c>
      <c r="BT6" s="31">
        <f t="shared" si="0"/>
        <v>1</v>
      </c>
      <c r="BU6" s="31" t="str">
        <f t="shared" si="0"/>
        <v/>
      </c>
      <c r="BV6" s="31" t="str">
        <f t="shared" si="0"/>
        <v/>
      </c>
      <c r="BW6" s="31" t="str">
        <f t="shared" si="0"/>
        <v/>
      </c>
      <c r="BX6" s="31" t="str">
        <f t="shared" si="0"/>
        <v/>
      </c>
      <c r="BY6" s="31" t="str">
        <f t="shared" si="0"/>
        <v/>
      </c>
      <c r="BZ6" s="31" t="str">
        <f t="shared" si="0"/>
        <v/>
      </c>
      <c r="CA6" s="31" t="str">
        <f t="shared" si="0"/>
        <v/>
      </c>
      <c r="CB6" s="31" t="str">
        <f t="shared" si="0"/>
        <v/>
      </c>
      <c r="CC6" s="31" t="str">
        <f t="shared" si="0"/>
        <v/>
      </c>
      <c r="CD6" s="31" t="str">
        <f t="shared" si="0"/>
        <v/>
      </c>
      <c r="CE6" s="31" t="str">
        <f t="shared" si="0"/>
        <v/>
      </c>
      <c r="CF6" s="31" t="str">
        <f t="shared" si="0"/>
        <v/>
      </c>
      <c r="CG6" s="31" t="str">
        <f t="shared" si="0"/>
        <v/>
      </c>
      <c r="CH6" s="31" t="str">
        <f t="shared" si="0"/>
        <v/>
      </c>
      <c r="CI6" s="31" t="str">
        <f t="shared" si="0"/>
        <v/>
      </c>
      <c r="CJ6" s="31" t="str">
        <f t="shared" si="0"/>
        <v/>
      </c>
      <c r="CK6" s="31" t="str">
        <f t="shared" si="0"/>
        <v/>
      </c>
      <c r="CL6" s="31" t="str">
        <f t="shared" si="0"/>
        <v/>
      </c>
      <c r="CM6" s="31" t="str">
        <f t="shared" si="0"/>
        <v/>
      </c>
      <c r="CN6" s="31" t="str">
        <f t="shared" si="0"/>
        <v/>
      </c>
      <c r="CO6" s="31" t="str">
        <f t="shared" si="0"/>
        <v/>
      </c>
      <c r="CP6" s="31" t="str">
        <f t="shared" si="0"/>
        <v/>
      </c>
      <c r="CQ6" s="31" t="str">
        <f t="shared" si="0"/>
        <v/>
      </c>
      <c r="CR6" s="31" t="str">
        <f t="shared" si="0"/>
        <v/>
      </c>
      <c r="CS6" s="31" t="str">
        <f t="shared" si="0"/>
        <v/>
      </c>
      <c r="CT6" s="31" t="str">
        <f t="shared" si="0"/>
        <v/>
      </c>
      <c r="CU6" s="31" t="str">
        <f t="shared" si="0"/>
        <v/>
      </c>
      <c r="CV6" s="31" t="str">
        <f t="shared" si="0"/>
        <v/>
      </c>
      <c r="CW6" s="31" t="str">
        <f t="shared" si="0"/>
        <v/>
      </c>
      <c r="CX6" s="31" t="str">
        <f t="shared" si="0"/>
        <v/>
      </c>
      <c r="CY6" s="31">
        <f t="shared" si="0"/>
        <v>2</v>
      </c>
      <c r="CZ6" s="31" t="str">
        <f t="shared" si="0"/>
        <v/>
      </c>
      <c r="DA6" s="31" t="str">
        <f t="shared" si="0"/>
        <v/>
      </c>
      <c r="DB6" s="31" t="str">
        <f t="shared" ref="DB6:FH6" si="1">IF(AND(DB$7&lt;&gt;"",IFERROR(DAY(DB$7),"")=1),IFERROR(MONTH(DB$7),""),"")</f>
        <v/>
      </c>
      <c r="DC6" s="31" t="str">
        <f t="shared" si="1"/>
        <v/>
      </c>
      <c r="DD6" s="31" t="str">
        <f t="shared" si="1"/>
        <v/>
      </c>
      <c r="DE6" s="31" t="str">
        <f t="shared" si="1"/>
        <v/>
      </c>
      <c r="DF6" s="31" t="str">
        <f t="shared" si="1"/>
        <v/>
      </c>
      <c r="DG6" s="31" t="str">
        <f t="shared" si="1"/>
        <v/>
      </c>
      <c r="DH6" s="31" t="str">
        <f t="shared" si="1"/>
        <v/>
      </c>
      <c r="DI6" s="31" t="str">
        <f t="shared" si="1"/>
        <v/>
      </c>
      <c r="DJ6" s="31" t="str">
        <f t="shared" si="1"/>
        <v/>
      </c>
      <c r="DK6" s="31" t="str">
        <f t="shared" si="1"/>
        <v/>
      </c>
      <c r="DL6" s="31" t="str">
        <f t="shared" si="1"/>
        <v/>
      </c>
      <c r="DM6" s="31" t="str">
        <f t="shared" si="1"/>
        <v/>
      </c>
      <c r="DN6" s="31" t="str">
        <f t="shared" si="1"/>
        <v/>
      </c>
      <c r="DO6" s="31" t="str">
        <f t="shared" si="1"/>
        <v/>
      </c>
      <c r="DP6" s="31" t="str">
        <f t="shared" si="1"/>
        <v/>
      </c>
      <c r="DQ6" s="31" t="str">
        <f t="shared" si="1"/>
        <v/>
      </c>
      <c r="DR6" s="31" t="str">
        <f t="shared" si="1"/>
        <v/>
      </c>
      <c r="DS6" s="31" t="str">
        <f t="shared" si="1"/>
        <v/>
      </c>
      <c r="DT6" s="31" t="str">
        <f t="shared" si="1"/>
        <v/>
      </c>
      <c r="DU6" s="31" t="str">
        <f t="shared" si="1"/>
        <v/>
      </c>
      <c r="DV6" s="31" t="str">
        <f t="shared" si="1"/>
        <v/>
      </c>
      <c r="DW6" s="31" t="str">
        <f t="shared" si="1"/>
        <v/>
      </c>
      <c r="DX6" s="31" t="str">
        <f t="shared" si="1"/>
        <v/>
      </c>
      <c r="DY6" s="31" t="str">
        <f t="shared" si="1"/>
        <v/>
      </c>
      <c r="DZ6" s="31" t="str">
        <f t="shared" si="1"/>
        <v/>
      </c>
      <c r="EA6" s="31" t="str">
        <f t="shared" si="1"/>
        <v/>
      </c>
      <c r="EB6" s="31">
        <f t="shared" si="1"/>
        <v>3</v>
      </c>
      <c r="EC6" s="31" t="str">
        <f t="shared" si="1"/>
        <v/>
      </c>
      <c r="ED6" s="31" t="str">
        <f t="shared" si="1"/>
        <v/>
      </c>
      <c r="EE6" s="31" t="str">
        <f t="shared" si="1"/>
        <v/>
      </c>
      <c r="EF6" s="31" t="str">
        <f t="shared" si="1"/>
        <v/>
      </c>
      <c r="EG6" s="31" t="str">
        <f t="shared" si="1"/>
        <v/>
      </c>
      <c r="EH6" s="31" t="str">
        <f t="shared" si="1"/>
        <v/>
      </c>
      <c r="EI6" s="31" t="str">
        <f t="shared" si="1"/>
        <v/>
      </c>
      <c r="EJ6" s="31" t="str">
        <f t="shared" si="1"/>
        <v/>
      </c>
      <c r="EK6" s="31" t="str">
        <f t="shared" si="1"/>
        <v/>
      </c>
      <c r="EL6" s="31" t="str">
        <f t="shared" si="1"/>
        <v/>
      </c>
      <c r="EM6" s="31" t="str">
        <f t="shared" si="1"/>
        <v/>
      </c>
      <c r="EN6" s="31" t="str">
        <f t="shared" si="1"/>
        <v/>
      </c>
      <c r="EO6" s="31" t="str">
        <f t="shared" si="1"/>
        <v/>
      </c>
      <c r="EP6" s="31" t="str">
        <f t="shared" si="1"/>
        <v/>
      </c>
      <c r="EQ6" s="31" t="str">
        <f t="shared" si="1"/>
        <v/>
      </c>
      <c r="ER6" s="31" t="str">
        <f t="shared" si="1"/>
        <v/>
      </c>
      <c r="ES6" s="31" t="str">
        <f t="shared" si="1"/>
        <v/>
      </c>
      <c r="ET6" s="31" t="str">
        <f t="shared" si="1"/>
        <v/>
      </c>
      <c r="EU6" s="31" t="str">
        <f t="shared" si="1"/>
        <v/>
      </c>
      <c r="EV6" s="31" t="str">
        <f t="shared" si="1"/>
        <v/>
      </c>
      <c r="EW6" s="31" t="str">
        <f t="shared" si="1"/>
        <v/>
      </c>
      <c r="EX6" s="31" t="str">
        <f t="shared" si="1"/>
        <v/>
      </c>
      <c r="EY6" s="31" t="str">
        <f t="shared" si="1"/>
        <v/>
      </c>
      <c r="EZ6" s="31" t="str">
        <f t="shared" si="1"/>
        <v/>
      </c>
      <c r="FA6" s="31" t="str">
        <f t="shared" si="1"/>
        <v/>
      </c>
      <c r="FB6" s="31" t="str">
        <f t="shared" si="1"/>
        <v/>
      </c>
      <c r="FC6" s="31" t="str">
        <f t="shared" si="1"/>
        <v/>
      </c>
      <c r="FD6" s="31" t="str">
        <f t="shared" si="1"/>
        <v/>
      </c>
      <c r="FE6" s="31" t="str">
        <f t="shared" si="1"/>
        <v/>
      </c>
      <c r="FF6" s="31" t="str">
        <f t="shared" si="1"/>
        <v/>
      </c>
      <c r="FG6" s="31" t="str">
        <f t="shared" si="1"/>
        <v/>
      </c>
      <c r="FH6" s="31" t="str">
        <f t="shared" si="1"/>
        <v/>
      </c>
      <c r="FI6" s="31" t="str">
        <f t="shared" ref="FI6:GR6" si="2">IF(AND(FI$7&lt;&gt;"",IFERROR(DAY(FI$7),"")=1),IFERROR(MONTH(FI$7),""),"")</f>
        <v/>
      </c>
      <c r="FJ6" s="31" t="str">
        <f t="shared" si="2"/>
        <v/>
      </c>
      <c r="FK6" s="31" t="str">
        <f t="shared" si="2"/>
        <v/>
      </c>
      <c r="FL6" s="31" t="str">
        <f t="shared" si="2"/>
        <v/>
      </c>
      <c r="FM6" s="31" t="str">
        <f t="shared" si="2"/>
        <v/>
      </c>
      <c r="FN6" s="31" t="str">
        <f t="shared" si="2"/>
        <v/>
      </c>
      <c r="FO6" s="31" t="str">
        <f t="shared" si="2"/>
        <v/>
      </c>
      <c r="FP6" s="31" t="str">
        <f t="shared" si="2"/>
        <v/>
      </c>
      <c r="FQ6" s="31" t="str">
        <f t="shared" si="2"/>
        <v/>
      </c>
      <c r="FR6" s="31" t="str">
        <f t="shared" si="2"/>
        <v/>
      </c>
      <c r="FS6" s="31" t="str">
        <f t="shared" si="2"/>
        <v/>
      </c>
      <c r="FT6" s="31" t="str">
        <f t="shared" si="2"/>
        <v/>
      </c>
      <c r="FU6" s="31" t="str">
        <f t="shared" si="2"/>
        <v/>
      </c>
      <c r="FV6" s="31" t="str">
        <f t="shared" si="2"/>
        <v/>
      </c>
      <c r="FW6" s="31" t="str">
        <f t="shared" si="2"/>
        <v/>
      </c>
      <c r="FX6" s="31" t="str">
        <f t="shared" si="2"/>
        <v/>
      </c>
      <c r="FY6" s="31" t="str">
        <f t="shared" si="2"/>
        <v/>
      </c>
      <c r="FZ6" s="31" t="str">
        <f t="shared" si="2"/>
        <v/>
      </c>
      <c r="GA6" s="31" t="str">
        <f t="shared" si="2"/>
        <v/>
      </c>
      <c r="GB6" s="31" t="str">
        <f t="shared" si="2"/>
        <v/>
      </c>
      <c r="GC6" s="31" t="str">
        <f t="shared" si="2"/>
        <v/>
      </c>
      <c r="GD6" s="31" t="str">
        <f t="shared" si="2"/>
        <v/>
      </c>
      <c r="GE6" s="31" t="str">
        <f t="shared" si="2"/>
        <v/>
      </c>
      <c r="GF6" s="31" t="str">
        <f t="shared" si="2"/>
        <v/>
      </c>
      <c r="GG6" s="31" t="str">
        <f t="shared" si="2"/>
        <v/>
      </c>
      <c r="GH6" s="31" t="str">
        <f t="shared" si="2"/>
        <v/>
      </c>
      <c r="GI6" s="31" t="str">
        <f t="shared" si="2"/>
        <v/>
      </c>
      <c r="GJ6" s="31" t="str">
        <f t="shared" si="2"/>
        <v/>
      </c>
      <c r="GK6" s="31" t="str">
        <f t="shared" si="2"/>
        <v/>
      </c>
      <c r="GL6" s="31" t="str">
        <f t="shared" si="2"/>
        <v/>
      </c>
      <c r="GM6" s="31" t="str">
        <f t="shared" si="2"/>
        <v/>
      </c>
      <c r="GN6" s="31" t="str">
        <f t="shared" si="2"/>
        <v/>
      </c>
      <c r="GO6" s="31" t="str">
        <f t="shared" si="2"/>
        <v/>
      </c>
      <c r="GP6" s="31" t="str">
        <f t="shared" si="2"/>
        <v/>
      </c>
      <c r="GQ6" s="31" t="str">
        <f t="shared" si="2"/>
        <v/>
      </c>
      <c r="GR6" s="31" t="str">
        <f t="shared" si="2"/>
        <v/>
      </c>
      <c r="GS6" s="25"/>
      <c r="GT6" s="25"/>
      <c r="GU6" s="25"/>
    </row>
    <row r="7" spans="1:203" ht="18" customHeight="1">
      <c r="C7" s="43" t="s">
        <v>6</v>
      </c>
      <c r="D7" s="43"/>
      <c r="E7" s="43" t="s">
        <v>37</v>
      </c>
      <c r="F7" s="43"/>
      <c r="G7" s="43"/>
      <c r="H7" s="43"/>
      <c r="I7" s="43"/>
      <c r="J7" s="43"/>
      <c r="K7" s="43"/>
      <c r="L7" s="43"/>
      <c r="M7" s="43"/>
      <c r="N7" s="43"/>
      <c r="O7" s="43" t="s">
        <v>36</v>
      </c>
      <c r="P7" s="43"/>
      <c r="Q7" s="43"/>
      <c r="R7" s="43" t="s">
        <v>50</v>
      </c>
      <c r="S7" s="43"/>
      <c r="T7" s="43"/>
      <c r="U7" s="43"/>
      <c r="V7" s="43" t="s">
        <v>51</v>
      </c>
      <c r="W7" s="43"/>
      <c r="X7" s="43"/>
      <c r="Y7" s="43"/>
      <c r="Z7" s="43" t="s">
        <v>54</v>
      </c>
      <c r="AA7" s="43"/>
      <c r="AB7" s="43"/>
      <c r="AC7" s="43"/>
      <c r="AD7" s="43" t="s">
        <v>35</v>
      </c>
      <c r="AE7" s="43"/>
      <c r="AF7" s="43"/>
      <c r="AG7" s="43"/>
      <c r="AH7" s="43"/>
      <c r="AI7" s="43"/>
      <c r="AJ7" s="43"/>
      <c r="AM7" s="61" t="s">
        <v>56</v>
      </c>
      <c r="AN7" s="61"/>
      <c r="AO7" s="28">
        <f>【設定】!$AV$2</f>
        <v>45261</v>
      </c>
      <c r="AP7" s="29">
        <f>IF(AO$7&lt;&gt;"", IF(AO$7+1&lt;【設定】!$AV$5,AO$7+1,""),"")</f>
        <v>45262</v>
      </c>
      <c r="AQ7" s="29">
        <f>IF(AP$7&lt;&gt;"", IF(AP$7+1&lt;【設定】!$AV$5,AP$7+1,""),"")</f>
        <v>45263</v>
      </c>
      <c r="AR7" s="29">
        <f>IF(AQ$7&lt;&gt;"", IF(AQ$7+1&lt;【設定】!$AV$5,AQ$7+1,""),"")</f>
        <v>45264</v>
      </c>
      <c r="AS7" s="29">
        <f>IF(AR$7&lt;&gt;"", IF(AR$7+1&lt;【設定】!$AV$5,AR$7+1,""),"")</f>
        <v>45265</v>
      </c>
      <c r="AT7" s="29">
        <f>IF(AS$7&lt;&gt;"", IF(AS$7+1&lt;【設定】!$AV$5,AS$7+1,""),"")</f>
        <v>45266</v>
      </c>
      <c r="AU7" s="29">
        <f>IF(AT$7&lt;&gt;"", IF(AT$7+1&lt;【設定】!$AV$5,AT$7+1,""),"")</f>
        <v>45267</v>
      </c>
      <c r="AV7" s="29">
        <f>IF(AU$7&lt;&gt;"", IF(AU$7+1&lt;【設定】!$AV$5,AU$7+1,""),"")</f>
        <v>45268</v>
      </c>
      <c r="AW7" s="29">
        <f>IF(AV$7&lt;&gt;"", IF(AV$7+1&lt;【設定】!$AV$5,AV$7+1,""),"")</f>
        <v>45269</v>
      </c>
      <c r="AX7" s="29">
        <f>IF(AW$7&lt;&gt;"", IF(AW$7+1&lt;【設定】!$AV$5,AW$7+1,""),"")</f>
        <v>45270</v>
      </c>
      <c r="AY7" s="29">
        <f>IF(AX$7&lt;&gt;"", IF(AX$7+1&lt;【設定】!$AV$5,AX$7+1,""),"")</f>
        <v>45271</v>
      </c>
      <c r="AZ7" s="29">
        <f>IF(AY$7&lt;&gt;"", IF(AY$7+1&lt;【設定】!$AV$5,AY$7+1,""),"")</f>
        <v>45272</v>
      </c>
      <c r="BA7" s="29">
        <f>IF(AZ$7&lt;&gt;"", IF(AZ$7+1&lt;【設定】!$AV$5,AZ$7+1,""),"")</f>
        <v>45273</v>
      </c>
      <c r="BB7" s="29">
        <f>IF(BA$7&lt;&gt;"", IF(BA$7+1&lt;【設定】!$AV$5,BA$7+1,""),"")</f>
        <v>45274</v>
      </c>
      <c r="BC7" s="29">
        <f>IF(BB$7&lt;&gt;"", IF(BB$7+1&lt;【設定】!$AV$5,BB$7+1,""),"")</f>
        <v>45275</v>
      </c>
      <c r="BD7" s="29">
        <f>IF(BC$7&lt;&gt;"", IF(BC$7+1&lt;【設定】!$AV$5,BC$7+1,""),"")</f>
        <v>45276</v>
      </c>
      <c r="BE7" s="29">
        <f>IF(BD$7&lt;&gt;"", IF(BD$7+1&lt;【設定】!$AV$5,BD$7+1,""),"")</f>
        <v>45277</v>
      </c>
      <c r="BF7" s="29">
        <f>IF(BE$7&lt;&gt;"", IF(BE$7+1&lt;【設定】!$AV$5,BE$7+1,""),"")</f>
        <v>45278</v>
      </c>
      <c r="BG7" s="29">
        <f>IF(BF$7&lt;&gt;"", IF(BF$7+1&lt;【設定】!$AV$5,BF$7+1,""),"")</f>
        <v>45279</v>
      </c>
      <c r="BH7" s="29">
        <f>IF(BG$7&lt;&gt;"", IF(BG$7+1&lt;【設定】!$AV$5,BG$7+1,""),"")</f>
        <v>45280</v>
      </c>
      <c r="BI7" s="29">
        <f>IF(BH$7&lt;&gt;"", IF(BH$7+1&lt;【設定】!$AV$5,BH$7+1,""),"")</f>
        <v>45281</v>
      </c>
      <c r="BJ7" s="29">
        <f>IF(BI$7&lt;&gt;"", IF(BI$7+1&lt;【設定】!$AV$5,BI$7+1,""),"")</f>
        <v>45282</v>
      </c>
      <c r="BK7" s="29">
        <f>IF(BJ$7&lt;&gt;"", IF(BJ$7+1&lt;【設定】!$AV$5,BJ$7+1,""),"")</f>
        <v>45283</v>
      </c>
      <c r="BL7" s="29">
        <f>IF(BK$7&lt;&gt;"", IF(BK$7+1&lt;【設定】!$AV$5,BK$7+1,""),"")</f>
        <v>45284</v>
      </c>
      <c r="BM7" s="29">
        <f>IF(BL$7&lt;&gt;"", IF(BL$7+1&lt;【設定】!$AV$5,BL$7+1,""),"")</f>
        <v>45285</v>
      </c>
      <c r="BN7" s="29">
        <f>IF(BM$7&lt;&gt;"", IF(BM$7+1&lt;【設定】!$AV$5,BM$7+1,""),"")</f>
        <v>45286</v>
      </c>
      <c r="BO7" s="29">
        <f>IF(BN$7&lt;&gt;"", IF(BN$7+1&lt;【設定】!$AV$5,BN$7+1,""),"")</f>
        <v>45287</v>
      </c>
      <c r="BP7" s="29">
        <f>IF(BO$7&lt;&gt;"", IF(BO$7+1&lt;【設定】!$AV$5,BO$7+1,""),"")</f>
        <v>45288</v>
      </c>
      <c r="BQ7" s="29">
        <f>IF(BP$7&lt;&gt;"", IF(BP$7+1&lt;【設定】!$AV$5,BP$7+1,""),"")</f>
        <v>45289</v>
      </c>
      <c r="BR7" s="29">
        <f>IF(BQ$7&lt;&gt;"", IF(BQ$7+1&lt;【設定】!$AV$5,BQ$7+1,""),"")</f>
        <v>45290</v>
      </c>
      <c r="BS7" s="29">
        <f>IF(BR$7&lt;&gt;"", IF(BR$7+1&lt;【設定】!$AV$5,BR$7+1,""),"")</f>
        <v>45291</v>
      </c>
      <c r="BT7" s="29">
        <f>IF(BS$7&lt;&gt;"", IF(BS$7+1&lt;【設定】!$AV$5,BS$7+1,""),"")</f>
        <v>45292</v>
      </c>
      <c r="BU7" s="29">
        <f>IF(BT$7&lt;&gt;"", IF(BT$7+1&lt;【設定】!$AV$5,BT$7+1,""),"")</f>
        <v>45293</v>
      </c>
      <c r="BV7" s="29">
        <f>IF(BU$7&lt;&gt;"", IF(BU$7+1&lt;【設定】!$AV$5,BU$7+1,""),"")</f>
        <v>45294</v>
      </c>
      <c r="BW7" s="29">
        <f>IF(BV$7&lt;&gt;"", IF(BV$7+1&lt;【設定】!$AV$5,BV$7+1,""),"")</f>
        <v>45295</v>
      </c>
      <c r="BX7" s="29">
        <f>IF(BW$7&lt;&gt;"", IF(BW$7+1&lt;【設定】!$AV$5,BW$7+1,""),"")</f>
        <v>45296</v>
      </c>
      <c r="BY7" s="29">
        <f>IF(BX$7&lt;&gt;"", IF(BX$7+1&lt;【設定】!$AV$5,BX$7+1,""),"")</f>
        <v>45297</v>
      </c>
      <c r="BZ7" s="29">
        <f>IF(BY$7&lt;&gt;"", IF(BY$7+1&lt;【設定】!$AV$5,BY$7+1,""),"")</f>
        <v>45298</v>
      </c>
      <c r="CA7" s="29">
        <f>IF(BZ$7&lt;&gt;"", IF(BZ$7+1&lt;【設定】!$AV$5,BZ$7+1,""),"")</f>
        <v>45299</v>
      </c>
      <c r="CB7" s="29">
        <f>IF(CA$7&lt;&gt;"", IF(CA$7+1&lt;【設定】!$AV$5,CA$7+1,""),"")</f>
        <v>45300</v>
      </c>
      <c r="CC7" s="29">
        <f>IF(CB$7&lt;&gt;"", IF(CB$7+1&lt;【設定】!$AV$5,CB$7+1,""),"")</f>
        <v>45301</v>
      </c>
      <c r="CD7" s="29">
        <f>IF(CC$7&lt;&gt;"", IF(CC$7+1&lt;【設定】!$AV$5,CC$7+1,""),"")</f>
        <v>45302</v>
      </c>
      <c r="CE7" s="29">
        <f>IF(CD$7&lt;&gt;"", IF(CD$7+1&lt;【設定】!$AV$5,CD$7+1,""),"")</f>
        <v>45303</v>
      </c>
      <c r="CF7" s="29">
        <f>IF(CE$7&lt;&gt;"", IF(CE$7+1&lt;【設定】!$AV$5,CE$7+1,""),"")</f>
        <v>45304</v>
      </c>
      <c r="CG7" s="29">
        <f>IF(CF$7&lt;&gt;"", IF(CF$7+1&lt;【設定】!$AV$5,CF$7+1,""),"")</f>
        <v>45305</v>
      </c>
      <c r="CH7" s="29">
        <f>IF(CG$7&lt;&gt;"", IF(CG$7+1&lt;【設定】!$AV$5,CG$7+1,""),"")</f>
        <v>45306</v>
      </c>
      <c r="CI7" s="29">
        <f>IF(CH$7&lt;&gt;"", IF(CH$7+1&lt;【設定】!$AV$5,CH$7+1,""),"")</f>
        <v>45307</v>
      </c>
      <c r="CJ7" s="29">
        <f>IF(CI$7&lt;&gt;"", IF(CI$7+1&lt;【設定】!$AV$5,CI$7+1,""),"")</f>
        <v>45308</v>
      </c>
      <c r="CK7" s="29">
        <f>IF(CJ$7&lt;&gt;"", IF(CJ$7+1&lt;【設定】!$AV$5,CJ$7+1,""),"")</f>
        <v>45309</v>
      </c>
      <c r="CL7" s="29">
        <f>IF(CK$7&lt;&gt;"", IF(CK$7+1&lt;【設定】!$AV$5,CK$7+1,""),"")</f>
        <v>45310</v>
      </c>
      <c r="CM7" s="29">
        <f>IF(CL$7&lt;&gt;"", IF(CL$7+1&lt;【設定】!$AV$5,CL$7+1,""),"")</f>
        <v>45311</v>
      </c>
      <c r="CN7" s="29">
        <f>IF(CM$7&lt;&gt;"", IF(CM$7+1&lt;【設定】!$AV$5,CM$7+1,""),"")</f>
        <v>45312</v>
      </c>
      <c r="CO7" s="29">
        <f>IF(CN$7&lt;&gt;"", IF(CN$7+1&lt;【設定】!$AV$5,CN$7+1,""),"")</f>
        <v>45313</v>
      </c>
      <c r="CP7" s="29">
        <f>IF(CO$7&lt;&gt;"", IF(CO$7+1&lt;【設定】!$AV$5,CO$7+1,""),"")</f>
        <v>45314</v>
      </c>
      <c r="CQ7" s="29">
        <f>IF(CP$7&lt;&gt;"", IF(CP$7+1&lt;【設定】!$AV$5,CP$7+1,""),"")</f>
        <v>45315</v>
      </c>
      <c r="CR7" s="29">
        <f>IF(CQ$7&lt;&gt;"", IF(CQ$7+1&lt;【設定】!$AV$5,CQ$7+1,""),"")</f>
        <v>45316</v>
      </c>
      <c r="CS7" s="29">
        <f>IF(CR$7&lt;&gt;"", IF(CR$7+1&lt;【設定】!$AV$5,CR$7+1,""),"")</f>
        <v>45317</v>
      </c>
      <c r="CT7" s="29">
        <f>IF(CS$7&lt;&gt;"", IF(CS$7+1&lt;【設定】!$AV$5,CS$7+1,""),"")</f>
        <v>45318</v>
      </c>
      <c r="CU7" s="29">
        <f>IF(CT$7&lt;&gt;"", IF(CT$7+1&lt;【設定】!$AV$5,CT$7+1,""),"")</f>
        <v>45319</v>
      </c>
      <c r="CV7" s="29">
        <f>IF(CU$7&lt;&gt;"", IF(CU$7+1&lt;【設定】!$AV$5,CU$7+1,""),"")</f>
        <v>45320</v>
      </c>
      <c r="CW7" s="29">
        <f>IF(CV$7&lt;&gt;"", IF(CV$7+1&lt;【設定】!$AV$5,CV$7+1,""),"")</f>
        <v>45321</v>
      </c>
      <c r="CX7" s="29">
        <f>IF(CW$7&lt;&gt;"", IF(CW$7+1&lt;【設定】!$AV$5,CW$7+1,""),"")</f>
        <v>45322</v>
      </c>
      <c r="CY7" s="29">
        <f>IF(CX$7&lt;&gt;"", IF(CX$7+1&lt;【設定】!$AV$5,CX$7+1,""),"")</f>
        <v>45323</v>
      </c>
      <c r="CZ7" s="29">
        <f>IF(CY$7&lt;&gt;"", IF(CY$7+1&lt;【設定】!$AV$5,CY$7+1,""),"")</f>
        <v>45324</v>
      </c>
      <c r="DA7" s="29">
        <f>IF(CZ$7&lt;&gt;"", IF(CZ$7+1&lt;【設定】!$AV$5,CZ$7+1,""),"")</f>
        <v>45325</v>
      </c>
      <c r="DB7" s="29">
        <f>IF(DA$7&lt;&gt;"", IF(DA$7+1&lt;【設定】!$AV$5,DA$7+1,""),"")</f>
        <v>45326</v>
      </c>
      <c r="DC7" s="29">
        <f>IF(DB$7&lt;&gt;"", IF(DB$7+1&lt;【設定】!$AV$5,DB$7+1,""),"")</f>
        <v>45327</v>
      </c>
      <c r="DD7" s="29">
        <f>IF(DC$7&lt;&gt;"", IF(DC$7+1&lt;【設定】!$AV$5,DC$7+1,""),"")</f>
        <v>45328</v>
      </c>
      <c r="DE7" s="29">
        <f>IF(DD$7&lt;&gt;"", IF(DD$7+1&lt;【設定】!$AV$5,DD$7+1,""),"")</f>
        <v>45329</v>
      </c>
      <c r="DF7" s="29">
        <f>IF(DE$7&lt;&gt;"", IF(DE$7+1&lt;【設定】!$AV$5,DE$7+1,""),"")</f>
        <v>45330</v>
      </c>
      <c r="DG7" s="29">
        <f>IF(DF$7&lt;&gt;"", IF(DF$7+1&lt;【設定】!$AV$5,DF$7+1,""),"")</f>
        <v>45331</v>
      </c>
      <c r="DH7" s="29">
        <f>IF(DG$7&lt;&gt;"", IF(DG$7+1&lt;【設定】!$AV$5,DG$7+1,""),"")</f>
        <v>45332</v>
      </c>
      <c r="DI7" s="29">
        <f>IF(DH$7&lt;&gt;"", IF(DH$7+1&lt;【設定】!$AV$5,DH$7+1,""),"")</f>
        <v>45333</v>
      </c>
      <c r="DJ7" s="29">
        <f>IF(DI$7&lt;&gt;"", IF(DI$7+1&lt;【設定】!$AV$5,DI$7+1,""),"")</f>
        <v>45334</v>
      </c>
      <c r="DK7" s="29">
        <f>IF(DJ$7&lt;&gt;"", IF(DJ$7+1&lt;【設定】!$AV$5,DJ$7+1,""),"")</f>
        <v>45335</v>
      </c>
      <c r="DL7" s="29">
        <f>IF(DK$7&lt;&gt;"", IF(DK$7+1&lt;【設定】!$AV$5,DK$7+1,""),"")</f>
        <v>45336</v>
      </c>
      <c r="DM7" s="29">
        <f>IF(DL$7&lt;&gt;"", IF(DL$7+1&lt;【設定】!$AV$5,DL$7+1,""),"")</f>
        <v>45337</v>
      </c>
      <c r="DN7" s="29">
        <f>IF(DM$7&lt;&gt;"", IF(DM$7+1&lt;【設定】!$AV$5,DM$7+1,""),"")</f>
        <v>45338</v>
      </c>
      <c r="DO7" s="29">
        <f>IF(DN$7&lt;&gt;"", IF(DN$7+1&lt;【設定】!$AV$5,DN$7+1,""),"")</f>
        <v>45339</v>
      </c>
      <c r="DP7" s="29">
        <f>IF(DO$7&lt;&gt;"", IF(DO$7+1&lt;【設定】!$AV$5,DO$7+1,""),"")</f>
        <v>45340</v>
      </c>
      <c r="DQ7" s="29">
        <f>IF(DP$7&lt;&gt;"", IF(DP$7+1&lt;【設定】!$AV$5,DP$7+1,""),"")</f>
        <v>45341</v>
      </c>
      <c r="DR7" s="29">
        <f>IF(DQ$7&lt;&gt;"", IF(DQ$7+1&lt;【設定】!$AV$5,DQ$7+1,""),"")</f>
        <v>45342</v>
      </c>
      <c r="DS7" s="29">
        <f>IF(DR$7&lt;&gt;"", IF(DR$7+1&lt;【設定】!$AV$5,DR$7+1,""),"")</f>
        <v>45343</v>
      </c>
      <c r="DT7" s="29">
        <f>IF(DS$7&lt;&gt;"", IF(DS$7+1&lt;【設定】!$AV$5,DS$7+1,""),"")</f>
        <v>45344</v>
      </c>
      <c r="DU7" s="29">
        <f>IF(DT$7&lt;&gt;"", IF(DT$7+1&lt;【設定】!$AV$5,DT$7+1,""),"")</f>
        <v>45345</v>
      </c>
      <c r="DV7" s="29">
        <f>IF(DU$7&lt;&gt;"", IF(DU$7+1&lt;【設定】!$AV$5,DU$7+1,""),"")</f>
        <v>45346</v>
      </c>
      <c r="DW7" s="29">
        <f>IF(DV$7&lt;&gt;"", IF(DV$7+1&lt;【設定】!$AV$5,DV$7+1,""),"")</f>
        <v>45347</v>
      </c>
      <c r="DX7" s="29">
        <f>IF(DW$7&lt;&gt;"", IF(DW$7+1&lt;【設定】!$AV$5,DW$7+1,""),"")</f>
        <v>45348</v>
      </c>
      <c r="DY7" s="29">
        <f>IF(DX$7&lt;&gt;"", IF(DX$7+1&lt;【設定】!$AV$5,DX$7+1,""),"")</f>
        <v>45349</v>
      </c>
      <c r="DZ7" s="29">
        <f>IF(DY$7&lt;&gt;"", IF(DY$7+1&lt;【設定】!$AV$5,DY$7+1,""),"")</f>
        <v>45350</v>
      </c>
      <c r="EA7" s="29">
        <f>IF(DZ$7&lt;&gt;"", IF(DZ$7+1&lt;【設定】!$AV$5,DZ$7+1,""),"")</f>
        <v>45351</v>
      </c>
      <c r="EB7" s="29">
        <f>IF(EA$7&lt;&gt;"", IF(EA$7+1&lt;【設定】!$AV$5,EA$7+1,""),"")</f>
        <v>45352</v>
      </c>
      <c r="EC7" s="29">
        <f>IF(EB$7&lt;&gt;"", IF(EB$7+1&lt;【設定】!$AV$5,EB$7+1,""),"")</f>
        <v>45353</v>
      </c>
      <c r="ED7" s="29">
        <f>IF(EC$7&lt;&gt;"", IF(EC$7+1&lt;【設定】!$AV$5,EC$7+1,""),"")</f>
        <v>45354</v>
      </c>
      <c r="EE7" s="29">
        <f>IF(ED$7&lt;&gt;"", IF(ED$7+1&lt;【設定】!$AV$5,ED$7+1,""),"")</f>
        <v>45355</v>
      </c>
      <c r="EF7" s="29">
        <f>IF(EE$7&lt;&gt;"", IF(EE$7+1&lt;【設定】!$AV$5,EE$7+1,""),"")</f>
        <v>45356</v>
      </c>
      <c r="EG7" s="29">
        <f>IF(EF$7&lt;&gt;"", IF(EF$7+1&lt;【設定】!$AV$5,EF$7+1,""),"")</f>
        <v>45357</v>
      </c>
      <c r="EH7" s="29">
        <f>IF(EG$7&lt;&gt;"", IF(EG$7+1&lt;【設定】!$AV$5,EG$7+1,""),"")</f>
        <v>45358</v>
      </c>
      <c r="EI7" s="29">
        <f>IF(EH$7&lt;&gt;"", IF(EH$7+1&lt;【設定】!$AV$5,EH$7+1,""),"")</f>
        <v>45359</v>
      </c>
      <c r="EJ7" s="29">
        <f>IF(EI$7&lt;&gt;"", IF(EI$7+1&lt;【設定】!$AV$5,EI$7+1,""),"")</f>
        <v>45360</v>
      </c>
      <c r="EK7" s="29">
        <f>IF(EJ$7&lt;&gt;"", IF(EJ$7+1&lt;【設定】!$AV$5,EJ$7+1,""),"")</f>
        <v>45361</v>
      </c>
      <c r="EL7" s="29">
        <f>IF(EK$7&lt;&gt;"", IF(EK$7+1&lt;【設定】!$AV$5,EK$7+1,""),"")</f>
        <v>45362</v>
      </c>
      <c r="EM7" s="29">
        <f>IF(EL$7&lt;&gt;"", IF(EL$7+1&lt;【設定】!$AV$5,EL$7+1,""),"")</f>
        <v>45363</v>
      </c>
      <c r="EN7" s="29">
        <f>IF(EM$7&lt;&gt;"", IF(EM$7+1&lt;【設定】!$AV$5,EM$7+1,""),"")</f>
        <v>45364</v>
      </c>
      <c r="EO7" s="29">
        <f>IF(EN$7&lt;&gt;"", IF(EN$7+1&lt;【設定】!$AV$5,EN$7+1,""),"")</f>
        <v>45365</v>
      </c>
      <c r="EP7" s="29">
        <f>IF(EO$7&lt;&gt;"", IF(EO$7+1&lt;【設定】!$AV$5,EO$7+1,""),"")</f>
        <v>45366</v>
      </c>
      <c r="EQ7" s="29">
        <f>IF(EP$7&lt;&gt;"", IF(EP$7+1&lt;【設定】!$AV$5,EP$7+1,""),"")</f>
        <v>45367</v>
      </c>
      <c r="ER7" s="29">
        <f>IF(EQ$7&lt;&gt;"", IF(EQ$7+1&lt;【設定】!$AV$5,EQ$7+1,""),"")</f>
        <v>45368</v>
      </c>
      <c r="ES7" s="29">
        <f>IF(ER$7&lt;&gt;"", IF(ER$7+1&lt;【設定】!$AV$5,ER$7+1,""),"")</f>
        <v>45369</v>
      </c>
      <c r="ET7" s="29">
        <f>IF(ES$7&lt;&gt;"", IF(ES$7+1&lt;【設定】!$AV$5,ES$7+1,""),"")</f>
        <v>45370</v>
      </c>
      <c r="EU7" s="29">
        <f>IF(ET$7&lt;&gt;"", IF(ET$7+1&lt;【設定】!$AV$5,ET$7+1,""),"")</f>
        <v>45371</v>
      </c>
      <c r="EV7" s="29">
        <f>IF(EU$7&lt;&gt;"", IF(EU$7+1&lt;【設定】!$AV$5,EU$7+1,""),"")</f>
        <v>45372</v>
      </c>
      <c r="EW7" s="29">
        <f>IF(EV$7&lt;&gt;"", IF(EV$7+1&lt;【設定】!$AV$5,EV$7+1,""),"")</f>
        <v>45373</v>
      </c>
      <c r="EX7" s="29">
        <f>IF(EW$7&lt;&gt;"", IF(EW$7+1&lt;【設定】!$AV$5,EW$7+1,""),"")</f>
        <v>45374</v>
      </c>
      <c r="EY7" s="29">
        <f>IF(EX$7&lt;&gt;"", IF(EX$7+1&lt;【設定】!$AV$5,EX$7+1,""),"")</f>
        <v>45375</v>
      </c>
      <c r="EZ7" s="29">
        <f>IF(EY$7&lt;&gt;"", IF(EY$7+1&lt;【設定】!$AV$5,EY$7+1,""),"")</f>
        <v>45376</v>
      </c>
      <c r="FA7" s="29">
        <f>IF(EZ$7&lt;&gt;"", IF(EZ$7+1&lt;【設定】!$AV$5,EZ$7+1,""),"")</f>
        <v>45377</v>
      </c>
      <c r="FB7" s="29">
        <f>IF(FA$7&lt;&gt;"", IF(FA$7+1&lt;【設定】!$AV$5,FA$7+1,""),"")</f>
        <v>45378</v>
      </c>
      <c r="FC7" s="29">
        <f>IF(FB$7&lt;&gt;"", IF(FB$7+1&lt;【設定】!$AV$5,FB$7+1,""),"")</f>
        <v>45379</v>
      </c>
      <c r="FD7" s="29">
        <f>IF(FC$7&lt;&gt;"", IF(FC$7+1&lt;【設定】!$AV$5,FC$7+1,""),"")</f>
        <v>45380</v>
      </c>
      <c r="FE7" s="29">
        <f>IF(FD$7&lt;&gt;"", IF(FD$7+1&lt;【設定】!$AV$5,FD$7+1,""),"")</f>
        <v>45381</v>
      </c>
      <c r="FF7" s="29" t="str">
        <f>IF(FE$7&lt;&gt;"", IF(FE$7+1&lt;【設定】!$AV$5,FE$7+1,""),"")</f>
        <v/>
      </c>
      <c r="FG7" s="29" t="str">
        <f>IF(FF$7&lt;&gt;"", IF(FF$7+1&lt;【設定】!$AV$5,FF$7+1,""),"")</f>
        <v/>
      </c>
      <c r="FH7" s="29" t="str">
        <f>IF(FG$7&lt;&gt;"", IF(FG$7+1&lt;【設定】!$AV$5,FG$7+1,""),"")</f>
        <v/>
      </c>
      <c r="FI7" s="29" t="str">
        <f>IF(FH$7&lt;&gt;"", IF(FH$7+1&lt;【設定】!$AV$5,FH$7+1,""),"")</f>
        <v/>
      </c>
      <c r="FJ7" s="29" t="str">
        <f>IF(FI$7&lt;&gt;"", IF(FI$7+1&lt;【設定】!$AV$5,FI$7+1,""),"")</f>
        <v/>
      </c>
      <c r="FK7" s="29" t="str">
        <f>IF(FJ$7&lt;&gt;"", IF(FJ$7+1&lt;【設定】!$AV$5,FJ$7+1,""),"")</f>
        <v/>
      </c>
      <c r="FL7" s="29" t="str">
        <f>IF(FK$7&lt;&gt;"", IF(FK$7+1&lt;【設定】!$AV$5,FK$7+1,""),"")</f>
        <v/>
      </c>
      <c r="FM7" s="29" t="str">
        <f>IF(FL$7&lt;&gt;"", IF(FL$7+1&lt;【設定】!$AV$5,FL$7+1,""),"")</f>
        <v/>
      </c>
      <c r="FN7" s="29" t="str">
        <f>IF(FM$7&lt;&gt;"", IF(FM$7+1&lt;【設定】!$AV$5,FM$7+1,""),"")</f>
        <v/>
      </c>
      <c r="FO7" s="29" t="str">
        <f>IF(FN$7&lt;&gt;"", IF(FN$7+1&lt;【設定】!$AV$5,FN$7+1,""),"")</f>
        <v/>
      </c>
      <c r="FP7" s="29" t="str">
        <f>IF(FO$7&lt;&gt;"", IF(FO$7+1&lt;【設定】!$AV$5,FO$7+1,""),"")</f>
        <v/>
      </c>
      <c r="FQ7" s="29" t="str">
        <f>IF(FP$7&lt;&gt;"", IF(FP$7+1&lt;【設定】!$AV$5,FP$7+1,""),"")</f>
        <v/>
      </c>
      <c r="FR7" s="29" t="str">
        <f>IF(FQ$7&lt;&gt;"", IF(FQ$7+1&lt;【設定】!$AV$5,FQ$7+1,""),"")</f>
        <v/>
      </c>
      <c r="FS7" s="29" t="str">
        <f>IF(FR$7&lt;&gt;"", IF(FR$7+1&lt;【設定】!$AV$5,FR$7+1,""),"")</f>
        <v/>
      </c>
      <c r="FT7" s="29" t="str">
        <f>IF(FS$7&lt;&gt;"", IF(FS$7+1&lt;【設定】!$AV$5,FS$7+1,""),"")</f>
        <v/>
      </c>
      <c r="FU7" s="29" t="str">
        <f>IF(FT$7&lt;&gt;"", IF(FT$7+1&lt;【設定】!$AV$5,FT$7+1,""),"")</f>
        <v/>
      </c>
      <c r="FV7" s="29" t="str">
        <f>IF(FU$7&lt;&gt;"", IF(FU$7+1&lt;【設定】!$AV$5,FU$7+1,""),"")</f>
        <v/>
      </c>
      <c r="FW7" s="29" t="str">
        <f>IF(FV$7&lt;&gt;"", IF(FV$7+1&lt;【設定】!$AV$5,FV$7+1,""),"")</f>
        <v/>
      </c>
      <c r="FX7" s="29" t="str">
        <f>IF(FW$7&lt;&gt;"", IF(FW$7+1&lt;【設定】!$AV$5,FW$7+1,""),"")</f>
        <v/>
      </c>
      <c r="FY7" s="29" t="str">
        <f>IF(FX$7&lt;&gt;"", IF(FX$7+1&lt;【設定】!$AV$5,FX$7+1,""),"")</f>
        <v/>
      </c>
      <c r="FZ7" s="29" t="str">
        <f>IF(FY$7&lt;&gt;"", IF(FY$7+1&lt;【設定】!$AV$5,FY$7+1,""),"")</f>
        <v/>
      </c>
      <c r="GA7" s="29" t="str">
        <f>IF(FZ$7&lt;&gt;"", IF(FZ$7+1&lt;【設定】!$AV$5,FZ$7+1,""),"")</f>
        <v/>
      </c>
      <c r="GB7" s="29" t="str">
        <f>IF(GA$7&lt;&gt;"", IF(GA$7+1&lt;【設定】!$AV$5,GA$7+1,""),"")</f>
        <v/>
      </c>
      <c r="GC7" s="29" t="str">
        <f>IF(GB$7&lt;&gt;"", IF(GB$7+1&lt;【設定】!$AV$5,GB$7+1,""),"")</f>
        <v/>
      </c>
      <c r="GD7" s="29" t="str">
        <f>IF(GC$7&lt;&gt;"", IF(GC$7+1&lt;【設定】!$AV$5,GC$7+1,""),"")</f>
        <v/>
      </c>
      <c r="GE7" s="29" t="str">
        <f>IF(GD$7&lt;&gt;"", IF(GD$7+1&lt;【設定】!$AV$5,GD$7+1,""),"")</f>
        <v/>
      </c>
      <c r="GF7" s="29" t="str">
        <f>IF(GE$7&lt;&gt;"", IF(GE$7+1&lt;【設定】!$AV$5,GE$7+1,""),"")</f>
        <v/>
      </c>
      <c r="GG7" s="29" t="str">
        <f>IF(GF$7&lt;&gt;"", IF(GF$7+1&lt;【設定】!$AV$5,GF$7+1,""),"")</f>
        <v/>
      </c>
      <c r="GH7" s="29" t="str">
        <f>IF(GG$7&lt;&gt;"", IF(GG$7+1&lt;【設定】!$AV$5,GG$7+1,""),"")</f>
        <v/>
      </c>
      <c r="GI7" s="29" t="str">
        <f>IF(GH$7&lt;&gt;"", IF(GH$7+1&lt;【設定】!$AV$5,GH$7+1,""),"")</f>
        <v/>
      </c>
      <c r="GJ7" s="29" t="str">
        <f>IF(GI$7&lt;&gt;"", IF(GI$7+1&lt;【設定】!$AV$5,GI$7+1,""),"")</f>
        <v/>
      </c>
      <c r="GK7" s="29" t="str">
        <f>IF(GJ$7&lt;&gt;"", IF(GJ$7+1&lt;【設定】!$AV$5,GJ$7+1,""),"")</f>
        <v/>
      </c>
      <c r="GL7" s="29" t="str">
        <f>IF(GK$7&lt;&gt;"", IF(GK$7+1&lt;【設定】!$AV$5,GK$7+1,""),"")</f>
        <v/>
      </c>
      <c r="GM7" s="29" t="str">
        <f>IF(GL$7&lt;&gt;"", IF(GL$7+1&lt;【設定】!$AV$5,GL$7+1,""),"")</f>
        <v/>
      </c>
      <c r="GN7" s="29" t="str">
        <f>IF(GM$7&lt;&gt;"", IF(GM$7+1&lt;【設定】!$AV$5,GM$7+1,""),"")</f>
        <v/>
      </c>
      <c r="GO7" s="29" t="str">
        <f>IF(GN$7&lt;&gt;"", IF(GN$7+1&lt;【設定】!$AV$5,GN$7+1,""),"")</f>
        <v/>
      </c>
      <c r="GP7" s="29" t="str">
        <f>IF(GO$7&lt;&gt;"", IF(GO$7+1&lt;【設定】!$AV$5,GO$7+1,""),"")</f>
        <v/>
      </c>
      <c r="GQ7" s="29" t="str">
        <f>IF(GP$7&lt;&gt;"", IF(GP$7+1&lt;【設定】!$AV$5,GP$7+1,""),"")</f>
        <v/>
      </c>
      <c r="GR7" s="29" t="str">
        <f>IF(GQ$7&lt;&gt;"", IF(GQ$7+1&lt;【設定】!$AV$5,GQ$7+1,""),"")</f>
        <v/>
      </c>
      <c r="GS7" s="24"/>
      <c r="GT7" s="24"/>
      <c r="GU7" s="24"/>
    </row>
    <row r="8" spans="1:203" ht="18" customHeight="1"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 t="s">
        <v>52</v>
      </c>
      <c r="S8" s="43"/>
      <c r="T8" s="43" t="s">
        <v>53</v>
      </c>
      <c r="U8" s="43"/>
      <c r="V8" s="43" t="s">
        <v>52</v>
      </c>
      <c r="W8" s="43"/>
      <c r="X8" s="43" t="s">
        <v>53</v>
      </c>
      <c r="Y8" s="43"/>
      <c r="Z8" s="43" t="s">
        <v>48</v>
      </c>
      <c r="AA8" s="43"/>
      <c r="AB8" s="43" t="s">
        <v>49</v>
      </c>
      <c r="AC8" s="43"/>
      <c r="AD8" s="43"/>
      <c r="AE8" s="43"/>
      <c r="AF8" s="43"/>
      <c r="AG8" s="43"/>
      <c r="AH8" s="43"/>
      <c r="AI8" s="43"/>
      <c r="AJ8" s="43"/>
      <c r="AM8" s="61" t="s">
        <v>57</v>
      </c>
      <c r="AN8" s="61"/>
      <c r="AO8" s="26">
        <f>IF(AO$7&lt;&gt;"",AO$7,"")</f>
        <v>45261</v>
      </c>
      <c r="AP8" s="27">
        <f t="shared" ref="AP8:DA8" si="3">IF(AP$7&lt;&gt;"",AP$7,"")</f>
        <v>45262</v>
      </c>
      <c r="AQ8" s="27">
        <f t="shared" si="3"/>
        <v>45263</v>
      </c>
      <c r="AR8" s="27">
        <f t="shared" si="3"/>
        <v>45264</v>
      </c>
      <c r="AS8" s="27">
        <f t="shared" si="3"/>
        <v>45265</v>
      </c>
      <c r="AT8" s="27">
        <f t="shared" si="3"/>
        <v>45266</v>
      </c>
      <c r="AU8" s="27">
        <f t="shared" si="3"/>
        <v>45267</v>
      </c>
      <c r="AV8" s="27">
        <f t="shared" si="3"/>
        <v>45268</v>
      </c>
      <c r="AW8" s="27">
        <f t="shared" si="3"/>
        <v>45269</v>
      </c>
      <c r="AX8" s="27">
        <f t="shared" si="3"/>
        <v>45270</v>
      </c>
      <c r="AY8" s="27">
        <f t="shared" si="3"/>
        <v>45271</v>
      </c>
      <c r="AZ8" s="27">
        <f t="shared" si="3"/>
        <v>45272</v>
      </c>
      <c r="BA8" s="27">
        <f t="shared" si="3"/>
        <v>45273</v>
      </c>
      <c r="BB8" s="27">
        <f t="shared" si="3"/>
        <v>45274</v>
      </c>
      <c r="BC8" s="27">
        <f t="shared" si="3"/>
        <v>45275</v>
      </c>
      <c r="BD8" s="27">
        <f t="shared" si="3"/>
        <v>45276</v>
      </c>
      <c r="BE8" s="27">
        <f t="shared" si="3"/>
        <v>45277</v>
      </c>
      <c r="BF8" s="27">
        <f t="shared" si="3"/>
        <v>45278</v>
      </c>
      <c r="BG8" s="27">
        <f t="shared" si="3"/>
        <v>45279</v>
      </c>
      <c r="BH8" s="27">
        <f t="shared" si="3"/>
        <v>45280</v>
      </c>
      <c r="BI8" s="27">
        <f t="shared" si="3"/>
        <v>45281</v>
      </c>
      <c r="BJ8" s="27">
        <f t="shared" si="3"/>
        <v>45282</v>
      </c>
      <c r="BK8" s="27">
        <f t="shared" si="3"/>
        <v>45283</v>
      </c>
      <c r="BL8" s="27">
        <f t="shared" si="3"/>
        <v>45284</v>
      </c>
      <c r="BM8" s="27">
        <f t="shared" si="3"/>
        <v>45285</v>
      </c>
      <c r="BN8" s="27">
        <f t="shared" si="3"/>
        <v>45286</v>
      </c>
      <c r="BO8" s="27">
        <f t="shared" si="3"/>
        <v>45287</v>
      </c>
      <c r="BP8" s="27">
        <f t="shared" si="3"/>
        <v>45288</v>
      </c>
      <c r="BQ8" s="27">
        <f t="shared" si="3"/>
        <v>45289</v>
      </c>
      <c r="BR8" s="27">
        <f t="shared" si="3"/>
        <v>45290</v>
      </c>
      <c r="BS8" s="27">
        <f t="shared" si="3"/>
        <v>45291</v>
      </c>
      <c r="BT8" s="27">
        <f t="shared" si="3"/>
        <v>45292</v>
      </c>
      <c r="BU8" s="27">
        <f t="shared" si="3"/>
        <v>45293</v>
      </c>
      <c r="BV8" s="27">
        <f t="shared" si="3"/>
        <v>45294</v>
      </c>
      <c r="BW8" s="27">
        <f t="shared" si="3"/>
        <v>45295</v>
      </c>
      <c r="BX8" s="27">
        <f t="shared" si="3"/>
        <v>45296</v>
      </c>
      <c r="BY8" s="27">
        <f t="shared" si="3"/>
        <v>45297</v>
      </c>
      <c r="BZ8" s="27">
        <f t="shared" si="3"/>
        <v>45298</v>
      </c>
      <c r="CA8" s="27">
        <f t="shared" si="3"/>
        <v>45299</v>
      </c>
      <c r="CB8" s="27">
        <f t="shared" si="3"/>
        <v>45300</v>
      </c>
      <c r="CC8" s="27">
        <f t="shared" si="3"/>
        <v>45301</v>
      </c>
      <c r="CD8" s="27">
        <f t="shared" si="3"/>
        <v>45302</v>
      </c>
      <c r="CE8" s="27">
        <f t="shared" si="3"/>
        <v>45303</v>
      </c>
      <c r="CF8" s="27">
        <f t="shared" si="3"/>
        <v>45304</v>
      </c>
      <c r="CG8" s="27">
        <f t="shared" si="3"/>
        <v>45305</v>
      </c>
      <c r="CH8" s="27">
        <f t="shared" si="3"/>
        <v>45306</v>
      </c>
      <c r="CI8" s="27">
        <f t="shared" si="3"/>
        <v>45307</v>
      </c>
      <c r="CJ8" s="27">
        <f t="shared" si="3"/>
        <v>45308</v>
      </c>
      <c r="CK8" s="27">
        <f t="shared" si="3"/>
        <v>45309</v>
      </c>
      <c r="CL8" s="27">
        <f t="shared" si="3"/>
        <v>45310</v>
      </c>
      <c r="CM8" s="27">
        <f t="shared" si="3"/>
        <v>45311</v>
      </c>
      <c r="CN8" s="27">
        <f t="shared" si="3"/>
        <v>45312</v>
      </c>
      <c r="CO8" s="27">
        <f t="shared" si="3"/>
        <v>45313</v>
      </c>
      <c r="CP8" s="27">
        <f t="shared" si="3"/>
        <v>45314</v>
      </c>
      <c r="CQ8" s="27">
        <f t="shared" si="3"/>
        <v>45315</v>
      </c>
      <c r="CR8" s="27">
        <f t="shared" si="3"/>
        <v>45316</v>
      </c>
      <c r="CS8" s="27">
        <f t="shared" si="3"/>
        <v>45317</v>
      </c>
      <c r="CT8" s="27">
        <f t="shared" si="3"/>
        <v>45318</v>
      </c>
      <c r="CU8" s="27">
        <f t="shared" si="3"/>
        <v>45319</v>
      </c>
      <c r="CV8" s="27">
        <f t="shared" si="3"/>
        <v>45320</v>
      </c>
      <c r="CW8" s="27">
        <f t="shared" si="3"/>
        <v>45321</v>
      </c>
      <c r="CX8" s="27">
        <f t="shared" si="3"/>
        <v>45322</v>
      </c>
      <c r="CY8" s="27">
        <f t="shared" si="3"/>
        <v>45323</v>
      </c>
      <c r="CZ8" s="27">
        <f t="shared" si="3"/>
        <v>45324</v>
      </c>
      <c r="DA8" s="27">
        <f t="shared" si="3"/>
        <v>45325</v>
      </c>
      <c r="DB8" s="27">
        <f t="shared" ref="DB8:FH8" si="4">IF(DB$7&lt;&gt;"",DB$7,"")</f>
        <v>45326</v>
      </c>
      <c r="DC8" s="27">
        <f t="shared" si="4"/>
        <v>45327</v>
      </c>
      <c r="DD8" s="27">
        <f t="shared" si="4"/>
        <v>45328</v>
      </c>
      <c r="DE8" s="27">
        <f t="shared" si="4"/>
        <v>45329</v>
      </c>
      <c r="DF8" s="27">
        <f t="shared" si="4"/>
        <v>45330</v>
      </c>
      <c r="DG8" s="27">
        <f t="shared" si="4"/>
        <v>45331</v>
      </c>
      <c r="DH8" s="27">
        <f t="shared" si="4"/>
        <v>45332</v>
      </c>
      <c r="DI8" s="27">
        <f t="shared" si="4"/>
        <v>45333</v>
      </c>
      <c r="DJ8" s="27">
        <f t="shared" si="4"/>
        <v>45334</v>
      </c>
      <c r="DK8" s="27">
        <f t="shared" si="4"/>
        <v>45335</v>
      </c>
      <c r="DL8" s="27">
        <f t="shared" si="4"/>
        <v>45336</v>
      </c>
      <c r="DM8" s="27">
        <f t="shared" si="4"/>
        <v>45337</v>
      </c>
      <c r="DN8" s="27">
        <f t="shared" si="4"/>
        <v>45338</v>
      </c>
      <c r="DO8" s="27">
        <f t="shared" si="4"/>
        <v>45339</v>
      </c>
      <c r="DP8" s="27">
        <f t="shared" si="4"/>
        <v>45340</v>
      </c>
      <c r="DQ8" s="27">
        <f t="shared" si="4"/>
        <v>45341</v>
      </c>
      <c r="DR8" s="27">
        <f t="shared" si="4"/>
        <v>45342</v>
      </c>
      <c r="DS8" s="27">
        <f t="shared" si="4"/>
        <v>45343</v>
      </c>
      <c r="DT8" s="27">
        <f t="shared" si="4"/>
        <v>45344</v>
      </c>
      <c r="DU8" s="27">
        <f t="shared" si="4"/>
        <v>45345</v>
      </c>
      <c r="DV8" s="27">
        <f t="shared" si="4"/>
        <v>45346</v>
      </c>
      <c r="DW8" s="27">
        <f t="shared" si="4"/>
        <v>45347</v>
      </c>
      <c r="DX8" s="27">
        <f t="shared" si="4"/>
        <v>45348</v>
      </c>
      <c r="DY8" s="27">
        <f t="shared" si="4"/>
        <v>45349</v>
      </c>
      <c r="DZ8" s="27">
        <f t="shared" si="4"/>
        <v>45350</v>
      </c>
      <c r="EA8" s="27">
        <f t="shared" si="4"/>
        <v>45351</v>
      </c>
      <c r="EB8" s="27">
        <f t="shared" si="4"/>
        <v>45352</v>
      </c>
      <c r="EC8" s="27">
        <f t="shared" si="4"/>
        <v>45353</v>
      </c>
      <c r="ED8" s="27">
        <f t="shared" si="4"/>
        <v>45354</v>
      </c>
      <c r="EE8" s="27">
        <f t="shared" si="4"/>
        <v>45355</v>
      </c>
      <c r="EF8" s="27">
        <f t="shared" si="4"/>
        <v>45356</v>
      </c>
      <c r="EG8" s="27">
        <f t="shared" si="4"/>
        <v>45357</v>
      </c>
      <c r="EH8" s="27">
        <f t="shared" si="4"/>
        <v>45358</v>
      </c>
      <c r="EI8" s="27">
        <f t="shared" si="4"/>
        <v>45359</v>
      </c>
      <c r="EJ8" s="27">
        <f t="shared" si="4"/>
        <v>45360</v>
      </c>
      <c r="EK8" s="27">
        <f t="shared" si="4"/>
        <v>45361</v>
      </c>
      <c r="EL8" s="27">
        <f t="shared" si="4"/>
        <v>45362</v>
      </c>
      <c r="EM8" s="27">
        <f t="shared" si="4"/>
        <v>45363</v>
      </c>
      <c r="EN8" s="27">
        <f t="shared" si="4"/>
        <v>45364</v>
      </c>
      <c r="EO8" s="27">
        <f t="shared" si="4"/>
        <v>45365</v>
      </c>
      <c r="EP8" s="27">
        <f t="shared" si="4"/>
        <v>45366</v>
      </c>
      <c r="EQ8" s="27">
        <f t="shared" si="4"/>
        <v>45367</v>
      </c>
      <c r="ER8" s="27">
        <f t="shared" si="4"/>
        <v>45368</v>
      </c>
      <c r="ES8" s="27">
        <f t="shared" si="4"/>
        <v>45369</v>
      </c>
      <c r="ET8" s="27">
        <f t="shared" si="4"/>
        <v>45370</v>
      </c>
      <c r="EU8" s="27">
        <f t="shared" si="4"/>
        <v>45371</v>
      </c>
      <c r="EV8" s="27">
        <f t="shared" si="4"/>
        <v>45372</v>
      </c>
      <c r="EW8" s="27">
        <f t="shared" si="4"/>
        <v>45373</v>
      </c>
      <c r="EX8" s="27">
        <f t="shared" si="4"/>
        <v>45374</v>
      </c>
      <c r="EY8" s="27">
        <f t="shared" si="4"/>
        <v>45375</v>
      </c>
      <c r="EZ8" s="27">
        <f t="shared" si="4"/>
        <v>45376</v>
      </c>
      <c r="FA8" s="27">
        <f t="shared" si="4"/>
        <v>45377</v>
      </c>
      <c r="FB8" s="27">
        <f t="shared" si="4"/>
        <v>45378</v>
      </c>
      <c r="FC8" s="27">
        <f t="shared" si="4"/>
        <v>45379</v>
      </c>
      <c r="FD8" s="27">
        <f t="shared" si="4"/>
        <v>45380</v>
      </c>
      <c r="FE8" s="27">
        <f t="shared" si="4"/>
        <v>45381</v>
      </c>
      <c r="FF8" s="27" t="str">
        <f t="shared" si="4"/>
        <v/>
      </c>
      <c r="FG8" s="27" t="str">
        <f t="shared" si="4"/>
        <v/>
      </c>
      <c r="FH8" s="27" t="str">
        <f t="shared" si="4"/>
        <v/>
      </c>
      <c r="FI8" s="27" t="str">
        <f t="shared" ref="FI8:FN8" si="5">IF(FI$7&lt;&gt;"",FI$7,"")</f>
        <v/>
      </c>
      <c r="FJ8" s="27" t="str">
        <f t="shared" si="5"/>
        <v/>
      </c>
      <c r="FK8" s="27" t="str">
        <f t="shared" si="5"/>
        <v/>
      </c>
      <c r="FL8" s="27" t="str">
        <f t="shared" si="5"/>
        <v/>
      </c>
      <c r="FM8" s="27" t="str">
        <f t="shared" si="5"/>
        <v/>
      </c>
      <c r="FN8" s="27" t="str">
        <f t="shared" si="5"/>
        <v/>
      </c>
      <c r="FO8" s="27" t="str">
        <f t="shared" ref="FO8:GR8" si="6">IF(FO$7&lt;&gt;"",FO$7,"")</f>
        <v/>
      </c>
      <c r="FP8" s="27" t="str">
        <f t="shared" si="6"/>
        <v/>
      </c>
      <c r="FQ8" s="27" t="str">
        <f t="shared" si="6"/>
        <v/>
      </c>
      <c r="FR8" s="27" t="str">
        <f t="shared" si="6"/>
        <v/>
      </c>
      <c r="FS8" s="27" t="str">
        <f t="shared" si="6"/>
        <v/>
      </c>
      <c r="FT8" s="27" t="str">
        <f t="shared" si="6"/>
        <v/>
      </c>
      <c r="FU8" s="27" t="str">
        <f t="shared" si="6"/>
        <v/>
      </c>
      <c r="FV8" s="27" t="str">
        <f t="shared" si="6"/>
        <v/>
      </c>
      <c r="FW8" s="27" t="str">
        <f t="shared" si="6"/>
        <v/>
      </c>
      <c r="FX8" s="27" t="str">
        <f t="shared" si="6"/>
        <v/>
      </c>
      <c r="FY8" s="27" t="str">
        <f t="shared" si="6"/>
        <v/>
      </c>
      <c r="FZ8" s="27" t="str">
        <f t="shared" si="6"/>
        <v/>
      </c>
      <c r="GA8" s="27" t="str">
        <f t="shared" si="6"/>
        <v/>
      </c>
      <c r="GB8" s="27" t="str">
        <f t="shared" si="6"/>
        <v/>
      </c>
      <c r="GC8" s="27" t="str">
        <f t="shared" si="6"/>
        <v/>
      </c>
      <c r="GD8" s="27" t="str">
        <f t="shared" si="6"/>
        <v/>
      </c>
      <c r="GE8" s="27" t="str">
        <f t="shared" si="6"/>
        <v/>
      </c>
      <c r="GF8" s="27" t="str">
        <f t="shared" si="6"/>
        <v/>
      </c>
      <c r="GG8" s="27" t="str">
        <f t="shared" si="6"/>
        <v/>
      </c>
      <c r="GH8" s="27" t="str">
        <f t="shared" si="6"/>
        <v/>
      </c>
      <c r="GI8" s="27" t="str">
        <f t="shared" si="6"/>
        <v/>
      </c>
      <c r="GJ8" s="27" t="str">
        <f t="shared" si="6"/>
        <v/>
      </c>
      <c r="GK8" s="27" t="str">
        <f t="shared" si="6"/>
        <v/>
      </c>
      <c r="GL8" s="27" t="str">
        <f t="shared" si="6"/>
        <v/>
      </c>
      <c r="GM8" s="27" t="str">
        <f t="shared" si="6"/>
        <v/>
      </c>
      <c r="GN8" s="27" t="str">
        <f t="shared" si="6"/>
        <v/>
      </c>
      <c r="GO8" s="27" t="str">
        <f t="shared" si="6"/>
        <v/>
      </c>
      <c r="GP8" s="27" t="str">
        <f t="shared" si="6"/>
        <v/>
      </c>
      <c r="GQ8" s="27" t="str">
        <f t="shared" si="6"/>
        <v/>
      </c>
      <c r="GR8" s="27" t="str">
        <f t="shared" si="6"/>
        <v/>
      </c>
      <c r="GS8" s="23"/>
      <c r="GT8" s="23"/>
      <c r="GU8" s="23"/>
    </row>
    <row r="9" spans="1:203" ht="18" customHeight="1">
      <c r="C9" s="52">
        <f>ROW()-ROW($C$8)</f>
        <v>1</v>
      </c>
      <c r="D9" s="52"/>
      <c r="E9" s="53"/>
      <c r="F9" s="53"/>
      <c r="G9" s="53"/>
      <c r="H9" s="53"/>
      <c r="I9" s="53"/>
      <c r="J9" s="53"/>
      <c r="K9" s="53"/>
      <c r="L9" s="53"/>
      <c r="M9" s="53"/>
      <c r="N9" s="53"/>
      <c r="O9" s="54"/>
      <c r="P9" s="55"/>
      <c r="Q9" s="56"/>
      <c r="R9" s="57"/>
      <c r="S9" s="58"/>
      <c r="T9" s="57"/>
      <c r="U9" s="58"/>
      <c r="V9" s="57"/>
      <c r="W9" s="58"/>
      <c r="X9" s="57"/>
      <c r="Y9" s="58"/>
      <c r="Z9" s="50"/>
      <c r="AA9" s="51"/>
      <c r="AB9" s="50"/>
      <c r="AC9" s="51"/>
      <c r="AD9" s="54"/>
      <c r="AE9" s="55"/>
      <c r="AF9" s="55"/>
      <c r="AG9" s="55"/>
      <c r="AH9" s="55"/>
      <c r="AI9" s="55"/>
      <c r="AJ9" s="56"/>
      <c r="AO9" s="21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</row>
    <row r="10" spans="1:203" ht="18" customHeight="1">
      <c r="C10" s="52">
        <f t="shared" ref="C10:C33" si="7">ROW()-ROW($C$8)</f>
        <v>2</v>
      </c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4"/>
      <c r="P10" s="55"/>
      <c r="Q10" s="56"/>
      <c r="R10" s="57"/>
      <c r="S10" s="58"/>
      <c r="T10" s="57"/>
      <c r="U10" s="58"/>
      <c r="V10" s="57"/>
      <c r="W10" s="58"/>
      <c r="X10" s="57"/>
      <c r="Y10" s="58"/>
      <c r="Z10" s="50"/>
      <c r="AA10" s="51"/>
      <c r="AB10" s="50"/>
      <c r="AC10" s="51"/>
      <c r="AD10" s="54"/>
      <c r="AE10" s="55"/>
      <c r="AF10" s="55"/>
      <c r="AG10" s="55"/>
      <c r="AH10" s="55"/>
      <c r="AI10" s="55"/>
      <c r="AJ10" s="56"/>
      <c r="AO10" s="21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</row>
    <row r="11" spans="1:203">
      <c r="C11" s="52">
        <f t="shared" si="7"/>
        <v>3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4"/>
      <c r="P11" s="55"/>
      <c r="Q11" s="56"/>
      <c r="R11" s="57"/>
      <c r="S11" s="58"/>
      <c r="T11" s="57"/>
      <c r="U11" s="58"/>
      <c r="V11" s="57"/>
      <c r="W11" s="58"/>
      <c r="X11" s="57"/>
      <c r="Y11" s="58"/>
      <c r="Z11" s="50"/>
      <c r="AA11" s="51"/>
      <c r="AB11" s="50"/>
      <c r="AC11" s="51"/>
      <c r="AD11" s="54"/>
      <c r="AE11" s="55"/>
      <c r="AF11" s="55"/>
      <c r="AG11" s="55"/>
      <c r="AH11" s="55"/>
      <c r="AI11" s="55"/>
      <c r="AJ11" s="56"/>
      <c r="AO11" s="21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</row>
    <row r="12" spans="1:203">
      <c r="C12" s="52">
        <f t="shared" si="7"/>
        <v>4</v>
      </c>
      <c r="D12" s="52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4"/>
      <c r="P12" s="55"/>
      <c r="Q12" s="56"/>
      <c r="R12" s="57"/>
      <c r="S12" s="58"/>
      <c r="T12" s="57"/>
      <c r="U12" s="58"/>
      <c r="V12" s="57"/>
      <c r="W12" s="58"/>
      <c r="X12" s="57"/>
      <c r="Y12" s="58"/>
      <c r="Z12" s="50"/>
      <c r="AA12" s="51"/>
      <c r="AB12" s="50"/>
      <c r="AC12" s="51"/>
      <c r="AD12" s="54"/>
      <c r="AE12" s="55"/>
      <c r="AF12" s="55"/>
      <c r="AG12" s="55"/>
      <c r="AH12" s="55"/>
      <c r="AI12" s="55"/>
      <c r="AJ12" s="56"/>
      <c r="AO12" s="21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</row>
    <row r="13" spans="1:203">
      <c r="C13" s="52">
        <f t="shared" si="7"/>
        <v>5</v>
      </c>
      <c r="D13" s="52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4"/>
      <c r="P13" s="55"/>
      <c r="Q13" s="56"/>
      <c r="R13" s="57"/>
      <c r="S13" s="58"/>
      <c r="T13" s="57"/>
      <c r="U13" s="58"/>
      <c r="V13" s="57"/>
      <c r="W13" s="58"/>
      <c r="X13" s="57"/>
      <c r="Y13" s="58"/>
      <c r="Z13" s="50"/>
      <c r="AA13" s="51"/>
      <c r="AB13" s="50"/>
      <c r="AC13" s="51"/>
      <c r="AD13" s="54"/>
      <c r="AE13" s="55"/>
      <c r="AF13" s="55"/>
      <c r="AG13" s="55"/>
      <c r="AH13" s="55"/>
      <c r="AI13" s="55"/>
      <c r="AJ13" s="56"/>
      <c r="AO13" s="21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</row>
    <row r="14" spans="1:203">
      <c r="C14" s="52">
        <f t="shared" si="7"/>
        <v>6</v>
      </c>
      <c r="D14" s="52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4"/>
      <c r="P14" s="55"/>
      <c r="Q14" s="56"/>
      <c r="R14" s="57"/>
      <c r="S14" s="58"/>
      <c r="T14" s="57"/>
      <c r="U14" s="58"/>
      <c r="V14" s="57"/>
      <c r="W14" s="58"/>
      <c r="X14" s="57"/>
      <c r="Y14" s="58"/>
      <c r="Z14" s="50"/>
      <c r="AA14" s="51"/>
      <c r="AB14" s="50"/>
      <c r="AC14" s="51"/>
      <c r="AD14" s="54"/>
      <c r="AE14" s="55"/>
      <c r="AF14" s="55"/>
      <c r="AG14" s="55"/>
      <c r="AH14" s="55"/>
      <c r="AI14" s="55"/>
      <c r="AJ14" s="56"/>
      <c r="AO14" s="21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</row>
    <row r="15" spans="1:203">
      <c r="C15" s="52">
        <f t="shared" si="7"/>
        <v>7</v>
      </c>
      <c r="D15" s="52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4"/>
      <c r="P15" s="55"/>
      <c r="Q15" s="56"/>
      <c r="R15" s="57"/>
      <c r="S15" s="58"/>
      <c r="T15" s="57"/>
      <c r="U15" s="58"/>
      <c r="V15" s="57"/>
      <c r="W15" s="58"/>
      <c r="X15" s="57"/>
      <c r="Y15" s="58"/>
      <c r="Z15" s="50"/>
      <c r="AA15" s="51"/>
      <c r="AB15" s="50"/>
      <c r="AC15" s="51"/>
      <c r="AD15" s="54"/>
      <c r="AE15" s="55"/>
      <c r="AF15" s="55"/>
      <c r="AG15" s="55"/>
      <c r="AH15" s="55"/>
      <c r="AI15" s="55"/>
      <c r="AJ15" s="56"/>
      <c r="AO15" s="21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</row>
    <row r="16" spans="1:203">
      <c r="C16" s="52">
        <f t="shared" si="7"/>
        <v>8</v>
      </c>
      <c r="D16" s="52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4"/>
      <c r="P16" s="55"/>
      <c r="Q16" s="56"/>
      <c r="R16" s="57"/>
      <c r="S16" s="58"/>
      <c r="T16" s="57"/>
      <c r="U16" s="58"/>
      <c r="V16" s="57"/>
      <c r="W16" s="58"/>
      <c r="X16" s="57"/>
      <c r="Y16" s="58"/>
      <c r="Z16" s="50"/>
      <c r="AA16" s="51"/>
      <c r="AB16" s="50"/>
      <c r="AC16" s="51"/>
      <c r="AD16" s="54"/>
      <c r="AE16" s="55"/>
      <c r="AF16" s="55"/>
      <c r="AG16" s="55"/>
      <c r="AH16" s="55"/>
      <c r="AI16" s="55"/>
      <c r="AJ16" s="56"/>
      <c r="AO16" s="21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</row>
    <row r="17" spans="3:200">
      <c r="C17" s="52">
        <f t="shared" si="7"/>
        <v>9</v>
      </c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4"/>
      <c r="P17" s="55"/>
      <c r="Q17" s="56"/>
      <c r="R17" s="57"/>
      <c r="S17" s="58"/>
      <c r="T17" s="57"/>
      <c r="U17" s="58"/>
      <c r="V17" s="57"/>
      <c r="W17" s="58"/>
      <c r="X17" s="57"/>
      <c r="Y17" s="58"/>
      <c r="Z17" s="50"/>
      <c r="AA17" s="51"/>
      <c r="AB17" s="50"/>
      <c r="AC17" s="51"/>
      <c r="AD17" s="54"/>
      <c r="AE17" s="55"/>
      <c r="AF17" s="55"/>
      <c r="AG17" s="55"/>
      <c r="AH17" s="55"/>
      <c r="AI17" s="55"/>
      <c r="AJ17" s="56"/>
      <c r="AO17" s="21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</row>
    <row r="18" spans="3:200">
      <c r="C18" s="52">
        <f t="shared" si="7"/>
        <v>10</v>
      </c>
      <c r="D18" s="52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4"/>
      <c r="P18" s="55"/>
      <c r="Q18" s="56"/>
      <c r="R18" s="57"/>
      <c r="S18" s="58"/>
      <c r="T18" s="57"/>
      <c r="U18" s="58"/>
      <c r="V18" s="57"/>
      <c r="W18" s="58"/>
      <c r="X18" s="57"/>
      <c r="Y18" s="58"/>
      <c r="Z18" s="50"/>
      <c r="AA18" s="51"/>
      <c r="AB18" s="50"/>
      <c r="AC18" s="51"/>
      <c r="AD18" s="54"/>
      <c r="AE18" s="55"/>
      <c r="AF18" s="55"/>
      <c r="AG18" s="55"/>
      <c r="AH18" s="55"/>
      <c r="AI18" s="55"/>
      <c r="AJ18" s="56"/>
      <c r="AO18" s="21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</row>
    <row r="19" spans="3:200">
      <c r="C19" s="52">
        <f t="shared" si="7"/>
        <v>11</v>
      </c>
      <c r="D19" s="5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4"/>
      <c r="P19" s="55"/>
      <c r="Q19" s="56"/>
      <c r="R19" s="57"/>
      <c r="S19" s="58"/>
      <c r="T19" s="57"/>
      <c r="U19" s="58"/>
      <c r="V19" s="57"/>
      <c r="W19" s="58"/>
      <c r="X19" s="57"/>
      <c r="Y19" s="58"/>
      <c r="Z19" s="50"/>
      <c r="AA19" s="51"/>
      <c r="AB19" s="50"/>
      <c r="AC19" s="51"/>
      <c r="AD19" s="54"/>
      <c r="AE19" s="55"/>
      <c r="AF19" s="55"/>
      <c r="AG19" s="55"/>
      <c r="AH19" s="55"/>
      <c r="AI19" s="55"/>
      <c r="AJ19" s="56"/>
      <c r="AO19" s="21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</row>
    <row r="20" spans="3:200">
      <c r="C20" s="52">
        <f t="shared" si="7"/>
        <v>12</v>
      </c>
      <c r="D20" s="52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55"/>
      <c r="Q20" s="56"/>
      <c r="R20" s="57"/>
      <c r="S20" s="58"/>
      <c r="T20" s="57"/>
      <c r="U20" s="58"/>
      <c r="V20" s="57"/>
      <c r="W20" s="58"/>
      <c r="X20" s="57"/>
      <c r="Y20" s="58"/>
      <c r="Z20" s="50"/>
      <c r="AA20" s="51"/>
      <c r="AB20" s="50"/>
      <c r="AC20" s="51"/>
      <c r="AD20" s="54"/>
      <c r="AE20" s="55"/>
      <c r="AF20" s="55"/>
      <c r="AG20" s="55"/>
      <c r="AH20" s="55"/>
      <c r="AI20" s="55"/>
      <c r="AJ20" s="56"/>
      <c r="AO20" s="21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</row>
    <row r="21" spans="3:200">
      <c r="C21" s="52">
        <f t="shared" si="7"/>
        <v>13</v>
      </c>
      <c r="D21" s="52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4"/>
      <c r="P21" s="55"/>
      <c r="Q21" s="56"/>
      <c r="R21" s="57"/>
      <c r="S21" s="58"/>
      <c r="T21" s="57"/>
      <c r="U21" s="58"/>
      <c r="V21" s="57"/>
      <c r="W21" s="58"/>
      <c r="X21" s="57"/>
      <c r="Y21" s="58"/>
      <c r="Z21" s="50"/>
      <c r="AA21" s="51"/>
      <c r="AB21" s="50"/>
      <c r="AC21" s="51"/>
      <c r="AD21" s="54"/>
      <c r="AE21" s="55"/>
      <c r="AF21" s="55"/>
      <c r="AG21" s="55"/>
      <c r="AH21" s="55"/>
      <c r="AI21" s="55"/>
      <c r="AJ21" s="56"/>
      <c r="AO21" s="21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</row>
    <row r="22" spans="3:200">
      <c r="C22" s="52">
        <f t="shared" si="7"/>
        <v>14</v>
      </c>
      <c r="D22" s="52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4"/>
      <c r="P22" s="55"/>
      <c r="Q22" s="56"/>
      <c r="R22" s="57"/>
      <c r="S22" s="58"/>
      <c r="T22" s="57"/>
      <c r="U22" s="58"/>
      <c r="V22" s="57"/>
      <c r="W22" s="58"/>
      <c r="X22" s="57"/>
      <c r="Y22" s="58"/>
      <c r="Z22" s="50"/>
      <c r="AA22" s="51"/>
      <c r="AB22" s="50"/>
      <c r="AC22" s="51"/>
      <c r="AD22" s="54"/>
      <c r="AE22" s="55"/>
      <c r="AF22" s="55"/>
      <c r="AG22" s="55"/>
      <c r="AH22" s="55"/>
      <c r="AI22" s="55"/>
      <c r="AJ22" s="56"/>
      <c r="AO22" s="21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</row>
    <row r="23" spans="3:200">
      <c r="C23" s="52">
        <f t="shared" si="7"/>
        <v>15</v>
      </c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4"/>
      <c r="P23" s="55"/>
      <c r="Q23" s="56"/>
      <c r="R23" s="57"/>
      <c r="S23" s="58"/>
      <c r="T23" s="57"/>
      <c r="U23" s="58"/>
      <c r="V23" s="57"/>
      <c r="W23" s="58"/>
      <c r="X23" s="57"/>
      <c r="Y23" s="58"/>
      <c r="Z23" s="50"/>
      <c r="AA23" s="51"/>
      <c r="AB23" s="50"/>
      <c r="AC23" s="51"/>
      <c r="AD23" s="54"/>
      <c r="AE23" s="55"/>
      <c r="AF23" s="55"/>
      <c r="AG23" s="55"/>
      <c r="AH23" s="55"/>
      <c r="AI23" s="55"/>
      <c r="AJ23" s="56"/>
      <c r="AO23" s="21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</row>
    <row r="24" spans="3:200">
      <c r="C24" s="52">
        <f t="shared" si="7"/>
        <v>16</v>
      </c>
      <c r="D24" s="52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4"/>
      <c r="P24" s="55"/>
      <c r="Q24" s="56"/>
      <c r="R24" s="57"/>
      <c r="S24" s="58"/>
      <c r="T24" s="57"/>
      <c r="U24" s="58"/>
      <c r="V24" s="57"/>
      <c r="W24" s="58"/>
      <c r="X24" s="57"/>
      <c r="Y24" s="58"/>
      <c r="Z24" s="50"/>
      <c r="AA24" s="51"/>
      <c r="AB24" s="50"/>
      <c r="AC24" s="51"/>
      <c r="AD24" s="54"/>
      <c r="AE24" s="55"/>
      <c r="AF24" s="55"/>
      <c r="AG24" s="55"/>
      <c r="AH24" s="55"/>
      <c r="AI24" s="55"/>
      <c r="AJ24" s="56"/>
      <c r="AO24" s="21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</row>
    <row r="25" spans="3:200">
      <c r="C25" s="52">
        <f t="shared" si="7"/>
        <v>17</v>
      </c>
      <c r="D25" s="52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4"/>
      <c r="P25" s="55"/>
      <c r="Q25" s="56"/>
      <c r="R25" s="57"/>
      <c r="S25" s="58"/>
      <c r="T25" s="57"/>
      <c r="U25" s="58"/>
      <c r="V25" s="57"/>
      <c r="W25" s="58"/>
      <c r="X25" s="57"/>
      <c r="Y25" s="58"/>
      <c r="Z25" s="50"/>
      <c r="AA25" s="51"/>
      <c r="AB25" s="50"/>
      <c r="AC25" s="51"/>
      <c r="AD25" s="54"/>
      <c r="AE25" s="55"/>
      <c r="AF25" s="55"/>
      <c r="AG25" s="55"/>
      <c r="AH25" s="55"/>
      <c r="AI25" s="55"/>
      <c r="AJ25" s="56"/>
      <c r="AO25" s="21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</row>
    <row r="26" spans="3:200">
      <c r="C26" s="52">
        <f t="shared" si="7"/>
        <v>18</v>
      </c>
      <c r="D26" s="52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4"/>
      <c r="P26" s="55"/>
      <c r="Q26" s="56"/>
      <c r="R26" s="57"/>
      <c r="S26" s="58"/>
      <c r="T26" s="57"/>
      <c r="U26" s="58"/>
      <c r="V26" s="57"/>
      <c r="W26" s="58"/>
      <c r="X26" s="57"/>
      <c r="Y26" s="58"/>
      <c r="Z26" s="50"/>
      <c r="AA26" s="51"/>
      <c r="AB26" s="50"/>
      <c r="AC26" s="51"/>
      <c r="AD26" s="54"/>
      <c r="AE26" s="55"/>
      <c r="AF26" s="55"/>
      <c r="AG26" s="55"/>
      <c r="AH26" s="55"/>
      <c r="AI26" s="55"/>
      <c r="AJ26" s="56"/>
      <c r="AO26" s="21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</row>
    <row r="27" spans="3:200">
      <c r="C27" s="52">
        <f t="shared" si="7"/>
        <v>19</v>
      </c>
      <c r="D27" s="52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4"/>
      <c r="P27" s="55"/>
      <c r="Q27" s="56"/>
      <c r="R27" s="57"/>
      <c r="S27" s="58"/>
      <c r="T27" s="57"/>
      <c r="U27" s="58"/>
      <c r="V27" s="57"/>
      <c r="W27" s="58"/>
      <c r="X27" s="57"/>
      <c r="Y27" s="58"/>
      <c r="Z27" s="50"/>
      <c r="AA27" s="51"/>
      <c r="AB27" s="50"/>
      <c r="AC27" s="51"/>
      <c r="AD27" s="54"/>
      <c r="AE27" s="55"/>
      <c r="AF27" s="55"/>
      <c r="AG27" s="55"/>
      <c r="AH27" s="55"/>
      <c r="AI27" s="55"/>
      <c r="AJ27" s="56"/>
      <c r="AO27" s="21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</row>
    <row r="28" spans="3:200">
      <c r="C28" s="52">
        <f t="shared" si="7"/>
        <v>20</v>
      </c>
      <c r="D28" s="52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4"/>
      <c r="P28" s="55"/>
      <c r="Q28" s="56"/>
      <c r="R28" s="57"/>
      <c r="S28" s="58"/>
      <c r="T28" s="57"/>
      <c r="U28" s="58"/>
      <c r="V28" s="57"/>
      <c r="W28" s="58"/>
      <c r="X28" s="57"/>
      <c r="Y28" s="58"/>
      <c r="Z28" s="50"/>
      <c r="AA28" s="51"/>
      <c r="AB28" s="50"/>
      <c r="AC28" s="51"/>
      <c r="AD28" s="54"/>
      <c r="AE28" s="55"/>
      <c r="AF28" s="55"/>
      <c r="AG28" s="55"/>
      <c r="AH28" s="55"/>
      <c r="AI28" s="55"/>
      <c r="AJ28" s="56"/>
      <c r="AO28" s="21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</row>
    <row r="29" spans="3:200">
      <c r="C29" s="52">
        <f t="shared" si="7"/>
        <v>21</v>
      </c>
      <c r="D29" s="5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4"/>
      <c r="P29" s="55"/>
      <c r="Q29" s="56"/>
      <c r="R29" s="57"/>
      <c r="S29" s="58"/>
      <c r="T29" s="57"/>
      <c r="U29" s="58"/>
      <c r="V29" s="57"/>
      <c r="W29" s="58"/>
      <c r="X29" s="57"/>
      <c r="Y29" s="58"/>
      <c r="Z29" s="50"/>
      <c r="AA29" s="51"/>
      <c r="AB29" s="50"/>
      <c r="AC29" s="51"/>
      <c r="AD29" s="54"/>
      <c r="AE29" s="55"/>
      <c r="AF29" s="55"/>
      <c r="AG29" s="55"/>
      <c r="AH29" s="55"/>
      <c r="AI29" s="55"/>
      <c r="AJ29" s="56"/>
      <c r="AO29" s="21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</row>
    <row r="30" spans="3:200">
      <c r="C30" s="52">
        <f t="shared" si="7"/>
        <v>22</v>
      </c>
      <c r="D30" s="52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4"/>
      <c r="P30" s="55"/>
      <c r="Q30" s="56"/>
      <c r="R30" s="57"/>
      <c r="S30" s="58"/>
      <c r="T30" s="57"/>
      <c r="U30" s="58"/>
      <c r="V30" s="57"/>
      <c r="W30" s="58"/>
      <c r="X30" s="57"/>
      <c r="Y30" s="58"/>
      <c r="Z30" s="50"/>
      <c r="AA30" s="51"/>
      <c r="AB30" s="50"/>
      <c r="AC30" s="51"/>
      <c r="AD30" s="54"/>
      <c r="AE30" s="55"/>
      <c r="AF30" s="55"/>
      <c r="AG30" s="55"/>
      <c r="AH30" s="55"/>
      <c r="AI30" s="55"/>
      <c r="AJ30" s="56"/>
      <c r="AO30" s="21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</row>
    <row r="31" spans="3:200">
      <c r="C31" s="52">
        <f t="shared" si="7"/>
        <v>23</v>
      </c>
      <c r="D31" s="52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4"/>
      <c r="P31" s="55"/>
      <c r="Q31" s="56"/>
      <c r="R31" s="57"/>
      <c r="S31" s="58"/>
      <c r="T31" s="57"/>
      <c r="U31" s="58"/>
      <c r="V31" s="57"/>
      <c r="W31" s="58"/>
      <c r="X31" s="57"/>
      <c r="Y31" s="58"/>
      <c r="Z31" s="50"/>
      <c r="AA31" s="51"/>
      <c r="AB31" s="50"/>
      <c r="AC31" s="51"/>
      <c r="AD31" s="54"/>
      <c r="AE31" s="55"/>
      <c r="AF31" s="55"/>
      <c r="AG31" s="55"/>
      <c r="AH31" s="55"/>
      <c r="AI31" s="55"/>
      <c r="AJ31" s="56"/>
      <c r="AO31" s="21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</row>
    <row r="32" spans="3:200">
      <c r="C32" s="52">
        <f t="shared" si="7"/>
        <v>24</v>
      </c>
      <c r="D32" s="52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4"/>
      <c r="P32" s="55"/>
      <c r="Q32" s="56"/>
      <c r="R32" s="57"/>
      <c r="S32" s="58"/>
      <c r="T32" s="57"/>
      <c r="U32" s="58"/>
      <c r="V32" s="57"/>
      <c r="W32" s="58"/>
      <c r="X32" s="57"/>
      <c r="Y32" s="58"/>
      <c r="Z32" s="50"/>
      <c r="AA32" s="51"/>
      <c r="AB32" s="50"/>
      <c r="AC32" s="51"/>
      <c r="AD32" s="54"/>
      <c r="AE32" s="55"/>
      <c r="AF32" s="55"/>
      <c r="AG32" s="55"/>
      <c r="AH32" s="55"/>
      <c r="AI32" s="55"/>
      <c r="AJ32" s="56"/>
      <c r="AO32" s="21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</row>
    <row r="33" spans="1:200">
      <c r="C33" s="52">
        <f t="shared" si="7"/>
        <v>25</v>
      </c>
      <c r="D33" s="52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4"/>
      <c r="P33" s="55"/>
      <c r="Q33" s="56"/>
      <c r="R33" s="57"/>
      <c r="S33" s="58"/>
      <c r="T33" s="57"/>
      <c r="U33" s="58"/>
      <c r="V33" s="57"/>
      <c r="W33" s="58"/>
      <c r="X33" s="57"/>
      <c r="Y33" s="58"/>
      <c r="Z33" s="50"/>
      <c r="AA33" s="51"/>
      <c r="AB33" s="50"/>
      <c r="AC33" s="51"/>
      <c r="AD33" s="54"/>
      <c r="AE33" s="55"/>
      <c r="AF33" s="55"/>
      <c r="AG33" s="55"/>
      <c r="AH33" s="55"/>
      <c r="AI33" s="55"/>
      <c r="AJ33" s="56"/>
      <c r="AO33" s="21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</row>
    <row r="36" spans="1:200" ht="27" customHeight="1">
      <c r="A36" s="35" t="str">
        <f>【設定】!$F$2</f>
        <v>WBS</v>
      </c>
      <c r="B36" s="36"/>
      <c r="C36" s="36"/>
      <c r="D36" s="36"/>
      <c r="E36" s="36"/>
      <c r="F36" s="36"/>
      <c r="G36" s="36"/>
      <c r="H36" s="36"/>
      <c r="I36" s="36"/>
      <c r="J36" s="37"/>
      <c r="K36" s="35" t="s">
        <v>0</v>
      </c>
      <c r="L36" s="36"/>
      <c r="M36" s="36"/>
      <c r="N36" s="36"/>
      <c r="O36" s="37"/>
      <c r="P36" s="38" t="str">
        <f>【設定】!$F$4</f>
        <v>○○システム構築</v>
      </c>
      <c r="Q36" s="39"/>
      <c r="R36" s="39"/>
      <c r="S36" s="39"/>
      <c r="T36" s="39"/>
      <c r="U36" s="39"/>
      <c r="V36" s="39"/>
      <c r="W36" s="39"/>
      <c r="X36" s="39"/>
      <c r="Y36" s="40"/>
      <c r="Z36" s="35" t="s">
        <v>1</v>
      </c>
      <c r="AA36" s="36"/>
      <c r="AB36" s="36"/>
      <c r="AC36" s="36"/>
      <c r="AD36" s="37"/>
      <c r="AE36" s="38" t="str">
        <f>【設定】!$F$5</f>
        <v>○○システム</v>
      </c>
      <c r="AF36" s="39"/>
      <c r="AG36" s="39"/>
      <c r="AH36" s="39"/>
      <c r="AI36" s="39"/>
      <c r="AJ36" s="39"/>
      <c r="AK36" s="39"/>
      <c r="AL36" s="39"/>
      <c r="AM36" s="39"/>
      <c r="AN36" s="40"/>
    </row>
    <row r="37" spans="1:200" ht="27" customHeight="1">
      <c r="A37" s="35" t="str">
        <f>$A$2</f>
        <v>タスク一覧</v>
      </c>
      <c r="B37" s="36"/>
      <c r="C37" s="36"/>
      <c r="D37" s="36"/>
      <c r="E37" s="36"/>
      <c r="F37" s="36"/>
      <c r="G37" s="36"/>
      <c r="H37" s="36"/>
      <c r="I37" s="36"/>
      <c r="J37" s="37"/>
      <c r="K37" s="35" t="s">
        <v>3</v>
      </c>
      <c r="L37" s="36"/>
      <c r="M37" s="36"/>
      <c r="N37" s="36"/>
      <c r="O37" s="37"/>
      <c r="P37" s="38">
        <f>$P$2</f>
        <v>0.1</v>
      </c>
      <c r="Q37" s="39"/>
      <c r="R37" s="39"/>
      <c r="S37" s="39"/>
      <c r="T37" s="40"/>
      <c r="U37" s="35" t="s">
        <v>4</v>
      </c>
      <c r="V37" s="36"/>
      <c r="W37" s="36"/>
      <c r="X37" s="36"/>
      <c r="Y37" s="37"/>
      <c r="Z37" s="47">
        <f>$Z$2</f>
        <v>44949</v>
      </c>
      <c r="AA37" s="48"/>
      <c r="AB37" s="48"/>
      <c r="AC37" s="48"/>
      <c r="AD37" s="49"/>
      <c r="AE37" s="35" t="s">
        <v>5</v>
      </c>
      <c r="AF37" s="36"/>
      <c r="AG37" s="36"/>
      <c r="AH37" s="36"/>
      <c r="AI37" s="37"/>
      <c r="AJ37" s="38" t="str">
        <f>$AJ$2</f>
        <v>浅井</v>
      </c>
      <c r="AK37" s="39"/>
      <c r="AL37" s="39"/>
      <c r="AM37" s="39"/>
      <c r="AN37" s="40"/>
    </row>
    <row r="38" spans="1:200" ht="18" customHeight="1"/>
    <row r="39" spans="1:200" ht="18" customHeight="1"/>
    <row r="40" spans="1:200" ht="18" customHeight="1">
      <c r="AM40" s="61" t="s">
        <v>55</v>
      </c>
      <c r="AN40" s="62"/>
      <c r="AO40" s="33">
        <f>AO6</f>
        <v>12</v>
      </c>
      <c r="AP40" s="33" t="str">
        <f>AP6</f>
        <v/>
      </c>
      <c r="AQ40" s="33" t="str">
        <f t="shared" ref="AQ40:DB40" si="8">AQ6</f>
        <v/>
      </c>
      <c r="AR40" s="33" t="str">
        <f t="shared" si="8"/>
        <v/>
      </c>
      <c r="AS40" s="33" t="str">
        <f t="shared" si="8"/>
        <v/>
      </c>
      <c r="AT40" s="33" t="str">
        <f t="shared" si="8"/>
        <v/>
      </c>
      <c r="AU40" s="33" t="str">
        <f t="shared" si="8"/>
        <v/>
      </c>
      <c r="AV40" s="33" t="str">
        <f t="shared" si="8"/>
        <v/>
      </c>
      <c r="AW40" s="33" t="str">
        <f t="shared" si="8"/>
        <v/>
      </c>
      <c r="AX40" s="33" t="str">
        <f t="shared" si="8"/>
        <v/>
      </c>
      <c r="AY40" s="33" t="str">
        <f t="shared" si="8"/>
        <v/>
      </c>
      <c r="AZ40" s="33" t="str">
        <f t="shared" si="8"/>
        <v/>
      </c>
      <c r="BA40" s="33" t="str">
        <f t="shared" si="8"/>
        <v/>
      </c>
      <c r="BB40" s="33" t="str">
        <f t="shared" si="8"/>
        <v/>
      </c>
      <c r="BC40" s="33" t="str">
        <f t="shared" si="8"/>
        <v/>
      </c>
      <c r="BD40" s="33" t="str">
        <f t="shared" si="8"/>
        <v/>
      </c>
      <c r="BE40" s="33" t="str">
        <f t="shared" si="8"/>
        <v/>
      </c>
      <c r="BF40" s="33" t="str">
        <f t="shared" si="8"/>
        <v/>
      </c>
      <c r="BG40" s="33" t="str">
        <f t="shared" si="8"/>
        <v/>
      </c>
      <c r="BH40" s="33" t="str">
        <f t="shared" si="8"/>
        <v/>
      </c>
      <c r="BI40" s="33" t="str">
        <f t="shared" si="8"/>
        <v/>
      </c>
      <c r="BJ40" s="33" t="str">
        <f t="shared" si="8"/>
        <v/>
      </c>
      <c r="BK40" s="33" t="str">
        <f t="shared" si="8"/>
        <v/>
      </c>
      <c r="BL40" s="33" t="str">
        <f t="shared" si="8"/>
        <v/>
      </c>
      <c r="BM40" s="33" t="str">
        <f t="shared" si="8"/>
        <v/>
      </c>
      <c r="BN40" s="33" t="str">
        <f t="shared" si="8"/>
        <v/>
      </c>
      <c r="BO40" s="33" t="str">
        <f t="shared" si="8"/>
        <v/>
      </c>
      <c r="BP40" s="33" t="str">
        <f t="shared" si="8"/>
        <v/>
      </c>
      <c r="BQ40" s="33" t="str">
        <f t="shared" si="8"/>
        <v/>
      </c>
      <c r="BR40" s="33" t="str">
        <f t="shared" si="8"/>
        <v/>
      </c>
      <c r="BS40" s="33" t="str">
        <f t="shared" si="8"/>
        <v/>
      </c>
      <c r="BT40" s="33">
        <f t="shared" si="8"/>
        <v>1</v>
      </c>
      <c r="BU40" s="33" t="str">
        <f t="shared" si="8"/>
        <v/>
      </c>
      <c r="BV40" s="33" t="str">
        <f t="shared" si="8"/>
        <v/>
      </c>
      <c r="BW40" s="33" t="str">
        <f t="shared" si="8"/>
        <v/>
      </c>
      <c r="BX40" s="33" t="str">
        <f t="shared" si="8"/>
        <v/>
      </c>
      <c r="BY40" s="33" t="str">
        <f t="shared" si="8"/>
        <v/>
      </c>
      <c r="BZ40" s="33" t="str">
        <f t="shared" si="8"/>
        <v/>
      </c>
      <c r="CA40" s="33" t="str">
        <f t="shared" si="8"/>
        <v/>
      </c>
      <c r="CB40" s="33" t="str">
        <f t="shared" si="8"/>
        <v/>
      </c>
      <c r="CC40" s="33" t="str">
        <f t="shared" si="8"/>
        <v/>
      </c>
      <c r="CD40" s="33" t="str">
        <f t="shared" si="8"/>
        <v/>
      </c>
      <c r="CE40" s="33" t="str">
        <f t="shared" si="8"/>
        <v/>
      </c>
      <c r="CF40" s="33" t="str">
        <f t="shared" si="8"/>
        <v/>
      </c>
      <c r="CG40" s="33" t="str">
        <f t="shared" si="8"/>
        <v/>
      </c>
      <c r="CH40" s="33" t="str">
        <f t="shared" si="8"/>
        <v/>
      </c>
      <c r="CI40" s="33" t="str">
        <f t="shared" si="8"/>
        <v/>
      </c>
      <c r="CJ40" s="33" t="str">
        <f t="shared" si="8"/>
        <v/>
      </c>
      <c r="CK40" s="33" t="str">
        <f t="shared" si="8"/>
        <v/>
      </c>
      <c r="CL40" s="33" t="str">
        <f t="shared" si="8"/>
        <v/>
      </c>
      <c r="CM40" s="33" t="str">
        <f t="shared" si="8"/>
        <v/>
      </c>
      <c r="CN40" s="33" t="str">
        <f t="shared" si="8"/>
        <v/>
      </c>
      <c r="CO40" s="33" t="str">
        <f t="shared" si="8"/>
        <v/>
      </c>
      <c r="CP40" s="33" t="str">
        <f t="shared" si="8"/>
        <v/>
      </c>
      <c r="CQ40" s="33" t="str">
        <f t="shared" si="8"/>
        <v/>
      </c>
      <c r="CR40" s="33" t="str">
        <f t="shared" si="8"/>
        <v/>
      </c>
      <c r="CS40" s="33" t="str">
        <f t="shared" si="8"/>
        <v/>
      </c>
      <c r="CT40" s="33" t="str">
        <f t="shared" si="8"/>
        <v/>
      </c>
      <c r="CU40" s="33" t="str">
        <f t="shared" si="8"/>
        <v/>
      </c>
      <c r="CV40" s="33" t="str">
        <f t="shared" si="8"/>
        <v/>
      </c>
      <c r="CW40" s="33" t="str">
        <f t="shared" si="8"/>
        <v/>
      </c>
      <c r="CX40" s="33" t="str">
        <f t="shared" si="8"/>
        <v/>
      </c>
      <c r="CY40" s="33">
        <f t="shared" si="8"/>
        <v>2</v>
      </c>
      <c r="CZ40" s="33" t="str">
        <f t="shared" si="8"/>
        <v/>
      </c>
      <c r="DA40" s="33" t="str">
        <f t="shared" si="8"/>
        <v/>
      </c>
      <c r="DB40" s="33" t="str">
        <f t="shared" si="8"/>
        <v/>
      </c>
      <c r="DC40" s="33" t="str">
        <f t="shared" ref="DC40:FN40" si="9">DC6</f>
        <v/>
      </c>
      <c r="DD40" s="33" t="str">
        <f t="shared" si="9"/>
        <v/>
      </c>
      <c r="DE40" s="33" t="str">
        <f t="shared" si="9"/>
        <v/>
      </c>
      <c r="DF40" s="33" t="str">
        <f t="shared" si="9"/>
        <v/>
      </c>
      <c r="DG40" s="33" t="str">
        <f t="shared" si="9"/>
        <v/>
      </c>
      <c r="DH40" s="33" t="str">
        <f t="shared" si="9"/>
        <v/>
      </c>
      <c r="DI40" s="33" t="str">
        <f t="shared" si="9"/>
        <v/>
      </c>
      <c r="DJ40" s="33" t="str">
        <f t="shared" si="9"/>
        <v/>
      </c>
      <c r="DK40" s="33" t="str">
        <f t="shared" si="9"/>
        <v/>
      </c>
      <c r="DL40" s="33" t="str">
        <f t="shared" si="9"/>
        <v/>
      </c>
      <c r="DM40" s="33" t="str">
        <f t="shared" si="9"/>
        <v/>
      </c>
      <c r="DN40" s="33" t="str">
        <f t="shared" si="9"/>
        <v/>
      </c>
      <c r="DO40" s="33" t="str">
        <f t="shared" si="9"/>
        <v/>
      </c>
      <c r="DP40" s="33" t="str">
        <f t="shared" si="9"/>
        <v/>
      </c>
      <c r="DQ40" s="33" t="str">
        <f t="shared" si="9"/>
        <v/>
      </c>
      <c r="DR40" s="33" t="str">
        <f t="shared" si="9"/>
        <v/>
      </c>
      <c r="DS40" s="33" t="str">
        <f t="shared" si="9"/>
        <v/>
      </c>
      <c r="DT40" s="33" t="str">
        <f t="shared" si="9"/>
        <v/>
      </c>
      <c r="DU40" s="33" t="str">
        <f t="shared" si="9"/>
        <v/>
      </c>
      <c r="DV40" s="33" t="str">
        <f t="shared" si="9"/>
        <v/>
      </c>
      <c r="DW40" s="33" t="str">
        <f t="shared" si="9"/>
        <v/>
      </c>
      <c r="DX40" s="33" t="str">
        <f t="shared" si="9"/>
        <v/>
      </c>
      <c r="DY40" s="33" t="str">
        <f t="shared" si="9"/>
        <v/>
      </c>
      <c r="DZ40" s="33" t="str">
        <f t="shared" si="9"/>
        <v/>
      </c>
      <c r="EA40" s="33" t="str">
        <f t="shared" si="9"/>
        <v/>
      </c>
      <c r="EB40" s="33">
        <f t="shared" si="9"/>
        <v>3</v>
      </c>
      <c r="EC40" s="33" t="str">
        <f t="shared" si="9"/>
        <v/>
      </c>
      <c r="ED40" s="33" t="str">
        <f t="shared" si="9"/>
        <v/>
      </c>
      <c r="EE40" s="33" t="str">
        <f t="shared" si="9"/>
        <v/>
      </c>
      <c r="EF40" s="33" t="str">
        <f t="shared" si="9"/>
        <v/>
      </c>
      <c r="EG40" s="33" t="str">
        <f t="shared" si="9"/>
        <v/>
      </c>
      <c r="EH40" s="33" t="str">
        <f t="shared" si="9"/>
        <v/>
      </c>
      <c r="EI40" s="33" t="str">
        <f t="shared" si="9"/>
        <v/>
      </c>
      <c r="EJ40" s="33" t="str">
        <f t="shared" si="9"/>
        <v/>
      </c>
      <c r="EK40" s="33" t="str">
        <f t="shared" si="9"/>
        <v/>
      </c>
      <c r="EL40" s="33" t="str">
        <f t="shared" si="9"/>
        <v/>
      </c>
      <c r="EM40" s="33" t="str">
        <f t="shared" si="9"/>
        <v/>
      </c>
      <c r="EN40" s="33" t="str">
        <f t="shared" si="9"/>
        <v/>
      </c>
      <c r="EO40" s="33" t="str">
        <f t="shared" si="9"/>
        <v/>
      </c>
      <c r="EP40" s="33" t="str">
        <f t="shared" si="9"/>
        <v/>
      </c>
      <c r="EQ40" s="33" t="str">
        <f t="shared" si="9"/>
        <v/>
      </c>
      <c r="ER40" s="33" t="str">
        <f t="shared" si="9"/>
        <v/>
      </c>
      <c r="ES40" s="33" t="str">
        <f t="shared" si="9"/>
        <v/>
      </c>
      <c r="ET40" s="33" t="str">
        <f t="shared" si="9"/>
        <v/>
      </c>
      <c r="EU40" s="33" t="str">
        <f t="shared" si="9"/>
        <v/>
      </c>
      <c r="EV40" s="33" t="str">
        <f t="shared" si="9"/>
        <v/>
      </c>
      <c r="EW40" s="33" t="str">
        <f t="shared" si="9"/>
        <v/>
      </c>
      <c r="EX40" s="33" t="str">
        <f t="shared" si="9"/>
        <v/>
      </c>
      <c r="EY40" s="33" t="str">
        <f t="shared" si="9"/>
        <v/>
      </c>
      <c r="EZ40" s="33" t="str">
        <f t="shared" si="9"/>
        <v/>
      </c>
      <c r="FA40" s="33" t="str">
        <f t="shared" si="9"/>
        <v/>
      </c>
      <c r="FB40" s="33" t="str">
        <f t="shared" si="9"/>
        <v/>
      </c>
      <c r="FC40" s="33" t="str">
        <f t="shared" si="9"/>
        <v/>
      </c>
      <c r="FD40" s="33" t="str">
        <f t="shared" si="9"/>
        <v/>
      </c>
      <c r="FE40" s="33" t="str">
        <f t="shared" si="9"/>
        <v/>
      </c>
      <c r="FF40" s="33" t="str">
        <f t="shared" si="9"/>
        <v/>
      </c>
      <c r="FG40" s="33" t="str">
        <f t="shared" si="9"/>
        <v/>
      </c>
      <c r="FH40" s="33" t="str">
        <f t="shared" si="9"/>
        <v/>
      </c>
      <c r="FI40" s="33" t="str">
        <f t="shared" si="9"/>
        <v/>
      </c>
      <c r="FJ40" s="33" t="str">
        <f t="shared" si="9"/>
        <v/>
      </c>
      <c r="FK40" s="33" t="str">
        <f t="shared" si="9"/>
        <v/>
      </c>
      <c r="FL40" s="33" t="str">
        <f t="shared" si="9"/>
        <v/>
      </c>
      <c r="FM40" s="33" t="str">
        <f t="shared" si="9"/>
        <v/>
      </c>
      <c r="FN40" s="33" t="str">
        <f t="shared" si="9"/>
        <v/>
      </c>
      <c r="FO40" s="33" t="str">
        <f t="shared" ref="FO40:GR40" si="10">FO6</f>
        <v/>
      </c>
      <c r="FP40" s="33" t="str">
        <f t="shared" si="10"/>
        <v/>
      </c>
      <c r="FQ40" s="33" t="str">
        <f t="shared" si="10"/>
        <v/>
      </c>
      <c r="FR40" s="33" t="str">
        <f t="shared" si="10"/>
        <v/>
      </c>
      <c r="FS40" s="33" t="str">
        <f t="shared" si="10"/>
        <v/>
      </c>
      <c r="FT40" s="33" t="str">
        <f t="shared" si="10"/>
        <v/>
      </c>
      <c r="FU40" s="33" t="str">
        <f t="shared" si="10"/>
        <v/>
      </c>
      <c r="FV40" s="33" t="str">
        <f t="shared" si="10"/>
        <v/>
      </c>
      <c r="FW40" s="33" t="str">
        <f t="shared" si="10"/>
        <v/>
      </c>
      <c r="FX40" s="33" t="str">
        <f t="shared" si="10"/>
        <v/>
      </c>
      <c r="FY40" s="33" t="str">
        <f t="shared" si="10"/>
        <v/>
      </c>
      <c r="FZ40" s="33" t="str">
        <f t="shared" si="10"/>
        <v/>
      </c>
      <c r="GA40" s="33" t="str">
        <f t="shared" si="10"/>
        <v/>
      </c>
      <c r="GB40" s="33" t="str">
        <f t="shared" si="10"/>
        <v/>
      </c>
      <c r="GC40" s="33" t="str">
        <f t="shared" si="10"/>
        <v/>
      </c>
      <c r="GD40" s="33" t="str">
        <f t="shared" si="10"/>
        <v/>
      </c>
      <c r="GE40" s="33" t="str">
        <f t="shared" si="10"/>
        <v/>
      </c>
      <c r="GF40" s="33" t="str">
        <f t="shared" si="10"/>
        <v/>
      </c>
      <c r="GG40" s="33" t="str">
        <f t="shared" si="10"/>
        <v/>
      </c>
      <c r="GH40" s="33" t="str">
        <f t="shared" si="10"/>
        <v/>
      </c>
      <c r="GI40" s="33" t="str">
        <f t="shared" si="10"/>
        <v/>
      </c>
      <c r="GJ40" s="33" t="str">
        <f t="shared" si="10"/>
        <v/>
      </c>
      <c r="GK40" s="33" t="str">
        <f t="shared" si="10"/>
        <v/>
      </c>
      <c r="GL40" s="33" t="str">
        <f t="shared" si="10"/>
        <v/>
      </c>
      <c r="GM40" s="33" t="str">
        <f t="shared" si="10"/>
        <v/>
      </c>
      <c r="GN40" s="33" t="str">
        <f t="shared" si="10"/>
        <v/>
      </c>
      <c r="GO40" s="33" t="str">
        <f t="shared" si="10"/>
        <v/>
      </c>
      <c r="GP40" s="33" t="str">
        <f t="shared" si="10"/>
        <v/>
      </c>
      <c r="GQ40" s="33" t="str">
        <f t="shared" si="10"/>
        <v/>
      </c>
      <c r="GR40" s="33" t="str">
        <f t="shared" si="10"/>
        <v/>
      </c>
    </row>
    <row r="41" spans="1:200" ht="18" customHeight="1">
      <c r="C41" s="59" t="s">
        <v>6</v>
      </c>
      <c r="D41" s="59"/>
      <c r="E41" s="43" t="s">
        <v>37</v>
      </c>
      <c r="F41" s="43"/>
      <c r="G41" s="43"/>
      <c r="H41" s="43"/>
      <c r="I41" s="43"/>
      <c r="J41" s="43"/>
      <c r="K41" s="43"/>
      <c r="L41" s="43"/>
      <c r="M41" s="43"/>
      <c r="N41" s="43"/>
      <c r="O41" s="43" t="s">
        <v>36</v>
      </c>
      <c r="P41" s="43"/>
      <c r="Q41" s="43"/>
      <c r="R41" s="43" t="s">
        <v>50</v>
      </c>
      <c r="S41" s="43"/>
      <c r="T41" s="43"/>
      <c r="U41" s="43"/>
      <c r="V41" s="43" t="s">
        <v>51</v>
      </c>
      <c r="W41" s="43"/>
      <c r="X41" s="43"/>
      <c r="Y41" s="43"/>
      <c r="Z41" s="43" t="s">
        <v>54</v>
      </c>
      <c r="AA41" s="43"/>
      <c r="AB41" s="43"/>
      <c r="AC41" s="43"/>
      <c r="AD41" s="43" t="s">
        <v>35</v>
      </c>
      <c r="AE41" s="43"/>
      <c r="AF41" s="43"/>
      <c r="AG41" s="43"/>
      <c r="AH41" s="43"/>
      <c r="AI41" s="43"/>
      <c r="AJ41" s="43"/>
      <c r="AM41" s="61" t="s">
        <v>56</v>
      </c>
      <c r="AN41" s="62"/>
      <c r="AO41" s="29">
        <f t="shared" ref="AO41:AO42" si="11">AO7</f>
        <v>45261</v>
      </c>
      <c r="AP41" s="29">
        <f>AP7</f>
        <v>45262</v>
      </c>
      <c r="AQ41" s="29">
        <f t="shared" ref="AQ41:DB41" si="12">AQ7</f>
        <v>45263</v>
      </c>
      <c r="AR41" s="29">
        <f t="shared" si="12"/>
        <v>45264</v>
      </c>
      <c r="AS41" s="29">
        <f t="shared" si="12"/>
        <v>45265</v>
      </c>
      <c r="AT41" s="29">
        <f t="shared" si="12"/>
        <v>45266</v>
      </c>
      <c r="AU41" s="29">
        <f t="shared" si="12"/>
        <v>45267</v>
      </c>
      <c r="AV41" s="29">
        <f t="shared" si="12"/>
        <v>45268</v>
      </c>
      <c r="AW41" s="29">
        <f t="shared" si="12"/>
        <v>45269</v>
      </c>
      <c r="AX41" s="29">
        <f t="shared" si="12"/>
        <v>45270</v>
      </c>
      <c r="AY41" s="29">
        <f t="shared" si="12"/>
        <v>45271</v>
      </c>
      <c r="AZ41" s="29">
        <f t="shared" si="12"/>
        <v>45272</v>
      </c>
      <c r="BA41" s="29">
        <f t="shared" si="12"/>
        <v>45273</v>
      </c>
      <c r="BB41" s="29">
        <f t="shared" si="12"/>
        <v>45274</v>
      </c>
      <c r="BC41" s="29">
        <f t="shared" si="12"/>
        <v>45275</v>
      </c>
      <c r="BD41" s="29">
        <f t="shared" si="12"/>
        <v>45276</v>
      </c>
      <c r="BE41" s="29">
        <f t="shared" si="12"/>
        <v>45277</v>
      </c>
      <c r="BF41" s="29">
        <f t="shared" si="12"/>
        <v>45278</v>
      </c>
      <c r="BG41" s="29">
        <f t="shared" si="12"/>
        <v>45279</v>
      </c>
      <c r="BH41" s="29">
        <f t="shared" si="12"/>
        <v>45280</v>
      </c>
      <c r="BI41" s="29">
        <f t="shared" si="12"/>
        <v>45281</v>
      </c>
      <c r="BJ41" s="29">
        <f t="shared" si="12"/>
        <v>45282</v>
      </c>
      <c r="BK41" s="29">
        <f t="shared" si="12"/>
        <v>45283</v>
      </c>
      <c r="BL41" s="29">
        <f t="shared" si="12"/>
        <v>45284</v>
      </c>
      <c r="BM41" s="29">
        <f t="shared" si="12"/>
        <v>45285</v>
      </c>
      <c r="BN41" s="29">
        <f t="shared" si="12"/>
        <v>45286</v>
      </c>
      <c r="BO41" s="29">
        <f t="shared" si="12"/>
        <v>45287</v>
      </c>
      <c r="BP41" s="29">
        <f t="shared" si="12"/>
        <v>45288</v>
      </c>
      <c r="BQ41" s="29">
        <f t="shared" si="12"/>
        <v>45289</v>
      </c>
      <c r="BR41" s="29">
        <f t="shared" si="12"/>
        <v>45290</v>
      </c>
      <c r="BS41" s="29">
        <f t="shared" si="12"/>
        <v>45291</v>
      </c>
      <c r="BT41" s="29">
        <f t="shared" si="12"/>
        <v>45292</v>
      </c>
      <c r="BU41" s="29">
        <f t="shared" si="12"/>
        <v>45293</v>
      </c>
      <c r="BV41" s="29">
        <f t="shared" si="12"/>
        <v>45294</v>
      </c>
      <c r="BW41" s="29">
        <f t="shared" si="12"/>
        <v>45295</v>
      </c>
      <c r="BX41" s="29">
        <f t="shared" si="12"/>
        <v>45296</v>
      </c>
      <c r="BY41" s="29">
        <f t="shared" si="12"/>
        <v>45297</v>
      </c>
      <c r="BZ41" s="29">
        <f t="shared" si="12"/>
        <v>45298</v>
      </c>
      <c r="CA41" s="29">
        <f t="shared" si="12"/>
        <v>45299</v>
      </c>
      <c r="CB41" s="29">
        <f t="shared" si="12"/>
        <v>45300</v>
      </c>
      <c r="CC41" s="29">
        <f t="shared" si="12"/>
        <v>45301</v>
      </c>
      <c r="CD41" s="29">
        <f t="shared" si="12"/>
        <v>45302</v>
      </c>
      <c r="CE41" s="29">
        <f t="shared" si="12"/>
        <v>45303</v>
      </c>
      <c r="CF41" s="29">
        <f t="shared" si="12"/>
        <v>45304</v>
      </c>
      <c r="CG41" s="29">
        <f t="shared" si="12"/>
        <v>45305</v>
      </c>
      <c r="CH41" s="29">
        <f t="shared" si="12"/>
        <v>45306</v>
      </c>
      <c r="CI41" s="29">
        <f t="shared" si="12"/>
        <v>45307</v>
      </c>
      <c r="CJ41" s="29">
        <f t="shared" si="12"/>
        <v>45308</v>
      </c>
      <c r="CK41" s="29">
        <f t="shared" si="12"/>
        <v>45309</v>
      </c>
      <c r="CL41" s="29">
        <f t="shared" si="12"/>
        <v>45310</v>
      </c>
      <c r="CM41" s="29">
        <f t="shared" si="12"/>
        <v>45311</v>
      </c>
      <c r="CN41" s="29">
        <f t="shared" si="12"/>
        <v>45312</v>
      </c>
      <c r="CO41" s="29">
        <f t="shared" si="12"/>
        <v>45313</v>
      </c>
      <c r="CP41" s="29">
        <f t="shared" si="12"/>
        <v>45314</v>
      </c>
      <c r="CQ41" s="29">
        <f t="shared" si="12"/>
        <v>45315</v>
      </c>
      <c r="CR41" s="29">
        <f t="shared" si="12"/>
        <v>45316</v>
      </c>
      <c r="CS41" s="29">
        <f t="shared" si="12"/>
        <v>45317</v>
      </c>
      <c r="CT41" s="29">
        <f t="shared" si="12"/>
        <v>45318</v>
      </c>
      <c r="CU41" s="29">
        <f t="shared" si="12"/>
        <v>45319</v>
      </c>
      <c r="CV41" s="29">
        <f t="shared" si="12"/>
        <v>45320</v>
      </c>
      <c r="CW41" s="29">
        <f t="shared" si="12"/>
        <v>45321</v>
      </c>
      <c r="CX41" s="29">
        <f t="shared" si="12"/>
        <v>45322</v>
      </c>
      <c r="CY41" s="29">
        <f t="shared" si="12"/>
        <v>45323</v>
      </c>
      <c r="CZ41" s="29">
        <f t="shared" si="12"/>
        <v>45324</v>
      </c>
      <c r="DA41" s="29">
        <f t="shared" si="12"/>
        <v>45325</v>
      </c>
      <c r="DB41" s="29">
        <f t="shared" si="12"/>
        <v>45326</v>
      </c>
      <c r="DC41" s="29">
        <f t="shared" ref="DC41:FN41" si="13">DC7</f>
        <v>45327</v>
      </c>
      <c r="DD41" s="29">
        <f t="shared" si="13"/>
        <v>45328</v>
      </c>
      <c r="DE41" s="29">
        <f t="shared" si="13"/>
        <v>45329</v>
      </c>
      <c r="DF41" s="29">
        <f t="shared" si="13"/>
        <v>45330</v>
      </c>
      <c r="DG41" s="29">
        <f t="shared" si="13"/>
        <v>45331</v>
      </c>
      <c r="DH41" s="29">
        <f t="shared" si="13"/>
        <v>45332</v>
      </c>
      <c r="DI41" s="29">
        <f t="shared" si="13"/>
        <v>45333</v>
      </c>
      <c r="DJ41" s="29">
        <f t="shared" si="13"/>
        <v>45334</v>
      </c>
      <c r="DK41" s="29">
        <f t="shared" si="13"/>
        <v>45335</v>
      </c>
      <c r="DL41" s="29">
        <f t="shared" si="13"/>
        <v>45336</v>
      </c>
      <c r="DM41" s="29">
        <f t="shared" si="13"/>
        <v>45337</v>
      </c>
      <c r="DN41" s="29">
        <f t="shared" si="13"/>
        <v>45338</v>
      </c>
      <c r="DO41" s="29">
        <f t="shared" si="13"/>
        <v>45339</v>
      </c>
      <c r="DP41" s="29">
        <f t="shared" si="13"/>
        <v>45340</v>
      </c>
      <c r="DQ41" s="29">
        <f t="shared" si="13"/>
        <v>45341</v>
      </c>
      <c r="DR41" s="29">
        <f t="shared" si="13"/>
        <v>45342</v>
      </c>
      <c r="DS41" s="29">
        <f t="shared" si="13"/>
        <v>45343</v>
      </c>
      <c r="DT41" s="29">
        <f t="shared" si="13"/>
        <v>45344</v>
      </c>
      <c r="DU41" s="29">
        <f t="shared" si="13"/>
        <v>45345</v>
      </c>
      <c r="DV41" s="29">
        <f t="shared" si="13"/>
        <v>45346</v>
      </c>
      <c r="DW41" s="29">
        <f t="shared" si="13"/>
        <v>45347</v>
      </c>
      <c r="DX41" s="29">
        <f t="shared" si="13"/>
        <v>45348</v>
      </c>
      <c r="DY41" s="29">
        <f t="shared" si="13"/>
        <v>45349</v>
      </c>
      <c r="DZ41" s="29">
        <f t="shared" si="13"/>
        <v>45350</v>
      </c>
      <c r="EA41" s="29">
        <f t="shared" si="13"/>
        <v>45351</v>
      </c>
      <c r="EB41" s="29">
        <f t="shared" si="13"/>
        <v>45352</v>
      </c>
      <c r="EC41" s="29">
        <f t="shared" si="13"/>
        <v>45353</v>
      </c>
      <c r="ED41" s="29">
        <f t="shared" si="13"/>
        <v>45354</v>
      </c>
      <c r="EE41" s="29">
        <f t="shared" si="13"/>
        <v>45355</v>
      </c>
      <c r="EF41" s="29">
        <f t="shared" si="13"/>
        <v>45356</v>
      </c>
      <c r="EG41" s="29">
        <f t="shared" si="13"/>
        <v>45357</v>
      </c>
      <c r="EH41" s="29">
        <f t="shared" si="13"/>
        <v>45358</v>
      </c>
      <c r="EI41" s="29">
        <f t="shared" si="13"/>
        <v>45359</v>
      </c>
      <c r="EJ41" s="29">
        <f t="shared" si="13"/>
        <v>45360</v>
      </c>
      <c r="EK41" s="29">
        <f t="shared" si="13"/>
        <v>45361</v>
      </c>
      <c r="EL41" s="29">
        <f t="shared" si="13"/>
        <v>45362</v>
      </c>
      <c r="EM41" s="29">
        <f t="shared" si="13"/>
        <v>45363</v>
      </c>
      <c r="EN41" s="29">
        <f t="shared" si="13"/>
        <v>45364</v>
      </c>
      <c r="EO41" s="29">
        <f t="shared" si="13"/>
        <v>45365</v>
      </c>
      <c r="EP41" s="29">
        <f t="shared" si="13"/>
        <v>45366</v>
      </c>
      <c r="EQ41" s="29">
        <f t="shared" si="13"/>
        <v>45367</v>
      </c>
      <c r="ER41" s="29">
        <f t="shared" si="13"/>
        <v>45368</v>
      </c>
      <c r="ES41" s="29">
        <f t="shared" si="13"/>
        <v>45369</v>
      </c>
      <c r="ET41" s="29">
        <f t="shared" si="13"/>
        <v>45370</v>
      </c>
      <c r="EU41" s="29">
        <f t="shared" si="13"/>
        <v>45371</v>
      </c>
      <c r="EV41" s="29">
        <f t="shared" si="13"/>
        <v>45372</v>
      </c>
      <c r="EW41" s="29">
        <f t="shared" si="13"/>
        <v>45373</v>
      </c>
      <c r="EX41" s="29">
        <f t="shared" si="13"/>
        <v>45374</v>
      </c>
      <c r="EY41" s="29">
        <f t="shared" si="13"/>
        <v>45375</v>
      </c>
      <c r="EZ41" s="29">
        <f t="shared" si="13"/>
        <v>45376</v>
      </c>
      <c r="FA41" s="29">
        <f t="shared" si="13"/>
        <v>45377</v>
      </c>
      <c r="FB41" s="29">
        <f t="shared" si="13"/>
        <v>45378</v>
      </c>
      <c r="FC41" s="29">
        <f t="shared" si="13"/>
        <v>45379</v>
      </c>
      <c r="FD41" s="29">
        <f t="shared" si="13"/>
        <v>45380</v>
      </c>
      <c r="FE41" s="29">
        <f t="shared" si="13"/>
        <v>45381</v>
      </c>
      <c r="FF41" s="29" t="str">
        <f t="shared" si="13"/>
        <v/>
      </c>
      <c r="FG41" s="29" t="str">
        <f t="shared" si="13"/>
        <v/>
      </c>
      <c r="FH41" s="29" t="str">
        <f t="shared" si="13"/>
        <v/>
      </c>
      <c r="FI41" s="29" t="str">
        <f t="shared" si="13"/>
        <v/>
      </c>
      <c r="FJ41" s="29" t="str">
        <f t="shared" si="13"/>
        <v/>
      </c>
      <c r="FK41" s="29" t="str">
        <f t="shared" si="13"/>
        <v/>
      </c>
      <c r="FL41" s="29" t="str">
        <f t="shared" si="13"/>
        <v/>
      </c>
      <c r="FM41" s="29" t="str">
        <f t="shared" si="13"/>
        <v/>
      </c>
      <c r="FN41" s="29" t="str">
        <f t="shared" si="13"/>
        <v/>
      </c>
      <c r="FO41" s="29" t="str">
        <f t="shared" ref="FO41:GR41" si="14">FO7</f>
        <v/>
      </c>
      <c r="FP41" s="29" t="str">
        <f t="shared" si="14"/>
        <v/>
      </c>
      <c r="FQ41" s="29" t="str">
        <f t="shared" si="14"/>
        <v/>
      </c>
      <c r="FR41" s="29" t="str">
        <f t="shared" si="14"/>
        <v/>
      </c>
      <c r="FS41" s="29" t="str">
        <f t="shared" si="14"/>
        <v/>
      </c>
      <c r="FT41" s="29" t="str">
        <f t="shared" si="14"/>
        <v/>
      </c>
      <c r="FU41" s="29" t="str">
        <f t="shared" si="14"/>
        <v/>
      </c>
      <c r="FV41" s="29" t="str">
        <f t="shared" si="14"/>
        <v/>
      </c>
      <c r="FW41" s="29" t="str">
        <f t="shared" si="14"/>
        <v/>
      </c>
      <c r="FX41" s="29" t="str">
        <f t="shared" si="14"/>
        <v/>
      </c>
      <c r="FY41" s="29" t="str">
        <f t="shared" si="14"/>
        <v/>
      </c>
      <c r="FZ41" s="29" t="str">
        <f t="shared" si="14"/>
        <v/>
      </c>
      <c r="GA41" s="29" t="str">
        <f t="shared" si="14"/>
        <v/>
      </c>
      <c r="GB41" s="29" t="str">
        <f t="shared" si="14"/>
        <v/>
      </c>
      <c r="GC41" s="29" t="str">
        <f t="shared" si="14"/>
        <v/>
      </c>
      <c r="GD41" s="29" t="str">
        <f t="shared" si="14"/>
        <v/>
      </c>
      <c r="GE41" s="29" t="str">
        <f t="shared" si="14"/>
        <v/>
      </c>
      <c r="GF41" s="29" t="str">
        <f t="shared" si="14"/>
        <v/>
      </c>
      <c r="GG41" s="29" t="str">
        <f t="shared" si="14"/>
        <v/>
      </c>
      <c r="GH41" s="29" t="str">
        <f t="shared" si="14"/>
        <v/>
      </c>
      <c r="GI41" s="29" t="str">
        <f t="shared" si="14"/>
        <v/>
      </c>
      <c r="GJ41" s="29" t="str">
        <f t="shared" si="14"/>
        <v/>
      </c>
      <c r="GK41" s="29" t="str">
        <f t="shared" si="14"/>
        <v/>
      </c>
      <c r="GL41" s="29" t="str">
        <f t="shared" si="14"/>
        <v/>
      </c>
      <c r="GM41" s="29" t="str">
        <f t="shared" si="14"/>
        <v/>
      </c>
      <c r="GN41" s="29" t="str">
        <f t="shared" si="14"/>
        <v/>
      </c>
      <c r="GO41" s="29" t="str">
        <f t="shared" si="14"/>
        <v/>
      </c>
      <c r="GP41" s="29" t="str">
        <f t="shared" si="14"/>
        <v/>
      </c>
      <c r="GQ41" s="29" t="str">
        <f t="shared" si="14"/>
        <v/>
      </c>
      <c r="GR41" s="29" t="str">
        <f t="shared" si="14"/>
        <v/>
      </c>
    </row>
    <row r="42" spans="1:200" ht="18" customHeight="1">
      <c r="C42" s="60"/>
      <c r="D42" s="60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 t="s">
        <v>52</v>
      </c>
      <c r="S42" s="43"/>
      <c r="T42" s="43" t="s">
        <v>53</v>
      </c>
      <c r="U42" s="43"/>
      <c r="V42" s="43" t="s">
        <v>52</v>
      </c>
      <c r="W42" s="43"/>
      <c r="X42" s="43" t="s">
        <v>53</v>
      </c>
      <c r="Y42" s="43"/>
      <c r="Z42" s="43" t="s">
        <v>48</v>
      </c>
      <c r="AA42" s="43"/>
      <c r="AB42" s="43" t="s">
        <v>49</v>
      </c>
      <c r="AC42" s="43"/>
      <c r="AD42" s="43"/>
      <c r="AE42" s="43"/>
      <c r="AF42" s="43"/>
      <c r="AG42" s="43"/>
      <c r="AH42" s="43"/>
      <c r="AI42" s="43"/>
      <c r="AJ42" s="43"/>
      <c r="AM42" s="61" t="s">
        <v>57</v>
      </c>
      <c r="AN42" s="62"/>
      <c r="AO42" s="32">
        <f t="shared" si="11"/>
        <v>45261</v>
      </c>
      <c r="AP42" s="32">
        <f>AP8</f>
        <v>45262</v>
      </c>
      <c r="AQ42" s="32">
        <f t="shared" ref="AQ42:DB42" si="15">AQ8</f>
        <v>45263</v>
      </c>
      <c r="AR42" s="32">
        <f t="shared" si="15"/>
        <v>45264</v>
      </c>
      <c r="AS42" s="32">
        <f t="shared" si="15"/>
        <v>45265</v>
      </c>
      <c r="AT42" s="32">
        <f t="shared" si="15"/>
        <v>45266</v>
      </c>
      <c r="AU42" s="32">
        <f t="shared" si="15"/>
        <v>45267</v>
      </c>
      <c r="AV42" s="32">
        <f t="shared" si="15"/>
        <v>45268</v>
      </c>
      <c r="AW42" s="32">
        <f t="shared" si="15"/>
        <v>45269</v>
      </c>
      <c r="AX42" s="32">
        <f t="shared" si="15"/>
        <v>45270</v>
      </c>
      <c r="AY42" s="32">
        <f t="shared" si="15"/>
        <v>45271</v>
      </c>
      <c r="AZ42" s="32">
        <f t="shared" si="15"/>
        <v>45272</v>
      </c>
      <c r="BA42" s="32">
        <f t="shared" si="15"/>
        <v>45273</v>
      </c>
      <c r="BB42" s="32">
        <f t="shared" si="15"/>
        <v>45274</v>
      </c>
      <c r="BC42" s="32">
        <f t="shared" si="15"/>
        <v>45275</v>
      </c>
      <c r="BD42" s="32">
        <f t="shared" si="15"/>
        <v>45276</v>
      </c>
      <c r="BE42" s="32">
        <f t="shared" si="15"/>
        <v>45277</v>
      </c>
      <c r="BF42" s="32">
        <f t="shared" si="15"/>
        <v>45278</v>
      </c>
      <c r="BG42" s="32">
        <f t="shared" si="15"/>
        <v>45279</v>
      </c>
      <c r="BH42" s="32">
        <f t="shared" si="15"/>
        <v>45280</v>
      </c>
      <c r="BI42" s="32">
        <f t="shared" si="15"/>
        <v>45281</v>
      </c>
      <c r="BJ42" s="32">
        <f t="shared" si="15"/>
        <v>45282</v>
      </c>
      <c r="BK42" s="32">
        <f t="shared" si="15"/>
        <v>45283</v>
      </c>
      <c r="BL42" s="32">
        <f t="shared" si="15"/>
        <v>45284</v>
      </c>
      <c r="BM42" s="32">
        <f t="shared" si="15"/>
        <v>45285</v>
      </c>
      <c r="BN42" s="32">
        <f t="shared" si="15"/>
        <v>45286</v>
      </c>
      <c r="BO42" s="32">
        <f t="shared" si="15"/>
        <v>45287</v>
      </c>
      <c r="BP42" s="32">
        <f t="shared" si="15"/>
        <v>45288</v>
      </c>
      <c r="BQ42" s="32">
        <f t="shared" si="15"/>
        <v>45289</v>
      </c>
      <c r="BR42" s="32">
        <f t="shared" si="15"/>
        <v>45290</v>
      </c>
      <c r="BS42" s="32">
        <f t="shared" si="15"/>
        <v>45291</v>
      </c>
      <c r="BT42" s="32">
        <f t="shared" si="15"/>
        <v>45292</v>
      </c>
      <c r="BU42" s="32">
        <f t="shared" si="15"/>
        <v>45293</v>
      </c>
      <c r="BV42" s="32">
        <f t="shared" si="15"/>
        <v>45294</v>
      </c>
      <c r="BW42" s="32">
        <f t="shared" si="15"/>
        <v>45295</v>
      </c>
      <c r="BX42" s="32">
        <f t="shared" si="15"/>
        <v>45296</v>
      </c>
      <c r="BY42" s="32">
        <f t="shared" si="15"/>
        <v>45297</v>
      </c>
      <c r="BZ42" s="32">
        <f t="shared" si="15"/>
        <v>45298</v>
      </c>
      <c r="CA42" s="32">
        <f t="shared" si="15"/>
        <v>45299</v>
      </c>
      <c r="CB42" s="32">
        <f t="shared" si="15"/>
        <v>45300</v>
      </c>
      <c r="CC42" s="32">
        <f t="shared" si="15"/>
        <v>45301</v>
      </c>
      <c r="CD42" s="32">
        <f t="shared" si="15"/>
        <v>45302</v>
      </c>
      <c r="CE42" s="32">
        <f t="shared" si="15"/>
        <v>45303</v>
      </c>
      <c r="CF42" s="32">
        <f t="shared" si="15"/>
        <v>45304</v>
      </c>
      <c r="CG42" s="32">
        <f t="shared" si="15"/>
        <v>45305</v>
      </c>
      <c r="CH42" s="32">
        <f t="shared" si="15"/>
        <v>45306</v>
      </c>
      <c r="CI42" s="32">
        <f t="shared" si="15"/>
        <v>45307</v>
      </c>
      <c r="CJ42" s="32">
        <f t="shared" si="15"/>
        <v>45308</v>
      </c>
      <c r="CK42" s="32">
        <f t="shared" si="15"/>
        <v>45309</v>
      </c>
      <c r="CL42" s="32">
        <f t="shared" si="15"/>
        <v>45310</v>
      </c>
      <c r="CM42" s="32">
        <f t="shared" si="15"/>
        <v>45311</v>
      </c>
      <c r="CN42" s="32">
        <f t="shared" si="15"/>
        <v>45312</v>
      </c>
      <c r="CO42" s="32">
        <f t="shared" si="15"/>
        <v>45313</v>
      </c>
      <c r="CP42" s="32">
        <f t="shared" si="15"/>
        <v>45314</v>
      </c>
      <c r="CQ42" s="32">
        <f t="shared" si="15"/>
        <v>45315</v>
      </c>
      <c r="CR42" s="32">
        <f t="shared" si="15"/>
        <v>45316</v>
      </c>
      <c r="CS42" s="32">
        <f t="shared" si="15"/>
        <v>45317</v>
      </c>
      <c r="CT42" s="32">
        <f t="shared" si="15"/>
        <v>45318</v>
      </c>
      <c r="CU42" s="32">
        <f t="shared" si="15"/>
        <v>45319</v>
      </c>
      <c r="CV42" s="32">
        <f t="shared" si="15"/>
        <v>45320</v>
      </c>
      <c r="CW42" s="32">
        <f t="shared" si="15"/>
        <v>45321</v>
      </c>
      <c r="CX42" s="32">
        <f t="shared" si="15"/>
        <v>45322</v>
      </c>
      <c r="CY42" s="32">
        <f t="shared" si="15"/>
        <v>45323</v>
      </c>
      <c r="CZ42" s="32">
        <f t="shared" si="15"/>
        <v>45324</v>
      </c>
      <c r="DA42" s="32">
        <f t="shared" si="15"/>
        <v>45325</v>
      </c>
      <c r="DB42" s="32">
        <f t="shared" si="15"/>
        <v>45326</v>
      </c>
      <c r="DC42" s="32">
        <f t="shared" ref="DC42:FN42" si="16">DC8</f>
        <v>45327</v>
      </c>
      <c r="DD42" s="32">
        <f t="shared" si="16"/>
        <v>45328</v>
      </c>
      <c r="DE42" s="32">
        <f t="shared" si="16"/>
        <v>45329</v>
      </c>
      <c r="DF42" s="32">
        <f t="shared" si="16"/>
        <v>45330</v>
      </c>
      <c r="DG42" s="32">
        <f t="shared" si="16"/>
        <v>45331</v>
      </c>
      <c r="DH42" s="32">
        <f t="shared" si="16"/>
        <v>45332</v>
      </c>
      <c r="DI42" s="32">
        <f t="shared" si="16"/>
        <v>45333</v>
      </c>
      <c r="DJ42" s="32">
        <f t="shared" si="16"/>
        <v>45334</v>
      </c>
      <c r="DK42" s="32">
        <f t="shared" si="16"/>
        <v>45335</v>
      </c>
      <c r="DL42" s="32">
        <f t="shared" si="16"/>
        <v>45336</v>
      </c>
      <c r="DM42" s="32">
        <f t="shared" si="16"/>
        <v>45337</v>
      </c>
      <c r="DN42" s="32">
        <f t="shared" si="16"/>
        <v>45338</v>
      </c>
      <c r="DO42" s="32">
        <f t="shared" si="16"/>
        <v>45339</v>
      </c>
      <c r="DP42" s="32">
        <f t="shared" si="16"/>
        <v>45340</v>
      </c>
      <c r="DQ42" s="32">
        <f t="shared" si="16"/>
        <v>45341</v>
      </c>
      <c r="DR42" s="32">
        <f t="shared" si="16"/>
        <v>45342</v>
      </c>
      <c r="DS42" s="32">
        <f t="shared" si="16"/>
        <v>45343</v>
      </c>
      <c r="DT42" s="32">
        <f t="shared" si="16"/>
        <v>45344</v>
      </c>
      <c r="DU42" s="32">
        <f t="shared" si="16"/>
        <v>45345</v>
      </c>
      <c r="DV42" s="32">
        <f t="shared" si="16"/>
        <v>45346</v>
      </c>
      <c r="DW42" s="32">
        <f t="shared" si="16"/>
        <v>45347</v>
      </c>
      <c r="DX42" s="32">
        <f t="shared" si="16"/>
        <v>45348</v>
      </c>
      <c r="DY42" s="32">
        <f t="shared" si="16"/>
        <v>45349</v>
      </c>
      <c r="DZ42" s="32">
        <f t="shared" si="16"/>
        <v>45350</v>
      </c>
      <c r="EA42" s="32">
        <f t="shared" si="16"/>
        <v>45351</v>
      </c>
      <c r="EB42" s="32">
        <f t="shared" si="16"/>
        <v>45352</v>
      </c>
      <c r="EC42" s="32">
        <f t="shared" si="16"/>
        <v>45353</v>
      </c>
      <c r="ED42" s="32">
        <f t="shared" si="16"/>
        <v>45354</v>
      </c>
      <c r="EE42" s="32">
        <f t="shared" si="16"/>
        <v>45355</v>
      </c>
      <c r="EF42" s="32">
        <f t="shared" si="16"/>
        <v>45356</v>
      </c>
      <c r="EG42" s="32">
        <f t="shared" si="16"/>
        <v>45357</v>
      </c>
      <c r="EH42" s="32">
        <f t="shared" si="16"/>
        <v>45358</v>
      </c>
      <c r="EI42" s="32">
        <f t="shared" si="16"/>
        <v>45359</v>
      </c>
      <c r="EJ42" s="32">
        <f t="shared" si="16"/>
        <v>45360</v>
      </c>
      <c r="EK42" s="32">
        <f t="shared" si="16"/>
        <v>45361</v>
      </c>
      <c r="EL42" s="32">
        <f t="shared" si="16"/>
        <v>45362</v>
      </c>
      <c r="EM42" s="32">
        <f t="shared" si="16"/>
        <v>45363</v>
      </c>
      <c r="EN42" s="32">
        <f t="shared" si="16"/>
        <v>45364</v>
      </c>
      <c r="EO42" s="32">
        <f t="shared" si="16"/>
        <v>45365</v>
      </c>
      <c r="EP42" s="32">
        <f t="shared" si="16"/>
        <v>45366</v>
      </c>
      <c r="EQ42" s="32">
        <f t="shared" si="16"/>
        <v>45367</v>
      </c>
      <c r="ER42" s="32">
        <f t="shared" si="16"/>
        <v>45368</v>
      </c>
      <c r="ES42" s="32">
        <f t="shared" si="16"/>
        <v>45369</v>
      </c>
      <c r="ET42" s="32">
        <f t="shared" si="16"/>
        <v>45370</v>
      </c>
      <c r="EU42" s="32">
        <f t="shared" si="16"/>
        <v>45371</v>
      </c>
      <c r="EV42" s="32">
        <f t="shared" si="16"/>
        <v>45372</v>
      </c>
      <c r="EW42" s="32">
        <f t="shared" si="16"/>
        <v>45373</v>
      </c>
      <c r="EX42" s="32">
        <f t="shared" si="16"/>
        <v>45374</v>
      </c>
      <c r="EY42" s="32">
        <f t="shared" si="16"/>
        <v>45375</v>
      </c>
      <c r="EZ42" s="32">
        <f t="shared" si="16"/>
        <v>45376</v>
      </c>
      <c r="FA42" s="32">
        <f t="shared" si="16"/>
        <v>45377</v>
      </c>
      <c r="FB42" s="32">
        <f t="shared" si="16"/>
        <v>45378</v>
      </c>
      <c r="FC42" s="32">
        <f t="shared" si="16"/>
        <v>45379</v>
      </c>
      <c r="FD42" s="32">
        <f t="shared" si="16"/>
        <v>45380</v>
      </c>
      <c r="FE42" s="32">
        <f t="shared" si="16"/>
        <v>45381</v>
      </c>
      <c r="FF42" s="32" t="str">
        <f t="shared" si="16"/>
        <v/>
      </c>
      <c r="FG42" s="32" t="str">
        <f t="shared" si="16"/>
        <v/>
      </c>
      <c r="FH42" s="32" t="str">
        <f t="shared" si="16"/>
        <v/>
      </c>
      <c r="FI42" s="32" t="str">
        <f t="shared" si="16"/>
        <v/>
      </c>
      <c r="FJ42" s="32" t="str">
        <f t="shared" si="16"/>
        <v/>
      </c>
      <c r="FK42" s="32" t="str">
        <f t="shared" si="16"/>
        <v/>
      </c>
      <c r="FL42" s="32" t="str">
        <f t="shared" si="16"/>
        <v/>
      </c>
      <c r="FM42" s="32" t="str">
        <f t="shared" si="16"/>
        <v/>
      </c>
      <c r="FN42" s="32" t="str">
        <f t="shared" si="16"/>
        <v/>
      </c>
      <c r="FO42" s="32" t="str">
        <f t="shared" ref="FO42:GR42" si="17">FO8</f>
        <v/>
      </c>
      <c r="FP42" s="32" t="str">
        <f t="shared" si="17"/>
        <v/>
      </c>
      <c r="FQ42" s="32" t="str">
        <f t="shared" si="17"/>
        <v/>
      </c>
      <c r="FR42" s="32" t="str">
        <f t="shared" si="17"/>
        <v/>
      </c>
      <c r="FS42" s="32" t="str">
        <f t="shared" si="17"/>
        <v/>
      </c>
      <c r="FT42" s="32" t="str">
        <f t="shared" si="17"/>
        <v/>
      </c>
      <c r="FU42" s="32" t="str">
        <f t="shared" si="17"/>
        <v/>
      </c>
      <c r="FV42" s="32" t="str">
        <f t="shared" si="17"/>
        <v/>
      </c>
      <c r="FW42" s="32" t="str">
        <f t="shared" si="17"/>
        <v/>
      </c>
      <c r="FX42" s="32" t="str">
        <f t="shared" si="17"/>
        <v/>
      </c>
      <c r="FY42" s="32" t="str">
        <f t="shared" si="17"/>
        <v/>
      </c>
      <c r="FZ42" s="32" t="str">
        <f t="shared" si="17"/>
        <v/>
      </c>
      <c r="GA42" s="32" t="str">
        <f t="shared" si="17"/>
        <v/>
      </c>
      <c r="GB42" s="32" t="str">
        <f t="shared" si="17"/>
        <v/>
      </c>
      <c r="GC42" s="32" t="str">
        <f t="shared" si="17"/>
        <v/>
      </c>
      <c r="GD42" s="32" t="str">
        <f t="shared" si="17"/>
        <v/>
      </c>
      <c r="GE42" s="32" t="str">
        <f t="shared" si="17"/>
        <v/>
      </c>
      <c r="GF42" s="32" t="str">
        <f t="shared" si="17"/>
        <v/>
      </c>
      <c r="GG42" s="32" t="str">
        <f t="shared" si="17"/>
        <v/>
      </c>
      <c r="GH42" s="32" t="str">
        <f t="shared" si="17"/>
        <v/>
      </c>
      <c r="GI42" s="32" t="str">
        <f t="shared" si="17"/>
        <v/>
      </c>
      <c r="GJ42" s="32" t="str">
        <f t="shared" si="17"/>
        <v/>
      </c>
      <c r="GK42" s="32" t="str">
        <f t="shared" si="17"/>
        <v/>
      </c>
      <c r="GL42" s="32" t="str">
        <f t="shared" si="17"/>
        <v/>
      </c>
      <c r="GM42" s="32" t="str">
        <f t="shared" si="17"/>
        <v/>
      </c>
      <c r="GN42" s="32" t="str">
        <f t="shared" si="17"/>
        <v/>
      </c>
      <c r="GO42" s="32" t="str">
        <f t="shared" si="17"/>
        <v/>
      </c>
      <c r="GP42" s="32" t="str">
        <f t="shared" si="17"/>
        <v/>
      </c>
      <c r="GQ42" s="32" t="str">
        <f t="shared" si="17"/>
        <v/>
      </c>
      <c r="GR42" s="32" t="str">
        <f t="shared" si="17"/>
        <v/>
      </c>
    </row>
    <row r="43" spans="1:200" ht="18" customHeight="1">
      <c r="C43" s="52">
        <f>ROW()-ROW($C$42)+$C$33</f>
        <v>26</v>
      </c>
      <c r="D43" s="52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4"/>
      <c r="P43" s="55"/>
      <c r="Q43" s="56"/>
      <c r="R43" s="57"/>
      <c r="S43" s="58"/>
      <c r="T43" s="57"/>
      <c r="U43" s="58"/>
      <c r="V43" s="57"/>
      <c r="W43" s="58"/>
      <c r="X43" s="57"/>
      <c r="Y43" s="58"/>
      <c r="Z43" s="50"/>
      <c r="AA43" s="51"/>
      <c r="AB43" s="50"/>
      <c r="AC43" s="51"/>
      <c r="AD43" s="54"/>
      <c r="AE43" s="55"/>
      <c r="AF43" s="55"/>
      <c r="AG43" s="55"/>
      <c r="AH43" s="55"/>
      <c r="AI43" s="55"/>
      <c r="AJ43" s="56"/>
      <c r="AO43" s="21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</row>
    <row r="44" spans="1:200" ht="18" customHeight="1">
      <c r="C44" s="52">
        <f t="shared" ref="C44:C67" si="18">ROW()-ROW($C$42)+$C$33</f>
        <v>27</v>
      </c>
      <c r="D44" s="52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4"/>
      <c r="P44" s="55"/>
      <c r="Q44" s="56"/>
      <c r="R44" s="57"/>
      <c r="S44" s="58"/>
      <c r="T44" s="57"/>
      <c r="U44" s="58"/>
      <c r="V44" s="57"/>
      <c r="W44" s="58"/>
      <c r="X44" s="57"/>
      <c r="Y44" s="58"/>
      <c r="Z44" s="50"/>
      <c r="AA44" s="51"/>
      <c r="AB44" s="50"/>
      <c r="AC44" s="51"/>
      <c r="AD44" s="54"/>
      <c r="AE44" s="55"/>
      <c r="AF44" s="55"/>
      <c r="AG44" s="55"/>
      <c r="AH44" s="55"/>
      <c r="AI44" s="55"/>
      <c r="AJ44" s="56"/>
      <c r="AO44" s="21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</row>
    <row r="45" spans="1:200" ht="18" customHeight="1">
      <c r="C45" s="52">
        <f t="shared" si="18"/>
        <v>28</v>
      </c>
      <c r="D45" s="52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4"/>
      <c r="P45" s="55"/>
      <c r="Q45" s="56"/>
      <c r="R45" s="57"/>
      <c r="S45" s="58"/>
      <c r="T45" s="57"/>
      <c r="U45" s="58"/>
      <c r="V45" s="57"/>
      <c r="W45" s="58"/>
      <c r="X45" s="57"/>
      <c r="Y45" s="58"/>
      <c r="Z45" s="50"/>
      <c r="AA45" s="51"/>
      <c r="AB45" s="50"/>
      <c r="AC45" s="51"/>
      <c r="AD45" s="54"/>
      <c r="AE45" s="55"/>
      <c r="AF45" s="55"/>
      <c r="AG45" s="55"/>
      <c r="AH45" s="55"/>
      <c r="AI45" s="55"/>
      <c r="AJ45" s="56"/>
      <c r="AO45" s="21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</row>
    <row r="46" spans="1:200" ht="18" customHeight="1">
      <c r="C46" s="52">
        <f t="shared" si="18"/>
        <v>29</v>
      </c>
      <c r="D46" s="52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4"/>
      <c r="P46" s="55"/>
      <c r="Q46" s="56"/>
      <c r="R46" s="57"/>
      <c r="S46" s="58"/>
      <c r="T46" s="57"/>
      <c r="U46" s="58"/>
      <c r="V46" s="57"/>
      <c r="W46" s="58"/>
      <c r="X46" s="57"/>
      <c r="Y46" s="58"/>
      <c r="Z46" s="50"/>
      <c r="AA46" s="51"/>
      <c r="AB46" s="50"/>
      <c r="AC46" s="51"/>
      <c r="AD46" s="54"/>
      <c r="AE46" s="55"/>
      <c r="AF46" s="55"/>
      <c r="AG46" s="55"/>
      <c r="AH46" s="55"/>
      <c r="AI46" s="55"/>
      <c r="AJ46" s="56"/>
      <c r="AO46" s="21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</row>
    <row r="47" spans="1:200" ht="18" customHeight="1">
      <c r="C47" s="52">
        <f t="shared" si="18"/>
        <v>30</v>
      </c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4"/>
      <c r="P47" s="55"/>
      <c r="Q47" s="56"/>
      <c r="R47" s="57"/>
      <c r="S47" s="58"/>
      <c r="T47" s="57"/>
      <c r="U47" s="58"/>
      <c r="V47" s="57"/>
      <c r="W47" s="58"/>
      <c r="X47" s="57"/>
      <c r="Y47" s="58"/>
      <c r="Z47" s="50"/>
      <c r="AA47" s="51"/>
      <c r="AB47" s="50"/>
      <c r="AC47" s="51"/>
      <c r="AD47" s="54"/>
      <c r="AE47" s="55"/>
      <c r="AF47" s="55"/>
      <c r="AG47" s="55"/>
      <c r="AH47" s="55"/>
      <c r="AI47" s="55"/>
      <c r="AJ47" s="56"/>
      <c r="AO47" s="21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</row>
    <row r="48" spans="1:200" ht="18" customHeight="1">
      <c r="C48" s="52">
        <f t="shared" si="18"/>
        <v>31</v>
      </c>
      <c r="D48" s="52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4"/>
      <c r="P48" s="55"/>
      <c r="Q48" s="56"/>
      <c r="R48" s="57"/>
      <c r="S48" s="58"/>
      <c r="T48" s="57"/>
      <c r="U48" s="58"/>
      <c r="V48" s="57"/>
      <c r="W48" s="58"/>
      <c r="X48" s="57"/>
      <c r="Y48" s="58"/>
      <c r="Z48" s="50"/>
      <c r="AA48" s="51"/>
      <c r="AB48" s="50"/>
      <c r="AC48" s="51"/>
      <c r="AD48" s="54"/>
      <c r="AE48" s="55"/>
      <c r="AF48" s="55"/>
      <c r="AG48" s="55"/>
      <c r="AH48" s="55"/>
      <c r="AI48" s="55"/>
      <c r="AJ48" s="56"/>
      <c r="AO48" s="21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</row>
    <row r="49" spans="3:200" ht="18" customHeight="1">
      <c r="C49" s="52">
        <f t="shared" si="18"/>
        <v>32</v>
      </c>
      <c r="D49" s="52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4"/>
      <c r="P49" s="55"/>
      <c r="Q49" s="56"/>
      <c r="R49" s="57"/>
      <c r="S49" s="58"/>
      <c r="T49" s="57"/>
      <c r="U49" s="58"/>
      <c r="V49" s="57"/>
      <c r="W49" s="58"/>
      <c r="X49" s="57"/>
      <c r="Y49" s="58"/>
      <c r="Z49" s="50"/>
      <c r="AA49" s="51"/>
      <c r="AB49" s="50"/>
      <c r="AC49" s="51"/>
      <c r="AD49" s="54"/>
      <c r="AE49" s="55"/>
      <c r="AF49" s="55"/>
      <c r="AG49" s="55"/>
      <c r="AH49" s="55"/>
      <c r="AI49" s="55"/>
      <c r="AJ49" s="56"/>
      <c r="AO49" s="21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</row>
    <row r="50" spans="3:200" ht="18" customHeight="1">
      <c r="C50" s="52">
        <f t="shared" si="18"/>
        <v>33</v>
      </c>
      <c r="D50" s="52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4"/>
      <c r="P50" s="55"/>
      <c r="Q50" s="56"/>
      <c r="R50" s="57"/>
      <c r="S50" s="58"/>
      <c r="T50" s="57"/>
      <c r="U50" s="58"/>
      <c r="V50" s="57"/>
      <c r="W50" s="58"/>
      <c r="X50" s="57"/>
      <c r="Y50" s="58"/>
      <c r="Z50" s="50"/>
      <c r="AA50" s="51"/>
      <c r="AB50" s="50"/>
      <c r="AC50" s="51"/>
      <c r="AD50" s="54"/>
      <c r="AE50" s="55"/>
      <c r="AF50" s="55"/>
      <c r="AG50" s="55"/>
      <c r="AH50" s="55"/>
      <c r="AI50" s="55"/>
      <c r="AJ50" s="56"/>
      <c r="AO50" s="21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</row>
    <row r="51" spans="3:200" ht="18" customHeight="1">
      <c r="C51" s="52">
        <f t="shared" si="18"/>
        <v>34</v>
      </c>
      <c r="D51" s="52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4"/>
      <c r="P51" s="55"/>
      <c r="Q51" s="56"/>
      <c r="R51" s="57"/>
      <c r="S51" s="58"/>
      <c r="T51" s="57"/>
      <c r="U51" s="58"/>
      <c r="V51" s="57"/>
      <c r="W51" s="58"/>
      <c r="X51" s="57"/>
      <c r="Y51" s="58"/>
      <c r="Z51" s="50"/>
      <c r="AA51" s="51"/>
      <c r="AB51" s="50"/>
      <c r="AC51" s="51"/>
      <c r="AD51" s="54"/>
      <c r="AE51" s="55"/>
      <c r="AF51" s="55"/>
      <c r="AG51" s="55"/>
      <c r="AH51" s="55"/>
      <c r="AI51" s="55"/>
      <c r="AJ51" s="56"/>
      <c r="AO51" s="21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</row>
    <row r="52" spans="3:200" ht="18" customHeight="1">
      <c r="C52" s="52">
        <f t="shared" si="18"/>
        <v>35</v>
      </c>
      <c r="D52" s="52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4"/>
      <c r="P52" s="55"/>
      <c r="Q52" s="56"/>
      <c r="R52" s="57"/>
      <c r="S52" s="58"/>
      <c r="T52" s="57"/>
      <c r="U52" s="58"/>
      <c r="V52" s="57"/>
      <c r="W52" s="58"/>
      <c r="X52" s="57"/>
      <c r="Y52" s="58"/>
      <c r="Z52" s="50"/>
      <c r="AA52" s="51"/>
      <c r="AB52" s="50"/>
      <c r="AC52" s="51"/>
      <c r="AD52" s="54"/>
      <c r="AE52" s="55"/>
      <c r="AF52" s="55"/>
      <c r="AG52" s="55"/>
      <c r="AH52" s="55"/>
      <c r="AI52" s="55"/>
      <c r="AJ52" s="56"/>
      <c r="AO52" s="21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</row>
    <row r="53" spans="3:200" ht="18" customHeight="1">
      <c r="C53" s="52">
        <f t="shared" si="18"/>
        <v>36</v>
      </c>
      <c r="D53" s="52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4"/>
      <c r="P53" s="55"/>
      <c r="Q53" s="56"/>
      <c r="R53" s="57"/>
      <c r="S53" s="58"/>
      <c r="T53" s="57"/>
      <c r="U53" s="58"/>
      <c r="V53" s="57"/>
      <c r="W53" s="58"/>
      <c r="X53" s="57"/>
      <c r="Y53" s="58"/>
      <c r="Z53" s="50"/>
      <c r="AA53" s="51"/>
      <c r="AB53" s="50"/>
      <c r="AC53" s="51"/>
      <c r="AD53" s="54"/>
      <c r="AE53" s="55"/>
      <c r="AF53" s="55"/>
      <c r="AG53" s="55"/>
      <c r="AH53" s="55"/>
      <c r="AI53" s="55"/>
      <c r="AJ53" s="56"/>
      <c r="AO53" s="21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</row>
    <row r="54" spans="3:200" ht="18" customHeight="1">
      <c r="C54" s="52">
        <f t="shared" si="18"/>
        <v>37</v>
      </c>
      <c r="D54" s="52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4"/>
      <c r="P54" s="55"/>
      <c r="Q54" s="56"/>
      <c r="R54" s="57"/>
      <c r="S54" s="58"/>
      <c r="T54" s="57"/>
      <c r="U54" s="58"/>
      <c r="V54" s="57"/>
      <c r="W54" s="58"/>
      <c r="X54" s="57"/>
      <c r="Y54" s="58"/>
      <c r="Z54" s="50"/>
      <c r="AA54" s="51"/>
      <c r="AB54" s="50"/>
      <c r="AC54" s="51"/>
      <c r="AD54" s="54"/>
      <c r="AE54" s="55"/>
      <c r="AF54" s="55"/>
      <c r="AG54" s="55"/>
      <c r="AH54" s="55"/>
      <c r="AI54" s="55"/>
      <c r="AJ54" s="56"/>
      <c r="AO54" s="21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</row>
    <row r="55" spans="3:200">
      <c r="C55" s="52">
        <f t="shared" si="18"/>
        <v>38</v>
      </c>
      <c r="D55" s="52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4"/>
      <c r="P55" s="55"/>
      <c r="Q55" s="56"/>
      <c r="R55" s="57"/>
      <c r="S55" s="58"/>
      <c r="T55" s="57"/>
      <c r="U55" s="58"/>
      <c r="V55" s="57"/>
      <c r="W55" s="58"/>
      <c r="X55" s="57"/>
      <c r="Y55" s="58"/>
      <c r="Z55" s="50"/>
      <c r="AA55" s="51"/>
      <c r="AB55" s="50"/>
      <c r="AC55" s="51"/>
      <c r="AD55" s="54"/>
      <c r="AE55" s="55"/>
      <c r="AF55" s="55"/>
      <c r="AG55" s="55"/>
      <c r="AH55" s="55"/>
      <c r="AI55" s="55"/>
      <c r="AJ55" s="56"/>
      <c r="AO55" s="21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</row>
    <row r="56" spans="3:200">
      <c r="C56" s="52">
        <f t="shared" si="18"/>
        <v>39</v>
      </c>
      <c r="D56" s="52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4"/>
      <c r="P56" s="55"/>
      <c r="Q56" s="56"/>
      <c r="R56" s="57"/>
      <c r="S56" s="58"/>
      <c r="T56" s="57"/>
      <c r="U56" s="58"/>
      <c r="V56" s="57"/>
      <c r="W56" s="58"/>
      <c r="X56" s="57"/>
      <c r="Y56" s="58"/>
      <c r="Z56" s="50"/>
      <c r="AA56" s="51"/>
      <c r="AB56" s="50"/>
      <c r="AC56" s="51"/>
      <c r="AD56" s="54"/>
      <c r="AE56" s="55"/>
      <c r="AF56" s="55"/>
      <c r="AG56" s="55"/>
      <c r="AH56" s="55"/>
      <c r="AI56" s="55"/>
      <c r="AJ56" s="56"/>
      <c r="AO56" s="21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</row>
    <row r="57" spans="3:200">
      <c r="C57" s="52">
        <f t="shared" si="18"/>
        <v>40</v>
      </c>
      <c r="D57" s="52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4"/>
      <c r="P57" s="55"/>
      <c r="Q57" s="56"/>
      <c r="R57" s="57"/>
      <c r="S57" s="58"/>
      <c r="T57" s="57"/>
      <c r="U57" s="58"/>
      <c r="V57" s="57"/>
      <c r="W57" s="58"/>
      <c r="X57" s="57"/>
      <c r="Y57" s="58"/>
      <c r="Z57" s="50"/>
      <c r="AA57" s="51"/>
      <c r="AB57" s="50"/>
      <c r="AC57" s="51"/>
      <c r="AD57" s="54"/>
      <c r="AE57" s="55"/>
      <c r="AF57" s="55"/>
      <c r="AG57" s="55"/>
      <c r="AH57" s="55"/>
      <c r="AI57" s="55"/>
      <c r="AJ57" s="56"/>
      <c r="AO57" s="21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</row>
    <row r="58" spans="3:200">
      <c r="C58" s="52">
        <f t="shared" si="18"/>
        <v>41</v>
      </c>
      <c r="D58" s="52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4"/>
      <c r="P58" s="55"/>
      <c r="Q58" s="56"/>
      <c r="R58" s="57"/>
      <c r="S58" s="58"/>
      <c r="T58" s="57"/>
      <c r="U58" s="58"/>
      <c r="V58" s="57"/>
      <c r="W58" s="58"/>
      <c r="X58" s="57"/>
      <c r="Y58" s="58"/>
      <c r="Z58" s="50"/>
      <c r="AA58" s="51"/>
      <c r="AB58" s="50"/>
      <c r="AC58" s="51"/>
      <c r="AD58" s="54"/>
      <c r="AE58" s="55"/>
      <c r="AF58" s="55"/>
      <c r="AG58" s="55"/>
      <c r="AH58" s="55"/>
      <c r="AI58" s="55"/>
      <c r="AJ58" s="56"/>
      <c r="AO58" s="21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</row>
    <row r="59" spans="3:200">
      <c r="C59" s="52">
        <f t="shared" si="18"/>
        <v>42</v>
      </c>
      <c r="D59" s="5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4"/>
      <c r="P59" s="55"/>
      <c r="Q59" s="56"/>
      <c r="R59" s="57"/>
      <c r="S59" s="58"/>
      <c r="T59" s="57"/>
      <c r="U59" s="58"/>
      <c r="V59" s="57"/>
      <c r="W59" s="58"/>
      <c r="X59" s="57"/>
      <c r="Y59" s="58"/>
      <c r="Z59" s="50"/>
      <c r="AA59" s="51"/>
      <c r="AB59" s="50"/>
      <c r="AC59" s="51"/>
      <c r="AD59" s="54"/>
      <c r="AE59" s="55"/>
      <c r="AF59" s="55"/>
      <c r="AG59" s="55"/>
      <c r="AH59" s="55"/>
      <c r="AI59" s="55"/>
      <c r="AJ59" s="56"/>
      <c r="AO59" s="21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</row>
    <row r="60" spans="3:200">
      <c r="C60" s="52">
        <f t="shared" si="18"/>
        <v>43</v>
      </c>
      <c r="D60" s="52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4"/>
      <c r="P60" s="55"/>
      <c r="Q60" s="56"/>
      <c r="R60" s="57"/>
      <c r="S60" s="58"/>
      <c r="T60" s="57"/>
      <c r="U60" s="58"/>
      <c r="V60" s="57"/>
      <c r="W60" s="58"/>
      <c r="X60" s="57"/>
      <c r="Y60" s="58"/>
      <c r="Z60" s="50"/>
      <c r="AA60" s="51"/>
      <c r="AB60" s="50"/>
      <c r="AC60" s="51"/>
      <c r="AD60" s="54"/>
      <c r="AE60" s="55"/>
      <c r="AF60" s="55"/>
      <c r="AG60" s="55"/>
      <c r="AH60" s="55"/>
      <c r="AI60" s="55"/>
      <c r="AJ60" s="56"/>
      <c r="AO60" s="21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</row>
    <row r="61" spans="3:200">
      <c r="C61" s="52">
        <f t="shared" si="18"/>
        <v>44</v>
      </c>
      <c r="D61" s="52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4"/>
      <c r="P61" s="55"/>
      <c r="Q61" s="56"/>
      <c r="R61" s="57"/>
      <c r="S61" s="58"/>
      <c r="T61" s="57"/>
      <c r="U61" s="58"/>
      <c r="V61" s="57"/>
      <c r="W61" s="58"/>
      <c r="X61" s="57"/>
      <c r="Y61" s="58"/>
      <c r="Z61" s="50"/>
      <c r="AA61" s="51"/>
      <c r="AB61" s="50"/>
      <c r="AC61" s="51"/>
      <c r="AD61" s="54"/>
      <c r="AE61" s="55"/>
      <c r="AF61" s="55"/>
      <c r="AG61" s="55"/>
      <c r="AH61" s="55"/>
      <c r="AI61" s="55"/>
      <c r="AJ61" s="56"/>
      <c r="AO61" s="21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</row>
    <row r="62" spans="3:200">
      <c r="C62" s="52">
        <f t="shared" si="18"/>
        <v>45</v>
      </c>
      <c r="D62" s="52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4"/>
      <c r="P62" s="55"/>
      <c r="Q62" s="56"/>
      <c r="R62" s="57"/>
      <c r="S62" s="58"/>
      <c r="T62" s="57"/>
      <c r="U62" s="58"/>
      <c r="V62" s="57"/>
      <c r="W62" s="58"/>
      <c r="X62" s="57"/>
      <c r="Y62" s="58"/>
      <c r="Z62" s="50"/>
      <c r="AA62" s="51"/>
      <c r="AB62" s="50"/>
      <c r="AC62" s="51"/>
      <c r="AD62" s="54"/>
      <c r="AE62" s="55"/>
      <c r="AF62" s="55"/>
      <c r="AG62" s="55"/>
      <c r="AH62" s="55"/>
      <c r="AI62" s="55"/>
      <c r="AJ62" s="56"/>
      <c r="AO62" s="21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</row>
    <row r="63" spans="3:200">
      <c r="C63" s="52">
        <f t="shared" si="18"/>
        <v>46</v>
      </c>
      <c r="D63" s="52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4"/>
      <c r="P63" s="55"/>
      <c r="Q63" s="56"/>
      <c r="R63" s="57"/>
      <c r="S63" s="58"/>
      <c r="T63" s="57"/>
      <c r="U63" s="58"/>
      <c r="V63" s="57"/>
      <c r="W63" s="58"/>
      <c r="X63" s="57"/>
      <c r="Y63" s="58"/>
      <c r="Z63" s="50"/>
      <c r="AA63" s="51"/>
      <c r="AB63" s="50"/>
      <c r="AC63" s="51"/>
      <c r="AD63" s="54"/>
      <c r="AE63" s="55"/>
      <c r="AF63" s="55"/>
      <c r="AG63" s="55"/>
      <c r="AH63" s="55"/>
      <c r="AI63" s="55"/>
      <c r="AJ63" s="56"/>
      <c r="AO63" s="21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</row>
    <row r="64" spans="3:200">
      <c r="C64" s="52">
        <f>ROW()-ROW($C$42)+$C$33</f>
        <v>47</v>
      </c>
      <c r="D64" s="52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4"/>
      <c r="P64" s="55"/>
      <c r="Q64" s="56"/>
      <c r="R64" s="57"/>
      <c r="S64" s="58"/>
      <c r="T64" s="57"/>
      <c r="U64" s="58"/>
      <c r="V64" s="57"/>
      <c r="W64" s="58"/>
      <c r="X64" s="57"/>
      <c r="Y64" s="58"/>
      <c r="Z64" s="50"/>
      <c r="AA64" s="51"/>
      <c r="AB64" s="50"/>
      <c r="AC64" s="51"/>
      <c r="AD64" s="54"/>
      <c r="AE64" s="55"/>
      <c r="AF64" s="55"/>
      <c r="AG64" s="55"/>
      <c r="AH64" s="55"/>
      <c r="AI64" s="55"/>
      <c r="AJ64" s="56"/>
      <c r="AO64" s="21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</row>
    <row r="65" spans="3:200">
      <c r="C65" s="52">
        <f t="shared" si="18"/>
        <v>48</v>
      </c>
      <c r="D65" s="52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4"/>
      <c r="P65" s="55"/>
      <c r="Q65" s="56"/>
      <c r="R65" s="57"/>
      <c r="S65" s="58"/>
      <c r="T65" s="57"/>
      <c r="U65" s="58"/>
      <c r="V65" s="57"/>
      <c r="W65" s="58"/>
      <c r="X65" s="57"/>
      <c r="Y65" s="58"/>
      <c r="Z65" s="50"/>
      <c r="AA65" s="51"/>
      <c r="AB65" s="50"/>
      <c r="AC65" s="51"/>
      <c r="AD65" s="54"/>
      <c r="AE65" s="55"/>
      <c r="AF65" s="55"/>
      <c r="AG65" s="55"/>
      <c r="AH65" s="55"/>
      <c r="AI65" s="55"/>
      <c r="AJ65" s="56"/>
      <c r="AO65" s="21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</row>
    <row r="66" spans="3:200">
      <c r="C66" s="52">
        <f t="shared" si="18"/>
        <v>49</v>
      </c>
      <c r="D66" s="52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4"/>
      <c r="P66" s="55"/>
      <c r="Q66" s="56"/>
      <c r="R66" s="57"/>
      <c r="S66" s="58"/>
      <c r="T66" s="57"/>
      <c r="U66" s="58"/>
      <c r="V66" s="57"/>
      <c r="W66" s="58"/>
      <c r="X66" s="57"/>
      <c r="Y66" s="58"/>
      <c r="Z66" s="50"/>
      <c r="AA66" s="51"/>
      <c r="AB66" s="50"/>
      <c r="AC66" s="51"/>
      <c r="AD66" s="54"/>
      <c r="AE66" s="55"/>
      <c r="AF66" s="55"/>
      <c r="AG66" s="55"/>
      <c r="AH66" s="55"/>
      <c r="AI66" s="55"/>
      <c r="AJ66" s="56"/>
      <c r="AO66" s="21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</row>
    <row r="67" spans="3:200">
      <c r="C67" s="52">
        <f t="shared" si="18"/>
        <v>50</v>
      </c>
      <c r="D67" s="52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4"/>
      <c r="P67" s="55"/>
      <c r="Q67" s="56"/>
      <c r="R67" s="57"/>
      <c r="S67" s="58"/>
      <c r="T67" s="57"/>
      <c r="U67" s="58"/>
      <c r="V67" s="57"/>
      <c r="W67" s="58"/>
      <c r="X67" s="57"/>
      <c r="Y67" s="58"/>
      <c r="Z67" s="50"/>
      <c r="AA67" s="51"/>
      <c r="AB67" s="50"/>
      <c r="AC67" s="51"/>
      <c r="AD67" s="54"/>
      <c r="AE67" s="55"/>
      <c r="AF67" s="55"/>
      <c r="AG67" s="55"/>
      <c r="AH67" s="55"/>
      <c r="AI67" s="55"/>
      <c r="AJ67" s="56"/>
      <c r="AO67" s="21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</row>
  </sheetData>
  <mergeCells count="556">
    <mergeCell ref="AM40:AN40"/>
    <mergeCell ref="AM41:AN41"/>
    <mergeCell ref="AM42:AN42"/>
    <mergeCell ref="R43:S43"/>
    <mergeCell ref="T43:U43"/>
    <mergeCell ref="V43:W43"/>
    <mergeCell ref="X43:Y43"/>
    <mergeCell ref="Z43:AA43"/>
    <mergeCell ref="AB43:AC43"/>
    <mergeCell ref="AD43:AJ43"/>
    <mergeCell ref="Z42:AA42"/>
    <mergeCell ref="AB42:AC42"/>
    <mergeCell ref="R44:S44"/>
    <mergeCell ref="T44:U44"/>
    <mergeCell ref="V44:W44"/>
    <mergeCell ref="X44:Y44"/>
    <mergeCell ref="Z44:AA44"/>
    <mergeCell ref="AB44:AC44"/>
    <mergeCell ref="AD44:AJ44"/>
    <mergeCell ref="AB32:AC32"/>
    <mergeCell ref="AD32:AJ32"/>
    <mergeCell ref="R33:S33"/>
    <mergeCell ref="T33:U33"/>
    <mergeCell ref="V33:W33"/>
    <mergeCell ref="X33:Y33"/>
    <mergeCell ref="Z33:AA33"/>
    <mergeCell ref="AB33:AC33"/>
    <mergeCell ref="AD33:AJ33"/>
    <mergeCell ref="R41:U41"/>
    <mergeCell ref="V41:Y41"/>
    <mergeCell ref="Z41:AC41"/>
    <mergeCell ref="AD41:AJ42"/>
    <mergeCell ref="R42:S42"/>
    <mergeCell ref="T42:U42"/>
    <mergeCell ref="V42:W42"/>
    <mergeCell ref="X42:Y42"/>
    <mergeCell ref="V29:W29"/>
    <mergeCell ref="X29:Y29"/>
    <mergeCell ref="Z29:AA29"/>
    <mergeCell ref="AB29:AC29"/>
    <mergeCell ref="AD29:AJ29"/>
    <mergeCell ref="R30:S30"/>
    <mergeCell ref="T30:U30"/>
    <mergeCell ref="V30:W30"/>
    <mergeCell ref="X30:Y30"/>
    <mergeCell ref="Z30:AA30"/>
    <mergeCell ref="AB30:AC30"/>
    <mergeCell ref="AD30:AJ30"/>
    <mergeCell ref="Z27:AA27"/>
    <mergeCell ref="AB27:AC27"/>
    <mergeCell ref="AD27:AJ27"/>
    <mergeCell ref="R28:S28"/>
    <mergeCell ref="T28:U28"/>
    <mergeCell ref="V28:W28"/>
    <mergeCell ref="X28:Y28"/>
    <mergeCell ref="Z28:AA28"/>
    <mergeCell ref="AB28:AC28"/>
    <mergeCell ref="AD28:AJ28"/>
    <mergeCell ref="V21:W21"/>
    <mergeCell ref="X21:Y21"/>
    <mergeCell ref="Z21:AA21"/>
    <mergeCell ref="AB21:AC21"/>
    <mergeCell ref="AD21:AJ21"/>
    <mergeCell ref="R22:S22"/>
    <mergeCell ref="T22:U22"/>
    <mergeCell ref="V22:W22"/>
    <mergeCell ref="X22:Y22"/>
    <mergeCell ref="Z22:AA22"/>
    <mergeCell ref="AB22:AC22"/>
    <mergeCell ref="AD22:AJ22"/>
    <mergeCell ref="V19:W19"/>
    <mergeCell ref="X19:Y19"/>
    <mergeCell ref="Z19:AA19"/>
    <mergeCell ref="AB19:AC19"/>
    <mergeCell ref="AD19:AJ19"/>
    <mergeCell ref="R20:S20"/>
    <mergeCell ref="T20:U20"/>
    <mergeCell ref="V20:W20"/>
    <mergeCell ref="X20:Y20"/>
    <mergeCell ref="Z20:AA20"/>
    <mergeCell ref="AB20:AC20"/>
    <mergeCell ref="AD20:AJ20"/>
    <mergeCell ref="V16:W16"/>
    <mergeCell ref="X16:Y16"/>
    <mergeCell ref="Z16:AA16"/>
    <mergeCell ref="AB16:AC16"/>
    <mergeCell ref="AD16:AJ16"/>
    <mergeCell ref="R17:S17"/>
    <mergeCell ref="T17:U17"/>
    <mergeCell ref="V17:W17"/>
    <mergeCell ref="X17:Y17"/>
    <mergeCell ref="Z17:AA17"/>
    <mergeCell ref="AB17:AC17"/>
    <mergeCell ref="AD17:AJ17"/>
    <mergeCell ref="V14:W14"/>
    <mergeCell ref="X14:Y14"/>
    <mergeCell ref="Z14:AA14"/>
    <mergeCell ref="AB14:AC14"/>
    <mergeCell ref="AD14:AJ14"/>
    <mergeCell ref="R15:S15"/>
    <mergeCell ref="T15:U15"/>
    <mergeCell ref="V15:W15"/>
    <mergeCell ref="X15:Y15"/>
    <mergeCell ref="Z15:AA15"/>
    <mergeCell ref="AB15:AC15"/>
    <mergeCell ref="AD15:AJ15"/>
    <mergeCell ref="C65:D65"/>
    <mergeCell ref="AD7:AJ8"/>
    <mergeCell ref="AB8:AC8"/>
    <mergeCell ref="Z8:AA8"/>
    <mergeCell ref="X8:Y8"/>
    <mergeCell ref="V8:W8"/>
    <mergeCell ref="T8:U8"/>
    <mergeCell ref="R8:S8"/>
    <mergeCell ref="Z7:AC7"/>
    <mergeCell ref="V7:Y7"/>
    <mergeCell ref="R7:U7"/>
    <mergeCell ref="T12:U12"/>
    <mergeCell ref="V12:W12"/>
    <mergeCell ref="X12:Y12"/>
    <mergeCell ref="Z12:AA12"/>
    <mergeCell ref="AB12:AC12"/>
    <mergeCell ref="AD12:AJ12"/>
    <mergeCell ref="R13:S13"/>
    <mergeCell ref="T13:U13"/>
    <mergeCell ref="V13:W13"/>
    <mergeCell ref="X13:Y13"/>
    <mergeCell ref="Z13:AA13"/>
    <mergeCell ref="AB13:AC13"/>
    <mergeCell ref="AD13:AJ13"/>
    <mergeCell ref="AD67:AJ67"/>
    <mergeCell ref="C66:D66"/>
    <mergeCell ref="E66:N66"/>
    <mergeCell ref="O66:Q66"/>
    <mergeCell ref="R66:S66"/>
    <mergeCell ref="T66:U66"/>
    <mergeCell ref="V66:W66"/>
    <mergeCell ref="X66:Y66"/>
    <mergeCell ref="Z66:AA66"/>
    <mergeCell ref="AB66:AC66"/>
    <mergeCell ref="AD66:AJ66"/>
    <mergeCell ref="C67:D67"/>
    <mergeCell ref="E67:N67"/>
    <mergeCell ref="O67:Q67"/>
    <mergeCell ref="R67:S67"/>
    <mergeCell ref="T67:U67"/>
    <mergeCell ref="V67:W67"/>
    <mergeCell ref="X67:Y67"/>
    <mergeCell ref="Z67:AA67"/>
    <mergeCell ref="AB67:AC67"/>
    <mergeCell ref="E65:N65"/>
    <mergeCell ref="O65:Q65"/>
    <mergeCell ref="R65:S65"/>
    <mergeCell ref="T65:U65"/>
    <mergeCell ref="V65:W65"/>
    <mergeCell ref="X65:Y65"/>
    <mergeCell ref="Z65:AA65"/>
    <mergeCell ref="AB65:AC65"/>
    <mergeCell ref="AD65:AJ65"/>
    <mergeCell ref="AD64:AJ64"/>
    <mergeCell ref="C63:D63"/>
    <mergeCell ref="E63:N63"/>
    <mergeCell ref="O63:Q63"/>
    <mergeCell ref="R63:S63"/>
    <mergeCell ref="T63:U63"/>
    <mergeCell ref="V63:W63"/>
    <mergeCell ref="X63:Y63"/>
    <mergeCell ref="Z63:AA63"/>
    <mergeCell ref="AB63:AC63"/>
    <mergeCell ref="AD63:AJ63"/>
    <mergeCell ref="C64:D64"/>
    <mergeCell ref="E64:N64"/>
    <mergeCell ref="O64:Q64"/>
    <mergeCell ref="R64:S64"/>
    <mergeCell ref="T64:U64"/>
    <mergeCell ref="V64:W64"/>
    <mergeCell ref="X64:Y64"/>
    <mergeCell ref="Z64:AA64"/>
    <mergeCell ref="AB64:AC64"/>
    <mergeCell ref="AD62:AJ62"/>
    <mergeCell ref="C61:D61"/>
    <mergeCell ref="E61:N61"/>
    <mergeCell ref="O61:Q61"/>
    <mergeCell ref="R61:S61"/>
    <mergeCell ref="T61:U61"/>
    <mergeCell ref="V61:W61"/>
    <mergeCell ref="X61:Y61"/>
    <mergeCell ref="Z61:AA61"/>
    <mergeCell ref="AB61:AC61"/>
    <mergeCell ref="AD61:AJ61"/>
    <mergeCell ref="C62:D62"/>
    <mergeCell ref="E62:N62"/>
    <mergeCell ref="O62:Q62"/>
    <mergeCell ref="R62:S62"/>
    <mergeCell ref="T62:U62"/>
    <mergeCell ref="V62:W62"/>
    <mergeCell ref="X62:Y62"/>
    <mergeCell ref="Z62:AA62"/>
    <mergeCell ref="AB62:AC62"/>
    <mergeCell ref="AD60:AJ60"/>
    <mergeCell ref="C59:D59"/>
    <mergeCell ref="E59:N59"/>
    <mergeCell ref="O59:Q59"/>
    <mergeCell ref="R59:S59"/>
    <mergeCell ref="T59:U59"/>
    <mergeCell ref="V59:W59"/>
    <mergeCell ref="X59:Y59"/>
    <mergeCell ref="Z59:AA59"/>
    <mergeCell ref="AB59:AC59"/>
    <mergeCell ref="AD59:AJ59"/>
    <mergeCell ref="C60:D60"/>
    <mergeCell ref="E60:N60"/>
    <mergeCell ref="O60:Q60"/>
    <mergeCell ref="R60:S60"/>
    <mergeCell ref="T60:U60"/>
    <mergeCell ref="V60:W60"/>
    <mergeCell ref="X60:Y60"/>
    <mergeCell ref="Z60:AA60"/>
    <mergeCell ref="AB60:AC60"/>
    <mergeCell ref="AD58:AJ58"/>
    <mergeCell ref="C57:D57"/>
    <mergeCell ref="E57:N57"/>
    <mergeCell ref="O57:Q57"/>
    <mergeCell ref="R57:S57"/>
    <mergeCell ref="T57:U57"/>
    <mergeCell ref="V57:W57"/>
    <mergeCell ref="X57:Y57"/>
    <mergeCell ref="Z57:AA57"/>
    <mergeCell ref="AB57:AC57"/>
    <mergeCell ref="AD57:AJ57"/>
    <mergeCell ref="C58:D58"/>
    <mergeCell ref="E58:N58"/>
    <mergeCell ref="O58:Q58"/>
    <mergeCell ref="R58:S58"/>
    <mergeCell ref="T58:U58"/>
    <mergeCell ref="V58:W58"/>
    <mergeCell ref="X58:Y58"/>
    <mergeCell ref="Z58:AA58"/>
    <mergeCell ref="AB58:AC58"/>
    <mergeCell ref="AD56:AJ56"/>
    <mergeCell ref="C55:D55"/>
    <mergeCell ref="E55:N55"/>
    <mergeCell ref="O55:Q55"/>
    <mergeCell ref="R55:S55"/>
    <mergeCell ref="T55:U55"/>
    <mergeCell ref="V55:W55"/>
    <mergeCell ref="X55:Y55"/>
    <mergeCell ref="Z55:AA55"/>
    <mergeCell ref="AB55:AC55"/>
    <mergeCell ref="AD55:AJ55"/>
    <mergeCell ref="C56:D56"/>
    <mergeCell ref="E56:N56"/>
    <mergeCell ref="O56:Q56"/>
    <mergeCell ref="R56:S56"/>
    <mergeCell ref="T56:U56"/>
    <mergeCell ref="V56:W56"/>
    <mergeCell ref="X56:Y56"/>
    <mergeCell ref="Z56:AA56"/>
    <mergeCell ref="AB56:AC56"/>
    <mergeCell ref="AD54:AJ54"/>
    <mergeCell ref="C53:D53"/>
    <mergeCell ref="E53:N53"/>
    <mergeCell ref="O53:Q53"/>
    <mergeCell ref="R53:S53"/>
    <mergeCell ref="T53:U53"/>
    <mergeCell ref="V53:W53"/>
    <mergeCell ref="X53:Y53"/>
    <mergeCell ref="Z53:AA53"/>
    <mergeCell ref="AB53:AC53"/>
    <mergeCell ref="AD53:AJ53"/>
    <mergeCell ref="C54:D54"/>
    <mergeCell ref="E54:N54"/>
    <mergeCell ref="O54:Q54"/>
    <mergeCell ref="R54:S54"/>
    <mergeCell ref="T54:U54"/>
    <mergeCell ref="V54:W54"/>
    <mergeCell ref="X54:Y54"/>
    <mergeCell ref="Z54:AA54"/>
    <mergeCell ref="AB54:AC54"/>
    <mergeCell ref="AD52:AJ52"/>
    <mergeCell ref="C51:D51"/>
    <mergeCell ref="E51:N51"/>
    <mergeCell ref="O51:Q51"/>
    <mergeCell ref="R51:S51"/>
    <mergeCell ref="T51:U51"/>
    <mergeCell ref="V51:W51"/>
    <mergeCell ref="X51:Y51"/>
    <mergeCell ref="Z51:AA51"/>
    <mergeCell ref="AB51:AC51"/>
    <mergeCell ref="AD51:AJ51"/>
    <mergeCell ref="C52:D52"/>
    <mergeCell ref="E52:N52"/>
    <mergeCell ref="O52:Q52"/>
    <mergeCell ref="R52:S52"/>
    <mergeCell ref="T52:U52"/>
    <mergeCell ref="V52:W52"/>
    <mergeCell ref="X52:Y52"/>
    <mergeCell ref="Z52:AA52"/>
    <mergeCell ref="AB52:AC52"/>
    <mergeCell ref="AD50:AJ50"/>
    <mergeCell ref="C49:D49"/>
    <mergeCell ref="E49:N49"/>
    <mergeCell ref="O49:Q49"/>
    <mergeCell ref="R49:S49"/>
    <mergeCell ref="T49:U49"/>
    <mergeCell ref="V49:W49"/>
    <mergeCell ref="X49:Y49"/>
    <mergeCell ref="Z49:AA49"/>
    <mergeCell ref="AB49:AC49"/>
    <mergeCell ref="AD49:AJ49"/>
    <mergeCell ref="C50:D50"/>
    <mergeCell ref="E50:N50"/>
    <mergeCell ref="O50:Q50"/>
    <mergeCell ref="R50:S50"/>
    <mergeCell ref="T50:U50"/>
    <mergeCell ref="V50:W50"/>
    <mergeCell ref="X50:Y50"/>
    <mergeCell ref="Z50:AA50"/>
    <mergeCell ref="AB50:AC50"/>
    <mergeCell ref="AD48:AJ48"/>
    <mergeCell ref="C47:D47"/>
    <mergeCell ref="E47:N47"/>
    <mergeCell ref="O47:Q47"/>
    <mergeCell ref="R47:S47"/>
    <mergeCell ref="T47:U47"/>
    <mergeCell ref="V47:W47"/>
    <mergeCell ref="X47:Y47"/>
    <mergeCell ref="Z47:AA47"/>
    <mergeCell ref="AB47:AC47"/>
    <mergeCell ref="AD47:AJ47"/>
    <mergeCell ref="C48:D48"/>
    <mergeCell ref="E48:N48"/>
    <mergeCell ref="O48:Q48"/>
    <mergeCell ref="R48:S48"/>
    <mergeCell ref="T48:U48"/>
    <mergeCell ref="V48:W48"/>
    <mergeCell ref="X48:Y48"/>
    <mergeCell ref="Z48:AA48"/>
    <mergeCell ref="AB48:AC48"/>
    <mergeCell ref="AD46:AJ46"/>
    <mergeCell ref="C45:D45"/>
    <mergeCell ref="E45:N45"/>
    <mergeCell ref="O45:Q45"/>
    <mergeCell ref="R45:S45"/>
    <mergeCell ref="T45:U45"/>
    <mergeCell ref="V45:W45"/>
    <mergeCell ref="X45:Y45"/>
    <mergeCell ref="Z45:AA45"/>
    <mergeCell ref="AB45:AC45"/>
    <mergeCell ref="AD45:AJ45"/>
    <mergeCell ref="C46:D46"/>
    <mergeCell ref="E46:N46"/>
    <mergeCell ref="O46:Q46"/>
    <mergeCell ref="R46:S46"/>
    <mergeCell ref="T46:U46"/>
    <mergeCell ref="V46:W46"/>
    <mergeCell ref="X46:Y46"/>
    <mergeCell ref="Z46:AA46"/>
    <mergeCell ref="AB46:AC46"/>
    <mergeCell ref="C44:D44"/>
    <mergeCell ref="E44:N44"/>
    <mergeCell ref="O44:Q44"/>
    <mergeCell ref="C43:D43"/>
    <mergeCell ref="E43:N43"/>
    <mergeCell ref="O43:Q43"/>
    <mergeCell ref="C41:D42"/>
    <mergeCell ref="E41:N42"/>
    <mergeCell ref="O41:Q42"/>
    <mergeCell ref="AE37:AI37"/>
    <mergeCell ref="AJ37:AN37"/>
    <mergeCell ref="A37:J37"/>
    <mergeCell ref="K37:O37"/>
    <mergeCell ref="P37:T37"/>
    <mergeCell ref="U37:Y37"/>
    <mergeCell ref="Z37:AD37"/>
    <mergeCell ref="A36:J36"/>
    <mergeCell ref="K36:O36"/>
    <mergeCell ref="P36:Y36"/>
    <mergeCell ref="Z36:AD36"/>
    <mergeCell ref="AE36:AN36"/>
    <mergeCell ref="O31:Q31"/>
    <mergeCell ref="O32:Q32"/>
    <mergeCell ref="O33:Q33"/>
    <mergeCell ref="O9:Q9"/>
    <mergeCell ref="O10:Q10"/>
    <mergeCell ref="O11:Q11"/>
    <mergeCell ref="O12:Q12"/>
    <mergeCell ref="R23:S23"/>
    <mergeCell ref="T23:U23"/>
    <mergeCell ref="R18:S18"/>
    <mergeCell ref="T18:U18"/>
    <mergeCell ref="R14:S14"/>
    <mergeCell ref="T14:U14"/>
    <mergeCell ref="R16:S16"/>
    <mergeCell ref="T16:U16"/>
    <mergeCell ref="R19:S19"/>
    <mergeCell ref="T19:U19"/>
    <mergeCell ref="R21:S21"/>
    <mergeCell ref="T21:U21"/>
    <mergeCell ref="R26:S26"/>
    <mergeCell ref="T26:U26"/>
    <mergeCell ref="R29:S29"/>
    <mergeCell ref="T29:U29"/>
    <mergeCell ref="V23:W23"/>
    <mergeCell ref="X23:Y23"/>
    <mergeCell ref="Z23:AA23"/>
    <mergeCell ref="AB23:AC23"/>
    <mergeCell ref="AD23:AJ23"/>
    <mergeCell ref="R24:S24"/>
    <mergeCell ref="T24:U24"/>
    <mergeCell ref="V24:W24"/>
    <mergeCell ref="X24:Y24"/>
    <mergeCell ref="Z24:AA24"/>
    <mergeCell ref="AB24:AC24"/>
    <mergeCell ref="V18:W18"/>
    <mergeCell ref="X18:Y18"/>
    <mergeCell ref="Z18:AA18"/>
    <mergeCell ref="AB18:AC18"/>
    <mergeCell ref="AD18:AJ18"/>
    <mergeCell ref="R9:S9"/>
    <mergeCell ref="T9:U9"/>
    <mergeCell ref="V9:W9"/>
    <mergeCell ref="X9:Y9"/>
    <mergeCell ref="Z9:AA9"/>
    <mergeCell ref="AB9:AC9"/>
    <mergeCell ref="AD9:AJ9"/>
    <mergeCell ref="R10:S10"/>
    <mergeCell ref="T10:U10"/>
    <mergeCell ref="V10:W10"/>
    <mergeCell ref="X10:Y10"/>
    <mergeCell ref="Z10:AA10"/>
    <mergeCell ref="AB10:AC10"/>
    <mergeCell ref="AD10:AJ10"/>
    <mergeCell ref="R11:S11"/>
    <mergeCell ref="T11:U11"/>
    <mergeCell ref="V11:W11"/>
    <mergeCell ref="X11:Y11"/>
    <mergeCell ref="Z11:AA11"/>
    <mergeCell ref="AB11:AC11"/>
    <mergeCell ref="AD11:AJ11"/>
    <mergeCell ref="R12:S12"/>
    <mergeCell ref="C33:D33"/>
    <mergeCell ref="E33:N33"/>
    <mergeCell ref="C32:D32"/>
    <mergeCell ref="E32:N32"/>
    <mergeCell ref="C31:D31"/>
    <mergeCell ref="E31:N31"/>
    <mergeCell ref="R31:S31"/>
    <mergeCell ref="T31:U31"/>
    <mergeCell ref="V31:W31"/>
    <mergeCell ref="X31:Y31"/>
    <mergeCell ref="Z31:AA31"/>
    <mergeCell ref="AB31:AC31"/>
    <mergeCell ref="AD31:AJ31"/>
    <mergeCell ref="R32:S32"/>
    <mergeCell ref="T32:U32"/>
    <mergeCell ref="V32:W32"/>
    <mergeCell ref="X32:Y32"/>
    <mergeCell ref="Z32:AA32"/>
    <mergeCell ref="C30:D30"/>
    <mergeCell ref="E30:N30"/>
    <mergeCell ref="C29:D29"/>
    <mergeCell ref="E29:N29"/>
    <mergeCell ref="C28:D28"/>
    <mergeCell ref="E28:N28"/>
    <mergeCell ref="O28:Q28"/>
    <mergeCell ref="O29:Q29"/>
    <mergeCell ref="O30:Q30"/>
    <mergeCell ref="R27:S27"/>
    <mergeCell ref="T27:U27"/>
    <mergeCell ref="C27:D27"/>
    <mergeCell ref="E27:N27"/>
    <mergeCell ref="C26:D26"/>
    <mergeCell ref="E26:N26"/>
    <mergeCell ref="C25:D25"/>
    <mergeCell ref="E25:N25"/>
    <mergeCell ref="O26:Q26"/>
    <mergeCell ref="O27:Q27"/>
    <mergeCell ref="O25:Q25"/>
    <mergeCell ref="AD24:AJ24"/>
    <mergeCell ref="R25:S25"/>
    <mergeCell ref="T25:U25"/>
    <mergeCell ref="V25:W25"/>
    <mergeCell ref="C24:D24"/>
    <mergeCell ref="E24:N24"/>
    <mergeCell ref="X25:Y25"/>
    <mergeCell ref="Z25:AA25"/>
    <mergeCell ref="AB25:AC25"/>
    <mergeCell ref="AD25:AJ25"/>
    <mergeCell ref="V26:W26"/>
    <mergeCell ref="X26:Y26"/>
    <mergeCell ref="Z26:AA26"/>
    <mergeCell ref="AB26:AC26"/>
    <mergeCell ref="AD26:AJ26"/>
    <mergeCell ref="V27:W27"/>
    <mergeCell ref="X27:Y27"/>
    <mergeCell ref="C23:D23"/>
    <mergeCell ref="E23:N23"/>
    <mergeCell ref="C22:D22"/>
    <mergeCell ref="E22:N22"/>
    <mergeCell ref="O22:Q22"/>
    <mergeCell ref="O23:Q23"/>
    <mergeCell ref="O24:Q24"/>
    <mergeCell ref="C21:D21"/>
    <mergeCell ref="E21:N21"/>
    <mergeCell ref="O21:Q21"/>
    <mergeCell ref="C20:D20"/>
    <mergeCell ref="E20:N20"/>
    <mergeCell ref="C19:D19"/>
    <mergeCell ref="E19:N19"/>
    <mergeCell ref="C18:D18"/>
    <mergeCell ref="E18:N18"/>
    <mergeCell ref="O18:Q18"/>
    <mergeCell ref="O19:Q19"/>
    <mergeCell ref="O20:Q20"/>
    <mergeCell ref="C17:D17"/>
    <mergeCell ref="E17:N17"/>
    <mergeCell ref="C16:D16"/>
    <mergeCell ref="E16:N16"/>
    <mergeCell ref="C15:D15"/>
    <mergeCell ref="E15:N15"/>
    <mergeCell ref="O16:Q16"/>
    <mergeCell ref="O17:Q17"/>
    <mergeCell ref="O15:Q15"/>
    <mergeCell ref="C14:D14"/>
    <mergeCell ref="E14:N14"/>
    <mergeCell ref="C13:D13"/>
    <mergeCell ref="E13:N13"/>
    <mergeCell ref="C12:D12"/>
    <mergeCell ref="E12:N12"/>
    <mergeCell ref="O13:Q13"/>
    <mergeCell ref="O14:Q14"/>
    <mergeCell ref="C11:D11"/>
    <mergeCell ref="E11:N11"/>
    <mergeCell ref="C10:D10"/>
    <mergeCell ref="E10:N10"/>
    <mergeCell ref="E9:N9"/>
    <mergeCell ref="C7:D8"/>
    <mergeCell ref="E7:N8"/>
    <mergeCell ref="O7:Q8"/>
    <mergeCell ref="C9:D9"/>
    <mergeCell ref="AE2:AI2"/>
    <mergeCell ref="AJ2:AN2"/>
    <mergeCell ref="AM6:AN6"/>
    <mergeCell ref="AM7:AN7"/>
    <mergeCell ref="AM8:AN8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conditionalFormatting sqref="AO7:GR8">
    <cfRule type="expression" dxfId="10" priority="10">
      <formula>WEEKDAY(AO$8)=1</formula>
    </cfRule>
    <cfRule type="expression" dxfId="9" priority="12">
      <formula>WEEKDAY(AO$8)=7</formula>
    </cfRule>
  </conditionalFormatting>
  <conditionalFormatting sqref="AO41:GR42">
    <cfRule type="expression" dxfId="7" priority="6">
      <formula>WEEKDAY(AO$8)=1</formula>
    </cfRule>
    <cfRule type="expression" dxfId="6" priority="11">
      <formula>WEEKDAY(AO$8)=7</formula>
    </cfRule>
  </conditionalFormatting>
  <dataValidations count="2">
    <dataValidation type="date" allowBlank="1" showInputMessage="1" showErrorMessage="1" sqref="X9:X33 T9:T33 V9:V33 R9:R33 X43:X67 T43:T67 V43:V67 R43:R67" xr:uid="{955BC13F-6324-4AD6-8CD0-99430558C8B3}">
      <formula1>36526</formula1>
      <formula2>2958465</formula2>
    </dataValidation>
    <dataValidation type="decimal" operator="greaterThanOrEqual" allowBlank="1" showInputMessage="1" showErrorMessage="1" sqref="AB9:AB33 Z9:Z33 AB43:AB67 Z43:Z67" xr:uid="{13602E13-4786-4DAF-A30E-370C2D5F57EB}">
      <formula1>0</formula1>
    </dataValidation>
  </dataValidations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stopIfTrue="1" id="{900869E8-8024-4CEE-9C1D-7023B93DF733}">
            <xm:f>VLOOKUP(AO$8,【設定】!$BE$2:$BH$9,1,FALSE)=AO$8</xm:f>
            <x14:dxf>
              <fill>
                <patternFill>
                  <bgColor rgb="FFF7DDDD"/>
                </patternFill>
              </fill>
            </x14:dxf>
          </x14:cfRule>
          <xm:sqref>AO7:GR8</xm:sqref>
        </x14:conditionalFormatting>
        <x14:conditionalFormatting xmlns:xm="http://schemas.microsoft.com/office/excel/2006/main">
          <x14:cfRule type="expression" priority="4" stopIfTrue="1" id="{9C329C71-4922-4566-B368-EC9519810D20}">
            <xm:f>VLOOKUP(AO$8,【設定】!$BE$2:$BH$9,1,FALSE)=AO$8</xm:f>
            <x14:dxf>
              <fill>
                <patternFill>
                  <bgColor rgb="FFF7DDDD"/>
                </patternFill>
              </fill>
            </x14:dxf>
          </x14:cfRule>
          <xm:sqref>AO41:GR42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ACD4B6B-CF5E-4405-9B05-4A3F1AFA7FD6}">
          <x14:formula1>
            <xm:f>【設定】!$Z$2:$Z$16</xm:f>
          </x14:formula1>
          <xm:sqref>AJ2 AJ37</xm:sqref>
        </x14:dataValidation>
        <x14:dataValidation type="list" allowBlank="1" showInputMessage="1" showErrorMessage="1" xr:uid="{995F8F35-81E8-472A-A75E-E0C65B6BB977}">
          <x14:formula1>
            <xm:f>【設定】!$Z$2:$Z$11</xm:f>
          </x14:formula1>
          <xm:sqref>O9:O33 O43:O67</xm:sqref>
        </x14:dataValidation>
        <x14:dataValidation type="list" operator="greaterThanOrEqual" allowBlank="1" showInputMessage="1" showErrorMessage="1" xr:uid="{02EB00B3-033E-45B6-8684-56174B56DDAC}">
          <x14:formula1>
            <xm:f>【設定】!$AJ$2:$AJ$8</xm:f>
          </x14:formula1>
          <xm:sqref>AD9:AD33 AD43:AD67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BH25"/>
  <sheetViews>
    <sheetView view="pageBreakPreview" zoomScaleNormal="100" zoomScaleSheetLayoutView="100" workbookViewId="0">
      <selection activeCell="AV1" sqref="AV1:AY2"/>
    </sheetView>
  </sheetViews>
  <sheetFormatPr defaultColWidth="3" defaultRowHeight="18"/>
  <cols>
    <col min="31" max="31" width="3" customWidth="1"/>
    <col min="48" max="48" width="3" customWidth="1"/>
    <col min="57" max="57" width="3" customWidth="1"/>
  </cols>
  <sheetData>
    <row r="1" spans="1:60" ht="19.8">
      <c r="A1" s="43" t="s">
        <v>33</v>
      </c>
      <c r="B1" s="43"/>
      <c r="C1" s="43"/>
      <c r="D1" s="43"/>
      <c r="E1" s="43"/>
      <c r="F1" s="66" t="str">
        <f>""</f>
        <v/>
      </c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8"/>
      <c r="Z1" s="43" t="s">
        <v>8</v>
      </c>
      <c r="AA1" s="43"/>
      <c r="AB1" s="43"/>
      <c r="AC1" s="43"/>
      <c r="AD1" s="43"/>
      <c r="AJ1" s="43" t="s">
        <v>35</v>
      </c>
      <c r="AK1" s="43"/>
      <c r="AL1" s="43"/>
      <c r="AM1" s="43"/>
      <c r="AN1" s="43"/>
      <c r="AO1" s="43"/>
      <c r="AP1" s="43"/>
      <c r="AV1" s="43" t="s">
        <v>46</v>
      </c>
      <c r="AW1" s="43"/>
      <c r="AX1" s="43"/>
      <c r="AY1" s="43"/>
      <c r="BE1" s="43" t="s">
        <v>58</v>
      </c>
      <c r="BF1" s="43"/>
      <c r="BG1" s="43"/>
      <c r="BH1" s="43"/>
    </row>
    <row r="2" spans="1:60" ht="19.8">
      <c r="A2" s="43" t="s">
        <v>32</v>
      </c>
      <c r="B2" s="43"/>
      <c r="C2" s="43"/>
      <c r="D2" s="43"/>
      <c r="E2" s="43"/>
      <c r="F2" s="66" t="s">
        <v>34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8"/>
      <c r="Z2" s="5" t="s">
        <v>10</v>
      </c>
      <c r="AA2" s="6"/>
      <c r="AB2" s="6"/>
      <c r="AC2" s="6"/>
      <c r="AD2" s="7"/>
      <c r="AJ2" s="5" t="s">
        <v>39</v>
      </c>
      <c r="AK2" s="6"/>
      <c r="AL2" s="6"/>
      <c r="AM2" s="6"/>
      <c r="AN2" s="6"/>
      <c r="AO2" s="6"/>
      <c r="AP2" s="7"/>
      <c r="AV2" s="63">
        <v>45261</v>
      </c>
      <c r="AW2" s="64"/>
      <c r="AX2" s="64"/>
      <c r="AY2" s="65"/>
      <c r="BE2" s="63">
        <v>45292</v>
      </c>
      <c r="BF2" s="64"/>
      <c r="BG2" s="64"/>
      <c r="BH2" s="65"/>
    </row>
    <row r="3" spans="1:60" ht="19.8">
      <c r="A3" s="43" t="s">
        <v>24</v>
      </c>
      <c r="B3" s="43"/>
      <c r="C3" s="43"/>
      <c r="D3" s="43"/>
      <c r="E3" s="43"/>
      <c r="F3" s="66" t="s">
        <v>25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8"/>
      <c r="Z3" s="2" t="s">
        <v>11</v>
      </c>
      <c r="AA3" s="3"/>
      <c r="AB3" s="3"/>
      <c r="AC3" s="3"/>
      <c r="AD3" s="4"/>
      <c r="AJ3" s="2" t="s">
        <v>40</v>
      </c>
      <c r="AK3" s="3"/>
      <c r="AL3" s="3"/>
      <c r="AM3" s="3"/>
      <c r="AN3" s="3"/>
      <c r="AO3" s="3"/>
      <c r="AP3" s="4"/>
      <c r="BE3" s="63">
        <v>45293</v>
      </c>
      <c r="BF3" s="64"/>
      <c r="BG3" s="64"/>
      <c r="BH3" s="65"/>
    </row>
    <row r="4" spans="1:60" ht="19.8">
      <c r="A4" s="43" t="s">
        <v>0</v>
      </c>
      <c r="B4" s="43"/>
      <c r="C4" s="43"/>
      <c r="D4" s="43"/>
      <c r="E4" s="43"/>
      <c r="F4" s="66" t="s">
        <v>7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8"/>
      <c r="Z4" s="2" t="s">
        <v>12</v>
      </c>
      <c r="AA4" s="3"/>
      <c r="AB4" s="3"/>
      <c r="AC4" s="3"/>
      <c r="AD4" s="4"/>
      <c r="AJ4" s="2" t="s">
        <v>41</v>
      </c>
      <c r="AK4" s="3"/>
      <c r="AL4" s="3"/>
      <c r="AM4" s="3"/>
      <c r="AN4" s="3"/>
      <c r="AO4" s="3"/>
      <c r="AP4" s="4"/>
      <c r="AV4" s="43" t="s">
        <v>47</v>
      </c>
      <c r="AW4" s="43"/>
      <c r="AX4" s="43"/>
      <c r="AY4" s="43"/>
      <c r="BE4" s="63">
        <v>45294</v>
      </c>
      <c r="BF4" s="64"/>
      <c r="BG4" s="64"/>
      <c r="BH4" s="65"/>
    </row>
    <row r="5" spans="1:60" ht="19.8">
      <c r="A5" s="43" t="s">
        <v>1</v>
      </c>
      <c r="B5" s="43"/>
      <c r="C5" s="43"/>
      <c r="D5" s="43"/>
      <c r="E5" s="43"/>
      <c r="F5" s="66" t="s">
        <v>2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8"/>
      <c r="Z5" s="2" t="s">
        <v>13</v>
      </c>
      <c r="AA5" s="3"/>
      <c r="AB5" s="3"/>
      <c r="AC5" s="3"/>
      <c r="AD5" s="4"/>
      <c r="AJ5" s="2" t="s">
        <v>42</v>
      </c>
      <c r="AK5" s="3"/>
      <c r="AL5" s="3"/>
      <c r="AM5" s="3"/>
      <c r="AN5" s="3"/>
      <c r="AO5" s="3"/>
      <c r="AP5" s="4"/>
      <c r="AV5" s="63">
        <v>45382</v>
      </c>
      <c r="AW5" s="64"/>
      <c r="AX5" s="64"/>
      <c r="AY5" s="65"/>
      <c r="BE5" s="63">
        <v>45299</v>
      </c>
      <c r="BF5" s="64"/>
      <c r="BG5" s="64"/>
      <c r="BH5" s="65"/>
    </row>
    <row r="6" spans="1:60">
      <c r="Z6" s="2" t="s">
        <v>14</v>
      </c>
      <c r="AA6" s="3"/>
      <c r="AB6" s="3"/>
      <c r="AC6" s="3"/>
      <c r="AD6" s="4"/>
      <c r="AJ6" s="2" t="s">
        <v>43</v>
      </c>
      <c r="AK6" s="3"/>
      <c r="AL6" s="3"/>
      <c r="AM6" s="3"/>
      <c r="AN6" s="3"/>
      <c r="AO6" s="3"/>
      <c r="AP6" s="4"/>
      <c r="BE6" s="63">
        <v>45333</v>
      </c>
      <c r="BF6" s="64"/>
      <c r="BG6" s="64"/>
      <c r="BH6" s="65"/>
    </row>
    <row r="7" spans="1:60">
      <c r="Z7" s="2" t="s">
        <v>15</v>
      </c>
      <c r="AA7" s="3"/>
      <c r="AB7" s="3"/>
      <c r="AC7" s="3"/>
      <c r="AD7" s="4"/>
      <c r="AJ7" s="2" t="s">
        <v>44</v>
      </c>
      <c r="AK7" s="3"/>
      <c r="AL7" s="3"/>
      <c r="AM7" s="3"/>
      <c r="AN7" s="3"/>
      <c r="AO7" s="3"/>
      <c r="AP7" s="4"/>
      <c r="BE7" s="63">
        <v>45334</v>
      </c>
      <c r="BF7" s="64"/>
      <c r="BG7" s="64"/>
      <c r="BH7" s="65"/>
    </row>
    <row r="8" spans="1:60">
      <c r="Z8" s="2" t="s">
        <v>16</v>
      </c>
      <c r="AA8" s="3"/>
      <c r="AB8" s="3"/>
      <c r="AC8" s="3"/>
      <c r="AD8" s="4"/>
      <c r="AJ8" s="2" t="s">
        <v>45</v>
      </c>
      <c r="AK8" s="3"/>
      <c r="AL8" s="3"/>
      <c r="AM8" s="3"/>
      <c r="AN8" s="3"/>
      <c r="AO8" s="3"/>
      <c r="AP8" s="4"/>
      <c r="BE8" s="63">
        <v>45345</v>
      </c>
      <c r="BF8" s="64"/>
      <c r="BG8" s="64"/>
      <c r="BH8" s="65"/>
    </row>
    <row r="9" spans="1:60">
      <c r="Z9" s="2" t="s">
        <v>17</v>
      </c>
      <c r="AA9" s="3"/>
      <c r="AB9" s="3"/>
      <c r="AC9" s="3"/>
      <c r="AD9" s="4"/>
      <c r="AJ9" s="2"/>
      <c r="AK9" s="3"/>
      <c r="AL9" s="3"/>
      <c r="AM9" s="3"/>
      <c r="AN9" s="3"/>
      <c r="AO9" s="3"/>
      <c r="AP9" s="4"/>
      <c r="BE9" s="63">
        <v>45371</v>
      </c>
      <c r="BF9" s="64"/>
      <c r="BG9" s="64"/>
      <c r="BH9" s="65"/>
    </row>
    <row r="10" spans="1:60">
      <c r="Z10" s="2" t="s">
        <v>18</v>
      </c>
      <c r="AA10" s="3"/>
      <c r="AB10" s="3"/>
      <c r="AC10" s="3"/>
      <c r="AD10" s="4"/>
      <c r="AJ10" s="2"/>
      <c r="AK10" s="3"/>
      <c r="AL10" s="3"/>
      <c r="AM10" s="3"/>
      <c r="AN10" s="3"/>
      <c r="AO10" s="3"/>
      <c r="AP10" s="4"/>
      <c r="BE10" s="63"/>
      <c r="BF10" s="64"/>
      <c r="BG10" s="64"/>
      <c r="BH10" s="65"/>
    </row>
    <row r="11" spans="1:60">
      <c r="Z11" s="2" t="s">
        <v>19</v>
      </c>
      <c r="AA11" s="3"/>
      <c r="AB11" s="3"/>
      <c r="AC11" s="3"/>
      <c r="AD11" s="4"/>
      <c r="AJ11" s="2"/>
      <c r="AK11" s="3"/>
      <c r="AL11" s="3"/>
      <c r="AM11" s="3"/>
      <c r="AN11" s="3"/>
      <c r="AO11" s="3"/>
      <c r="AP11" s="4"/>
      <c r="BE11" s="63"/>
      <c r="BF11" s="64"/>
      <c r="BG11" s="64"/>
      <c r="BH11" s="65"/>
    </row>
    <row r="12" spans="1:60">
      <c r="Z12" s="2"/>
      <c r="AA12" s="3"/>
      <c r="AB12" s="3"/>
      <c r="AC12" s="3"/>
      <c r="AD12" s="4"/>
      <c r="AJ12" s="2"/>
      <c r="AK12" s="3"/>
      <c r="AL12" s="3"/>
      <c r="AM12" s="3"/>
      <c r="AN12" s="3"/>
      <c r="AO12" s="3"/>
      <c r="AP12" s="4"/>
      <c r="BE12" s="63"/>
      <c r="BF12" s="64"/>
      <c r="BG12" s="64"/>
      <c r="BH12" s="65"/>
    </row>
    <row r="13" spans="1:60">
      <c r="Z13" s="2"/>
      <c r="AA13" s="3"/>
      <c r="AB13" s="3"/>
      <c r="AC13" s="3"/>
      <c r="AD13" s="4"/>
      <c r="AJ13" s="2"/>
      <c r="AK13" s="3"/>
      <c r="AL13" s="3"/>
      <c r="AM13" s="3"/>
      <c r="AN13" s="3"/>
      <c r="AO13" s="3"/>
      <c r="AP13" s="4"/>
      <c r="BE13" s="63"/>
      <c r="BF13" s="64"/>
      <c r="BG13" s="64"/>
      <c r="BH13" s="65"/>
    </row>
    <row r="14" spans="1:60">
      <c r="Z14" s="2"/>
      <c r="AA14" s="3"/>
      <c r="AB14" s="3"/>
      <c r="AC14" s="3"/>
      <c r="AD14" s="4"/>
      <c r="AJ14" s="2"/>
      <c r="AK14" s="3"/>
      <c r="AL14" s="3"/>
      <c r="AM14" s="3"/>
      <c r="AN14" s="3"/>
      <c r="AO14" s="3"/>
      <c r="AP14" s="4"/>
      <c r="BE14" s="63"/>
      <c r="BF14" s="64"/>
      <c r="BG14" s="64"/>
      <c r="BH14" s="65"/>
    </row>
    <row r="15" spans="1:60">
      <c r="Z15" s="2"/>
      <c r="AA15" s="3"/>
      <c r="AB15" s="3"/>
      <c r="AC15" s="3"/>
      <c r="AD15" s="4"/>
      <c r="AJ15" s="2"/>
      <c r="AK15" s="3"/>
      <c r="AL15" s="3"/>
      <c r="AM15" s="3"/>
      <c r="AN15" s="3"/>
      <c r="AO15" s="3"/>
      <c r="AP15" s="4"/>
      <c r="BE15" s="63"/>
      <c r="BF15" s="64"/>
      <c r="BG15" s="64"/>
      <c r="BH15" s="65"/>
    </row>
    <row r="16" spans="1:60">
      <c r="Z16" s="8"/>
      <c r="AA16" s="9"/>
      <c r="AB16" s="9"/>
      <c r="AC16" s="9"/>
      <c r="AD16" s="10"/>
      <c r="AJ16" s="8"/>
      <c r="AK16" s="9"/>
      <c r="AL16" s="9"/>
      <c r="AM16" s="9"/>
      <c r="AN16" s="9"/>
      <c r="AO16" s="9"/>
      <c r="AP16" s="10"/>
      <c r="BE16" s="63"/>
      <c r="BF16" s="64"/>
      <c r="BG16" s="64"/>
      <c r="BH16" s="65"/>
    </row>
    <row r="17" spans="42:47">
      <c r="AP17" s="11"/>
      <c r="AQ17" s="11"/>
      <c r="AR17" s="11"/>
      <c r="AS17" s="11"/>
      <c r="AT17" s="11"/>
      <c r="AU17" s="12"/>
    </row>
    <row r="18" spans="42:47">
      <c r="AP18" s="11"/>
      <c r="AQ18" s="11"/>
      <c r="AR18" s="11"/>
      <c r="AS18" s="11"/>
      <c r="AT18" s="11"/>
      <c r="AU18" s="12"/>
    </row>
    <row r="19" spans="42:47">
      <c r="AP19" s="11"/>
      <c r="AQ19" s="11"/>
      <c r="AR19" s="11"/>
      <c r="AS19" s="11"/>
      <c r="AT19" s="11"/>
      <c r="AU19" s="12"/>
    </row>
    <row r="20" spans="42:47">
      <c r="AP20" s="11"/>
      <c r="AQ20" s="11"/>
      <c r="AR20" s="11"/>
      <c r="AS20" s="11"/>
      <c r="AT20" s="11"/>
      <c r="AU20" s="12"/>
    </row>
    <row r="21" spans="42:47">
      <c r="AP21" s="11"/>
      <c r="AQ21" s="11"/>
      <c r="AR21" s="11"/>
      <c r="AS21" s="11"/>
      <c r="AT21" s="11"/>
      <c r="AU21" s="12"/>
    </row>
    <row r="22" spans="42:47">
      <c r="AP22" s="11"/>
      <c r="AQ22" s="11"/>
      <c r="AR22" s="11"/>
      <c r="AS22" s="11"/>
      <c r="AT22" s="11"/>
      <c r="AU22" s="12"/>
    </row>
    <row r="23" spans="42:47">
      <c r="AP23" s="11"/>
      <c r="AQ23" s="11"/>
      <c r="AR23" s="11"/>
      <c r="AS23" s="11"/>
      <c r="AT23" s="11"/>
      <c r="AU23" s="12"/>
    </row>
    <row r="24" spans="42:47">
      <c r="AP24" s="11"/>
      <c r="AQ24" s="11"/>
      <c r="AR24" s="11"/>
      <c r="AS24" s="11"/>
      <c r="AT24" s="11"/>
      <c r="AU24" s="12"/>
    </row>
    <row r="25" spans="42:47">
      <c r="AP25" s="11"/>
      <c r="AQ25" s="11"/>
      <c r="AR25" s="11"/>
      <c r="AS25" s="11"/>
      <c r="AT25" s="11"/>
      <c r="AU25" s="12"/>
    </row>
  </sheetData>
  <mergeCells count="32">
    <mergeCell ref="BE16:BH16"/>
    <mergeCell ref="BE11:BH11"/>
    <mergeCell ref="BE12:BH12"/>
    <mergeCell ref="BE13:BH13"/>
    <mergeCell ref="BE14:BH14"/>
    <mergeCell ref="BE15:BH15"/>
    <mergeCell ref="BE6:BH6"/>
    <mergeCell ref="BE7:BH7"/>
    <mergeCell ref="BE8:BH8"/>
    <mergeCell ref="BE9:BH9"/>
    <mergeCell ref="BE10:BH10"/>
    <mergeCell ref="BE1:BH1"/>
    <mergeCell ref="BE2:BH2"/>
    <mergeCell ref="BE3:BH3"/>
    <mergeCell ref="BE4:BH4"/>
    <mergeCell ref="BE5:BH5"/>
    <mergeCell ref="A4:E4"/>
    <mergeCell ref="A5:E5"/>
    <mergeCell ref="F4:T4"/>
    <mergeCell ref="F5:T5"/>
    <mergeCell ref="Z1:AD1"/>
    <mergeCell ref="A2:E2"/>
    <mergeCell ref="F2:T2"/>
    <mergeCell ref="A1:E1"/>
    <mergeCell ref="F1:T1"/>
    <mergeCell ref="A3:E3"/>
    <mergeCell ref="F3:T3"/>
    <mergeCell ref="AV1:AY1"/>
    <mergeCell ref="AV4:AY4"/>
    <mergeCell ref="AV2:AY2"/>
    <mergeCell ref="AV5:AY5"/>
    <mergeCell ref="AJ1:AP1"/>
  </mergeCells>
  <phoneticPr fontId="1"/>
  <dataValidations count="2">
    <dataValidation type="date" operator="greaterThanOrEqual" allowBlank="1" showInputMessage="1" showErrorMessage="1" sqref="AV5:AY5" xr:uid="{1A24FD07-63A6-4775-9E35-0F081425F920}">
      <formula1>$AV$2</formula1>
    </dataValidation>
    <dataValidation type="date" operator="lessThanOrEqual" allowBlank="1" showInputMessage="1" showErrorMessage="1" sqref="AV2:AY2" xr:uid="{C409BB54-22BC-4A1E-95AC-5CEA972A78A0}">
      <formula1>$AV$5</formula1>
    </dataValidation>
  </dataValidations>
  <pageMargins left="0.7" right="0.7" top="0.75" bottom="0.75" header="0.3" footer="0.3"/>
  <pageSetup scale="5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変更履歴</vt:lpstr>
      <vt:lpstr>内容</vt:lpstr>
      <vt:lpstr>【設定】</vt:lpstr>
      <vt:lpstr>【設定】!Print_Area</vt:lpstr>
      <vt:lpstr>内容!Print_Area</vt:lpstr>
      <vt:lpstr>表紙!Print_Area</vt:lpstr>
      <vt:lpstr>変更履歴!Print_Area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2023-11-05T13:24:15Z</dcterms:modified>
  <cp:category/>
</cp:coreProperties>
</file>