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s\11thSPE-CSP\YJ\"/>
    </mc:Choice>
  </mc:AlternateContent>
  <xr:revisionPtr revIDLastSave="0" documentId="13_ncr:1_{6256F432-9929-40DF-BBF3-BBA0E972037C}" xr6:coauthVersionLast="47" xr6:coauthVersionMax="47" xr10:uidLastSave="{00000000-0000-0000-0000-000000000000}"/>
  <bookViews>
    <workbookView xWindow="-110" yWindow="-110" windowWidth="29020" windowHeight="17500" xr2:uid="{59CD485E-246F-46AE-B588-6CDEB916AFEC}"/>
  </bookViews>
  <sheets>
    <sheet name="Sheet1" sheetId="1" r:id="rId1"/>
    <sheet name="Sheet2" sheetId="2" r:id="rId2"/>
  </sheets>
  <definedNames>
    <definedName name="_xlnm._FilterDatabase" localSheetId="1" hidden="1">Sheet2!$Q$3:$Q$103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2" l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3" i="2"/>
  <c r="BI5" i="1"/>
  <c r="AZ5" i="1"/>
  <c r="AQ5" i="1"/>
  <c r="AH5" i="1"/>
  <c r="Y5" i="1"/>
  <c r="P5" i="1"/>
  <c r="G5" i="1"/>
  <c r="BE112" i="1"/>
  <c r="BG112" i="1" s="1"/>
  <c r="BD112" i="1"/>
  <c r="BE111" i="1"/>
  <c r="BG111" i="1" s="1"/>
  <c r="BD111" i="1"/>
  <c r="BE110" i="1"/>
  <c r="BG110" i="1" s="1"/>
  <c r="BD110" i="1"/>
  <c r="BE109" i="1"/>
  <c r="BG109" i="1" s="1"/>
  <c r="BD109" i="1"/>
  <c r="BF109" i="1" s="1"/>
  <c r="BE108" i="1"/>
  <c r="BG108" i="1" s="1"/>
  <c r="BD108" i="1"/>
  <c r="BF108" i="1" s="1"/>
  <c r="BE107" i="1"/>
  <c r="BG107" i="1" s="1"/>
  <c r="BD107" i="1"/>
  <c r="BE106" i="1"/>
  <c r="BG106" i="1" s="1"/>
  <c r="BD106" i="1"/>
  <c r="BF106" i="1" s="1"/>
  <c r="BE105" i="1"/>
  <c r="BG105" i="1" s="1"/>
  <c r="BD105" i="1"/>
  <c r="BE104" i="1"/>
  <c r="BG104" i="1" s="1"/>
  <c r="BD104" i="1"/>
  <c r="BE103" i="1"/>
  <c r="BG103" i="1" s="1"/>
  <c r="BD103" i="1"/>
  <c r="BE102" i="1"/>
  <c r="BG102" i="1" s="1"/>
  <c r="BD102" i="1"/>
  <c r="BE101" i="1"/>
  <c r="BG101" i="1" s="1"/>
  <c r="BD101" i="1"/>
  <c r="BF101" i="1" s="1"/>
  <c r="BE100" i="1"/>
  <c r="BG100" i="1" s="1"/>
  <c r="BD100" i="1"/>
  <c r="BF100" i="1" s="1"/>
  <c r="BE99" i="1"/>
  <c r="BG99" i="1" s="1"/>
  <c r="BD99" i="1"/>
  <c r="BE98" i="1"/>
  <c r="BG98" i="1" s="1"/>
  <c r="BD98" i="1"/>
  <c r="BF98" i="1" s="1"/>
  <c r="BE97" i="1"/>
  <c r="BG97" i="1" s="1"/>
  <c r="BD97" i="1"/>
  <c r="BF97" i="1" s="1"/>
  <c r="BE96" i="1"/>
  <c r="BG96" i="1" s="1"/>
  <c r="BD96" i="1"/>
  <c r="BE95" i="1"/>
  <c r="BG95" i="1" s="1"/>
  <c r="BD95" i="1"/>
  <c r="BE94" i="1"/>
  <c r="BG94" i="1" s="1"/>
  <c r="BD94" i="1"/>
  <c r="BE93" i="1"/>
  <c r="BG93" i="1" s="1"/>
  <c r="BD93" i="1"/>
  <c r="BE92" i="1"/>
  <c r="BG92" i="1" s="1"/>
  <c r="BD92" i="1"/>
  <c r="BF92" i="1" s="1"/>
  <c r="BE91" i="1"/>
  <c r="BG91" i="1" s="1"/>
  <c r="BD91" i="1"/>
  <c r="BF90" i="1"/>
  <c r="BE90" i="1"/>
  <c r="BG90" i="1" s="1"/>
  <c r="BD90" i="1"/>
  <c r="BE89" i="1"/>
  <c r="BG89" i="1" s="1"/>
  <c r="BD89" i="1"/>
  <c r="BE88" i="1"/>
  <c r="BG88" i="1" s="1"/>
  <c r="BD88" i="1"/>
  <c r="BE87" i="1"/>
  <c r="BG87" i="1" s="1"/>
  <c r="BD87" i="1"/>
  <c r="BE86" i="1"/>
  <c r="BG86" i="1" s="1"/>
  <c r="BD86" i="1"/>
  <c r="BE85" i="1"/>
  <c r="BG85" i="1" s="1"/>
  <c r="BD85" i="1"/>
  <c r="BF85" i="1" s="1"/>
  <c r="BE84" i="1"/>
  <c r="BG84" i="1" s="1"/>
  <c r="BD84" i="1"/>
  <c r="BE83" i="1"/>
  <c r="BG83" i="1" s="1"/>
  <c r="BD83" i="1"/>
  <c r="BE82" i="1"/>
  <c r="BG82" i="1" s="1"/>
  <c r="BD82" i="1"/>
  <c r="BF82" i="1" s="1"/>
  <c r="BE81" i="1"/>
  <c r="BG81" i="1" s="1"/>
  <c r="BD81" i="1"/>
  <c r="BF81" i="1" s="1"/>
  <c r="BE80" i="1"/>
  <c r="BG80" i="1" s="1"/>
  <c r="BD80" i="1"/>
  <c r="BE79" i="1"/>
  <c r="BG79" i="1" s="1"/>
  <c r="BD79" i="1"/>
  <c r="BF79" i="1" s="1"/>
  <c r="BE78" i="1"/>
  <c r="BG78" i="1" s="1"/>
  <c r="BD78" i="1"/>
  <c r="BE77" i="1"/>
  <c r="BG77" i="1" s="1"/>
  <c r="BD77" i="1"/>
  <c r="BE76" i="1"/>
  <c r="BG76" i="1" s="1"/>
  <c r="BD76" i="1"/>
  <c r="BF76" i="1" s="1"/>
  <c r="BE75" i="1"/>
  <c r="BG75" i="1" s="1"/>
  <c r="BD75" i="1"/>
  <c r="BE74" i="1"/>
  <c r="BG74" i="1" s="1"/>
  <c r="BD74" i="1"/>
  <c r="BF74" i="1" s="1"/>
  <c r="BE73" i="1"/>
  <c r="BG73" i="1" s="1"/>
  <c r="BD73" i="1"/>
  <c r="BF73" i="1" s="1"/>
  <c r="BE72" i="1"/>
  <c r="BG72" i="1" s="1"/>
  <c r="BD72" i="1"/>
  <c r="BF72" i="1" s="1"/>
  <c r="BE71" i="1"/>
  <c r="BG71" i="1" s="1"/>
  <c r="BD71" i="1"/>
  <c r="BG70" i="1"/>
  <c r="BE70" i="1"/>
  <c r="BD70" i="1"/>
  <c r="BF70" i="1" s="1"/>
  <c r="BE69" i="1"/>
  <c r="BG69" i="1" s="1"/>
  <c r="BD69" i="1"/>
  <c r="BF69" i="1" s="1"/>
  <c r="BE68" i="1"/>
  <c r="BG68" i="1" s="1"/>
  <c r="BD68" i="1"/>
  <c r="BE67" i="1"/>
  <c r="BG67" i="1" s="1"/>
  <c r="BD67" i="1"/>
  <c r="BI67" i="1" s="1"/>
  <c r="BJ67" i="1" s="1"/>
  <c r="BE66" i="1"/>
  <c r="BG66" i="1" s="1"/>
  <c r="BD66" i="1"/>
  <c r="BE65" i="1"/>
  <c r="BG65" i="1" s="1"/>
  <c r="BD65" i="1"/>
  <c r="BE64" i="1"/>
  <c r="BG64" i="1" s="1"/>
  <c r="BD64" i="1"/>
  <c r="BE63" i="1"/>
  <c r="BG63" i="1" s="1"/>
  <c r="BD63" i="1"/>
  <c r="BF63" i="1" s="1"/>
  <c r="BE62" i="1"/>
  <c r="BG62" i="1" s="1"/>
  <c r="BD62" i="1"/>
  <c r="BE61" i="1"/>
  <c r="BG61" i="1" s="1"/>
  <c r="BD61" i="1"/>
  <c r="BF61" i="1" s="1"/>
  <c r="BE60" i="1"/>
  <c r="BG60" i="1" s="1"/>
  <c r="BD60" i="1"/>
  <c r="BF60" i="1" s="1"/>
  <c r="BE59" i="1"/>
  <c r="BG59" i="1" s="1"/>
  <c r="BD59" i="1"/>
  <c r="BE58" i="1"/>
  <c r="BG58" i="1" s="1"/>
  <c r="BD58" i="1"/>
  <c r="BE57" i="1"/>
  <c r="BG57" i="1" s="1"/>
  <c r="BD57" i="1"/>
  <c r="BE56" i="1"/>
  <c r="BG56" i="1" s="1"/>
  <c r="BD56" i="1"/>
  <c r="BE55" i="1"/>
  <c r="BG55" i="1" s="1"/>
  <c r="BD55" i="1"/>
  <c r="BE54" i="1"/>
  <c r="BG54" i="1" s="1"/>
  <c r="BD54" i="1"/>
  <c r="BE53" i="1"/>
  <c r="BG53" i="1" s="1"/>
  <c r="BD53" i="1"/>
  <c r="BF53" i="1" s="1"/>
  <c r="BE52" i="1"/>
  <c r="BG52" i="1" s="1"/>
  <c r="BD52" i="1"/>
  <c r="BE51" i="1"/>
  <c r="BG51" i="1" s="1"/>
  <c r="BD51" i="1"/>
  <c r="BF51" i="1" s="1"/>
  <c r="BE50" i="1"/>
  <c r="BG50" i="1" s="1"/>
  <c r="BD50" i="1"/>
  <c r="BF50" i="1" s="1"/>
  <c r="BE49" i="1"/>
  <c r="BG49" i="1" s="1"/>
  <c r="BD49" i="1"/>
  <c r="BE48" i="1"/>
  <c r="BG48" i="1" s="1"/>
  <c r="BD48" i="1"/>
  <c r="BE47" i="1"/>
  <c r="BG47" i="1" s="1"/>
  <c r="BD47" i="1"/>
  <c r="BE46" i="1"/>
  <c r="BG46" i="1" s="1"/>
  <c r="BD46" i="1"/>
  <c r="BE45" i="1"/>
  <c r="BG45" i="1" s="1"/>
  <c r="BD45" i="1"/>
  <c r="BE44" i="1"/>
  <c r="BG44" i="1" s="1"/>
  <c r="BD44" i="1"/>
  <c r="BF44" i="1" s="1"/>
  <c r="BE43" i="1"/>
  <c r="BG43" i="1" s="1"/>
  <c r="BD43" i="1"/>
  <c r="BI43" i="1" s="1"/>
  <c r="BJ43" i="1" s="1"/>
  <c r="BE42" i="1"/>
  <c r="BG42" i="1" s="1"/>
  <c r="BD42" i="1"/>
  <c r="BI42" i="1" s="1"/>
  <c r="BJ42" i="1" s="1"/>
  <c r="BE41" i="1"/>
  <c r="BG41" i="1" s="1"/>
  <c r="BD41" i="1"/>
  <c r="BE40" i="1"/>
  <c r="BG40" i="1" s="1"/>
  <c r="BD40" i="1"/>
  <c r="BE39" i="1"/>
  <c r="BG39" i="1" s="1"/>
  <c r="BD39" i="1"/>
  <c r="BE38" i="1"/>
  <c r="BG38" i="1" s="1"/>
  <c r="BD38" i="1"/>
  <c r="BI38" i="1" s="1"/>
  <c r="BJ38" i="1" s="1"/>
  <c r="BE37" i="1"/>
  <c r="BG37" i="1" s="1"/>
  <c r="BD37" i="1"/>
  <c r="BF37" i="1" s="1"/>
  <c r="BE36" i="1"/>
  <c r="BG36" i="1" s="1"/>
  <c r="BD36" i="1"/>
  <c r="BI36" i="1" s="1"/>
  <c r="BJ36" i="1" s="1"/>
  <c r="BE35" i="1"/>
  <c r="BG35" i="1" s="1"/>
  <c r="BD35" i="1"/>
  <c r="BF35" i="1" s="1"/>
  <c r="BE34" i="1"/>
  <c r="BG34" i="1" s="1"/>
  <c r="BD34" i="1"/>
  <c r="BF34" i="1" s="1"/>
  <c r="BE33" i="1"/>
  <c r="BG33" i="1" s="1"/>
  <c r="BD33" i="1"/>
  <c r="BE32" i="1"/>
  <c r="BG32" i="1" s="1"/>
  <c r="BD32" i="1"/>
  <c r="BE31" i="1"/>
  <c r="BG31" i="1" s="1"/>
  <c r="BD31" i="1"/>
  <c r="BE30" i="1"/>
  <c r="BG30" i="1" s="1"/>
  <c r="BD30" i="1"/>
  <c r="BE29" i="1"/>
  <c r="BG29" i="1" s="1"/>
  <c r="BD29" i="1"/>
  <c r="BI29" i="1" s="1"/>
  <c r="BJ29" i="1" s="1"/>
  <c r="BE28" i="1"/>
  <c r="BG28" i="1" s="1"/>
  <c r="BD28" i="1"/>
  <c r="BF28" i="1" s="1"/>
  <c r="BE27" i="1"/>
  <c r="BG27" i="1" s="1"/>
  <c r="BD27" i="1"/>
  <c r="BI27" i="1" s="1"/>
  <c r="BJ27" i="1" s="1"/>
  <c r="BE26" i="1"/>
  <c r="BG26" i="1" s="1"/>
  <c r="BD26" i="1"/>
  <c r="BI26" i="1" s="1"/>
  <c r="BJ26" i="1" s="1"/>
  <c r="BE25" i="1"/>
  <c r="BG25" i="1" s="1"/>
  <c r="BD25" i="1"/>
  <c r="BF25" i="1" s="1"/>
  <c r="BE24" i="1"/>
  <c r="BG24" i="1" s="1"/>
  <c r="BD24" i="1"/>
  <c r="BE23" i="1"/>
  <c r="BG23" i="1" s="1"/>
  <c r="BD23" i="1"/>
  <c r="BE22" i="1"/>
  <c r="BG22" i="1" s="1"/>
  <c r="BD22" i="1"/>
  <c r="BF22" i="1" s="1"/>
  <c r="BE21" i="1"/>
  <c r="BG21" i="1" s="1"/>
  <c r="BD21" i="1"/>
  <c r="BF21" i="1" s="1"/>
  <c r="BE20" i="1"/>
  <c r="BG20" i="1" s="1"/>
  <c r="BD20" i="1"/>
  <c r="BF20" i="1" s="1"/>
  <c r="BE19" i="1"/>
  <c r="BG19" i="1" s="1"/>
  <c r="BD19" i="1"/>
  <c r="BI19" i="1" s="1"/>
  <c r="BJ19" i="1" s="1"/>
  <c r="BE18" i="1"/>
  <c r="BG18" i="1" s="1"/>
  <c r="BD18" i="1"/>
  <c r="BE17" i="1"/>
  <c r="BG17" i="1" s="1"/>
  <c r="BD17" i="1"/>
  <c r="BE16" i="1"/>
  <c r="BG16" i="1" s="1"/>
  <c r="BD16" i="1"/>
  <c r="BE15" i="1"/>
  <c r="BG15" i="1" s="1"/>
  <c r="BD15" i="1"/>
  <c r="BE14" i="1"/>
  <c r="BG14" i="1" s="1"/>
  <c r="BD14" i="1"/>
  <c r="BI14" i="1" s="1"/>
  <c r="BJ14" i="1" s="1"/>
  <c r="BE13" i="1"/>
  <c r="BG13" i="1" s="1"/>
  <c r="BD13" i="1"/>
  <c r="BE12" i="1"/>
  <c r="BG12" i="1" s="1"/>
  <c r="BD12" i="1"/>
  <c r="BF12" i="1" s="1"/>
  <c r="AV112" i="1"/>
  <c r="AX112" i="1" s="1"/>
  <c r="AU112" i="1"/>
  <c r="AV111" i="1"/>
  <c r="AX111" i="1" s="1"/>
  <c r="AU111" i="1"/>
  <c r="AW111" i="1" s="1"/>
  <c r="AV110" i="1"/>
  <c r="AX110" i="1" s="1"/>
  <c r="AU110" i="1"/>
  <c r="AV109" i="1"/>
  <c r="AX109" i="1" s="1"/>
  <c r="AU109" i="1"/>
  <c r="AV108" i="1"/>
  <c r="AX108" i="1" s="1"/>
  <c r="AU108" i="1"/>
  <c r="AW108" i="1" s="1"/>
  <c r="AV107" i="1"/>
  <c r="AX107" i="1" s="1"/>
  <c r="AU107" i="1"/>
  <c r="AV106" i="1"/>
  <c r="AX106" i="1" s="1"/>
  <c r="AU106" i="1"/>
  <c r="AW106" i="1" s="1"/>
  <c r="AV105" i="1"/>
  <c r="AX105" i="1" s="1"/>
  <c r="AU105" i="1"/>
  <c r="AV104" i="1"/>
  <c r="AX104" i="1" s="1"/>
  <c r="AU104" i="1"/>
  <c r="AW104" i="1" s="1"/>
  <c r="AV103" i="1"/>
  <c r="AX103" i="1" s="1"/>
  <c r="AU103" i="1"/>
  <c r="AV102" i="1"/>
  <c r="AX102" i="1" s="1"/>
  <c r="AU102" i="1"/>
  <c r="AV101" i="1"/>
  <c r="AX101" i="1" s="1"/>
  <c r="AU101" i="1"/>
  <c r="AW101" i="1" s="1"/>
  <c r="AV100" i="1"/>
  <c r="AX100" i="1" s="1"/>
  <c r="AU100" i="1"/>
  <c r="AW100" i="1" s="1"/>
  <c r="AV99" i="1"/>
  <c r="AX99" i="1" s="1"/>
  <c r="AU99" i="1"/>
  <c r="AV98" i="1"/>
  <c r="AX98" i="1" s="1"/>
  <c r="AU98" i="1"/>
  <c r="AV97" i="1"/>
  <c r="AX97" i="1" s="1"/>
  <c r="AU97" i="1"/>
  <c r="AV96" i="1"/>
  <c r="AX96" i="1" s="1"/>
  <c r="AU96" i="1"/>
  <c r="AV95" i="1"/>
  <c r="AX95" i="1" s="1"/>
  <c r="AU95" i="1"/>
  <c r="AV94" i="1"/>
  <c r="AX94" i="1" s="1"/>
  <c r="AU94" i="1"/>
  <c r="AV93" i="1"/>
  <c r="AX93" i="1" s="1"/>
  <c r="AU93" i="1"/>
  <c r="AW93" i="1" s="1"/>
  <c r="AV92" i="1"/>
  <c r="AX92" i="1" s="1"/>
  <c r="AU92" i="1"/>
  <c r="AW92" i="1" s="1"/>
  <c r="AV91" i="1"/>
  <c r="AX91" i="1" s="1"/>
  <c r="AU91" i="1"/>
  <c r="AV90" i="1"/>
  <c r="AX90" i="1" s="1"/>
  <c r="AU90" i="1"/>
  <c r="AW90" i="1" s="1"/>
  <c r="AV89" i="1"/>
  <c r="AX89" i="1" s="1"/>
  <c r="AU89" i="1"/>
  <c r="AW89" i="1" s="1"/>
  <c r="AV88" i="1"/>
  <c r="AX88" i="1" s="1"/>
  <c r="AU88" i="1"/>
  <c r="AV87" i="1"/>
  <c r="AX87" i="1" s="1"/>
  <c r="AU87" i="1"/>
  <c r="AV86" i="1"/>
  <c r="AX86" i="1" s="1"/>
  <c r="AU86" i="1"/>
  <c r="AW86" i="1" s="1"/>
  <c r="AV85" i="1"/>
  <c r="AX85" i="1" s="1"/>
  <c r="AU85" i="1"/>
  <c r="AW85" i="1" s="1"/>
  <c r="AV84" i="1"/>
  <c r="AX84" i="1" s="1"/>
  <c r="AU84" i="1"/>
  <c r="AV83" i="1"/>
  <c r="AX83" i="1" s="1"/>
  <c r="AU83" i="1"/>
  <c r="AV82" i="1"/>
  <c r="AX82" i="1" s="1"/>
  <c r="AU82" i="1"/>
  <c r="AV81" i="1"/>
  <c r="AX81" i="1" s="1"/>
  <c r="AU81" i="1"/>
  <c r="AV80" i="1"/>
  <c r="AX80" i="1" s="1"/>
  <c r="AU80" i="1"/>
  <c r="AV79" i="1"/>
  <c r="AX79" i="1" s="1"/>
  <c r="AU79" i="1"/>
  <c r="AV78" i="1"/>
  <c r="AX78" i="1" s="1"/>
  <c r="AU78" i="1"/>
  <c r="AV77" i="1"/>
  <c r="AX77" i="1" s="1"/>
  <c r="AU77" i="1"/>
  <c r="AV76" i="1"/>
  <c r="AX76" i="1" s="1"/>
  <c r="AU76" i="1"/>
  <c r="AW76" i="1" s="1"/>
  <c r="AV75" i="1"/>
  <c r="AX75" i="1" s="1"/>
  <c r="AU75" i="1"/>
  <c r="AW75" i="1" s="1"/>
  <c r="AV74" i="1"/>
  <c r="AX74" i="1" s="1"/>
  <c r="AU74" i="1"/>
  <c r="AW74" i="1" s="1"/>
  <c r="AV73" i="1"/>
  <c r="AX73" i="1" s="1"/>
  <c r="AU73" i="1"/>
  <c r="AV72" i="1"/>
  <c r="AX72" i="1" s="1"/>
  <c r="AU72" i="1"/>
  <c r="AV71" i="1"/>
  <c r="AX71" i="1" s="1"/>
  <c r="AU71" i="1"/>
  <c r="AV70" i="1"/>
  <c r="AX70" i="1" s="1"/>
  <c r="AU70" i="1"/>
  <c r="AV69" i="1"/>
  <c r="AX69" i="1" s="1"/>
  <c r="AU69" i="1"/>
  <c r="AW69" i="1" s="1"/>
  <c r="AV68" i="1"/>
  <c r="AX68" i="1" s="1"/>
  <c r="AU68" i="1"/>
  <c r="AV67" i="1"/>
  <c r="AX67" i="1" s="1"/>
  <c r="AU67" i="1"/>
  <c r="AV66" i="1"/>
  <c r="AX66" i="1" s="1"/>
  <c r="AU66" i="1"/>
  <c r="AV65" i="1"/>
  <c r="AX65" i="1" s="1"/>
  <c r="AU65" i="1"/>
  <c r="AW65" i="1" s="1"/>
  <c r="AV64" i="1"/>
  <c r="AX64" i="1" s="1"/>
  <c r="AU64" i="1"/>
  <c r="AW64" i="1" s="1"/>
  <c r="AV63" i="1"/>
  <c r="AX63" i="1" s="1"/>
  <c r="AU63" i="1"/>
  <c r="AV62" i="1"/>
  <c r="AX62" i="1" s="1"/>
  <c r="AU62" i="1"/>
  <c r="AV61" i="1"/>
  <c r="AX61" i="1" s="1"/>
  <c r="AU61" i="1"/>
  <c r="AW61" i="1" s="1"/>
  <c r="AV60" i="1"/>
  <c r="AX60" i="1" s="1"/>
  <c r="AU60" i="1"/>
  <c r="AW60" i="1" s="1"/>
  <c r="AV59" i="1"/>
  <c r="AX59" i="1" s="1"/>
  <c r="AU59" i="1"/>
  <c r="AV58" i="1"/>
  <c r="AX58" i="1" s="1"/>
  <c r="AU58" i="1"/>
  <c r="AV57" i="1"/>
  <c r="AX57" i="1" s="1"/>
  <c r="AU57" i="1"/>
  <c r="AW57" i="1" s="1"/>
  <c r="AV56" i="1"/>
  <c r="AX56" i="1" s="1"/>
  <c r="AU56" i="1"/>
  <c r="AV55" i="1"/>
  <c r="AX55" i="1" s="1"/>
  <c r="AU55" i="1"/>
  <c r="AV54" i="1"/>
  <c r="AX54" i="1" s="1"/>
  <c r="AU54" i="1"/>
  <c r="AW54" i="1" s="1"/>
  <c r="AV53" i="1"/>
  <c r="AX53" i="1" s="1"/>
  <c r="AU53" i="1"/>
  <c r="AW53" i="1" s="1"/>
  <c r="AV52" i="1"/>
  <c r="AX52" i="1" s="1"/>
  <c r="AU52" i="1"/>
  <c r="AV51" i="1"/>
  <c r="AX51" i="1" s="1"/>
  <c r="AU51" i="1"/>
  <c r="AV50" i="1"/>
  <c r="AX50" i="1" s="1"/>
  <c r="AU50" i="1"/>
  <c r="AV49" i="1"/>
  <c r="AX49" i="1" s="1"/>
  <c r="AU49" i="1"/>
  <c r="AV48" i="1"/>
  <c r="AX48" i="1" s="1"/>
  <c r="AU48" i="1"/>
  <c r="AV47" i="1"/>
  <c r="AX47" i="1" s="1"/>
  <c r="AU47" i="1"/>
  <c r="AW47" i="1" s="1"/>
  <c r="AV46" i="1"/>
  <c r="AX46" i="1" s="1"/>
  <c r="AU46" i="1"/>
  <c r="AV45" i="1"/>
  <c r="AX45" i="1" s="1"/>
  <c r="AU45" i="1"/>
  <c r="AV44" i="1"/>
  <c r="AX44" i="1" s="1"/>
  <c r="AU44" i="1"/>
  <c r="AW44" i="1" s="1"/>
  <c r="AV43" i="1"/>
  <c r="AX43" i="1" s="1"/>
  <c r="AU43" i="1"/>
  <c r="AV42" i="1"/>
  <c r="AX42" i="1" s="1"/>
  <c r="AU42" i="1"/>
  <c r="AV41" i="1"/>
  <c r="AX41" i="1" s="1"/>
  <c r="AU41" i="1"/>
  <c r="AV40" i="1"/>
  <c r="AX40" i="1" s="1"/>
  <c r="AU40" i="1"/>
  <c r="AW40" i="1" s="1"/>
  <c r="AV39" i="1"/>
  <c r="AX39" i="1" s="1"/>
  <c r="AU39" i="1"/>
  <c r="AV38" i="1"/>
  <c r="AX38" i="1" s="1"/>
  <c r="AU38" i="1"/>
  <c r="AV37" i="1"/>
  <c r="AX37" i="1" s="1"/>
  <c r="AU37" i="1"/>
  <c r="AW37" i="1" s="1"/>
  <c r="AV36" i="1"/>
  <c r="AX36" i="1" s="1"/>
  <c r="AU36" i="1"/>
  <c r="AW36" i="1" s="1"/>
  <c r="AV35" i="1"/>
  <c r="AX35" i="1" s="1"/>
  <c r="AU35" i="1"/>
  <c r="AV34" i="1"/>
  <c r="AX34" i="1" s="1"/>
  <c r="AU34" i="1"/>
  <c r="AV33" i="1"/>
  <c r="AX33" i="1" s="1"/>
  <c r="AU33" i="1"/>
  <c r="AV32" i="1"/>
  <c r="AX32" i="1" s="1"/>
  <c r="AU32" i="1"/>
  <c r="AV31" i="1"/>
  <c r="AX31" i="1" s="1"/>
  <c r="AU31" i="1"/>
  <c r="AV30" i="1"/>
  <c r="AX30" i="1" s="1"/>
  <c r="AU30" i="1"/>
  <c r="AV29" i="1"/>
  <c r="AX29" i="1" s="1"/>
  <c r="AU29" i="1"/>
  <c r="AV28" i="1"/>
  <c r="AX28" i="1" s="1"/>
  <c r="AU28" i="1"/>
  <c r="AW28" i="1" s="1"/>
  <c r="AV27" i="1"/>
  <c r="AX27" i="1" s="1"/>
  <c r="AU27" i="1"/>
  <c r="AW27" i="1" s="1"/>
  <c r="AV26" i="1"/>
  <c r="AX26" i="1" s="1"/>
  <c r="AU26" i="1"/>
  <c r="AW26" i="1" s="1"/>
  <c r="AV25" i="1"/>
  <c r="AX25" i="1" s="1"/>
  <c r="AU25" i="1"/>
  <c r="AW25" i="1" s="1"/>
  <c r="AV24" i="1"/>
  <c r="AX24" i="1" s="1"/>
  <c r="AU24" i="1"/>
  <c r="AV23" i="1"/>
  <c r="AX23" i="1" s="1"/>
  <c r="AU23" i="1"/>
  <c r="AV22" i="1"/>
  <c r="AX22" i="1" s="1"/>
  <c r="AU22" i="1"/>
  <c r="AW22" i="1" s="1"/>
  <c r="AV21" i="1"/>
  <c r="AX21" i="1" s="1"/>
  <c r="AU21" i="1"/>
  <c r="AW21" i="1" s="1"/>
  <c r="AV20" i="1"/>
  <c r="AX20" i="1" s="1"/>
  <c r="AU20" i="1"/>
  <c r="AV19" i="1"/>
  <c r="AX19" i="1" s="1"/>
  <c r="AU19" i="1"/>
  <c r="AZ19" i="1" s="1"/>
  <c r="BA19" i="1" s="1"/>
  <c r="AV18" i="1"/>
  <c r="AX18" i="1" s="1"/>
  <c r="AU18" i="1"/>
  <c r="AZ18" i="1" s="1"/>
  <c r="BA18" i="1" s="1"/>
  <c r="AV17" i="1"/>
  <c r="AX17" i="1" s="1"/>
  <c r="AU17" i="1"/>
  <c r="AZ17" i="1" s="1"/>
  <c r="BA17" i="1" s="1"/>
  <c r="AV16" i="1"/>
  <c r="AX16" i="1" s="1"/>
  <c r="AU16" i="1"/>
  <c r="AV15" i="1"/>
  <c r="AX15" i="1" s="1"/>
  <c r="AU15" i="1"/>
  <c r="AW15" i="1" s="1"/>
  <c r="AV14" i="1"/>
  <c r="AX14" i="1" s="1"/>
  <c r="AU14" i="1"/>
  <c r="AV13" i="1"/>
  <c r="AX13" i="1" s="1"/>
  <c r="AU13" i="1"/>
  <c r="AW13" i="1" s="1"/>
  <c r="AV12" i="1"/>
  <c r="AX12" i="1" s="1"/>
  <c r="AU12" i="1"/>
  <c r="AW12" i="1" s="1"/>
  <c r="AM112" i="1"/>
  <c r="AO112" i="1" s="1"/>
  <c r="AL112" i="1"/>
  <c r="AM111" i="1"/>
  <c r="AO111" i="1" s="1"/>
  <c r="AL111" i="1"/>
  <c r="AM110" i="1"/>
  <c r="AO110" i="1" s="1"/>
  <c r="AL110" i="1"/>
  <c r="AM109" i="1"/>
  <c r="AO109" i="1" s="1"/>
  <c r="AL109" i="1"/>
  <c r="AN109" i="1" s="1"/>
  <c r="AM108" i="1"/>
  <c r="AO108" i="1" s="1"/>
  <c r="AL108" i="1"/>
  <c r="AN108" i="1" s="1"/>
  <c r="AM107" i="1"/>
  <c r="AO107" i="1" s="1"/>
  <c r="AL107" i="1"/>
  <c r="AM106" i="1"/>
  <c r="AO106" i="1" s="1"/>
  <c r="AL106" i="1"/>
  <c r="AM105" i="1"/>
  <c r="AO105" i="1" s="1"/>
  <c r="AL105" i="1"/>
  <c r="AM104" i="1"/>
  <c r="AO104" i="1" s="1"/>
  <c r="AL104" i="1"/>
  <c r="AM103" i="1"/>
  <c r="AO103" i="1" s="1"/>
  <c r="AL103" i="1"/>
  <c r="AN103" i="1" s="1"/>
  <c r="AM102" i="1"/>
  <c r="AO102" i="1" s="1"/>
  <c r="AL102" i="1"/>
  <c r="AM101" i="1"/>
  <c r="AO101" i="1" s="1"/>
  <c r="AL101" i="1"/>
  <c r="AN101" i="1" s="1"/>
  <c r="AM100" i="1"/>
  <c r="AO100" i="1" s="1"/>
  <c r="AL100" i="1"/>
  <c r="AN100" i="1" s="1"/>
  <c r="AM99" i="1"/>
  <c r="AO99" i="1" s="1"/>
  <c r="AL99" i="1"/>
  <c r="AN99" i="1" s="1"/>
  <c r="AM98" i="1"/>
  <c r="AO98" i="1" s="1"/>
  <c r="AL98" i="1"/>
  <c r="AM97" i="1"/>
  <c r="AO97" i="1" s="1"/>
  <c r="AL97" i="1"/>
  <c r="AM96" i="1"/>
  <c r="AO96" i="1" s="1"/>
  <c r="AL96" i="1"/>
  <c r="AM95" i="1"/>
  <c r="AO95" i="1" s="1"/>
  <c r="AL95" i="1"/>
  <c r="AM94" i="1"/>
  <c r="AO94" i="1" s="1"/>
  <c r="AL94" i="1"/>
  <c r="AN93" i="1"/>
  <c r="AM93" i="1"/>
  <c r="AO93" i="1" s="1"/>
  <c r="AL93" i="1"/>
  <c r="AM92" i="1"/>
  <c r="AO92" i="1" s="1"/>
  <c r="AL92" i="1"/>
  <c r="AN92" i="1" s="1"/>
  <c r="AM91" i="1"/>
  <c r="AO91" i="1" s="1"/>
  <c r="AL91" i="1"/>
  <c r="AM90" i="1"/>
  <c r="AO90" i="1" s="1"/>
  <c r="AL90" i="1"/>
  <c r="AN90" i="1" s="1"/>
  <c r="AM89" i="1"/>
  <c r="AO89" i="1" s="1"/>
  <c r="AL89" i="1"/>
  <c r="AM88" i="1"/>
  <c r="AO88" i="1" s="1"/>
  <c r="AL88" i="1"/>
  <c r="AM87" i="1"/>
  <c r="AO87" i="1" s="1"/>
  <c r="AL87" i="1"/>
  <c r="AN87" i="1" s="1"/>
  <c r="AM86" i="1"/>
  <c r="AO86" i="1" s="1"/>
  <c r="AL86" i="1"/>
  <c r="AM85" i="1"/>
  <c r="AO85" i="1" s="1"/>
  <c r="AL85" i="1"/>
  <c r="AN85" i="1" s="1"/>
  <c r="AM84" i="1"/>
  <c r="AO84" i="1" s="1"/>
  <c r="AL84" i="1"/>
  <c r="AN84" i="1" s="1"/>
  <c r="AM83" i="1"/>
  <c r="AO83" i="1" s="1"/>
  <c r="AL83" i="1"/>
  <c r="AN83" i="1" s="1"/>
  <c r="AM82" i="1"/>
  <c r="AO82" i="1" s="1"/>
  <c r="AL82" i="1"/>
  <c r="AM81" i="1"/>
  <c r="AO81" i="1" s="1"/>
  <c r="AL81" i="1"/>
  <c r="AM80" i="1"/>
  <c r="AO80" i="1" s="1"/>
  <c r="AL80" i="1"/>
  <c r="AM79" i="1"/>
  <c r="AO79" i="1" s="1"/>
  <c r="AL79" i="1"/>
  <c r="AM78" i="1"/>
  <c r="AO78" i="1" s="1"/>
  <c r="AL78" i="1"/>
  <c r="AM77" i="1"/>
  <c r="AO77" i="1" s="1"/>
  <c r="AL77" i="1"/>
  <c r="AN77" i="1" s="1"/>
  <c r="AM76" i="1"/>
  <c r="AO76" i="1" s="1"/>
  <c r="AL76" i="1"/>
  <c r="AN76" i="1" s="1"/>
  <c r="AM75" i="1"/>
  <c r="AO75" i="1" s="1"/>
  <c r="AL75" i="1"/>
  <c r="AM74" i="1"/>
  <c r="AO74" i="1" s="1"/>
  <c r="AL74" i="1"/>
  <c r="AN74" i="1" s="1"/>
  <c r="AM73" i="1"/>
  <c r="AO73" i="1" s="1"/>
  <c r="AL73" i="1"/>
  <c r="AM72" i="1"/>
  <c r="AO72" i="1" s="1"/>
  <c r="AL72" i="1"/>
  <c r="AM71" i="1"/>
  <c r="AO71" i="1" s="1"/>
  <c r="AL71" i="1"/>
  <c r="AN71" i="1" s="1"/>
  <c r="AM70" i="1"/>
  <c r="AO70" i="1" s="1"/>
  <c r="AL70" i="1"/>
  <c r="AM69" i="1"/>
  <c r="AO69" i="1" s="1"/>
  <c r="AL69" i="1"/>
  <c r="AN69" i="1" s="1"/>
  <c r="AM68" i="1"/>
  <c r="AO68" i="1" s="1"/>
  <c r="AL68" i="1"/>
  <c r="AM67" i="1"/>
  <c r="AO67" i="1" s="1"/>
  <c r="AL67" i="1"/>
  <c r="AP67" i="1" s="1"/>
  <c r="AQ67" i="1" s="1"/>
  <c r="AR67" i="1" s="1"/>
  <c r="AM66" i="1"/>
  <c r="AO66" i="1" s="1"/>
  <c r="AL66" i="1"/>
  <c r="AM65" i="1"/>
  <c r="AO65" i="1" s="1"/>
  <c r="AL65" i="1"/>
  <c r="AN65" i="1" s="1"/>
  <c r="AM64" i="1"/>
  <c r="AO64" i="1" s="1"/>
  <c r="AL64" i="1"/>
  <c r="AM63" i="1"/>
  <c r="AO63" i="1" s="1"/>
  <c r="AL63" i="1"/>
  <c r="AM62" i="1"/>
  <c r="AO62" i="1" s="1"/>
  <c r="AL62" i="1"/>
  <c r="AM61" i="1"/>
  <c r="AO61" i="1" s="1"/>
  <c r="AL61" i="1"/>
  <c r="AM60" i="1"/>
  <c r="AO60" i="1" s="1"/>
  <c r="AL60" i="1"/>
  <c r="AN60" i="1" s="1"/>
  <c r="AM59" i="1"/>
  <c r="AO59" i="1" s="1"/>
  <c r="AL59" i="1"/>
  <c r="AN59" i="1" s="1"/>
  <c r="AM58" i="1"/>
  <c r="AO58" i="1" s="1"/>
  <c r="AL58" i="1"/>
  <c r="AM57" i="1"/>
  <c r="AO57" i="1" s="1"/>
  <c r="AL57" i="1"/>
  <c r="AM56" i="1"/>
  <c r="AO56" i="1" s="1"/>
  <c r="AL56" i="1"/>
  <c r="AM55" i="1"/>
  <c r="AO55" i="1" s="1"/>
  <c r="AL55" i="1"/>
  <c r="AN55" i="1" s="1"/>
  <c r="AM54" i="1"/>
  <c r="AO54" i="1" s="1"/>
  <c r="AL54" i="1"/>
  <c r="AN54" i="1" s="1"/>
  <c r="AM53" i="1"/>
  <c r="AO53" i="1" s="1"/>
  <c r="AL53" i="1"/>
  <c r="AN53" i="1" s="1"/>
  <c r="AM52" i="1"/>
  <c r="AO52" i="1" s="1"/>
  <c r="AL52" i="1"/>
  <c r="AN52" i="1" s="1"/>
  <c r="AM51" i="1"/>
  <c r="AO51" i="1" s="1"/>
  <c r="AL51" i="1"/>
  <c r="AN51" i="1" s="1"/>
  <c r="AM50" i="1"/>
  <c r="AO50" i="1" s="1"/>
  <c r="AL50" i="1"/>
  <c r="AM49" i="1"/>
  <c r="AO49" i="1" s="1"/>
  <c r="AL49" i="1"/>
  <c r="AN49" i="1" s="1"/>
  <c r="AM48" i="1"/>
  <c r="AO48" i="1" s="1"/>
  <c r="AL48" i="1"/>
  <c r="AM47" i="1"/>
  <c r="AO47" i="1" s="1"/>
  <c r="AL47" i="1"/>
  <c r="AN47" i="1" s="1"/>
  <c r="AM46" i="1"/>
  <c r="AO46" i="1" s="1"/>
  <c r="AL46" i="1"/>
  <c r="AM45" i="1"/>
  <c r="AO45" i="1" s="1"/>
  <c r="AL45" i="1"/>
  <c r="AM44" i="1"/>
  <c r="AO44" i="1" s="1"/>
  <c r="AL44" i="1"/>
  <c r="AN44" i="1" s="1"/>
  <c r="AM43" i="1"/>
  <c r="AO43" i="1" s="1"/>
  <c r="AL43" i="1"/>
  <c r="AN43" i="1" s="1"/>
  <c r="AM42" i="1"/>
  <c r="AO42" i="1" s="1"/>
  <c r="AL42" i="1"/>
  <c r="AN42" i="1" s="1"/>
  <c r="AM41" i="1"/>
  <c r="AO41" i="1" s="1"/>
  <c r="AL41" i="1"/>
  <c r="AM40" i="1"/>
  <c r="AO40" i="1" s="1"/>
  <c r="AL40" i="1"/>
  <c r="AM39" i="1"/>
  <c r="AO39" i="1" s="1"/>
  <c r="AL39" i="1"/>
  <c r="AN39" i="1" s="1"/>
  <c r="AM38" i="1"/>
  <c r="AO38" i="1" s="1"/>
  <c r="AL38" i="1"/>
  <c r="AM37" i="1"/>
  <c r="AO37" i="1" s="1"/>
  <c r="AL37" i="1"/>
  <c r="AN37" i="1" s="1"/>
  <c r="AM36" i="1"/>
  <c r="AO36" i="1" s="1"/>
  <c r="AL36" i="1"/>
  <c r="AM35" i="1"/>
  <c r="AO35" i="1" s="1"/>
  <c r="AL35" i="1"/>
  <c r="AN35" i="1" s="1"/>
  <c r="AM34" i="1"/>
  <c r="AO34" i="1" s="1"/>
  <c r="AL34" i="1"/>
  <c r="AN34" i="1" s="1"/>
  <c r="AM33" i="1"/>
  <c r="AO33" i="1" s="1"/>
  <c r="AL33" i="1"/>
  <c r="AM32" i="1"/>
  <c r="AO32" i="1" s="1"/>
  <c r="AL32" i="1"/>
  <c r="AM31" i="1"/>
  <c r="AO31" i="1" s="1"/>
  <c r="AL31" i="1"/>
  <c r="AM30" i="1"/>
  <c r="AO30" i="1" s="1"/>
  <c r="AL30" i="1"/>
  <c r="AM29" i="1"/>
  <c r="AO29" i="1" s="1"/>
  <c r="AL29" i="1"/>
  <c r="AM28" i="1"/>
  <c r="AO28" i="1" s="1"/>
  <c r="AL28" i="1"/>
  <c r="AN28" i="1" s="1"/>
  <c r="AM27" i="1"/>
  <c r="AO27" i="1" s="1"/>
  <c r="AL27" i="1"/>
  <c r="AN27" i="1" s="1"/>
  <c r="AM26" i="1"/>
  <c r="AO26" i="1" s="1"/>
  <c r="AL26" i="1"/>
  <c r="AN26" i="1" s="1"/>
  <c r="AM25" i="1"/>
  <c r="AO25" i="1" s="1"/>
  <c r="AL25" i="1"/>
  <c r="AM24" i="1"/>
  <c r="AO24" i="1" s="1"/>
  <c r="AL24" i="1"/>
  <c r="AQ24" i="1" s="1"/>
  <c r="AR24" i="1" s="1"/>
  <c r="AM23" i="1"/>
  <c r="AO23" i="1" s="1"/>
  <c r="AL23" i="1"/>
  <c r="AQ23" i="1" s="1"/>
  <c r="AR23" i="1" s="1"/>
  <c r="AM22" i="1"/>
  <c r="AO22" i="1" s="1"/>
  <c r="AL22" i="1"/>
  <c r="AN22" i="1" s="1"/>
  <c r="AM21" i="1"/>
  <c r="AO21" i="1" s="1"/>
  <c r="AL21" i="1"/>
  <c r="AN21" i="1" s="1"/>
  <c r="AM20" i="1"/>
  <c r="AO20" i="1" s="1"/>
  <c r="AL20" i="1"/>
  <c r="AQ20" i="1" s="1"/>
  <c r="AR20" i="1" s="1"/>
  <c r="AM19" i="1"/>
  <c r="AO19" i="1" s="1"/>
  <c r="AL19" i="1"/>
  <c r="AQ19" i="1" s="1"/>
  <c r="AR19" i="1" s="1"/>
  <c r="AM18" i="1"/>
  <c r="AO18" i="1" s="1"/>
  <c r="AL18" i="1"/>
  <c r="AN18" i="1" s="1"/>
  <c r="AM17" i="1"/>
  <c r="AO17" i="1" s="1"/>
  <c r="AL17" i="1"/>
  <c r="AQ17" i="1" s="1"/>
  <c r="AR17" i="1" s="1"/>
  <c r="AM16" i="1"/>
  <c r="AO16" i="1" s="1"/>
  <c r="AL16" i="1"/>
  <c r="AM15" i="1"/>
  <c r="AO15" i="1" s="1"/>
  <c r="AL15" i="1"/>
  <c r="AM14" i="1"/>
  <c r="AO14" i="1" s="1"/>
  <c r="AL14" i="1"/>
  <c r="AM13" i="1"/>
  <c r="AO13" i="1" s="1"/>
  <c r="AL13" i="1"/>
  <c r="AM12" i="1"/>
  <c r="AO12" i="1" s="1"/>
  <c r="AL12" i="1"/>
  <c r="AN12" i="1" s="1"/>
  <c r="AD112" i="1"/>
  <c r="AF112" i="1" s="1"/>
  <c r="AC112" i="1"/>
  <c r="AD111" i="1"/>
  <c r="AF111" i="1" s="1"/>
  <c r="AC111" i="1"/>
  <c r="AD110" i="1"/>
  <c r="AF110" i="1" s="1"/>
  <c r="AC110" i="1"/>
  <c r="AE110" i="1" s="1"/>
  <c r="AD109" i="1"/>
  <c r="AF109" i="1" s="1"/>
  <c r="AC109" i="1"/>
  <c r="AE109" i="1" s="1"/>
  <c r="AD108" i="1"/>
  <c r="AF108" i="1" s="1"/>
  <c r="AC108" i="1"/>
  <c r="AE108" i="1" s="1"/>
  <c r="AD107" i="1"/>
  <c r="AF107" i="1" s="1"/>
  <c r="AC107" i="1"/>
  <c r="AD106" i="1"/>
  <c r="AF106" i="1" s="1"/>
  <c r="AC106" i="1"/>
  <c r="AE106" i="1" s="1"/>
  <c r="AD105" i="1"/>
  <c r="AF105" i="1" s="1"/>
  <c r="AC105" i="1"/>
  <c r="AD104" i="1"/>
  <c r="AF104" i="1" s="1"/>
  <c r="AC104" i="1"/>
  <c r="AD103" i="1"/>
  <c r="AF103" i="1" s="1"/>
  <c r="AC103" i="1"/>
  <c r="AE103" i="1" s="1"/>
  <c r="AD102" i="1"/>
  <c r="AF102" i="1" s="1"/>
  <c r="AC102" i="1"/>
  <c r="AD101" i="1"/>
  <c r="AF101" i="1" s="1"/>
  <c r="AC101" i="1"/>
  <c r="AE101" i="1" s="1"/>
  <c r="AD100" i="1"/>
  <c r="AF100" i="1" s="1"/>
  <c r="AC100" i="1"/>
  <c r="AE100" i="1" s="1"/>
  <c r="AD99" i="1"/>
  <c r="AF99" i="1" s="1"/>
  <c r="AC99" i="1"/>
  <c r="AD98" i="1"/>
  <c r="AF98" i="1" s="1"/>
  <c r="AC98" i="1"/>
  <c r="AD97" i="1"/>
  <c r="AF97" i="1" s="1"/>
  <c r="AC97" i="1"/>
  <c r="AD96" i="1"/>
  <c r="AF96" i="1" s="1"/>
  <c r="AC96" i="1"/>
  <c r="AD95" i="1"/>
  <c r="AF95" i="1" s="1"/>
  <c r="AC95" i="1"/>
  <c r="AE95" i="1" s="1"/>
  <c r="AD94" i="1"/>
  <c r="AF94" i="1" s="1"/>
  <c r="AC94" i="1"/>
  <c r="AD93" i="1"/>
  <c r="AF93" i="1" s="1"/>
  <c r="AC93" i="1"/>
  <c r="AD92" i="1"/>
  <c r="AF92" i="1" s="1"/>
  <c r="AC92" i="1"/>
  <c r="AE92" i="1" s="1"/>
  <c r="AD91" i="1"/>
  <c r="AF91" i="1" s="1"/>
  <c r="AC91" i="1"/>
  <c r="AD90" i="1"/>
  <c r="AF90" i="1" s="1"/>
  <c r="AC90" i="1"/>
  <c r="AD89" i="1"/>
  <c r="AF89" i="1" s="1"/>
  <c r="AC89" i="1"/>
  <c r="AD88" i="1"/>
  <c r="AF88" i="1" s="1"/>
  <c r="AC88" i="1"/>
  <c r="AD87" i="1"/>
  <c r="AF87" i="1" s="1"/>
  <c r="AC87" i="1"/>
  <c r="AE87" i="1" s="1"/>
  <c r="AD86" i="1"/>
  <c r="AF86" i="1" s="1"/>
  <c r="AC86" i="1"/>
  <c r="AE86" i="1" s="1"/>
  <c r="AD85" i="1"/>
  <c r="AF85" i="1" s="1"/>
  <c r="AC85" i="1"/>
  <c r="AE85" i="1" s="1"/>
  <c r="AD84" i="1"/>
  <c r="AF84" i="1" s="1"/>
  <c r="AC84" i="1"/>
  <c r="AE84" i="1" s="1"/>
  <c r="AD83" i="1"/>
  <c r="AF83" i="1" s="1"/>
  <c r="AC83" i="1"/>
  <c r="AD82" i="1"/>
  <c r="AF82" i="1" s="1"/>
  <c r="AC82" i="1"/>
  <c r="AD81" i="1"/>
  <c r="AF81" i="1" s="1"/>
  <c r="AC81" i="1"/>
  <c r="AE81" i="1" s="1"/>
  <c r="AD80" i="1"/>
  <c r="AF80" i="1" s="1"/>
  <c r="AC80" i="1"/>
  <c r="AD79" i="1"/>
  <c r="AF79" i="1" s="1"/>
  <c r="AC79" i="1"/>
  <c r="AD78" i="1"/>
  <c r="AF78" i="1" s="1"/>
  <c r="AC78" i="1"/>
  <c r="AD77" i="1"/>
  <c r="AF77" i="1" s="1"/>
  <c r="AC77" i="1"/>
  <c r="AD76" i="1"/>
  <c r="AF76" i="1" s="1"/>
  <c r="AC76" i="1"/>
  <c r="AE76" i="1" s="1"/>
  <c r="AD75" i="1"/>
  <c r="AF75" i="1" s="1"/>
  <c r="AC75" i="1"/>
  <c r="AE75" i="1" s="1"/>
  <c r="AD74" i="1"/>
  <c r="AF74" i="1" s="1"/>
  <c r="AC74" i="1"/>
  <c r="AE74" i="1" s="1"/>
  <c r="AD73" i="1"/>
  <c r="AF73" i="1" s="1"/>
  <c r="AC73" i="1"/>
  <c r="AD72" i="1"/>
  <c r="AF72" i="1" s="1"/>
  <c r="AC72" i="1"/>
  <c r="AE72" i="1" s="1"/>
  <c r="AD71" i="1"/>
  <c r="AF71" i="1" s="1"/>
  <c r="AC71" i="1"/>
  <c r="AE71" i="1" s="1"/>
  <c r="AD70" i="1"/>
  <c r="AF70" i="1" s="1"/>
  <c r="AC70" i="1"/>
  <c r="AE70" i="1" s="1"/>
  <c r="AD69" i="1"/>
  <c r="AF69" i="1" s="1"/>
  <c r="AC69" i="1"/>
  <c r="AE69" i="1" s="1"/>
  <c r="AF68" i="1"/>
  <c r="AD68" i="1"/>
  <c r="AC68" i="1"/>
  <c r="AE68" i="1" s="1"/>
  <c r="AD67" i="1"/>
  <c r="AF67" i="1" s="1"/>
  <c r="AC67" i="1"/>
  <c r="AE67" i="1" s="1"/>
  <c r="AD66" i="1"/>
  <c r="AF66" i="1" s="1"/>
  <c r="AC66" i="1"/>
  <c r="AD65" i="1"/>
  <c r="AF65" i="1" s="1"/>
  <c r="AC65" i="1"/>
  <c r="AE65" i="1" s="1"/>
  <c r="AD64" i="1"/>
  <c r="AF64" i="1" s="1"/>
  <c r="AC64" i="1"/>
  <c r="AD63" i="1"/>
  <c r="AF63" i="1" s="1"/>
  <c r="AC63" i="1"/>
  <c r="AD62" i="1"/>
  <c r="AF62" i="1" s="1"/>
  <c r="AC62" i="1"/>
  <c r="AD61" i="1"/>
  <c r="AF61" i="1" s="1"/>
  <c r="AC61" i="1"/>
  <c r="AE61" i="1" s="1"/>
  <c r="AD60" i="1"/>
  <c r="AF60" i="1" s="1"/>
  <c r="AC60" i="1"/>
  <c r="AE60" i="1" s="1"/>
  <c r="AD59" i="1"/>
  <c r="AF59" i="1" s="1"/>
  <c r="AC59" i="1"/>
  <c r="AE59" i="1" s="1"/>
  <c r="AD58" i="1"/>
  <c r="AF58" i="1" s="1"/>
  <c r="AC58" i="1"/>
  <c r="AE58" i="1" s="1"/>
  <c r="AD57" i="1"/>
  <c r="AF57" i="1" s="1"/>
  <c r="AC57" i="1"/>
  <c r="AD56" i="1"/>
  <c r="AF56" i="1" s="1"/>
  <c r="AC56" i="1"/>
  <c r="AE56" i="1" s="1"/>
  <c r="AF55" i="1"/>
  <c r="AD55" i="1"/>
  <c r="AC55" i="1"/>
  <c r="AE55" i="1" s="1"/>
  <c r="AD54" i="1"/>
  <c r="AF54" i="1" s="1"/>
  <c r="AC54" i="1"/>
  <c r="AD53" i="1"/>
  <c r="AF53" i="1" s="1"/>
  <c r="AC53" i="1"/>
  <c r="AE53" i="1" s="1"/>
  <c r="AD52" i="1"/>
  <c r="AF52" i="1" s="1"/>
  <c r="AC52" i="1"/>
  <c r="AD51" i="1"/>
  <c r="AF51" i="1" s="1"/>
  <c r="AC51" i="1"/>
  <c r="AG51" i="1" s="1"/>
  <c r="AH51" i="1" s="1"/>
  <c r="AI51" i="1" s="1"/>
  <c r="AD50" i="1"/>
  <c r="AF50" i="1" s="1"/>
  <c r="AC50" i="1"/>
  <c r="AD49" i="1"/>
  <c r="AF49" i="1" s="1"/>
  <c r="AC49" i="1"/>
  <c r="AD48" i="1"/>
  <c r="AF48" i="1" s="1"/>
  <c r="AC48" i="1"/>
  <c r="AD47" i="1"/>
  <c r="AF47" i="1" s="1"/>
  <c r="AC47" i="1"/>
  <c r="AE47" i="1" s="1"/>
  <c r="AD46" i="1"/>
  <c r="AF46" i="1" s="1"/>
  <c r="AC46" i="1"/>
  <c r="AE46" i="1" s="1"/>
  <c r="AD45" i="1"/>
  <c r="AF45" i="1" s="1"/>
  <c r="AC45" i="1"/>
  <c r="AD44" i="1"/>
  <c r="AF44" i="1" s="1"/>
  <c r="AC44" i="1"/>
  <c r="AE44" i="1" s="1"/>
  <c r="AD43" i="1"/>
  <c r="AF43" i="1" s="1"/>
  <c r="AC43" i="1"/>
  <c r="AE43" i="1" s="1"/>
  <c r="AD42" i="1"/>
  <c r="AF42" i="1" s="1"/>
  <c r="AC42" i="1"/>
  <c r="AD41" i="1"/>
  <c r="AF41" i="1" s="1"/>
  <c r="AC41" i="1"/>
  <c r="AD40" i="1"/>
  <c r="AF40" i="1" s="1"/>
  <c r="AC40" i="1"/>
  <c r="AD39" i="1"/>
  <c r="AF39" i="1" s="1"/>
  <c r="AC39" i="1"/>
  <c r="AD38" i="1"/>
  <c r="AF38" i="1" s="1"/>
  <c r="AC38" i="1"/>
  <c r="AD37" i="1"/>
  <c r="AF37" i="1" s="1"/>
  <c r="AC37" i="1"/>
  <c r="AE37" i="1" s="1"/>
  <c r="AD36" i="1"/>
  <c r="AF36" i="1" s="1"/>
  <c r="AC36" i="1"/>
  <c r="AD35" i="1"/>
  <c r="AF35" i="1" s="1"/>
  <c r="AC35" i="1"/>
  <c r="AE35" i="1" s="1"/>
  <c r="AD34" i="1"/>
  <c r="AF34" i="1" s="1"/>
  <c r="AC34" i="1"/>
  <c r="AE34" i="1" s="1"/>
  <c r="AD33" i="1"/>
  <c r="AF33" i="1" s="1"/>
  <c r="AC33" i="1"/>
  <c r="AD32" i="1"/>
  <c r="AF32" i="1" s="1"/>
  <c r="AC32" i="1"/>
  <c r="AD31" i="1"/>
  <c r="AF31" i="1" s="1"/>
  <c r="AC31" i="1"/>
  <c r="AE31" i="1" s="1"/>
  <c r="AD30" i="1"/>
  <c r="AF30" i="1" s="1"/>
  <c r="AC30" i="1"/>
  <c r="AE30" i="1" s="1"/>
  <c r="AD29" i="1"/>
  <c r="AF29" i="1" s="1"/>
  <c r="AC29" i="1"/>
  <c r="AD28" i="1"/>
  <c r="AF28" i="1" s="1"/>
  <c r="AC28" i="1"/>
  <c r="AE28" i="1" s="1"/>
  <c r="AD27" i="1"/>
  <c r="AF27" i="1" s="1"/>
  <c r="AC27" i="1"/>
  <c r="AD26" i="1"/>
  <c r="AF26" i="1" s="1"/>
  <c r="AC26" i="1"/>
  <c r="AE26" i="1" s="1"/>
  <c r="AD25" i="1"/>
  <c r="AF25" i="1" s="1"/>
  <c r="AC25" i="1"/>
  <c r="AD24" i="1"/>
  <c r="AF24" i="1" s="1"/>
  <c r="AC24" i="1"/>
  <c r="AE24" i="1" s="1"/>
  <c r="AE23" i="1"/>
  <c r="AD23" i="1"/>
  <c r="AF23" i="1" s="1"/>
  <c r="AC23" i="1"/>
  <c r="AH23" i="1" s="1"/>
  <c r="AI23" i="1" s="1"/>
  <c r="AD22" i="1"/>
  <c r="AF22" i="1" s="1"/>
  <c r="AC22" i="1"/>
  <c r="AH22" i="1" s="1"/>
  <c r="AI22" i="1" s="1"/>
  <c r="AD21" i="1"/>
  <c r="AF21" i="1" s="1"/>
  <c r="AC21" i="1"/>
  <c r="AE21" i="1" s="1"/>
  <c r="AD20" i="1"/>
  <c r="AF20" i="1" s="1"/>
  <c r="AC20" i="1"/>
  <c r="AH20" i="1" s="1"/>
  <c r="AI20" i="1" s="1"/>
  <c r="AD19" i="1"/>
  <c r="AF19" i="1" s="1"/>
  <c r="AC19" i="1"/>
  <c r="AH19" i="1" s="1"/>
  <c r="AI19" i="1" s="1"/>
  <c r="AD18" i="1"/>
  <c r="AF18" i="1" s="1"/>
  <c r="AC18" i="1"/>
  <c r="AE18" i="1" s="1"/>
  <c r="AD17" i="1"/>
  <c r="AF17" i="1" s="1"/>
  <c r="AC17" i="1"/>
  <c r="AE17" i="1" s="1"/>
  <c r="AD16" i="1"/>
  <c r="AF16" i="1" s="1"/>
  <c r="AC16" i="1"/>
  <c r="AD15" i="1"/>
  <c r="AF15" i="1" s="1"/>
  <c r="AC15" i="1"/>
  <c r="AE15" i="1" s="1"/>
  <c r="AD14" i="1"/>
  <c r="AF14" i="1" s="1"/>
  <c r="AC14" i="1"/>
  <c r="AH14" i="1" s="1"/>
  <c r="AI14" i="1" s="1"/>
  <c r="AD13" i="1"/>
  <c r="AF13" i="1" s="1"/>
  <c r="AC13" i="1"/>
  <c r="AH13" i="1" s="1"/>
  <c r="AI13" i="1" s="1"/>
  <c r="AD12" i="1"/>
  <c r="AF12" i="1" s="1"/>
  <c r="AC12" i="1"/>
  <c r="AE12" i="1" s="1"/>
  <c r="U112" i="1"/>
  <c r="W112" i="1" s="1"/>
  <c r="T112" i="1"/>
  <c r="U111" i="1"/>
  <c r="W111" i="1" s="1"/>
  <c r="T111" i="1"/>
  <c r="U110" i="1"/>
  <c r="W110" i="1" s="1"/>
  <c r="T110" i="1"/>
  <c r="X109" i="1"/>
  <c r="U109" i="1"/>
  <c r="W109" i="1" s="1"/>
  <c r="T109" i="1"/>
  <c r="V109" i="1" s="1"/>
  <c r="U108" i="1"/>
  <c r="W108" i="1" s="1"/>
  <c r="T108" i="1"/>
  <c r="V108" i="1" s="1"/>
  <c r="U107" i="1"/>
  <c r="W107" i="1" s="1"/>
  <c r="T107" i="1"/>
  <c r="U106" i="1"/>
  <c r="W106" i="1" s="1"/>
  <c r="T106" i="1"/>
  <c r="U105" i="1"/>
  <c r="W105" i="1" s="1"/>
  <c r="T105" i="1"/>
  <c r="U104" i="1"/>
  <c r="W104" i="1" s="1"/>
  <c r="T104" i="1"/>
  <c r="U103" i="1"/>
  <c r="W103" i="1" s="1"/>
  <c r="T103" i="1"/>
  <c r="U102" i="1"/>
  <c r="W102" i="1" s="1"/>
  <c r="T102" i="1"/>
  <c r="V102" i="1" s="1"/>
  <c r="U101" i="1"/>
  <c r="W101" i="1" s="1"/>
  <c r="T101" i="1"/>
  <c r="V101" i="1" s="1"/>
  <c r="U100" i="1"/>
  <c r="W100" i="1" s="1"/>
  <c r="T100" i="1"/>
  <c r="V100" i="1" s="1"/>
  <c r="U99" i="1"/>
  <c r="W99" i="1" s="1"/>
  <c r="T99" i="1"/>
  <c r="V99" i="1" s="1"/>
  <c r="U98" i="1"/>
  <c r="W98" i="1" s="1"/>
  <c r="T98" i="1"/>
  <c r="U97" i="1"/>
  <c r="W97" i="1" s="1"/>
  <c r="T97" i="1"/>
  <c r="U96" i="1"/>
  <c r="W96" i="1" s="1"/>
  <c r="T96" i="1"/>
  <c r="U95" i="1"/>
  <c r="W95" i="1" s="1"/>
  <c r="T95" i="1"/>
  <c r="U94" i="1"/>
  <c r="W94" i="1" s="1"/>
  <c r="T94" i="1"/>
  <c r="U93" i="1"/>
  <c r="W93" i="1" s="1"/>
  <c r="T93" i="1"/>
  <c r="U92" i="1"/>
  <c r="W92" i="1" s="1"/>
  <c r="T92" i="1"/>
  <c r="V92" i="1" s="1"/>
  <c r="U91" i="1"/>
  <c r="W91" i="1" s="1"/>
  <c r="T91" i="1"/>
  <c r="U90" i="1"/>
  <c r="W90" i="1" s="1"/>
  <c r="T90" i="1"/>
  <c r="V90" i="1" s="1"/>
  <c r="U89" i="1"/>
  <c r="W89" i="1" s="1"/>
  <c r="T89" i="1"/>
  <c r="U88" i="1"/>
  <c r="W88" i="1" s="1"/>
  <c r="T88" i="1"/>
  <c r="U87" i="1"/>
  <c r="W87" i="1" s="1"/>
  <c r="T87" i="1"/>
  <c r="U86" i="1"/>
  <c r="W86" i="1" s="1"/>
  <c r="T86" i="1"/>
  <c r="V86" i="1" s="1"/>
  <c r="U85" i="1"/>
  <c r="W85" i="1" s="1"/>
  <c r="T85" i="1"/>
  <c r="V85" i="1" s="1"/>
  <c r="U84" i="1"/>
  <c r="W84" i="1" s="1"/>
  <c r="T84" i="1"/>
  <c r="U83" i="1"/>
  <c r="W83" i="1" s="1"/>
  <c r="T83" i="1"/>
  <c r="U82" i="1"/>
  <c r="W82" i="1" s="1"/>
  <c r="T82" i="1"/>
  <c r="U81" i="1"/>
  <c r="W81" i="1" s="1"/>
  <c r="T81" i="1"/>
  <c r="U80" i="1"/>
  <c r="W80" i="1" s="1"/>
  <c r="T80" i="1"/>
  <c r="U79" i="1"/>
  <c r="W79" i="1" s="1"/>
  <c r="T79" i="1"/>
  <c r="V79" i="1" s="1"/>
  <c r="U78" i="1"/>
  <c r="W78" i="1" s="1"/>
  <c r="T78" i="1"/>
  <c r="U77" i="1"/>
  <c r="W77" i="1" s="1"/>
  <c r="T77" i="1"/>
  <c r="U76" i="1"/>
  <c r="W76" i="1" s="1"/>
  <c r="T76" i="1"/>
  <c r="V76" i="1" s="1"/>
  <c r="U75" i="1"/>
  <c r="W75" i="1" s="1"/>
  <c r="T75" i="1"/>
  <c r="V75" i="1" s="1"/>
  <c r="U74" i="1"/>
  <c r="W74" i="1" s="1"/>
  <c r="T74" i="1"/>
  <c r="V74" i="1" s="1"/>
  <c r="U73" i="1"/>
  <c r="W73" i="1" s="1"/>
  <c r="T73" i="1"/>
  <c r="U72" i="1"/>
  <c r="W72" i="1" s="1"/>
  <c r="T72" i="1"/>
  <c r="U71" i="1"/>
  <c r="W71" i="1" s="1"/>
  <c r="T71" i="1"/>
  <c r="U70" i="1"/>
  <c r="W70" i="1" s="1"/>
  <c r="T70" i="1"/>
  <c r="U69" i="1"/>
  <c r="W69" i="1" s="1"/>
  <c r="T69" i="1"/>
  <c r="V69" i="1" s="1"/>
  <c r="U68" i="1"/>
  <c r="W68" i="1" s="1"/>
  <c r="T68" i="1"/>
  <c r="V68" i="1" s="1"/>
  <c r="U67" i="1"/>
  <c r="W67" i="1" s="1"/>
  <c r="T67" i="1"/>
  <c r="V67" i="1" s="1"/>
  <c r="U66" i="1"/>
  <c r="W66" i="1" s="1"/>
  <c r="T66" i="1"/>
  <c r="U65" i="1"/>
  <c r="W65" i="1" s="1"/>
  <c r="T65" i="1"/>
  <c r="U64" i="1"/>
  <c r="W64" i="1" s="1"/>
  <c r="T64" i="1"/>
  <c r="U63" i="1"/>
  <c r="W63" i="1" s="1"/>
  <c r="T63" i="1"/>
  <c r="U62" i="1"/>
  <c r="W62" i="1" s="1"/>
  <c r="T62" i="1"/>
  <c r="U61" i="1"/>
  <c r="W61" i="1" s="1"/>
  <c r="T61" i="1"/>
  <c r="U60" i="1"/>
  <c r="W60" i="1" s="1"/>
  <c r="T60" i="1"/>
  <c r="V60" i="1" s="1"/>
  <c r="U59" i="1"/>
  <c r="W59" i="1" s="1"/>
  <c r="T59" i="1"/>
  <c r="V59" i="1" s="1"/>
  <c r="U58" i="1"/>
  <c r="W58" i="1" s="1"/>
  <c r="T58" i="1"/>
  <c r="U57" i="1"/>
  <c r="W57" i="1" s="1"/>
  <c r="T57" i="1"/>
  <c r="U56" i="1"/>
  <c r="W56" i="1" s="1"/>
  <c r="T56" i="1"/>
  <c r="V56" i="1" s="1"/>
  <c r="U55" i="1"/>
  <c r="W55" i="1" s="1"/>
  <c r="T55" i="1"/>
  <c r="U54" i="1"/>
  <c r="W54" i="1" s="1"/>
  <c r="T54" i="1"/>
  <c r="U53" i="1"/>
  <c r="W53" i="1" s="1"/>
  <c r="T53" i="1"/>
  <c r="V53" i="1" s="1"/>
  <c r="U52" i="1"/>
  <c r="W52" i="1" s="1"/>
  <c r="T52" i="1"/>
  <c r="U51" i="1"/>
  <c r="W51" i="1" s="1"/>
  <c r="T51" i="1"/>
  <c r="V51" i="1" s="1"/>
  <c r="U50" i="1"/>
  <c r="W50" i="1" s="1"/>
  <c r="T50" i="1"/>
  <c r="U49" i="1"/>
  <c r="W49" i="1" s="1"/>
  <c r="T49" i="1"/>
  <c r="V49" i="1" s="1"/>
  <c r="U48" i="1"/>
  <c r="W48" i="1" s="1"/>
  <c r="T48" i="1"/>
  <c r="U47" i="1"/>
  <c r="W47" i="1" s="1"/>
  <c r="T47" i="1"/>
  <c r="U46" i="1"/>
  <c r="W46" i="1" s="1"/>
  <c r="T46" i="1"/>
  <c r="U45" i="1"/>
  <c r="W45" i="1" s="1"/>
  <c r="T45" i="1"/>
  <c r="U44" i="1"/>
  <c r="W44" i="1" s="1"/>
  <c r="T44" i="1"/>
  <c r="V44" i="1" s="1"/>
  <c r="U43" i="1"/>
  <c r="W43" i="1" s="1"/>
  <c r="T43" i="1"/>
  <c r="U42" i="1"/>
  <c r="W42" i="1" s="1"/>
  <c r="T42" i="1"/>
  <c r="V42" i="1" s="1"/>
  <c r="U41" i="1"/>
  <c r="W41" i="1" s="1"/>
  <c r="T41" i="1"/>
  <c r="U40" i="1"/>
  <c r="W40" i="1" s="1"/>
  <c r="T40" i="1"/>
  <c r="U39" i="1"/>
  <c r="W39" i="1" s="1"/>
  <c r="T39" i="1"/>
  <c r="U38" i="1"/>
  <c r="W38" i="1" s="1"/>
  <c r="T38" i="1"/>
  <c r="V38" i="1" s="1"/>
  <c r="U37" i="1"/>
  <c r="W37" i="1" s="1"/>
  <c r="T37" i="1"/>
  <c r="V37" i="1" s="1"/>
  <c r="U36" i="1"/>
  <c r="W36" i="1" s="1"/>
  <c r="T36" i="1"/>
  <c r="V36" i="1" s="1"/>
  <c r="U35" i="1"/>
  <c r="W35" i="1" s="1"/>
  <c r="T35" i="1"/>
  <c r="V35" i="1" s="1"/>
  <c r="U34" i="1"/>
  <c r="W34" i="1" s="1"/>
  <c r="T34" i="1"/>
  <c r="V34" i="1" s="1"/>
  <c r="U33" i="1"/>
  <c r="W33" i="1" s="1"/>
  <c r="T33" i="1"/>
  <c r="U32" i="1"/>
  <c r="W32" i="1" s="1"/>
  <c r="T32" i="1"/>
  <c r="U31" i="1"/>
  <c r="W31" i="1" s="1"/>
  <c r="T31" i="1"/>
  <c r="U30" i="1"/>
  <c r="W30" i="1" s="1"/>
  <c r="T30" i="1"/>
  <c r="U29" i="1"/>
  <c r="W29" i="1" s="1"/>
  <c r="T29" i="1"/>
  <c r="U28" i="1"/>
  <c r="W28" i="1" s="1"/>
  <c r="T28" i="1"/>
  <c r="U27" i="1"/>
  <c r="W27" i="1" s="1"/>
  <c r="T27" i="1"/>
  <c r="U26" i="1"/>
  <c r="W26" i="1" s="1"/>
  <c r="T26" i="1"/>
  <c r="V26" i="1" s="1"/>
  <c r="U25" i="1"/>
  <c r="W25" i="1" s="1"/>
  <c r="T25" i="1"/>
  <c r="U24" i="1"/>
  <c r="W24" i="1" s="1"/>
  <c r="T24" i="1"/>
  <c r="U23" i="1"/>
  <c r="W23" i="1" s="1"/>
  <c r="T23" i="1"/>
  <c r="Y23" i="1" s="1"/>
  <c r="Z23" i="1" s="1"/>
  <c r="U22" i="1"/>
  <c r="W22" i="1" s="1"/>
  <c r="T22" i="1"/>
  <c r="V22" i="1" s="1"/>
  <c r="U21" i="1"/>
  <c r="W21" i="1" s="1"/>
  <c r="T21" i="1"/>
  <c r="V21" i="1" s="1"/>
  <c r="U20" i="1"/>
  <c r="W20" i="1" s="1"/>
  <c r="T20" i="1"/>
  <c r="Y20" i="1" s="1"/>
  <c r="Z20" i="1" s="1"/>
  <c r="U19" i="1"/>
  <c r="W19" i="1" s="1"/>
  <c r="T19" i="1"/>
  <c r="Y19" i="1" s="1"/>
  <c r="Z19" i="1" s="1"/>
  <c r="U18" i="1"/>
  <c r="W18" i="1" s="1"/>
  <c r="T18" i="1"/>
  <c r="U17" i="1"/>
  <c r="W17" i="1" s="1"/>
  <c r="T17" i="1"/>
  <c r="V17" i="1" s="1"/>
  <c r="U16" i="1"/>
  <c r="W16" i="1" s="1"/>
  <c r="T16" i="1"/>
  <c r="U15" i="1"/>
  <c r="W15" i="1" s="1"/>
  <c r="T15" i="1"/>
  <c r="V15" i="1" s="1"/>
  <c r="U14" i="1"/>
  <c r="W14" i="1" s="1"/>
  <c r="T14" i="1"/>
  <c r="Y14" i="1" s="1"/>
  <c r="Z14" i="1" s="1"/>
  <c r="U13" i="1"/>
  <c r="W13" i="1" s="1"/>
  <c r="T13" i="1"/>
  <c r="Y13" i="1" s="1"/>
  <c r="Z13" i="1" s="1"/>
  <c r="U12" i="1"/>
  <c r="W12" i="1" s="1"/>
  <c r="T12" i="1"/>
  <c r="V12" i="1" s="1"/>
  <c r="L112" i="1"/>
  <c r="N112" i="1" s="1"/>
  <c r="K112" i="1"/>
  <c r="L111" i="1"/>
  <c r="N111" i="1" s="1"/>
  <c r="K111" i="1"/>
  <c r="L110" i="1"/>
  <c r="N110" i="1" s="1"/>
  <c r="K110" i="1"/>
  <c r="L109" i="1"/>
  <c r="N109" i="1" s="1"/>
  <c r="K109" i="1"/>
  <c r="L108" i="1"/>
  <c r="N108" i="1" s="1"/>
  <c r="K108" i="1"/>
  <c r="M108" i="1" s="1"/>
  <c r="L107" i="1"/>
  <c r="N107" i="1" s="1"/>
  <c r="K107" i="1"/>
  <c r="O107" i="1" s="1"/>
  <c r="P107" i="1" s="1"/>
  <c r="Q107" i="1" s="1"/>
  <c r="L106" i="1"/>
  <c r="N106" i="1" s="1"/>
  <c r="K106" i="1"/>
  <c r="L105" i="1"/>
  <c r="N105" i="1" s="1"/>
  <c r="K105" i="1"/>
  <c r="M105" i="1" s="1"/>
  <c r="L104" i="1"/>
  <c r="N104" i="1" s="1"/>
  <c r="K104" i="1"/>
  <c r="M104" i="1" s="1"/>
  <c r="L103" i="1"/>
  <c r="N103" i="1" s="1"/>
  <c r="K103" i="1"/>
  <c r="L102" i="1"/>
  <c r="N102" i="1" s="1"/>
  <c r="K102" i="1"/>
  <c r="L101" i="1"/>
  <c r="N101" i="1" s="1"/>
  <c r="K101" i="1"/>
  <c r="M101" i="1" s="1"/>
  <c r="L100" i="1"/>
  <c r="N100" i="1" s="1"/>
  <c r="K100" i="1"/>
  <c r="L99" i="1"/>
  <c r="N99" i="1" s="1"/>
  <c r="K99" i="1"/>
  <c r="O99" i="1" s="1"/>
  <c r="P99" i="1" s="1"/>
  <c r="Q99" i="1" s="1"/>
  <c r="L98" i="1"/>
  <c r="N98" i="1" s="1"/>
  <c r="K98" i="1"/>
  <c r="L97" i="1"/>
  <c r="N97" i="1" s="1"/>
  <c r="K97" i="1"/>
  <c r="M97" i="1" s="1"/>
  <c r="L96" i="1"/>
  <c r="N96" i="1" s="1"/>
  <c r="K96" i="1"/>
  <c r="M96" i="1" s="1"/>
  <c r="L95" i="1"/>
  <c r="N95" i="1" s="1"/>
  <c r="K95" i="1"/>
  <c r="L94" i="1"/>
  <c r="N94" i="1" s="1"/>
  <c r="K94" i="1"/>
  <c r="L93" i="1"/>
  <c r="N93" i="1" s="1"/>
  <c r="K93" i="1"/>
  <c r="L92" i="1"/>
  <c r="N92" i="1" s="1"/>
  <c r="K92" i="1"/>
  <c r="M92" i="1" s="1"/>
  <c r="L91" i="1"/>
  <c r="N91" i="1" s="1"/>
  <c r="K91" i="1"/>
  <c r="L90" i="1"/>
  <c r="N90" i="1" s="1"/>
  <c r="K90" i="1"/>
  <c r="L89" i="1"/>
  <c r="N89" i="1" s="1"/>
  <c r="K89" i="1"/>
  <c r="L88" i="1"/>
  <c r="N88" i="1" s="1"/>
  <c r="K88" i="1"/>
  <c r="L87" i="1"/>
  <c r="N87" i="1" s="1"/>
  <c r="K87" i="1"/>
  <c r="L86" i="1"/>
  <c r="N86" i="1" s="1"/>
  <c r="K86" i="1"/>
  <c r="L85" i="1"/>
  <c r="N85" i="1" s="1"/>
  <c r="K85" i="1"/>
  <c r="M85" i="1" s="1"/>
  <c r="L84" i="1"/>
  <c r="N84" i="1" s="1"/>
  <c r="K84" i="1"/>
  <c r="L83" i="1"/>
  <c r="N83" i="1" s="1"/>
  <c r="K83" i="1"/>
  <c r="M83" i="1" s="1"/>
  <c r="L82" i="1"/>
  <c r="N82" i="1" s="1"/>
  <c r="K82" i="1"/>
  <c r="M82" i="1" s="1"/>
  <c r="L81" i="1"/>
  <c r="N81" i="1" s="1"/>
  <c r="K81" i="1"/>
  <c r="L80" i="1"/>
  <c r="N80" i="1" s="1"/>
  <c r="K80" i="1"/>
  <c r="L79" i="1"/>
  <c r="N79" i="1" s="1"/>
  <c r="K79" i="1"/>
  <c r="M79" i="1" s="1"/>
  <c r="L78" i="1"/>
  <c r="N78" i="1" s="1"/>
  <c r="K78" i="1"/>
  <c r="L77" i="1"/>
  <c r="N77" i="1" s="1"/>
  <c r="K77" i="1"/>
  <c r="L76" i="1"/>
  <c r="N76" i="1" s="1"/>
  <c r="K76" i="1"/>
  <c r="M76" i="1" s="1"/>
  <c r="L75" i="1"/>
  <c r="N75" i="1" s="1"/>
  <c r="K75" i="1"/>
  <c r="L74" i="1"/>
  <c r="N74" i="1" s="1"/>
  <c r="K74" i="1"/>
  <c r="M74" i="1" s="1"/>
  <c r="L73" i="1"/>
  <c r="N73" i="1" s="1"/>
  <c r="K73" i="1"/>
  <c r="L72" i="1"/>
  <c r="N72" i="1" s="1"/>
  <c r="K72" i="1"/>
  <c r="L71" i="1"/>
  <c r="N71" i="1" s="1"/>
  <c r="K71" i="1"/>
  <c r="L70" i="1"/>
  <c r="N70" i="1" s="1"/>
  <c r="K70" i="1"/>
  <c r="L69" i="1"/>
  <c r="N69" i="1" s="1"/>
  <c r="K69" i="1"/>
  <c r="M69" i="1" s="1"/>
  <c r="L68" i="1"/>
  <c r="N68" i="1" s="1"/>
  <c r="K68" i="1"/>
  <c r="M68" i="1" s="1"/>
  <c r="L67" i="1"/>
  <c r="N67" i="1" s="1"/>
  <c r="K67" i="1"/>
  <c r="M67" i="1" s="1"/>
  <c r="L66" i="1"/>
  <c r="N66" i="1" s="1"/>
  <c r="K66" i="1"/>
  <c r="L65" i="1"/>
  <c r="N65" i="1" s="1"/>
  <c r="K65" i="1"/>
  <c r="M65" i="1" s="1"/>
  <c r="L64" i="1"/>
  <c r="N64" i="1" s="1"/>
  <c r="K64" i="1"/>
  <c r="L63" i="1"/>
  <c r="N63" i="1" s="1"/>
  <c r="K63" i="1"/>
  <c r="L62" i="1"/>
  <c r="N62" i="1" s="1"/>
  <c r="K62" i="1"/>
  <c r="L61" i="1"/>
  <c r="N61" i="1" s="1"/>
  <c r="K61" i="1"/>
  <c r="L60" i="1"/>
  <c r="N60" i="1" s="1"/>
  <c r="K60" i="1"/>
  <c r="M60" i="1" s="1"/>
  <c r="L59" i="1"/>
  <c r="N59" i="1" s="1"/>
  <c r="K59" i="1"/>
  <c r="L58" i="1"/>
  <c r="N58" i="1" s="1"/>
  <c r="K58" i="1"/>
  <c r="O58" i="1" s="1"/>
  <c r="P58" i="1" s="1"/>
  <c r="Q58" i="1" s="1"/>
  <c r="L57" i="1"/>
  <c r="N57" i="1" s="1"/>
  <c r="K57" i="1"/>
  <c r="L56" i="1"/>
  <c r="N56" i="1" s="1"/>
  <c r="K56" i="1"/>
  <c r="L55" i="1"/>
  <c r="N55" i="1" s="1"/>
  <c r="K55" i="1"/>
  <c r="L54" i="1"/>
  <c r="N54" i="1" s="1"/>
  <c r="K54" i="1"/>
  <c r="L53" i="1"/>
  <c r="N53" i="1" s="1"/>
  <c r="K53" i="1"/>
  <c r="M53" i="1" s="1"/>
  <c r="L52" i="1"/>
  <c r="N52" i="1" s="1"/>
  <c r="K52" i="1"/>
  <c r="L51" i="1"/>
  <c r="N51" i="1" s="1"/>
  <c r="K51" i="1"/>
  <c r="M51" i="1" s="1"/>
  <c r="L50" i="1"/>
  <c r="N50" i="1" s="1"/>
  <c r="K50" i="1"/>
  <c r="L49" i="1"/>
  <c r="N49" i="1" s="1"/>
  <c r="K49" i="1"/>
  <c r="L48" i="1"/>
  <c r="N48" i="1" s="1"/>
  <c r="K48" i="1"/>
  <c r="L47" i="1"/>
  <c r="N47" i="1" s="1"/>
  <c r="K47" i="1"/>
  <c r="L46" i="1"/>
  <c r="N46" i="1" s="1"/>
  <c r="K46" i="1"/>
  <c r="L45" i="1"/>
  <c r="N45" i="1" s="1"/>
  <c r="K45" i="1"/>
  <c r="L44" i="1"/>
  <c r="N44" i="1" s="1"/>
  <c r="K44" i="1"/>
  <c r="M44" i="1" s="1"/>
  <c r="L43" i="1"/>
  <c r="N43" i="1" s="1"/>
  <c r="K43" i="1"/>
  <c r="L42" i="1"/>
  <c r="N42" i="1" s="1"/>
  <c r="K42" i="1"/>
  <c r="O42" i="1" s="1"/>
  <c r="P42" i="1" s="1"/>
  <c r="Q42" i="1" s="1"/>
  <c r="L41" i="1"/>
  <c r="N41" i="1" s="1"/>
  <c r="K41" i="1"/>
  <c r="L40" i="1"/>
  <c r="N40" i="1" s="1"/>
  <c r="K40" i="1"/>
  <c r="M40" i="1" s="1"/>
  <c r="L39" i="1"/>
  <c r="N39" i="1" s="1"/>
  <c r="K39" i="1"/>
  <c r="L38" i="1"/>
  <c r="N38" i="1" s="1"/>
  <c r="K38" i="1"/>
  <c r="L37" i="1"/>
  <c r="N37" i="1" s="1"/>
  <c r="K37" i="1"/>
  <c r="M37" i="1" s="1"/>
  <c r="L36" i="1"/>
  <c r="N36" i="1" s="1"/>
  <c r="K36" i="1"/>
  <c r="L35" i="1"/>
  <c r="N35" i="1" s="1"/>
  <c r="K35" i="1"/>
  <c r="O35" i="1" s="1"/>
  <c r="L34" i="1"/>
  <c r="N34" i="1" s="1"/>
  <c r="K34" i="1"/>
  <c r="L33" i="1"/>
  <c r="N33" i="1" s="1"/>
  <c r="K33" i="1"/>
  <c r="M32" i="1"/>
  <c r="L32" i="1"/>
  <c r="N32" i="1" s="1"/>
  <c r="K32" i="1"/>
  <c r="L31" i="1"/>
  <c r="N31" i="1" s="1"/>
  <c r="K31" i="1"/>
  <c r="L30" i="1"/>
  <c r="N30" i="1" s="1"/>
  <c r="K30" i="1"/>
  <c r="L29" i="1"/>
  <c r="N29" i="1" s="1"/>
  <c r="K29" i="1"/>
  <c r="M29" i="1" s="1"/>
  <c r="L28" i="1"/>
  <c r="N28" i="1" s="1"/>
  <c r="K28" i="1"/>
  <c r="M28" i="1" s="1"/>
  <c r="L27" i="1"/>
  <c r="N27" i="1" s="1"/>
  <c r="K27" i="1"/>
  <c r="L26" i="1"/>
  <c r="N26" i="1" s="1"/>
  <c r="K26" i="1"/>
  <c r="M26" i="1" s="1"/>
  <c r="L25" i="1"/>
  <c r="N25" i="1" s="1"/>
  <c r="K25" i="1"/>
  <c r="P25" i="1" s="1"/>
  <c r="Q25" i="1" s="1"/>
  <c r="L24" i="1"/>
  <c r="N24" i="1" s="1"/>
  <c r="K24" i="1"/>
  <c r="M24" i="1" s="1"/>
  <c r="L23" i="1"/>
  <c r="N23" i="1" s="1"/>
  <c r="K23" i="1"/>
  <c r="L22" i="1"/>
  <c r="N22" i="1" s="1"/>
  <c r="K22" i="1"/>
  <c r="P22" i="1" s="1"/>
  <c r="Q22" i="1" s="1"/>
  <c r="L21" i="1"/>
  <c r="N21" i="1" s="1"/>
  <c r="K21" i="1"/>
  <c r="M21" i="1" s="1"/>
  <c r="L20" i="1"/>
  <c r="N20" i="1" s="1"/>
  <c r="K20" i="1"/>
  <c r="L19" i="1"/>
  <c r="N19" i="1" s="1"/>
  <c r="K19" i="1"/>
  <c r="L18" i="1"/>
  <c r="N18" i="1" s="1"/>
  <c r="K18" i="1"/>
  <c r="L17" i="1"/>
  <c r="N17" i="1" s="1"/>
  <c r="K17" i="1"/>
  <c r="M17" i="1" s="1"/>
  <c r="L16" i="1"/>
  <c r="N16" i="1" s="1"/>
  <c r="K16" i="1"/>
  <c r="L15" i="1"/>
  <c r="N15" i="1" s="1"/>
  <c r="K15" i="1"/>
  <c r="L14" i="1"/>
  <c r="N14" i="1" s="1"/>
  <c r="K14" i="1"/>
  <c r="P14" i="1" s="1"/>
  <c r="Q14" i="1" s="1"/>
  <c r="L13" i="1"/>
  <c r="N13" i="1" s="1"/>
  <c r="K13" i="1"/>
  <c r="P13" i="1" s="1"/>
  <c r="Q13" i="1" s="1"/>
  <c r="L12" i="1"/>
  <c r="N12" i="1" s="1"/>
  <c r="K12" i="1"/>
  <c r="M12" i="1" s="1"/>
  <c r="B13" i="1"/>
  <c r="D13" i="1" s="1"/>
  <c r="B14" i="1"/>
  <c r="D14" i="1" s="1"/>
  <c r="B15" i="1"/>
  <c r="D15" i="1" s="1"/>
  <c r="B16" i="1"/>
  <c r="D16" i="1" s="1"/>
  <c r="B17" i="1"/>
  <c r="D17" i="1" s="1"/>
  <c r="B18" i="1"/>
  <c r="B19" i="1"/>
  <c r="B20" i="1"/>
  <c r="B21" i="1"/>
  <c r="D21" i="1" s="1"/>
  <c r="B22" i="1"/>
  <c r="D22" i="1" s="1"/>
  <c r="B23" i="1"/>
  <c r="D23" i="1" s="1"/>
  <c r="B24" i="1"/>
  <c r="D24" i="1" s="1"/>
  <c r="B25" i="1"/>
  <c r="G25" i="1" s="1"/>
  <c r="B26" i="1"/>
  <c r="D26" i="1" s="1"/>
  <c r="B27" i="1"/>
  <c r="G27" i="1" s="1"/>
  <c r="B28" i="1"/>
  <c r="B29" i="1"/>
  <c r="B30" i="1"/>
  <c r="B31" i="1"/>
  <c r="B32" i="1"/>
  <c r="G32" i="1" s="1"/>
  <c r="B33" i="1"/>
  <c r="G33" i="1" s="1"/>
  <c r="B34" i="1"/>
  <c r="G34" i="1" s="1"/>
  <c r="B35" i="1"/>
  <c r="G35" i="1" s="1"/>
  <c r="B36" i="1"/>
  <c r="B37" i="1"/>
  <c r="D37" i="1" s="1"/>
  <c r="B38" i="1"/>
  <c r="D38" i="1" s="1"/>
  <c r="B39" i="1"/>
  <c r="D39" i="1" s="1"/>
  <c r="B40" i="1"/>
  <c r="D40" i="1" s="1"/>
  <c r="B41" i="1"/>
  <c r="G41" i="1" s="1"/>
  <c r="B42" i="1"/>
  <c r="G42" i="1" s="1"/>
  <c r="B43" i="1"/>
  <c r="G43" i="1" s="1"/>
  <c r="B44" i="1"/>
  <c r="G44" i="1" s="1"/>
  <c r="B45" i="1"/>
  <c r="F45" i="1" s="1"/>
  <c r="B46" i="1"/>
  <c r="D46" i="1" s="1"/>
  <c r="B47" i="1"/>
  <c r="B48" i="1"/>
  <c r="D48" i="1" s="1"/>
  <c r="B49" i="1"/>
  <c r="D49" i="1" s="1"/>
  <c r="B50" i="1"/>
  <c r="B51" i="1"/>
  <c r="B52" i="1"/>
  <c r="B53" i="1"/>
  <c r="B54" i="1"/>
  <c r="B55" i="1"/>
  <c r="B56" i="1"/>
  <c r="B57" i="1"/>
  <c r="D57" i="1" s="1"/>
  <c r="B58" i="1"/>
  <c r="D58" i="1" s="1"/>
  <c r="B59" i="1"/>
  <c r="D59" i="1" s="1"/>
  <c r="B60" i="1"/>
  <c r="D60" i="1" s="1"/>
  <c r="B61" i="1"/>
  <c r="B62" i="1"/>
  <c r="B63" i="1"/>
  <c r="B64" i="1"/>
  <c r="B65" i="1"/>
  <c r="B66" i="1"/>
  <c r="B67" i="1"/>
  <c r="B68" i="1"/>
  <c r="B69" i="1"/>
  <c r="D69" i="1" s="1"/>
  <c r="B70" i="1"/>
  <c r="F70" i="1" s="1"/>
  <c r="B71" i="1"/>
  <c r="D71" i="1" s="1"/>
  <c r="B72" i="1"/>
  <c r="F72" i="1" s="1"/>
  <c r="B73" i="1"/>
  <c r="D73" i="1" s="1"/>
  <c r="B74" i="1"/>
  <c r="D74" i="1" s="1"/>
  <c r="B75" i="1"/>
  <c r="D75" i="1" s="1"/>
  <c r="B76" i="1"/>
  <c r="D76" i="1" s="1"/>
  <c r="B77" i="1"/>
  <c r="D77" i="1" s="1"/>
  <c r="B78" i="1"/>
  <c r="D78" i="1" s="1"/>
  <c r="B79" i="1"/>
  <c r="D79" i="1" s="1"/>
  <c r="B80" i="1"/>
  <c r="D80" i="1" s="1"/>
  <c r="B81" i="1"/>
  <c r="D81" i="1" s="1"/>
  <c r="B82" i="1"/>
  <c r="B83" i="1"/>
  <c r="B84" i="1"/>
  <c r="B85" i="1"/>
  <c r="D85" i="1" s="1"/>
  <c r="B86" i="1"/>
  <c r="B87" i="1"/>
  <c r="D87" i="1" s="1"/>
  <c r="B88" i="1"/>
  <c r="D88" i="1" s="1"/>
  <c r="B89" i="1"/>
  <c r="D89" i="1" s="1"/>
  <c r="B90" i="1"/>
  <c r="D90" i="1" s="1"/>
  <c r="B91" i="1"/>
  <c r="D91" i="1" s="1"/>
  <c r="B92" i="1"/>
  <c r="B93" i="1"/>
  <c r="F93" i="1" s="1"/>
  <c r="B94" i="1"/>
  <c r="F94" i="1" s="1"/>
  <c r="G94" i="1" s="1"/>
  <c r="B95" i="1"/>
  <c r="F95" i="1" s="1"/>
  <c r="G95" i="1" s="1"/>
  <c r="B96" i="1"/>
  <c r="B97" i="1"/>
  <c r="B98" i="1"/>
  <c r="B99" i="1"/>
  <c r="B100" i="1"/>
  <c r="B101" i="1"/>
  <c r="B102" i="1"/>
  <c r="B103" i="1"/>
  <c r="D103" i="1" s="1"/>
  <c r="B104" i="1"/>
  <c r="D104" i="1" s="1"/>
  <c r="B105" i="1"/>
  <c r="D105" i="1" s="1"/>
  <c r="B106" i="1"/>
  <c r="D106" i="1" s="1"/>
  <c r="B107" i="1"/>
  <c r="D107" i="1" s="1"/>
  <c r="B108" i="1"/>
  <c r="D108" i="1" s="1"/>
  <c r="B109" i="1"/>
  <c r="F109" i="1" s="1"/>
  <c r="G109" i="1" s="1"/>
  <c r="B110" i="1"/>
  <c r="D110" i="1" s="1"/>
  <c r="B111" i="1"/>
  <c r="F111" i="1" s="1"/>
  <c r="B112" i="1"/>
  <c r="D112" i="1" s="1"/>
  <c r="C13" i="1"/>
  <c r="E13" i="1" s="1"/>
  <c r="C14" i="1"/>
  <c r="C15" i="1"/>
  <c r="C16" i="1"/>
  <c r="C17" i="1"/>
  <c r="E17" i="1" s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C26" i="1"/>
  <c r="E26" i="1" s="1"/>
  <c r="C27" i="1"/>
  <c r="E27" i="1" s="1"/>
  <c r="C28" i="1"/>
  <c r="E28" i="1" s="1"/>
  <c r="C29" i="1"/>
  <c r="E29" i="1" s="1"/>
  <c r="C30" i="1"/>
  <c r="C31" i="1"/>
  <c r="C32" i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C46" i="1"/>
  <c r="C47" i="1"/>
  <c r="C48" i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59" i="1"/>
  <c r="E59" i="1" s="1"/>
  <c r="C60" i="1"/>
  <c r="E60" i="1" s="1"/>
  <c r="C61" i="1"/>
  <c r="E61" i="1" s="1"/>
  <c r="C62" i="1"/>
  <c r="C63" i="1"/>
  <c r="C64" i="1"/>
  <c r="C65" i="1"/>
  <c r="C66" i="1"/>
  <c r="C67" i="1"/>
  <c r="C68" i="1"/>
  <c r="C69" i="1"/>
  <c r="E69" i="1" s="1"/>
  <c r="C70" i="1"/>
  <c r="E70" i="1" s="1"/>
  <c r="C71" i="1"/>
  <c r="E71" i="1" s="1"/>
  <c r="C72" i="1"/>
  <c r="E72" i="1" s="1"/>
  <c r="C73" i="1"/>
  <c r="E73" i="1" s="1"/>
  <c r="C74" i="1"/>
  <c r="E74" i="1" s="1"/>
  <c r="C75" i="1"/>
  <c r="E75" i="1" s="1"/>
  <c r="C76" i="1"/>
  <c r="E76" i="1" s="1"/>
  <c r="C77" i="1"/>
  <c r="E77" i="1" s="1"/>
  <c r="C78" i="1"/>
  <c r="C79" i="1"/>
  <c r="C80" i="1"/>
  <c r="C81" i="1"/>
  <c r="E81" i="1" s="1"/>
  <c r="C82" i="1"/>
  <c r="E82" i="1" s="1"/>
  <c r="C83" i="1"/>
  <c r="E83" i="1" s="1"/>
  <c r="C84" i="1"/>
  <c r="E84" i="1" s="1"/>
  <c r="C85" i="1"/>
  <c r="E85" i="1" s="1"/>
  <c r="C86" i="1"/>
  <c r="E86" i="1" s="1"/>
  <c r="C87" i="1"/>
  <c r="E87" i="1" s="1"/>
  <c r="C88" i="1"/>
  <c r="E88" i="1" s="1"/>
  <c r="C89" i="1"/>
  <c r="E89" i="1" s="1"/>
  <c r="C90" i="1"/>
  <c r="E90" i="1" s="1"/>
  <c r="C91" i="1"/>
  <c r="E91" i="1" s="1"/>
  <c r="C92" i="1"/>
  <c r="E92" i="1" s="1"/>
  <c r="C93" i="1"/>
  <c r="C94" i="1"/>
  <c r="C95" i="1"/>
  <c r="C96" i="1"/>
  <c r="C97" i="1"/>
  <c r="C98" i="1"/>
  <c r="C99" i="1"/>
  <c r="C100" i="1"/>
  <c r="C101" i="1"/>
  <c r="E101" i="1" s="1"/>
  <c r="C102" i="1"/>
  <c r="E102" i="1" s="1"/>
  <c r="C103" i="1"/>
  <c r="E103" i="1" s="1"/>
  <c r="C104" i="1"/>
  <c r="E104" i="1" s="1"/>
  <c r="C105" i="1"/>
  <c r="E105" i="1" s="1"/>
  <c r="C106" i="1"/>
  <c r="E106" i="1" s="1"/>
  <c r="C107" i="1"/>
  <c r="E107" i="1" s="1"/>
  <c r="C108" i="1"/>
  <c r="E108" i="1" s="1"/>
  <c r="C109" i="1"/>
  <c r="E109" i="1" s="1"/>
  <c r="C110" i="1"/>
  <c r="C111" i="1"/>
  <c r="C112" i="1"/>
  <c r="D18" i="1"/>
  <c r="D19" i="1"/>
  <c r="D20" i="1"/>
  <c r="D29" i="1"/>
  <c r="D30" i="1"/>
  <c r="D31" i="1"/>
  <c r="D32" i="1"/>
  <c r="D33" i="1"/>
  <c r="D34" i="1"/>
  <c r="D35" i="1"/>
  <c r="D36" i="1"/>
  <c r="D50" i="1"/>
  <c r="D51" i="1"/>
  <c r="D52" i="1"/>
  <c r="D61" i="1"/>
  <c r="D62" i="1"/>
  <c r="D63" i="1"/>
  <c r="D64" i="1"/>
  <c r="D65" i="1"/>
  <c r="D66" i="1"/>
  <c r="D67" i="1"/>
  <c r="D68" i="1"/>
  <c r="D82" i="1"/>
  <c r="D83" i="1"/>
  <c r="D84" i="1"/>
  <c r="D93" i="1"/>
  <c r="D94" i="1"/>
  <c r="D95" i="1"/>
  <c r="D96" i="1"/>
  <c r="D97" i="1"/>
  <c r="D98" i="1"/>
  <c r="D99" i="1"/>
  <c r="D100" i="1"/>
  <c r="E14" i="1"/>
  <c r="E15" i="1"/>
  <c r="E16" i="1"/>
  <c r="E30" i="1"/>
  <c r="E31" i="1"/>
  <c r="E32" i="1"/>
  <c r="E45" i="1"/>
  <c r="E46" i="1"/>
  <c r="E47" i="1"/>
  <c r="E48" i="1"/>
  <c r="E62" i="1"/>
  <c r="E63" i="1"/>
  <c r="E64" i="1"/>
  <c r="E65" i="1"/>
  <c r="E66" i="1"/>
  <c r="E67" i="1"/>
  <c r="E68" i="1"/>
  <c r="E78" i="1"/>
  <c r="E79" i="1"/>
  <c r="E80" i="1"/>
  <c r="E93" i="1"/>
  <c r="E94" i="1"/>
  <c r="E95" i="1"/>
  <c r="E96" i="1"/>
  <c r="E97" i="1"/>
  <c r="E98" i="1"/>
  <c r="E99" i="1"/>
  <c r="E100" i="1"/>
  <c r="E110" i="1"/>
  <c r="E111" i="1"/>
  <c r="E112" i="1"/>
  <c r="F19" i="1"/>
  <c r="F22" i="1"/>
  <c r="F23" i="1"/>
  <c r="F29" i="1"/>
  <c r="F35" i="1"/>
  <c r="F36" i="1"/>
  <c r="F52" i="1"/>
  <c r="G52" i="1" s="1"/>
  <c r="F53" i="1"/>
  <c r="F54" i="1"/>
  <c r="F55" i="1"/>
  <c r="F56" i="1"/>
  <c r="F57" i="1"/>
  <c r="G57" i="1" s="1"/>
  <c r="F58" i="1"/>
  <c r="G58" i="1" s="1"/>
  <c r="F59" i="1"/>
  <c r="G59" i="1" s="1"/>
  <c r="F62" i="1"/>
  <c r="G62" i="1" s="1"/>
  <c r="F69" i="1"/>
  <c r="F100" i="1"/>
  <c r="F101" i="1"/>
  <c r="F102" i="1"/>
  <c r="F103" i="1"/>
  <c r="G103" i="1" s="1"/>
  <c r="G18" i="1"/>
  <c r="G19" i="1"/>
  <c r="G20" i="1"/>
  <c r="G29" i="1"/>
  <c r="G30" i="1"/>
  <c r="G31" i="1"/>
  <c r="G36" i="1"/>
  <c r="G37" i="1"/>
  <c r="G39" i="1"/>
  <c r="C12" i="1"/>
  <c r="E12" i="1" s="1"/>
  <c r="B12" i="1"/>
  <c r="G12" i="1" s="1"/>
  <c r="BI10" i="1"/>
  <c r="BI6" i="1"/>
  <c r="BI7" i="1" s="1"/>
  <c r="AZ10" i="1"/>
  <c r="AZ6" i="1"/>
  <c r="AZ7" i="1" s="1"/>
  <c r="AQ10" i="1"/>
  <c r="AQ6" i="1"/>
  <c r="AQ7" i="1" s="1"/>
  <c r="AH10" i="1"/>
  <c r="AH6" i="1"/>
  <c r="Y10" i="1"/>
  <c r="Y6" i="1"/>
  <c r="Y7" i="1" s="1"/>
  <c r="P10" i="1"/>
  <c r="P6" i="1"/>
  <c r="P7" i="1" s="1"/>
  <c r="G6" i="1"/>
  <c r="F37" i="1" s="1"/>
  <c r="G10" i="1"/>
  <c r="G7" i="1"/>
  <c r="AQ22" i="1" l="1"/>
  <c r="AR22" i="1" s="1"/>
  <c r="AP83" i="1"/>
  <c r="AQ83" i="1" s="1"/>
  <c r="AR83" i="1" s="1"/>
  <c r="BF29" i="1"/>
  <c r="F79" i="1"/>
  <c r="G79" i="1" s="1"/>
  <c r="G17" i="1"/>
  <c r="AE14" i="1"/>
  <c r="G16" i="1"/>
  <c r="H16" i="1" s="1"/>
  <c r="F77" i="1"/>
  <c r="G77" i="1" s="1"/>
  <c r="O84" i="1"/>
  <c r="P84" i="1" s="1"/>
  <c r="Q84" i="1" s="1"/>
  <c r="AP78" i="1"/>
  <c r="AQ78" i="1" s="1"/>
  <c r="AR78" i="1" s="1"/>
  <c r="BH74" i="1"/>
  <c r="BI74" i="1" s="1"/>
  <c r="BJ74" i="1" s="1"/>
  <c r="G93" i="1"/>
  <c r="G15" i="1"/>
  <c r="F75" i="1"/>
  <c r="G75" i="1" s="1"/>
  <c r="F47" i="1"/>
  <c r="G47" i="1" s="1"/>
  <c r="D111" i="1"/>
  <c r="D47" i="1"/>
  <c r="AZ21" i="1"/>
  <c r="BA21" i="1" s="1"/>
  <c r="F78" i="1"/>
  <c r="G78" i="1" s="1"/>
  <c r="AP72" i="1"/>
  <c r="G13" i="1"/>
  <c r="D109" i="1"/>
  <c r="D45" i="1"/>
  <c r="AY79" i="1"/>
  <c r="AZ79" i="1" s="1"/>
  <c r="BA79" i="1" s="1"/>
  <c r="AY51" i="1"/>
  <c r="AZ51" i="1" s="1"/>
  <c r="BA51" i="1" s="1"/>
  <c r="BI35" i="1"/>
  <c r="BJ35" i="1" s="1"/>
  <c r="G14" i="1"/>
  <c r="H14" i="1" s="1"/>
  <c r="F74" i="1"/>
  <c r="G74" i="1" s="1"/>
  <c r="F46" i="1"/>
  <c r="G46" i="1" s="1"/>
  <c r="O93" i="1"/>
  <c r="P93" i="1" s="1"/>
  <c r="Q93" i="1" s="1"/>
  <c r="G45" i="1"/>
  <c r="F73" i="1"/>
  <c r="G73" i="1" s="1"/>
  <c r="G40" i="1"/>
  <c r="F38" i="1"/>
  <c r="F110" i="1"/>
  <c r="G110" i="1" s="1"/>
  <c r="F71" i="1"/>
  <c r="AN67" i="1"/>
  <c r="AP104" i="1"/>
  <c r="AY58" i="1"/>
  <c r="AZ58" i="1" s="1"/>
  <c r="BA58" i="1" s="1"/>
  <c r="AP46" i="1"/>
  <c r="AP53" i="1"/>
  <c r="AQ53" i="1" s="1"/>
  <c r="AR53" i="1" s="1"/>
  <c r="AP97" i="1"/>
  <c r="AQ97" i="1" s="1"/>
  <c r="AR97" i="1" s="1"/>
  <c r="AP79" i="1"/>
  <c r="AQ79" i="1" s="1"/>
  <c r="AR79" i="1" s="1"/>
  <c r="G38" i="1"/>
  <c r="AP110" i="1"/>
  <c r="AQ110" i="1" s="1"/>
  <c r="AR110" i="1" s="1"/>
  <c r="AG112" i="1"/>
  <c r="F76" i="1"/>
  <c r="G76" i="1" s="1"/>
  <c r="P19" i="1"/>
  <c r="Q19" i="1" s="1"/>
  <c r="M19" i="1"/>
  <c r="D92" i="1"/>
  <c r="F92" i="1"/>
  <c r="G92" i="1" s="1"/>
  <c r="D28" i="1"/>
  <c r="F28" i="1"/>
  <c r="AH7" i="1"/>
  <c r="AG110" i="1"/>
  <c r="AH110" i="1" s="1"/>
  <c r="AI110" i="1" s="1"/>
  <c r="AG92" i="1"/>
  <c r="AH92" i="1" s="1"/>
  <c r="AI92" i="1" s="1"/>
  <c r="AG35" i="1"/>
  <c r="AH35" i="1" s="1"/>
  <c r="AI35" i="1" s="1"/>
  <c r="AG30" i="1"/>
  <c r="AH30" i="1" s="1"/>
  <c r="AI30" i="1" s="1"/>
  <c r="AG93" i="1"/>
  <c r="AH93" i="1" s="1"/>
  <c r="AI93" i="1" s="1"/>
  <c r="AG46" i="1"/>
  <c r="AH46" i="1" s="1"/>
  <c r="AI46" i="1" s="1"/>
  <c r="AG14" i="1"/>
  <c r="AG81" i="1"/>
  <c r="AH81" i="1" s="1"/>
  <c r="AI81" i="1" s="1"/>
  <c r="AG106" i="1"/>
  <c r="AH106" i="1" s="1"/>
  <c r="AI106" i="1" s="1"/>
  <c r="M106" i="1"/>
  <c r="O106" i="1"/>
  <c r="P106" i="1" s="1"/>
  <c r="Q106" i="1" s="1"/>
  <c r="M99" i="1"/>
  <c r="AG64" i="1"/>
  <c r="F27" i="1"/>
  <c r="F25" i="1"/>
  <c r="G72" i="1"/>
  <c r="D55" i="1"/>
  <c r="G55" i="1"/>
  <c r="BH106" i="1"/>
  <c r="G70" i="1"/>
  <c r="BI106" i="1"/>
  <c r="BJ106" i="1" s="1"/>
  <c r="F13" i="1"/>
  <c r="F30" i="1"/>
  <c r="F48" i="1"/>
  <c r="G48" i="1" s="1"/>
  <c r="F64" i="1"/>
  <c r="G64" i="1" s="1"/>
  <c r="H64" i="1" s="1"/>
  <c r="F80" i="1"/>
  <c r="G80" i="1" s="1"/>
  <c r="H80" i="1" s="1"/>
  <c r="F96" i="1"/>
  <c r="G96" i="1" s="1"/>
  <c r="F112" i="1"/>
  <c r="F82" i="1"/>
  <c r="G82" i="1" s="1"/>
  <c r="F16" i="1"/>
  <c r="F67" i="1"/>
  <c r="F14" i="1"/>
  <c r="F32" i="1"/>
  <c r="F49" i="1"/>
  <c r="G49" i="1" s="1"/>
  <c r="F65" i="1"/>
  <c r="G65" i="1" s="1"/>
  <c r="F81" i="1"/>
  <c r="G81" i="1" s="1"/>
  <c r="H81" i="1" s="1"/>
  <c r="F97" i="1"/>
  <c r="G97" i="1" s="1"/>
  <c r="F15" i="1"/>
  <c r="F33" i="1"/>
  <c r="F50" i="1"/>
  <c r="G50" i="1" s="1"/>
  <c r="F66" i="1"/>
  <c r="G66" i="1" s="1"/>
  <c r="F98" i="1"/>
  <c r="G98" i="1" s="1"/>
  <c r="F34" i="1"/>
  <c r="F51" i="1"/>
  <c r="G51" i="1" s="1"/>
  <c r="F83" i="1"/>
  <c r="G83" i="1" s="1"/>
  <c r="F99" i="1"/>
  <c r="F108" i="1"/>
  <c r="G108" i="1" s="1"/>
  <c r="F88" i="1"/>
  <c r="G88" i="1" s="1"/>
  <c r="F68" i="1"/>
  <c r="G68" i="1" s="1"/>
  <c r="F43" i="1"/>
  <c r="F21" i="1"/>
  <c r="D101" i="1"/>
  <c r="G101" i="1"/>
  <c r="D53" i="1"/>
  <c r="G53" i="1"/>
  <c r="AH21" i="1"/>
  <c r="AI21" i="1" s="1"/>
  <c r="F12" i="1"/>
  <c r="G24" i="1"/>
  <c r="F107" i="1"/>
  <c r="G107" i="1" s="1"/>
  <c r="F87" i="1"/>
  <c r="F63" i="1"/>
  <c r="F42" i="1"/>
  <c r="F20" i="1"/>
  <c r="G100" i="1"/>
  <c r="G84" i="1"/>
  <c r="O43" i="1"/>
  <c r="P43" i="1" s="1"/>
  <c r="Q43" i="1" s="1"/>
  <c r="M93" i="1"/>
  <c r="F91" i="1"/>
  <c r="G91" i="1" s="1"/>
  <c r="F89" i="1"/>
  <c r="G89" i="1" s="1"/>
  <c r="D102" i="1"/>
  <c r="G102" i="1"/>
  <c r="H102" i="1" s="1"/>
  <c r="D54" i="1"/>
  <c r="G54" i="1"/>
  <c r="AN13" i="1"/>
  <c r="AQ13" i="1"/>
  <c r="AR13" i="1" s="1"/>
  <c r="AN24" i="1"/>
  <c r="G99" i="1"/>
  <c r="G67" i="1"/>
  <c r="AP13" i="1"/>
  <c r="BI44" i="1"/>
  <c r="BJ44" i="1" s="1"/>
  <c r="G22" i="1"/>
  <c r="H22" i="1" s="1"/>
  <c r="F105" i="1"/>
  <c r="G105" i="1" s="1"/>
  <c r="H105" i="1" s="1"/>
  <c r="F85" i="1"/>
  <c r="G85" i="1" s="1"/>
  <c r="F61" i="1"/>
  <c r="G61" i="1" s="1"/>
  <c r="H61" i="1" s="1"/>
  <c r="F40" i="1"/>
  <c r="F18" i="1"/>
  <c r="AG83" i="1"/>
  <c r="AH83" i="1" s="1"/>
  <c r="AI83" i="1" s="1"/>
  <c r="F26" i="1"/>
  <c r="D56" i="1"/>
  <c r="G56" i="1"/>
  <c r="F90" i="1"/>
  <c r="G90" i="1" s="1"/>
  <c r="AG40" i="1"/>
  <c r="AH40" i="1" s="1"/>
  <c r="AI40" i="1" s="1"/>
  <c r="D12" i="1"/>
  <c r="G23" i="1"/>
  <c r="H23" i="1" s="1"/>
  <c r="F106" i="1"/>
  <c r="G106" i="1" s="1"/>
  <c r="F86" i="1"/>
  <c r="G86" i="1" s="1"/>
  <c r="H86" i="1" s="1"/>
  <c r="F41" i="1"/>
  <c r="G21" i="1"/>
  <c r="H21" i="1" s="1"/>
  <c r="F104" i="1"/>
  <c r="G104" i="1" s="1"/>
  <c r="H104" i="1" s="1"/>
  <c r="F84" i="1"/>
  <c r="F60" i="1"/>
  <c r="G60" i="1" s="1"/>
  <c r="F39" i="1"/>
  <c r="F17" i="1"/>
  <c r="BH40" i="1"/>
  <c r="G111" i="1"/>
  <c r="G63" i="1"/>
  <c r="H63" i="1" s="1"/>
  <c r="F31" i="1"/>
  <c r="G112" i="1"/>
  <c r="AP109" i="1"/>
  <c r="AQ109" i="1" s="1"/>
  <c r="AR109" i="1" s="1"/>
  <c r="BH54" i="1"/>
  <c r="BH75" i="1"/>
  <c r="BH88" i="1"/>
  <c r="BI88" i="1" s="1"/>
  <c r="BJ88" i="1" s="1"/>
  <c r="BH94" i="1"/>
  <c r="BI94" i="1" s="1"/>
  <c r="BJ94" i="1" s="1"/>
  <c r="BH62" i="1"/>
  <c r="BI62" i="1" s="1"/>
  <c r="BJ62" i="1" s="1"/>
  <c r="BH49" i="1"/>
  <c r="BH69" i="1"/>
  <c r="BI69" i="1" s="1"/>
  <c r="BJ69" i="1" s="1"/>
  <c r="BH17" i="1"/>
  <c r="BH29" i="1"/>
  <c r="BH35" i="1"/>
  <c r="BH83" i="1"/>
  <c r="BI83" i="1" s="1"/>
  <c r="BJ83" i="1" s="1"/>
  <c r="BH19" i="1"/>
  <c r="BH84" i="1"/>
  <c r="BH44" i="1"/>
  <c r="BH90" i="1"/>
  <c r="BI90" i="1" s="1"/>
  <c r="BJ90" i="1" s="1"/>
  <c r="BH12" i="1"/>
  <c r="BH91" i="1"/>
  <c r="BH111" i="1"/>
  <c r="BH13" i="1"/>
  <c r="BH51" i="1"/>
  <c r="BI51" i="1" s="1"/>
  <c r="BJ51" i="1" s="1"/>
  <c r="BH85" i="1"/>
  <c r="BI85" i="1" s="1"/>
  <c r="BJ85" i="1" s="1"/>
  <c r="BH99" i="1"/>
  <c r="BI99" i="1" s="1"/>
  <c r="BJ99" i="1" s="1"/>
  <c r="BH100" i="1"/>
  <c r="BH30" i="1"/>
  <c r="BH31" i="1"/>
  <c r="BH78" i="1"/>
  <c r="BI78" i="1" s="1"/>
  <c r="BJ78" i="1" s="1"/>
  <c r="BH110" i="1"/>
  <c r="BI110" i="1" s="1"/>
  <c r="BJ110" i="1" s="1"/>
  <c r="BH58" i="1"/>
  <c r="BI58" i="1" s="1"/>
  <c r="BJ58" i="1" s="1"/>
  <c r="BH14" i="1"/>
  <c r="BH46" i="1"/>
  <c r="BI46" i="1" s="1"/>
  <c r="BJ46" i="1" s="1"/>
  <c r="BH52" i="1"/>
  <c r="BI52" i="1" s="1"/>
  <c r="BJ52" i="1" s="1"/>
  <c r="BH79" i="1"/>
  <c r="BI79" i="1" s="1"/>
  <c r="BJ79" i="1" s="1"/>
  <c r="BH76" i="1"/>
  <c r="BI76" i="1" s="1"/>
  <c r="BJ76" i="1" s="1"/>
  <c r="BI17" i="1"/>
  <c r="BJ17" i="1" s="1"/>
  <c r="BH21" i="1"/>
  <c r="BF42" i="1"/>
  <c r="BH53" i="1"/>
  <c r="BI53" i="1" s="1"/>
  <c r="BJ53" i="1" s="1"/>
  <c r="BF91" i="1"/>
  <c r="BI20" i="1"/>
  <c r="BJ20" i="1" s="1"/>
  <c r="BH108" i="1"/>
  <c r="BI108" i="1" s="1"/>
  <c r="BJ108" i="1" s="1"/>
  <c r="BI21" i="1"/>
  <c r="BJ21" i="1" s="1"/>
  <c r="BH37" i="1"/>
  <c r="BH42" i="1"/>
  <c r="BF88" i="1"/>
  <c r="BH92" i="1"/>
  <c r="BI92" i="1" s="1"/>
  <c r="BJ92" i="1" s="1"/>
  <c r="BI37" i="1"/>
  <c r="BJ37" i="1" s="1"/>
  <c r="BH60" i="1"/>
  <c r="BI60" i="1" s="1"/>
  <c r="BJ60" i="1" s="1"/>
  <c r="BF67" i="1"/>
  <c r="BF99" i="1"/>
  <c r="BH109" i="1"/>
  <c r="BI109" i="1" s="1"/>
  <c r="BJ109" i="1" s="1"/>
  <c r="BI30" i="1"/>
  <c r="BJ30" i="1" s="1"/>
  <c r="BF83" i="1"/>
  <c r="BH97" i="1"/>
  <c r="BI97" i="1" s="1"/>
  <c r="BJ97" i="1" s="1"/>
  <c r="BF58" i="1"/>
  <c r="BF26" i="1"/>
  <c r="BH101" i="1"/>
  <c r="BI101" i="1" s="1"/>
  <c r="BJ101" i="1" s="1"/>
  <c r="BH26" i="1"/>
  <c r="BH70" i="1"/>
  <c r="BI70" i="1" s="1"/>
  <c r="BJ70" i="1" s="1"/>
  <c r="BI12" i="1"/>
  <c r="BJ12" i="1" s="1"/>
  <c r="BH28" i="1"/>
  <c r="BH67" i="1"/>
  <c r="BF19" i="1"/>
  <c r="BI28" i="1"/>
  <c r="BJ28" i="1" s="1"/>
  <c r="BF38" i="1"/>
  <c r="BH61" i="1"/>
  <c r="BI61" i="1" s="1"/>
  <c r="BJ61" i="1" s="1"/>
  <c r="BH20" i="1"/>
  <c r="BH38" i="1"/>
  <c r="AY21" i="1"/>
  <c r="AY40" i="1"/>
  <c r="AZ40" i="1" s="1"/>
  <c r="BA40" i="1" s="1"/>
  <c r="AY53" i="1"/>
  <c r="AZ53" i="1" s="1"/>
  <c r="BA53" i="1" s="1"/>
  <c r="AY92" i="1"/>
  <c r="AZ92" i="1" s="1"/>
  <c r="BA92" i="1" s="1"/>
  <c r="AY67" i="1"/>
  <c r="AZ67" i="1" s="1"/>
  <c r="BA67" i="1" s="1"/>
  <c r="AY74" i="1"/>
  <c r="AZ74" i="1" s="1"/>
  <c r="BA74" i="1" s="1"/>
  <c r="AY99" i="1"/>
  <c r="AZ99" i="1" s="1"/>
  <c r="BA99" i="1" s="1"/>
  <c r="AY26" i="1"/>
  <c r="AZ26" i="1" s="1"/>
  <c r="BA26" i="1" s="1"/>
  <c r="AY35" i="1"/>
  <c r="AZ35" i="1" s="1"/>
  <c r="BA35" i="1" s="1"/>
  <c r="AY68" i="1"/>
  <c r="AZ68" i="1" s="1"/>
  <c r="BA68" i="1" s="1"/>
  <c r="AY81" i="1"/>
  <c r="AZ81" i="1" s="1"/>
  <c r="BA81" i="1" s="1"/>
  <c r="AY88" i="1"/>
  <c r="AZ88" i="1" s="1"/>
  <c r="BA88" i="1" s="1"/>
  <c r="AY107" i="1"/>
  <c r="AZ107" i="1" s="1"/>
  <c r="BA107" i="1" s="1"/>
  <c r="AY17" i="1"/>
  <c r="AY93" i="1"/>
  <c r="AZ93" i="1" s="1"/>
  <c r="BA93" i="1" s="1"/>
  <c r="AY49" i="1"/>
  <c r="AZ49" i="1" s="1"/>
  <c r="BA49" i="1" s="1"/>
  <c r="AY75" i="1"/>
  <c r="AZ75" i="1" s="1"/>
  <c r="BA75" i="1" s="1"/>
  <c r="AY82" i="1"/>
  <c r="AZ82" i="1" s="1"/>
  <c r="BA82" i="1" s="1"/>
  <c r="AY69" i="1"/>
  <c r="AZ69" i="1" s="1"/>
  <c r="BA69" i="1" s="1"/>
  <c r="AY29" i="1"/>
  <c r="AZ29" i="1" s="1"/>
  <c r="BA29" i="1" s="1"/>
  <c r="AY43" i="1"/>
  <c r="AZ43" i="1" s="1"/>
  <c r="BA43" i="1" s="1"/>
  <c r="AY50" i="1"/>
  <c r="AZ50" i="1" s="1"/>
  <c r="BA50" i="1" s="1"/>
  <c r="AY83" i="1"/>
  <c r="AZ83" i="1" s="1"/>
  <c r="BA83" i="1" s="1"/>
  <c r="AY56" i="1"/>
  <c r="AZ56" i="1" s="1"/>
  <c r="BA56" i="1" s="1"/>
  <c r="AY54" i="1"/>
  <c r="AZ54" i="1" s="1"/>
  <c r="BA54" i="1" s="1"/>
  <c r="AW81" i="1"/>
  <c r="AY100" i="1"/>
  <c r="AZ100" i="1" s="1"/>
  <c r="BA100" i="1" s="1"/>
  <c r="AY18" i="1"/>
  <c r="AY36" i="1"/>
  <c r="AZ36" i="1" s="1"/>
  <c r="BA36" i="1" s="1"/>
  <c r="AY22" i="1"/>
  <c r="AZ44" i="1"/>
  <c r="BA44" i="1" s="1"/>
  <c r="AY106" i="1"/>
  <c r="AZ106" i="1" s="1"/>
  <c r="BA106" i="1" s="1"/>
  <c r="AZ15" i="1"/>
  <c r="BA15" i="1" s="1"/>
  <c r="AY37" i="1"/>
  <c r="AZ37" i="1" s="1"/>
  <c r="BA37" i="1" s="1"/>
  <c r="AW51" i="1"/>
  <c r="AW56" i="1"/>
  <c r="AW67" i="1"/>
  <c r="AW82" i="1"/>
  <c r="AW107" i="1"/>
  <c r="AW18" i="1"/>
  <c r="AY65" i="1"/>
  <c r="AZ65" i="1" s="1"/>
  <c r="BA65" i="1" s="1"/>
  <c r="AY111" i="1"/>
  <c r="AZ111" i="1" s="1"/>
  <c r="BA111" i="1" s="1"/>
  <c r="AY76" i="1"/>
  <c r="AZ76" i="1" s="1"/>
  <c r="BA76" i="1" s="1"/>
  <c r="AZ22" i="1"/>
  <c r="BA22" i="1" s="1"/>
  <c r="AY101" i="1"/>
  <c r="AZ101" i="1" s="1"/>
  <c r="BA101" i="1" s="1"/>
  <c r="AY15" i="1"/>
  <c r="AW19" i="1"/>
  <c r="AW42" i="1"/>
  <c r="AY86" i="1"/>
  <c r="AZ86" i="1" s="1"/>
  <c r="BA86" i="1" s="1"/>
  <c r="AY19" i="1"/>
  <c r="AY42" i="1"/>
  <c r="AZ42" i="1" s="1"/>
  <c r="BA42" i="1" s="1"/>
  <c r="AY61" i="1"/>
  <c r="AZ61" i="1" s="1"/>
  <c r="BA61" i="1" s="1"/>
  <c r="AY28" i="1"/>
  <c r="AZ28" i="1" s="1"/>
  <c r="BA28" i="1" s="1"/>
  <c r="AY85" i="1"/>
  <c r="AZ85" i="1" s="1"/>
  <c r="BA85" i="1" s="1"/>
  <c r="AY90" i="1"/>
  <c r="AZ90" i="1" s="1"/>
  <c r="BA90" i="1" s="1"/>
  <c r="AW79" i="1"/>
  <c r="AW83" i="1"/>
  <c r="AW88" i="1"/>
  <c r="AY12" i="1"/>
  <c r="AW17" i="1"/>
  <c r="AW35" i="1"/>
  <c r="AW43" i="1"/>
  <c r="AY47" i="1"/>
  <c r="AZ47" i="1" s="1"/>
  <c r="BA47" i="1" s="1"/>
  <c r="AW68" i="1"/>
  <c r="AW99" i="1"/>
  <c r="AY108" i="1"/>
  <c r="AZ108" i="1" s="1"/>
  <c r="BA108" i="1" s="1"/>
  <c r="AY60" i="1"/>
  <c r="AZ60" i="1" s="1"/>
  <c r="BA60" i="1" s="1"/>
  <c r="AZ12" i="1"/>
  <c r="BA12" i="1" s="1"/>
  <c r="AW29" i="1"/>
  <c r="AW58" i="1"/>
  <c r="AY104" i="1"/>
  <c r="AZ104" i="1" s="1"/>
  <c r="BA104" i="1" s="1"/>
  <c r="AY44" i="1"/>
  <c r="AP30" i="1"/>
  <c r="AQ30" i="1" s="1"/>
  <c r="AR30" i="1" s="1"/>
  <c r="AP35" i="1"/>
  <c r="AQ35" i="1" s="1"/>
  <c r="AR35" i="1" s="1"/>
  <c r="AP31" i="1"/>
  <c r="AQ31" i="1" s="1"/>
  <c r="AR31" i="1" s="1"/>
  <c r="AP14" i="1"/>
  <c r="AP62" i="1"/>
  <c r="AQ62" i="1" s="1"/>
  <c r="AR62" i="1" s="1"/>
  <c r="AP15" i="1"/>
  <c r="AP56" i="1"/>
  <c r="AQ56" i="1" s="1"/>
  <c r="AR56" i="1" s="1"/>
  <c r="AP74" i="1"/>
  <c r="AQ74" i="1" s="1"/>
  <c r="AR74" i="1" s="1"/>
  <c r="AP106" i="1"/>
  <c r="AQ106" i="1" s="1"/>
  <c r="AR106" i="1" s="1"/>
  <c r="AP99" i="1"/>
  <c r="AQ99" i="1" s="1"/>
  <c r="AR99" i="1" s="1"/>
  <c r="AP26" i="1"/>
  <c r="AQ26" i="1" s="1"/>
  <c r="AR26" i="1" s="1"/>
  <c r="AP37" i="1"/>
  <c r="AQ37" i="1" s="1"/>
  <c r="AR37" i="1" s="1"/>
  <c r="AP51" i="1"/>
  <c r="AQ51" i="1" s="1"/>
  <c r="AR51" i="1" s="1"/>
  <c r="AP94" i="1"/>
  <c r="AQ94" i="1" s="1"/>
  <c r="AR94" i="1" s="1"/>
  <c r="AP81" i="1"/>
  <c r="AQ81" i="1" s="1"/>
  <c r="AR81" i="1" s="1"/>
  <c r="AP58" i="1"/>
  <c r="AQ58" i="1" s="1"/>
  <c r="AR58" i="1" s="1"/>
  <c r="AP88" i="1"/>
  <c r="AQ88" i="1" s="1"/>
  <c r="AR88" i="1" s="1"/>
  <c r="AP95" i="1"/>
  <c r="AQ95" i="1" s="1"/>
  <c r="AR95" i="1" s="1"/>
  <c r="AP33" i="1"/>
  <c r="AQ33" i="1" s="1"/>
  <c r="AR33" i="1" s="1"/>
  <c r="AP22" i="1"/>
  <c r="AP45" i="1"/>
  <c r="AQ45" i="1" s="1"/>
  <c r="AR45" i="1" s="1"/>
  <c r="AP38" i="1"/>
  <c r="AQ38" i="1" s="1"/>
  <c r="AR38" i="1" s="1"/>
  <c r="AP101" i="1"/>
  <c r="AQ101" i="1" s="1"/>
  <c r="AR101" i="1" s="1"/>
  <c r="AP76" i="1"/>
  <c r="AQ76" i="1" s="1"/>
  <c r="AR76" i="1" s="1"/>
  <c r="AN81" i="1"/>
  <c r="AN106" i="1"/>
  <c r="AP85" i="1"/>
  <c r="AQ85" i="1" s="1"/>
  <c r="AR85" i="1" s="1"/>
  <c r="AN40" i="1"/>
  <c r="AP49" i="1"/>
  <c r="AQ49" i="1" s="1"/>
  <c r="AR49" i="1" s="1"/>
  <c r="AQ14" i="1"/>
  <c r="AR14" i="1" s="1"/>
  <c r="AN23" i="1"/>
  <c r="AP40" i="1"/>
  <c r="AQ40" i="1" s="1"/>
  <c r="AR40" i="1" s="1"/>
  <c r="AP65" i="1"/>
  <c r="AQ65" i="1" s="1"/>
  <c r="AR65" i="1" s="1"/>
  <c r="AN36" i="1"/>
  <c r="AP90" i="1"/>
  <c r="AQ90" i="1" s="1"/>
  <c r="AR90" i="1" s="1"/>
  <c r="AP28" i="1"/>
  <c r="AQ28" i="1" s="1"/>
  <c r="AR28" i="1" s="1"/>
  <c r="AQ12" i="1"/>
  <c r="AR12" i="1" s="1"/>
  <c r="AP21" i="1"/>
  <c r="AN46" i="1"/>
  <c r="AN97" i="1"/>
  <c r="AQ21" i="1"/>
  <c r="AR21" i="1" s="1"/>
  <c r="AP42" i="1"/>
  <c r="AQ42" i="1" s="1"/>
  <c r="AR42" i="1" s="1"/>
  <c r="AQ46" i="1"/>
  <c r="AR46" i="1" s="1"/>
  <c r="AP102" i="1"/>
  <c r="AQ102" i="1" s="1"/>
  <c r="AR102" i="1" s="1"/>
  <c r="AN58" i="1"/>
  <c r="AP92" i="1"/>
  <c r="AQ92" i="1" s="1"/>
  <c r="AR92" i="1" s="1"/>
  <c r="AN78" i="1"/>
  <c r="AP108" i="1"/>
  <c r="AQ108" i="1" s="1"/>
  <c r="AR108" i="1" s="1"/>
  <c r="AP69" i="1"/>
  <c r="AQ69" i="1" s="1"/>
  <c r="AR69" i="1" s="1"/>
  <c r="AN19" i="1"/>
  <c r="AN31" i="1"/>
  <c r="AN94" i="1"/>
  <c r="AN14" i="1"/>
  <c r="AP44" i="1"/>
  <c r="AQ44" i="1" s="1"/>
  <c r="AR44" i="1" s="1"/>
  <c r="AN110" i="1"/>
  <c r="AP19" i="1"/>
  <c r="AP60" i="1"/>
  <c r="AQ60" i="1" s="1"/>
  <c r="AR60" i="1" s="1"/>
  <c r="AP12" i="1"/>
  <c r="AN62" i="1"/>
  <c r="AN30" i="1"/>
  <c r="AG58" i="1"/>
  <c r="AH58" i="1" s="1"/>
  <c r="AI58" i="1" s="1"/>
  <c r="AG76" i="1"/>
  <c r="AH76" i="1" s="1"/>
  <c r="AI76" i="1" s="1"/>
  <c r="AG42" i="1"/>
  <c r="AH42" i="1" s="1"/>
  <c r="AI42" i="1" s="1"/>
  <c r="AG53" i="1"/>
  <c r="AH53" i="1" s="1"/>
  <c r="AI53" i="1" s="1"/>
  <c r="AG90" i="1"/>
  <c r="AH90" i="1" s="1"/>
  <c r="AI90" i="1" s="1"/>
  <c r="AG26" i="1"/>
  <c r="AH26" i="1" s="1"/>
  <c r="AI26" i="1" s="1"/>
  <c r="AG47" i="1"/>
  <c r="AH47" i="1" s="1"/>
  <c r="AI47" i="1" s="1"/>
  <c r="AG96" i="1"/>
  <c r="AH96" i="1" s="1"/>
  <c r="AI96" i="1" s="1"/>
  <c r="AG101" i="1"/>
  <c r="AH101" i="1" s="1"/>
  <c r="AI101" i="1" s="1"/>
  <c r="AG31" i="1"/>
  <c r="AH31" i="1" s="1"/>
  <c r="AI31" i="1" s="1"/>
  <c r="AG48" i="1"/>
  <c r="AH48" i="1" s="1"/>
  <c r="AI48" i="1" s="1"/>
  <c r="AG78" i="1"/>
  <c r="AH78" i="1" s="1"/>
  <c r="AI78" i="1" s="1"/>
  <c r="AG67" i="1"/>
  <c r="AH67" i="1" s="1"/>
  <c r="AI67" i="1" s="1"/>
  <c r="AG62" i="1"/>
  <c r="AH62" i="1" s="1"/>
  <c r="AI62" i="1" s="1"/>
  <c r="AG72" i="1"/>
  <c r="AH72" i="1" s="1"/>
  <c r="AI72" i="1" s="1"/>
  <c r="AG38" i="1"/>
  <c r="AH38" i="1" s="1"/>
  <c r="AI38" i="1" s="1"/>
  <c r="AG85" i="1"/>
  <c r="AH85" i="1" s="1"/>
  <c r="AI85" i="1" s="1"/>
  <c r="AG97" i="1"/>
  <c r="AH97" i="1" s="1"/>
  <c r="AI97" i="1" s="1"/>
  <c r="AG17" i="1"/>
  <c r="AG80" i="1"/>
  <c r="AH80" i="1" s="1"/>
  <c r="AI80" i="1" s="1"/>
  <c r="AG79" i="1"/>
  <c r="AH79" i="1" s="1"/>
  <c r="AI79" i="1" s="1"/>
  <c r="AG28" i="1"/>
  <c r="AH28" i="1" s="1"/>
  <c r="AI28" i="1" s="1"/>
  <c r="AE19" i="1"/>
  <c r="AE39" i="1"/>
  <c r="AE97" i="1"/>
  <c r="AG19" i="1"/>
  <c r="AE83" i="1"/>
  <c r="AE40" i="1"/>
  <c r="AG69" i="1"/>
  <c r="AH69" i="1" s="1"/>
  <c r="AI69" i="1" s="1"/>
  <c r="AE20" i="1"/>
  <c r="AE94" i="1"/>
  <c r="AE29" i="1"/>
  <c r="AG37" i="1"/>
  <c r="AH37" i="1" s="1"/>
  <c r="AI37" i="1" s="1"/>
  <c r="AG60" i="1"/>
  <c r="AH60" i="1" s="1"/>
  <c r="AI60" i="1" s="1"/>
  <c r="AE90" i="1"/>
  <c r="AG94" i="1"/>
  <c r="AH94" i="1" s="1"/>
  <c r="AI94" i="1" s="1"/>
  <c r="AE99" i="1"/>
  <c r="AG108" i="1"/>
  <c r="AH108" i="1" s="1"/>
  <c r="AI108" i="1" s="1"/>
  <c r="AG44" i="1"/>
  <c r="AG74" i="1"/>
  <c r="AH74" i="1" s="1"/>
  <c r="AI74" i="1" s="1"/>
  <c r="AG20" i="1"/>
  <c r="AG12" i="1"/>
  <c r="AG29" i="1"/>
  <c r="AH29" i="1" s="1"/>
  <c r="AI29" i="1" s="1"/>
  <c r="AG99" i="1"/>
  <c r="AH99" i="1" s="1"/>
  <c r="AI99" i="1" s="1"/>
  <c r="AH12" i="1"/>
  <c r="AI12" i="1" s="1"/>
  <c r="AE78" i="1"/>
  <c r="AH17" i="1"/>
  <c r="AI17" i="1" s="1"/>
  <c r="AG21" i="1"/>
  <c r="AE38" i="1"/>
  <c r="AE42" i="1"/>
  <c r="AE51" i="1"/>
  <c r="AG56" i="1"/>
  <c r="AH56" i="1" s="1"/>
  <c r="AI56" i="1" s="1"/>
  <c r="AE62" i="1"/>
  <c r="AH44" i="1"/>
  <c r="AI44" i="1" s="1"/>
  <c r="X110" i="1"/>
  <c r="Y110" i="1" s="1"/>
  <c r="Z110" i="1" s="1"/>
  <c r="X90" i="1"/>
  <c r="Y90" i="1" s="1"/>
  <c r="Z90" i="1" s="1"/>
  <c r="X78" i="1"/>
  <c r="Y78" i="1" s="1"/>
  <c r="Z78" i="1" s="1"/>
  <c r="X72" i="1"/>
  <c r="Y72" i="1" s="1"/>
  <c r="Z72" i="1" s="1"/>
  <c r="X58" i="1"/>
  <c r="Y58" i="1" s="1"/>
  <c r="Z58" i="1" s="1"/>
  <c r="X46" i="1"/>
  <c r="Y46" i="1" s="1"/>
  <c r="Z46" i="1" s="1"/>
  <c r="X51" i="1"/>
  <c r="Y51" i="1" s="1"/>
  <c r="Z51" i="1" s="1"/>
  <c r="X92" i="1"/>
  <c r="Y92" i="1" s="1"/>
  <c r="Z92" i="1" s="1"/>
  <c r="X26" i="1"/>
  <c r="Y26" i="1" s="1"/>
  <c r="Z26" i="1" s="1"/>
  <c r="X81" i="1"/>
  <c r="X60" i="1"/>
  <c r="Y60" i="1" s="1"/>
  <c r="Z60" i="1" s="1"/>
  <c r="X94" i="1"/>
  <c r="Y94" i="1" s="1"/>
  <c r="Z94" i="1" s="1"/>
  <c r="X14" i="1"/>
  <c r="X67" i="1"/>
  <c r="Y67" i="1" s="1"/>
  <c r="Z67" i="1" s="1"/>
  <c r="X49" i="1"/>
  <c r="Y49" i="1" s="1"/>
  <c r="Z49" i="1" s="1"/>
  <c r="X62" i="1"/>
  <c r="Y62" i="1" s="1"/>
  <c r="Z62" i="1" s="1"/>
  <c r="X83" i="1"/>
  <c r="Y83" i="1" s="1"/>
  <c r="Z83" i="1" s="1"/>
  <c r="X61" i="1"/>
  <c r="Y61" i="1" s="1"/>
  <c r="Z61" i="1" s="1"/>
  <c r="X108" i="1"/>
  <c r="Y108" i="1" s="1"/>
  <c r="Z108" i="1" s="1"/>
  <c r="X106" i="1"/>
  <c r="Y106" i="1" s="1"/>
  <c r="Z106" i="1" s="1"/>
  <c r="X86" i="1"/>
  <c r="Y86" i="1" s="1"/>
  <c r="Z86" i="1" s="1"/>
  <c r="X99" i="1"/>
  <c r="Y99" i="1" s="1"/>
  <c r="Z99" i="1" s="1"/>
  <c r="X54" i="1"/>
  <c r="Y54" i="1" s="1"/>
  <c r="Z54" i="1" s="1"/>
  <c r="X74" i="1"/>
  <c r="Y74" i="1" s="1"/>
  <c r="Z74" i="1" s="1"/>
  <c r="X88" i="1"/>
  <c r="Y88" i="1" s="1"/>
  <c r="Z88" i="1" s="1"/>
  <c r="X35" i="1"/>
  <c r="Y35" i="1" s="1"/>
  <c r="Z35" i="1" s="1"/>
  <c r="X102" i="1"/>
  <c r="Y102" i="1" s="1"/>
  <c r="Z102" i="1" s="1"/>
  <c r="X30" i="1"/>
  <c r="Y30" i="1" s="1"/>
  <c r="Z30" i="1" s="1"/>
  <c r="X56" i="1"/>
  <c r="Y56" i="1" s="1"/>
  <c r="Z56" i="1" s="1"/>
  <c r="X77" i="1"/>
  <c r="Y77" i="1" s="1"/>
  <c r="Z77" i="1" s="1"/>
  <c r="Y12" i="1"/>
  <c r="Z12" i="1" s="1"/>
  <c r="X42" i="1"/>
  <c r="Y42" i="1" s="1"/>
  <c r="Z42" i="1" s="1"/>
  <c r="V28" i="1"/>
  <c r="V33" i="1"/>
  <c r="X53" i="1"/>
  <c r="Y53" i="1" s="1"/>
  <c r="Z53" i="1" s="1"/>
  <c r="V83" i="1"/>
  <c r="V19" i="1"/>
  <c r="X37" i="1"/>
  <c r="Y37" i="1" s="1"/>
  <c r="Z37" i="1" s="1"/>
  <c r="X101" i="1"/>
  <c r="Y101" i="1" s="1"/>
  <c r="Z101" i="1" s="1"/>
  <c r="X28" i="1"/>
  <c r="Y28" i="1" s="1"/>
  <c r="Z28" i="1" s="1"/>
  <c r="X33" i="1"/>
  <c r="Y33" i="1" s="1"/>
  <c r="Z33" i="1" s="1"/>
  <c r="X19" i="1"/>
  <c r="X17" i="1"/>
  <c r="X44" i="1"/>
  <c r="Y44" i="1" s="1"/>
  <c r="Z44" i="1" s="1"/>
  <c r="X79" i="1"/>
  <c r="Y79" i="1" s="1"/>
  <c r="Z79" i="1" s="1"/>
  <c r="X85" i="1"/>
  <c r="Y85" i="1" s="1"/>
  <c r="Z85" i="1" s="1"/>
  <c r="X21" i="1"/>
  <c r="Y17" i="1"/>
  <c r="Z17" i="1" s="1"/>
  <c r="Y21" i="1"/>
  <c r="Z21" i="1" s="1"/>
  <c r="X69" i="1"/>
  <c r="Y69" i="1"/>
  <c r="Z69" i="1" s="1"/>
  <c r="V106" i="1"/>
  <c r="X12" i="1"/>
  <c r="V58" i="1"/>
  <c r="X76" i="1"/>
  <c r="Y76" i="1" s="1"/>
  <c r="Z76" i="1" s="1"/>
  <c r="X29" i="1"/>
  <c r="Y29" i="1" s="1"/>
  <c r="Z29" i="1" s="1"/>
  <c r="X20" i="1"/>
  <c r="O59" i="1"/>
  <c r="P59" i="1" s="1"/>
  <c r="Q59" i="1" s="1"/>
  <c r="O45" i="1"/>
  <c r="P45" i="1" s="1"/>
  <c r="Q45" i="1" s="1"/>
  <c r="O90" i="1"/>
  <c r="P90" i="1" s="1"/>
  <c r="Q90" i="1" s="1"/>
  <c r="O67" i="1"/>
  <c r="P67" i="1" s="1"/>
  <c r="Q67" i="1" s="1"/>
  <c r="O12" i="1"/>
  <c r="O54" i="1"/>
  <c r="P54" i="1" s="1"/>
  <c r="Q54" i="1" s="1"/>
  <c r="O19" i="1"/>
  <c r="O77" i="1"/>
  <c r="O109" i="1"/>
  <c r="P109" i="1" s="1"/>
  <c r="Q109" i="1" s="1"/>
  <c r="O53" i="1"/>
  <c r="P53" i="1" s="1"/>
  <c r="Q53" i="1" s="1"/>
  <c r="O13" i="1"/>
  <c r="O70" i="1"/>
  <c r="P70" i="1" s="1"/>
  <c r="Q70" i="1" s="1"/>
  <c r="O83" i="1"/>
  <c r="P83" i="1" s="1"/>
  <c r="Q83" i="1" s="1"/>
  <c r="O74" i="1"/>
  <c r="P74" i="1" s="1"/>
  <c r="Q74" i="1" s="1"/>
  <c r="M107" i="1"/>
  <c r="O79" i="1"/>
  <c r="P79" i="1" s="1"/>
  <c r="Q79" i="1" s="1"/>
  <c r="P35" i="1"/>
  <c r="Q35" i="1" s="1"/>
  <c r="O51" i="1"/>
  <c r="P51" i="1" s="1"/>
  <c r="Q51" i="1" s="1"/>
  <c r="O85" i="1"/>
  <c r="P85" i="1" s="1"/>
  <c r="Q85" i="1" s="1"/>
  <c r="M27" i="1"/>
  <c r="M58" i="1"/>
  <c r="O69" i="1"/>
  <c r="P69" i="1" s="1"/>
  <c r="Q69" i="1" s="1"/>
  <c r="O17" i="1"/>
  <c r="O27" i="1"/>
  <c r="P27" i="1" s="1"/>
  <c r="Q27" i="1" s="1"/>
  <c r="M42" i="1"/>
  <c r="O92" i="1"/>
  <c r="P92" i="1" s="1"/>
  <c r="Q92" i="1" s="1"/>
  <c r="O108" i="1"/>
  <c r="P108" i="1" s="1"/>
  <c r="Q108" i="1" s="1"/>
  <c r="P17" i="1"/>
  <c r="Q17" i="1" s="1"/>
  <c r="O65" i="1"/>
  <c r="P65" i="1" s="1"/>
  <c r="Q65" i="1" s="1"/>
  <c r="O76" i="1"/>
  <c r="P76" i="1" s="1"/>
  <c r="Q76" i="1" s="1"/>
  <c r="O104" i="1"/>
  <c r="P104" i="1" s="1"/>
  <c r="Q104" i="1" s="1"/>
  <c r="O26" i="1"/>
  <c r="O68" i="1"/>
  <c r="P68" i="1" s="1"/>
  <c r="Q68" i="1" s="1"/>
  <c r="O24" i="1"/>
  <c r="M77" i="1"/>
  <c r="O82" i="1"/>
  <c r="P82" i="1" s="1"/>
  <c r="Q82" i="1" s="1"/>
  <c r="O101" i="1"/>
  <c r="P101" i="1" s="1"/>
  <c r="Q101" i="1" s="1"/>
  <c r="O29" i="1"/>
  <c r="P29" i="1" s="1"/>
  <c r="Q29" i="1" s="1"/>
  <c r="M35" i="1"/>
  <c r="O44" i="1"/>
  <c r="P44" i="1" s="1"/>
  <c r="Q44" i="1" s="1"/>
  <c r="P26" i="1"/>
  <c r="Q26" i="1" s="1"/>
  <c r="P24" i="1"/>
  <c r="Q24" i="1" s="1"/>
  <c r="M43" i="1"/>
  <c r="M54" i="1"/>
  <c r="M90" i="1"/>
  <c r="O40" i="1"/>
  <c r="P40" i="1" s="1"/>
  <c r="Q40" i="1" s="1"/>
  <c r="P12" i="1"/>
  <c r="Q12" i="1" s="1"/>
  <c r="O28" i="1"/>
  <c r="P28" i="1" s="1"/>
  <c r="Q28" i="1" s="1"/>
  <c r="O60" i="1"/>
  <c r="P60" i="1" s="1"/>
  <c r="Q60" i="1" s="1"/>
  <c r="BF104" i="1"/>
  <c r="BH104" i="1"/>
  <c r="BI104" i="1" s="1"/>
  <c r="BJ104" i="1" s="1"/>
  <c r="BH65" i="1"/>
  <c r="BI65" i="1" s="1"/>
  <c r="BJ65" i="1" s="1"/>
  <c r="BI24" i="1"/>
  <c r="BJ24" i="1" s="1"/>
  <c r="BH24" i="1"/>
  <c r="BF24" i="1"/>
  <c r="BH107" i="1"/>
  <c r="BI107" i="1"/>
  <c r="BJ107" i="1" s="1"/>
  <c r="BF107" i="1"/>
  <c r="BH56" i="1"/>
  <c r="BI56" i="1" s="1"/>
  <c r="BJ56" i="1" s="1"/>
  <c r="BF56" i="1"/>
  <c r="BI45" i="1"/>
  <c r="BJ45" i="1" s="1"/>
  <c r="BH41" i="1"/>
  <c r="BI41" i="1"/>
  <c r="BJ41" i="1" s="1"/>
  <c r="BH18" i="1"/>
  <c r="BI18" i="1"/>
  <c r="BJ18" i="1" s="1"/>
  <c r="BF18" i="1"/>
  <c r="BF41" i="1"/>
  <c r="BH47" i="1"/>
  <c r="BI47" i="1" s="1"/>
  <c r="BJ47" i="1" s="1"/>
  <c r="BH68" i="1"/>
  <c r="BF68" i="1"/>
  <c r="BI68" i="1"/>
  <c r="BJ68" i="1" s="1"/>
  <c r="BF32" i="1"/>
  <c r="BI32" i="1"/>
  <c r="BJ32" i="1" s="1"/>
  <c r="BH32" i="1"/>
  <c r="BF47" i="1"/>
  <c r="BI33" i="1"/>
  <c r="BJ33" i="1" s="1"/>
  <c r="BH33" i="1"/>
  <c r="BF33" i="1"/>
  <c r="BF65" i="1"/>
  <c r="BH59" i="1"/>
  <c r="BI59" i="1" s="1"/>
  <c r="BJ59" i="1" s="1"/>
  <c r="BF59" i="1"/>
  <c r="BI15" i="1"/>
  <c r="BJ15" i="1" s="1"/>
  <c r="BH15" i="1"/>
  <c r="BF15" i="1"/>
  <c r="BH50" i="1"/>
  <c r="BI50" i="1" s="1"/>
  <c r="BJ50" i="1" s="1"/>
  <c r="BI86" i="1"/>
  <c r="BJ86" i="1" s="1"/>
  <c r="BF75" i="1"/>
  <c r="BH80" i="1"/>
  <c r="BF80" i="1"/>
  <c r="BI80" i="1"/>
  <c r="BJ80" i="1" s="1"/>
  <c r="BH105" i="1"/>
  <c r="BF105" i="1"/>
  <c r="BI105" i="1"/>
  <c r="BJ105" i="1" s="1"/>
  <c r="BF31" i="1"/>
  <c r="BF49" i="1"/>
  <c r="BI54" i="1"/>
  <c r="BJ54" i="1" s="1"/>
  <c r="BH63" i="1"/>
  <c r="BI63" i="1" s="1"/>
  <c r="BJ63" i="1" s="1"/>
  <c r="BH72" i="1"/>
  <c r="BI72" i="1" s="1"/>
  <c r="BJ72" i="1" s="1"/>
  <c r="BH81" i="1"/>
  <c r="BI81" i="1" s="1"/>
  <c r="BJ81" i="1" s="1"/>
  <c r="BF84" i="1"/>
  <c r="BH96" i="1"/>
  <c r="BI96" i="1"/>
  <c r="BJ96" i="1" s="1"/>
  <c r="BF96" i="1"/>
  <c r="BI13" i="1"/>
  <c r="BJ13" i="1" s="1"/>
  <c r="BH22" i="1"/>
  <c r="BF43" i="1"/>
  <c r="BF93" i="1"/>
  <c r="BH102" i="1"/>
  <c r="BI102" i="1" s="1"/>
  <c r="BJ102" i="1" s="1"/>
  <c r="BI111" i="1"/>
  <c r="BJ111" i="1" s="1"/>
  <c r="BF17" i="1"/>
  <c r="BI22" i="1"/>
  <c r="BJ22" i="1" s="1"/>
  <c r="BF52" i="1"/>
  <c r="BI31" i="1"/>
  <c r="BJ31" i="1" s="1"/>
  <c r="BI40" i="1"/>
  <c r="BJ40" i="1" s="1"/>
  <c r="BH43" i="1"/>
  <c r="BI49" i="1"/>
  <c r="BJ49" i="1" s="1"/>
  <c r="BH64" i="1"/>
  <c r="BI64" i="1" s="1"/>
  <c r="BJ64" i="1" s="1"/>
  <c r="BF64" i="1"/>
  <c r="BH73" i="1"/>
  <c r="BI73" i="1" s="1"/>
  <c r="BJ73" i="1" s="1"/>
  <c r="BH82" i="1"/>
  <c r="BI82" i="1" s="1"/>
  <c r="BJ82" i="1" s="1"/>
  <c r="BI84" i="1"/>
  <c r="BJ84" i="1" s="1"/>
  <c r="BH93" i="1"/>
  <c r="BI93" i="1" s="1"/>
  <c r="BJ93" i="1" s="1"/>
  <c r="BI100" i="1"/>
  <c r="BJ100" i="1" s="1"/>
  <c r="BH112" i="1"/>
  <c r="BI112" i="1" s="1"/>
  <c r="BJ112" i="1" s="1"/>
  <c r="BF112" i="1"/>
  <c r="BH71" i="1"/>
  <c r="BI71" i="1" s="1"/>
  <c r="BJ71" i="1" s="1"/>
  <c r="BF71" i="1"/>
  <c r="BH98" i="1"/>
  <c r="BI98" i="1" s="1"/>
  <c r="BJ98" i="1" s="1"/>
  <c r="BF27" i="1"/>
  <c r="BF77" i="1"/>
  <c r="BH89" i="1"/>
  <c r="BI89" i="1" s="1"/>
  <c r="BJ89" i="1" s="1"/>
  <c r="BF36" i="1"/>
  <c r="BI39" i="1"/>
  <c r="BJ39" i="1" s="1"/>
  <c r="BH39" i="1"/>
  <c r="BF39" i="1"/>
  <c r="BF86" i="1"/>
  <c r="BF95" i="1"/>
  <c r="BH27" i="1"/>
  <c r="BF45" i="1"/>
  <c r="BF48" i="1"/>
  <c r="BI48" i="1"/>
  <c r="BJ48" i="1" s="1"/>
  <c r="BH48" i="1"/>
  <c r="BH57" i="1"/>
  <c r="BI57" i="1" s="1"/>
  <c r="BJ57" i="1" s="1"/>
  <c r="BH66" i="1"/>
  <c r="BI66" i="1"/>
  <c r="BJ66" i="1" s="1"/>
  <c r="BH77" i="1"/>
  <c r="BI77" i="1" s="1"/>
  <c r="BJ77" i="1" s="1"/>
  <c r="BF89" i="1"/>
  <c r="BH36" i="1"/>
  <c r="BF54" i="1"/>
  <c r="BI75" i="1"/>
  <c r="BJ75" i="1" s="1"/>
  <c r="BH86" i="1"/>
  <c r="BH95" i="1"/>
  <c r="BI95" i="1" s="1"/>
  <c r="BJ95" i="1" s="1"/>
  <c r="BF13" i="1"/>
  <c r="BH16" i="1"/>
  <c r="BF16" i="1"/>
  <c r="BI16" i="1"/>
  <c r="BJ16" i="1" s="1"/>
  <c r="BI25" i="1"/>
  <c r="BJ25" i="1" s="1"/>
  <c r="BH25" i="1"/>
  <c r="BH34" i="1"/>
  <c r="BI34" i="1"/>
  <c r="BJ34" i="1" s="1"/>
  <c r="BH45" i="1"/>
  <c r="BF57" i="1"/>
  <c r="BF66" i="1"/>
  <c r="BF111" i="1"/>
  <c r="BF102" i="1"/>
  <c r="BF40" i="1"/>
  <c r="BF87" i="1"/>
  <c r="BH87" i="1"/>
  <c r="BI87" i="1" s="1"/>
  <c r="BJ87" i="1" s="1"/>
  <c r="BF55" i="1"/>
  <c r="BH55" i="1"/>
  <c r="BI55" i="1" s="1"/>
  <c r="BJ55" i="1" s="1"/>
  <c r="BI23" i="1"/>
  <c r="BJ23" i="1" s="1"/>
  <c r="BH23" i="1"/>
  <c r="BF23" i="1"/>
  <c r="BI91" i="1"/>
  <c r="BJ91" i="1" s="1"/>
  <c r="BF103" i="1"/>
  <c r="BF46" i="1"/>
  <c r="BF62" i="1"/>
  <c r="BF78" i="1"/>
  <c r="BF94" i="1"/>
  <c r="BH103" i="1"/>
  <c r="BI103" i="1" s="1"/>
  <c r="BJ103" i="1" s="1"/>
  <c r="BF14" i="1"/>
  <c r="BF30" i="1"/>
  <c r="BF110" i="1"/>
  <c r="AY20" i="1"/>
  <c r="AW20" i="1"/>
  <c r="AY66" i="1"/>
  <c r="AZ66" i="1" s="1"/>
  <c r="BA66" i="1" s="1"/>
  <c r="AY105" i="1"/>
  <c r="AZ105" i="1" s="1"/>
  <c r="BA105" i="1" s="1"/>
  <c r="AW105" i="1"/>
  <c r="AZ20" i="1"/>
  <c r="BA20" i="1" s="1"/>
  <c r="AW24" i="1"/>
  <c r="AY32" i="1"/>
  <c r="AZ32" i="1" s="1"/>
  <c r="BA32" i="1" s="1"/>
  <c r="AY109" i="1"/>
  <c r="AZ109" i="1" s="1"/>
  <c r="BA109" i="1" s="1"/>
  <c r="AW109" i="1"/>
  <c r="AY70" i="1"/>
  <c r="AZ70" i="1" s="1"/>
  <c r="BA70" i="1" s="1"/>
  <c r="AW70" i="1"/>
  <c r="AY78" i="1"/>
  <c r="AZ78" i="1" s="1"/>
  <c r="BA78" i="1" s="1"/>
  <c r="AW78" i="1"/>
  <c r="AY33" i="1"/>
  <c r="AZ33" i="1" s="1"/>
  <c r="BA33" i="1" s="1"/>
  <c r="AW33" i="1"/>
  <c r="AY41" i="1"/>
  <c r="AZ41" i="1" s="1"/>
  <c r="BA41" i="1" s="1"/>
  <c r="AW41" i="1"/>
  <c r="AY34" i="1"/>
  <c r="AZ34" i="1" s="1"/>
  <c r="BA34" i="1" s="1"/>
  <c r="AW34" i="1"/>
  <c r="AY52" i="1"/>
  <c r="AZ52" i="1" s="1"/>
  <c r="BA52" i="1" s="1"/>
  <c r="AW103" i="1"/>
  <c r="AY103" i="1"/>
  <c r="AZ103" i="1" s="1"/>
  <c r="BA103" i="1" s="1"/>
  <c r="AY45" i="1"/>
  <c r="AZ45" i="1" s="1"/>
  <c r="BA45" i="1" s="1"/>
  <c r="AW45" i="1"/>
  <c r="AW49" i="1"/>
  <c r="AY38" i="1"/>
  <c r="AZ38" i="1" s="1"/>
  <c r="BA38" i="1" s="1"/>
  <c r="AW52" i="1"/>
  <c r="AY80" i="1"/>
  <c r="AZ80" i="1" s="1"/>
  <c r="BA80" i="1" s="1"/>
  <c r="AW80" i="1"/>
  <c r="AY91" i="1"/>
  <c r="AZ91" i="1" s="1"/>
  <c r="BA91" i="1" s="1"/>
  <c r="AY95" i="1"/>
  <c r="AZ95" i="1" s="1"/>
  <c r="BA95" i="1" s="1"/>
  <c r="AW95" i="1"/>
  <c r="AY39" i="1"/>
  <c r="AZ39" i="1" s="1"/>
  <c r="BA39" i="1" s="1"/>
  <c r="AW39" i="1"/>
  <c r="AY46" i="1"/>
  <c r="AZ46" i="1" s="1"/>
  <c r="BA46" i="1" s="1"/>
  <c r="AW46" i="1"/>
  <c r="AZ13" i="1"/>
  <c r="BA13" i="1" s="1"/>
  <c r="AY13" i="1"/>
  <c r="AY31" i="1"/>
  <c r="AZ31" i="1" s="1"/>
  <c r="BA31" i="1" s="1"/>
  <c r="AW31" i="1"/>
  <c r="AY96" i="1"/>
  <c r="AZ96" i="1" s="1"/>
  <c r="BA96" i="1" s="1"/>
  <c r="AY77" i="1"/>
  <c r="AZ77" i="1" s="1"/>
  <c r="BA77" i="1" s="1"/>
  <c r="AW96" i="1"/>
  <c r="AY14" i="1"/>
  <c r="AW14" i="1"/>
  <c r="AZ14" i="1"/>
  <c r="BA14" i="1" s="1"/>
  <c r="AW66" i="1"/>
  <c r="AW77" i="1"/>
  <c r="AY97" i="1"/>
  <c r="AZ97" i="1" s="1"/>
  <c r="BA97" i="1" s="1"/>
  <c r="AW97" i="1"/>
  <c r="AY24" i="1"/>
  <c r="AZ24" i="1" s="1"/>
  <c r="BA24" i="1" s="1"/>
  <c r="AW32" i="1"/>
  <c r="AY59" i="1"/>
  <c r="AZ59" i="1" s="1"/>
  <c r="BA59" i="1" s="1"/>
  <c r="AW59" i="1"/>
  <c r="AY63" i="1"/>
  <c r="AZ63" i="1" s="1"/>
  <c r="BA63" i="1" s="1"/>
  <c r="AY98" i="1"/>
  <c r="AZ98" i="1" s="1"/>
  <c r="BA98" i="1" s="1"/>
  <c r="AW98" i="1"/>
  <c r="AW63" i="1"/>
  <c r="AY102" i="1"/>
  <c r="AZ102" i="1" s="1"/>
  <c r="BA102" i="1" s="1"/>
  <c r="AW102" i="1"/>
  <c r="AY110" i="1"/>
  <c r="AZ110" i="1" s="1"/>
  <c r="BA110" i="1" s="1"/>
  <c r="AW110" i="1"/>
  <c r="AY71" i="1"/>
  <c r="AZ71" i="1" s="1"/>
  <c r="BA71" i="1" s="1"/>
  <c r="AW71" i="1"/>
  <c r="AY72" i="1"/>
  <c r="AZ72" i="1" s="1"/>
  <c r="BA72" i="1" s="1"/>
  <c r="AW72" i="1"/>
  <c r="AY16" i="1"/>
  <c r="AZ16" i="1"/>
  <c r="BA16" i="1" s="1"/>
  <c r="AW16" i="1"/>
  <c r="AY57" i="1"/>
  <c r="AZ57" i="1" s="1"/>
  <c r="BA57" i="1" s="1"/>
  <c r="AW38" i="1"/>
  <c r="AY27" i="1"/>
  <c r="AZ27" i="1" s="1"/>
  <c r="BA27" i="1" s="1"/>
  <c r="AY84" i="1"/>
  <c r="AZ84" i="1" s="1"/>
  <c r="BA84" i="1" s="1"/>
  <c r="AW84" i="1"/>
  <c r="AW91" i="1"/>
  <c r="AY30" i="1"/>
  <c r="AZ30" i="1" s="1"/>
  <c r="BA30" i="1" s="1"/>
  <c r="AW30" i="1"/>
  <c r="AY55" i="1"/>
  <c r="AZ55" i="1" s="1"/>
  <c r="BA55" i="1" s="1"/>
  <c r="AW55" i="1"/>
  <c r="AY94" i="1"/>
  <c r="AZ94" i="1" s="1"/>
  <c r="BA94" i="1" s="1"/>
  <c r="AW94" i="1"/>
  <c r="AY25" i="1"/>
  <c r="AZ25" i="1" s="1"/>
  <c r="BA25" i="1" s="1"/>
  <c r="AY89" i="1"/>
  <c r="AZ89" i="1" s="1"/>
  <c r="BA89" i="1" s="1"/>
  <c r="AW50" i="1"/>
  <c r="AY64" i="1"/>
  <c r="AZ64" i="1" s="1"/>
  <c r="BA64" i="1" s="1"/>
  <c r="AY73" i="1"/>
  <c r="AZ73" i="1" s="1"/>
  <c r="BA73" i="1" s="1"/>
  <c r="AY48" i="1"/>
  <c r="AZ48" i="1" s="1"/>
  <c r="BA48" i="1" s="1"/>
  <c r="AY112" i="1"/>
  <c r="AZ112" i="1" s="1"/>
  <c r="BA112" i="1" s="1"/>
  <c r="AW23" i="1"/>
  <c r="AY23" i="1"/>
  <c r="AZ23" i="1" s="1"/>
  <c r="BA23" i="1" s="1"/>
  <c r="AY62" i="1"/>
  <c r="AZ62" i="1" s="1"/>
  <c r="BA62" i="1" s="1"/>
  <c r="AW62" i="1"/>
  <c r="AW73" i="1"/>
  <c r="AW87" i="1"/>
  <c r="AY87" i="1"/>
  <c r="AZ87" i="1" s="1"/>
  <c r="BA87" i="1" s="1"/>
  <c r="AW48" i="1"/>
  <c r="AW112" i="1"/>
  <c r="AQ16" i="1"/>
  <c r="AR16" i="1" s="1"/>
  <c r="AP16" i="1"/>
  <c r="AN16" i="1"/>
  <c r="AP25" i="1"/>
  <c r="AQ25" i="1"/>
  <c r="AR25" i="1" s="1"/>
  <c r="AN25" i="1"/>
  <c r="AP91" i="1"/>
  <c r="AQ91" i="1" s="1"/>
  <c r="AR91" i="1" s="1"/>
  <c r="AN63" i="1"/>
  <c r="AN104" i="1"/>
  <c r="AP41" i="1"/>
  <c r="AQ41" i="1"/>
  <c r="AR41" i="1" s="1"/>
  <c r="AN41" i="1"/>
  <c r="AP17" i="1"/>
  <c r="AP57" i="1"/>
  <c r="AQ57" i="1"/>
  <c r="AR57" i="1" s="1"/>
  <c r="AN57" i="1"/>
  <c r="AP63" i="1"/>
  <c r="AQ63" i="1" s="1"/>
  <c r="AR63" i="1" s="1"/>
  <c r="AN95" i="1"/>
  <c r="AP20" i="1"/>
  <c r="AP29" i="1"/>
  <c r="AQ29" i="1" s="1"/>
  <c r="AR29" i="1" s="1"/>
  <c r="AN70" i="1"/>
  <c r="AQ104" i="1"/>
  <c r="AR104" i="1" s="1"/>
  <c r="AN111" i="1"/>
  <c r="AP54" i="1"/>
  <c r="AQ54" i="1" s="1"/>
  <c r="AR54" i="1" s="1"/>
  <c r="AP89" i="1"/>
  <c r="AQ89" i="1" s="1"/>
  <c r="AR89" i="1" s="1"/>
  <c r="AN89" i="1"/>
  <c r="AQ18" i="1"/>
  <c r="AR18" i="1" s="1"/>
  <c r="AP18" i="1"/>
  <c r="AP27" i="1"/>
  <c r="AQ27" i="1" s="1"/>
  <c r="AR27" i="1" s="1"/>
  <c r="AN45" i="1"/>
  <c r="AP70" i="1"/>
  <c r="AQ70" i="1" s="1"/>
  <c r="AR70" i="1" s="1"/>
  <c r="AN102" i="1"/>
  <c r="AP105" i="1"/>
  <c r="AQ105" i="1"/>
  <c r="AR105" i="1" s="1"/>
  <c r="AN105" i="1"/>
  <c r="AP111" i="1"/>
  <c r="AQ111" i="1" s="1"/>
  <c r="AR111" i="1" s="1"/>
  <c r="AN56" i="1"/>
  <c r="AP50" i="1"/>
  <c r="AQ50" i="1" s="1"/>
  <c r="AR50" i="1" s="1"/>
  <c r="AN50" i="1"/>
  <c r="AN72" i="1"/>
  <c r="AP107" i="1"/>
  <c r="AQ107" i="1" s="1"/>
  <c r="AR107" i="1" s="1"/>
  <c r="AN88" i="1"/>
  <c r="AN17" i="1"/>
  <c r="AN20" i="1"/>
  <c r="AN29" i="1"/>
  <c r="AN38" i="1"/>
  <c r="AP47" i="1"/>
  <c r="AQ47" i="1" s="1"/>
  <c r="AR47" i="1" s="1"/>
  <c r="AQ72" i="1"/>
  <c r="AR72" i="1" s="1"/>
  <c r="AN79" i="1"/>
  <c r="AP73" i="1"/>
  <c r="AQ73" i="1" s="1"/>
  <c r="AR73" i="1" s="1"/>
  <c r="AN73" i="1"/>
  <c r="AN86" i="1"/>
  <c r="AN15" i="1"/>
  <c r="AN33" i="1"/>
  <c r="AN61" i="1"/>
  <c r="AP86" i="1"/>
  <c r="AQ86" i="1" s="1"/>
  <c r="AR86" i="1" s="1"/>
  <c r="AQ15" i="1"/>
  <c r="AR15" i="1" s="1"/>
  <c r="AP24" i="1"/>
  <c r="AP36" i="1"/>
  <c r="AQ36" i="1" s="1"/>
  <c r="AR36" i="1" s="1"/>
  <c r="AP77" i="1"/>
  <c r="AQ77" i="1" s="1"/>
  <c r="AR77" i="1" s="1"/>
  <c r="AP84" i="1"/>
  <c r="AQ84" i="1" s="1"/>
  <c r="AR84" i="1" s="1"/>
  <c r="AP34" i="1"/>
  <c r="AQ34" i="1" s="1"/>
  <c r="AR34" i="1" s="1"/>
  <c r="AP59" i="1"/>
  <c r="AQ59" i="1" s="1"/>
  <c r="AR59" i="1" s="1"/>
  <c r="AP75" i="1"/>
  <c r="AQ75" i="1" s="1"/>
  <c r="AR75" i="1" s="1"/>
  <c r="AN75" i="1"/>
  <c r="AP66" i="1"/>
  <c r="AQ66" i="1" s="1"/>
  <c r="AR66" i="1" s="1"/>
  <c r="AN66" i="1"/>
  <c r="AN91" i="1"/>
  <c r="AP82" i="1"/>
  <c r="AQ82" i="1" s="1"/>
  <c r="AR82" i="1" s="1"/>
  <c r="AN82" i="1"/>
  <c r="AN107" i="1"/>
  <c r="AP32" i="1"/>
  <c r="AQ32" i="1" s="1"/>
  <c r="AR32" i="1" s="1"/>
  <c r="AN32" i="1"/>
  <c r="AP98" i="1"/>
  <c r="AQ98" i="1" s="1"/>
  <c r="AR98" i="1" s="1"/>
  <c r="AN98" i="1"/>
  <c r="AP52" i="1"/>
  <c r="AQ52" i="1" s="1"/>
  <c r="AR52" i="1" s="1"/>
  <c r="AP61" i="1"/>
  <c r="AQ61" i="1" s="1"/>
  <c r="AR61" i="1" s="1"/>
  <c r="AP68" i="1"/>
  <c r="AQ68" i="1" s="1"/>
  <c r="AR68" i="1" s="1"/>
  <c r="AP43" i="1"/>
  <c r="AQ43" i="1" s="1"/>
  <c r="AR43" i="1" s="1"/>
  <c r="AN68" i="1"/>
  <c r="AP93" i="1"/>
  <c r="AQ93" i="1" s="1"/>
  <c r="AR93" i="1" s="1"/>
  <c r="AP100" i="1"/>
  <c r="AQ100" i="1" s="1"/>
  <c r="AR100" i="1" s="1"/>
  <c r="AN48" i="1"/>
  <c r="AN64" i="1"/>
  <c r="AN80" i="1"/>
  <c r="AN96" i="1"/>
  <c r="AN112" i="1"/>
  <c r="AP48" i="1"/>
  <c r="AQ48" i="1" s="1"/>
  <c r="AR48" i="1" s="1"/>
  <c r="AP80" i="1"/>
  <c r="AQ80" i="1" s="1"/>
  <c r="AR80" i="1" s="1"/>
  <c r="AP96" i="1"/>
  <c r="AQ96" i="1" s="1"/>
  <c r="AR96" i="1" s="1"/>
  <c r="AP112" i="1"/>
  <c r="AQ112" i="1" s="1"/>
  <c r="AR112" i="1" s="1"/>
  <c r="AP64" i="1"/>
  <c r="AQ64" i="1" s="1"/>
  <c r="AR64" i="1" s="1"/>
  <c r="AP23" i="1"/>
  <c r="AP39" i="1"/>
  <c r="AQ39" i="1" s="1"/>
  <c r="AR39" i="1" s="1"/>
  <c r="AP55" i="1"/>
  <c r="AQ55" i="1" s="1"/>
  <c r="AR55" i="1" s="1"/>
  <c r="AP71" i="1"/>
  <c r="AQ71" i="1" s="1"/>
  <c r="AR71" i="1" s="1"/>
  <c r="AP87" i="1"/>
  <c r="AQ87" i="1" s="1"/>
  <c r="AR87" i="1" s="1"/>
  <c r="AP103" i="1"/>
  <c r="AQ103" i="1" s="1"/>
  <c r="AR103" i="1" s="1"/>
  <c r="AG32" i="1"/>
  <c r="AH32" i="1"/>
  <c r="AI32" i="1" s="1"/>
  <c r="AE32" i="1"/>
  <c r="AG54" i="1"/>
  <c r="AH54" i="1" s="1"/>
  <c r="AI54" i="1" s="1"/>
  <c r="AE54" i="1"/>
  <c r="AG88" i="1"/>
  <c r="AH88" i="1" s="1"/>
  <c r="AI88" i="1" s="1"/>
  <c r="AE88" i="1"/>
  <c r="AG41" i="1"/>
  <c r="AH41" i="1" s="1"/>
  <c r="AI41" i="1" s="1"/>
  <c r="AE41" i="1"/>
  <c r="AG66" i="1"/>
  <c r="AH66" i="1" s="1"/>
  <c r="AI66" i="1" s="1"/>
  <c r="AE66" i="1"/>
  <c r="AG91" i="1"/>
  <c r="AH91" i="1" s="1"/>
  <c r="AI91" i="1" s="1"/>
  <c r="AE91" i="1"/>
  <c r="AG63" i="1"/>
  <c r="AH63" i="1" s="1"/>
  <c r="AI63" i="1" s="1"/>
  <c r="AE63" i="1"/>
  <c r="AE104" i="1"/>
  <c r="AE33" i="1"/>
  <c r="AG104" i="1"/>
  <c r="AH104" i="1" s="1"/>
  <c r="AI104" i="1" s="1"/>
  <c r="AG15" i="1"/>
  <c r="AG89" i="1"/>
  <c r="AH89" i="1" s="1"/>
  <c r="AI89" i="1" s="1"/>
  <c r="AE89" i="1"/>
  <c r="AG33" i="1"/>
  <c r="AH33" i="1" s="1"/>
  <c r="AI33" i="1" s="1"/>
  <c r="AG52" i="1"/>
  <c r="AH52" i="1" s="1"/>
  <c r="AI52" i="1" s="1"/>
  <c r="AE111" i="1"/>
  <c r="AE13" i="1"/>
  <c r="AH24" i="1"/>
  <c r="AI24" i="1" s="1"/>
  <c r="AG36" i="1"/>
  <c r="AH36" i="1" s="1"/>
  <c r="AI36" i="1" s="1"/>
  <c r="AG61" i="1"/>
  <c r="AH61" i="1" s="1"/>
  <c r="AI61" i="1" s="1"/>
  <c r="AE77" i="1"/>
  <c r="AG86" i="1"/>
  <c r="AH86" i="1" s="1"/>
  <c r="AI86" i="1" s="1"/>
  <c r="AE102" i="1"/>
  <c r="AG105" i="1"/>
  <c r="AH105" i="1" s="1"/>
  <c r="AI105" i="1" s="1"/>
  <c r="AE105" i="1"/>
  <c r="AG16" i="1"/>
  <c r="AH16" i="1"/>
  <c r="AI16" i="1" s="1"/>
  <c r="AE16" i="1"/>
  <c r="AE22" i="1"/>
  <c r="AG43" i="1"/>
  <c r="AH43" i="1" s="1"/>
  <c r="AI43" i="1" s="1"/>
  <c r="AE49" i="1"/>
  <c r="AE52" i="1"/>
  <c r="AG68" i="1"/>
  <c r="AH68" i="1" s="1"/>
  <c r="AI68" i="1" s="1"/>
  <c r="AG111" i="1"/>
  <c r="AH111" i="1" s="1"/>
  <c r="AI111" i="1" s="1"/>
  <c r="AG107" i="1"/>
  <c r="AH107" i="1" s="1"/>
  <c r="AI107" i="1" s="1"/>
  <c r="AE107" i="1"/>
  <c r="AE36" i="1"/>
  <c r="AG70" i="1"/>
  <c r="AH70" i="1" s="1"/>
  <c r="AI70" i="1" s="1"/>
  <c r="AH15" i="1"/>
  <c r="AI15" i="1" s="1"/>
  <c r="AG24" i="1"/>
  <c r="AG95" i="1"/>
  <c r="AH95" i="1" s="1"/>
  <c r="AI95" i="1" s="1"/>
  <c r="AG13" i="1"/>
  <c r="AG25" i="1"/>
  <c r="AH25" i="1" s="1"/>
  <c r="AI25" i="1" s="1"/>
  <c r="AE25" i="1"/>
  <c r="AG34" i="1"/>
  <c r="AH34" i="1" s="1"/>
  <c r="AI34" i="1" s="1"/>
  <c r="AG77" i="1"/>
  <c r="AH77" i="1" s="1"/>
  <c r="AI77" i="1" s="1"/>
  <c r="AE93" i="1"/>
  <c r="AG102" i="1"/>
  <c r="AH102" i="1" s="1"/>
  <c r="AI102" i="1" s="1"/>
  <c r="AG65" i="1"/>
  <c r="AH65" i="1" s="1"/>
  <c r="AI65" i="1" s="1"/>
  <c r="AG75" i="1"/>
  <c r="AH75" i="1" s="1"/>
  <c r="AI75" i="1" s="1"/>
  <c r="AG100" i="1"/>
  <c r="AH100" i="1" s="1"/>
  <c r="AI100" i="1" s="1"/>
  <c r="AG57" i="1"/>
  <c r="AH57" i="1" s="1"/>
  <c r="AI57" i="1" s="1"/>
  <c r="AE57" i="1"/>
  <c r="AG82" i="1"/>
  <c r="AH82" i="1" s="1"/>
  <c r="AI82" i="1" s="1"/>
  <c r="AE82" i="1"/>
  <c r="AH18" i="1"/>
  <c r="AI18" i="1" s="1"/>
  <c r="AG18" i="1"/>
  <c r="AG27" i="1"/>
  <c r="AH27" i="1" s="1"/>
  <c r="AI27" i="1" s="1"/>
  <c r="AE79" i="1"/>
  <c r="AE45" i="1"/>
  <c r="AG73" i="1"/>
  <c r="AH73" i="1" s="1"/>
  <c r="AI73" i="1" s="1"/>
  <c r="AE73" i="1"/>
  <c r="AG98" i="1"/>
  <c r="AH98" i="1" s="1"/>
  <c r="AI98" i="1" s="1"/>
  <c r="AE98" i="1"/>
  <c r="AE27" i="1"/>
  <c r="AG45" i="1"/>
  <c r="AH45" i="1" s="1"/>
  <c r="AI45" i="1" s="1"/>
  <c r="AG22" i="1"/>
  <c r="AG49" i="1"/>
  <c r="AH49" i="1" s="1"/>
  <c r="AI49" i="1" s="1"/>
  <c r="AG59" i="1"/>
  <c r="AH59" i="1" s="1"/>
  <c r="AI59" i="1" s="1"/>
  <c r="AG84" i="1"/>
  <c r="AH84" i="1" s="1"/>
  <c r="AI84" i="1" s="1"/>
  <c r="AG50" i="1"/>
  <c r="AH50" i="1" s="1"/>
  <c r="AI50" i="1" s="1"/>
  <c r="AE50" i="1"/>
  <c r="AG109" i="1"/>
  <c r="AH109" i="1" s="1"/>
  <c r="AI109" i="1" s="1"/>
  <c r="AE48" i="1"/>
  <c r="AE64" i="1"/>
  <c r="AE80" i="1"/>
  <c r="AE96" i="1"/>
  <c r="AE112" i="1"/>
  <c r="AG23" i="1"/>
  <c r="AG39" i="1"/>
  <c r="AH39" i="1" s="1"/>
  <c r="AI39" i="1" s="1"/>
  <c r="AG55" i="1"/>
  <c r="AH55" i="1" s="1"/>
  <c r="AI55" i="1" s="1"/>
  <c r="AH64" i="1"/>
  <c r="AI64" i="1" s="1"/>
  <c r="AG71" i="1"/>
  <c r="AH71" i="1" s="1"/>
  <c r="AI71" i="1" s="1"/>
  <c r="AG87" i="1"/>
  <c r="AH87" i="1" s="1"/>
  <c r="AI87" i="1" s="1"/>
  <c r="AG103" i="1"/>
  <c r="AH103" i="1" s="1"/>
  <c r="AI103" i="1" s="1"/>
  <c r="AH112" i="1"/>
  <c r="AI112" i="1" s="1"/>
  <c r="X40" i="1"/>
  <c r="Y40" i="1" s="1"/>
  <c r="Z40" i="1" s="1"/>
  <c r="V40" i="1"/>
  <c r="X24" i="1"/>
  <c r="Y24" i="1"/>
  <c r="Z24" i="1" s="1"/>
  <c r="V24" i="1"/>
  <c r="X27" i="1"/>
  <c r="Y27" i="1" s="1"/>
  <c r="Z27" i="1" s="1"/>
  <c r="V27" i="1"/>
  <c r="X63" i="1"/>
  <c r="Y63" i="1" s="1"/>
  <c r="Z63" i="1" s="1"/>
  <c r="V63" i="1"/>
  <c r="X43" i="1"/>
  <c r="Y43" i="1" s="1"/>
  <c r="Z43" i="1" s="1"/>
  <c r="V43" i="1"/>
  <c r="X66" i="1"/>
  <c r="Y66" i="1" s="1"/>
  <c r="Z66" i="1" s="1"/>
  <c r="V66" i="1"/>
  <c r="Y18" i="1"/>
  <c r="Z18" i="1" s="1"/>
  <c r="X18" i="1"/>
  <c r="X50" i="1"/>
  <c r="Y50" i="1"/>
  <c r="Z50" i="1" s="1"/>
  <c r="V50" i="1"/>
  <c r="V70" i="1"/>
  <c r="V47" i="1"/>
  <c r="X93" i="1"/>
  <c r="Y93" i="1" s="1"/>
  <c r="Z93" i="1" s="1"/>
  <c r="V97" i="1"/>
  <c r="V77" i="1"/>
  <c r="X84" i="1"/>
  <c r="Y84" i="1" s="1"/>
  <c r="Z84" i="1" s="1"/>
  <c r="X15" i="1"/>
  <c r="V84" i="1"/>
  <c r="V61" i="1"/>
  <c r="V111" i="1"/>
  <c r="V13" i="1"/>
  <c r="V65" i="1"/>
  <c r="Y81" i="1"/>
  <c r="Z81" i="1" s="1"/>
  <c r="X111" i="1"/>
  <c r="Y111" i="1" s="1"/>
  <c r="Z111" i="1" s="1"/>
  <c r="X38" i="1"/>
  <c r="Y38" i="1" s="1"/>
  <c r="Z38" i="1" s="1"/>
  <c r="V45" i="1"/>
  <c r="X52" i="1"/>
  <c r="Y52" i="1"/>
  <c r="Z52" i="1" s="1"/>
  <c r="X13" i="1"/>
  <c r="X65" i="1"/>
  <c r="Y65" i="1" s="1"/>
  <c r="Z65" i="1" s="1"/>
  <c r="X82" i="1"/>
  <c r="Y82" i="1" s="1"/>
  <c r="Z82" i="1" s="1"/>
  <c r="V82" i="1"/>
  <c r="V18" i="1"/>
  <c r="V31" i="1"/>
  <c r="X47" i="1"/>
  <c r="Y47" i="1" s="1"/>
  <c r="Z47" i="1" s="1"/>
  <c r="V54" i="1"/>
  <c r="X97" i="1"/>
  <c r="Y97" i="1" s="1"/>
  <c r="Z97" i="1" s="1"/>
  <c r="V104" i="1"/>
  <c r="Y15" i="1"/>
  <c r="Z15" i="1" s="1"/>
  <c r="X25" i="1"/>
  <c r="Y25" i="1"/>
  <c r="Z25" i="1" s="1"/>
  <c r="V25" i="1"/>
  <c r="X41" i="1"/>
  <c r="Y41" i="1"/>
  <c r="Z41" i="1" s="1"/>
  <c r="V41" i="1"/>
  <c r="V81" i="1"/>
  <c r="X91" i="1"/>
  <c r="Y91" i="1" s="1"/>
  <c r="Z91" i="1" s="1"/>
  <c r="X31" i="1"/>
  <c r="Y31" i="1" s="1"/>
  <c r="Z31" i="1" s="1"/>
  <c r="X104" i="1"/>
  <c r="Y104" i="1" s="1"/>
  <c r="Z104" i="1" s="1"/>
  <c r="Y16" i="1"/>
  <c r="Z16" i="1" s="1"/>
  <c r="X16" i="1"/>
  <c r="V16" i="1"/>
  <c r="V88" i="1"/>
  <c r="X98" i="1"/>
  <c r="V98" i="1"/>
  <c r="Y98" i="1"/>
  <c r="Z98" i="1" s="1"/>
  <c r="X22" i="1"/>
  <c r="X75" i="1"/>
  <c r="Y75" i="1" s="1"/>
  <c r="Z75" i="1" s="1"/>
  <c r="Y22" i="1"/>
  <c r="Z22" i="1" s="1"/>
  <c r="V95" i="1"/>
  <c r="V72" i="1"/>
  <c r="V29" i="1"/>
  <c r="X45" i="1"/>
  <c r="Y45" i="1" s="1"/>
  <c r="Z45" i="1" s="1"/>
  <c r="V52" i="1"/>
  <c r="X59" i="1"/>
  <c r="Y59" i="1"/>
  <c r="Z59" i="1" s="1"/>
  <c r="X95" i="1"/>
  <c r="Y95" i="1" s="1"/>
  <c r="Z95" i="1" s="1"/>
  <c r="Y109" i="1"/>
  <c r="Z109" i="1" s="1"/>
  <c r="X73" i="1"/>
  <c r="Y73" i="1" s="1"/>
  <c r="Z73" i="1" s="1"/>
  <c r="V73" i="1"/>
  <c r="V93" i="1"/>
  <c r="X100" i="1"/>
  <c r="Y100" i="1" s="1"/>
  <c r="Z100" i="1" s="1"/>
  <c r="X34" i="1"/>
  <c r="Y34" i="1" s="1"/>
  <c r="Z34" i="1" s="1"/>
  <c r="X57" i="1"/>
  <c r="Y57" i="1"/>
  <c r="Z57" i="1" s="1"/>
  <c r="V57" i="1"/>
  <c r="X107" i="1"/>
  <c r="Y107" i="1" s="1"/>
  <c r="Z107" i="1" s="1"/>
  <c r="X70" i="1"/>
  <c r="Y70" i="1" s="1"/>
  <c r="Z70" i="1" s="1"/>
  <c r="V107" i="1"/>
  <c r="X68" i="1"/>
  <c r="Y68" i="1" s="1"/>
  <c r="Z68" i="1" s="1"/>
  <c r="V91" i="1"/>
  <c r="X105" i="1"/>
  <c r="Y105" i="1" s="1"/>
  <c r="Z105" i="1" s="1"/>
  <c r="V105" i="1"/>
  <c r="V20" i="1"/>
  <c r="X36" i="1"/>
  <c r="Y36" i="1" s="1"/>
  <c r="Z36" i="1" s="1"/>
  <c r="X89" i="1"/>
  <c r="Y89" i="1"/>
  <c r="Z89" i="1" s="1"/>
  <c r="V89" i="1"/>
  <c r="V80" i="1"/>
  <c r="V87" i="1"/>
  <c r="V14" i="1"/>
  <c r="V30" i="1"/>
  <c r="X32" i="1"/>
  <c r="Y32" i="1" s="1"/>
  <c r="Z32" i="1" s="1"/>
  <c r="V46" i="1"/>
  <c r="X48" i="1"/>
  <c r="Y48" i="1" s="1"/>
  <c r="Z48" i="1" s="1"/>
  <c r="V62" i="1"/>
  <c r="X64" i="1"/>
  <c r="Y64" i="1" s="1"/>
  <c r="Z64" i="1" s="1"/>
  <c r="V78" i="1"/>
  <c r="X80" i="1"/>
  <c r="Y80" i="1" s="1"/>
  <c r="Z80" i="1" s="1"/>
  <c r="V94" i="1"/>
  <c r="X96" i="1"/>
  <c r="Y96" i="1" s="1"/>
  <c r="Z96" i="1" s="1"/>
  <c r="V110" i="1"/>
  <c r="X112" i="1"/>
  <c r="Y112" i="1" s="1"/>
  <c r="Z112" i="1" s="1"/>
  <c r="V32" i="1"/>
  <c r="V48" i="1"/>
  <c r="V64" i="1"/>
  <c r="V96" i="1"/>
  <c r="V112" i="1"/>
  <c r="V23" i="1"/>
  <c r="V39" i="1"/>
  <c r="V55" i="1"/>
  <c r="V71" i="1"/>
  <c r="V103" i="1"/>
  <c r="X23" i="1"/>
  <c r="X39" i="1"/>
  <c r="Y39" i="1" s="1"/>
  <c r="Z39" i="1" s="1"/>
  <c r="X55" i="1"/>
  <c r="Y55" i="1" s="1"/>
  <c r="Z55" i="1" s="1"/>
  <c r="X71" i="1"/>
  <c r="Y71" i="1" s="1"/>
  <c r="Z71" i="1" s="1"/>
  <c r="X87" i="1"/>
  <c r="Y87" i="1" s="1"/>
  <c r="Z87" i="1" s="1"/>
  <c r="X103" i="1"/>
  <c r="Y103" i="1" s="1"/>
  <c r="Z103" i="1" s="1"/>
  <c r="O46" i="1"/>
  <c r="P46" i="1" s="1"/>
  <c r="Q46" i="1" s="1"/>
  <c r="M46" i="1"/>
  <c r="P18" i="1"/>
  <c r="Q18" i="1" s="1"/>
  <c r="O18" i="1"/>
  <c r="M18" i="1"/>
  <c r="M22" i="1"/>
  <c r="O25" i="1"/>
  <c r="O36" i="1"/>
  <c r="P36" i="1" s="1"/>
  <c r="Q36" i="1" s="1"/>
  <c r="M36" i="1"/>
  <c r="O47" i="1"/>
  <c r="P47" i="1" s="1"/>
  <c r="Q47" i="1" s="1"/>
  <c r="M47" i="1"/>
  <c r="O66" i="1"/>
  <c r="P66" i="1" s="1"/>
  <c r="Q66" i="1" s="1"/>
  <c r="O22" i="1"/>
  <c r="O30" i="1"/>
  <c r="P30" i="1" s="1"/>
  <c r="Q30" i="1" s="1"/>
  <c r="M30" i="1"/>
  <c r="O97" i="1"/>
  <c r="P97" i="1" s="1"/>
  <c r="Q97" i="1" s="1"/>
  <c r="O14" i="1"/>
  <c r="M14" i="1"/>
  <c r="M25" i="1"/>
  <c r="M66" i="1"/>
  <c r="O105" i="1"/>
  <c r="P105" i="1" s="1"/>
  <c r="Q105" i="1" s="1"/>
  <c r="M63" i="1"/>
  <c r="O86" i="1"/>
  <c r="P86" i="1" s="1"/>
  <c r="Q86" i="1" s="1"/>
  <c r="M86" i="1"/>
  <c r="P15" i="1"/>
  <c r="Q15" i="1" s="1"/>
  <c r="O15" i="1"/>
  <c r="M33" i="1"/>
  <c r="M55" i="1"/>
  <c r="O55" i="1"/>
  <c r="P55" i="1" s="1"/>
  <c r="Q55" i="1" s="1"/>
  <c r="O63" i="1"/>
  <c r="P63" i="1" s="1"/>
  <c r="Q63" i="1" s="1"/>
  <c r="O75" i="1"/>
  <c r="P75" i="1" s="1"/>
  <c r="Q75" i="1" s="1"/>
  <c r="M75" i="1"/>
  <c r="M102" i="1"/>
  <c r="M15" i="1"/>
  <c r="O41" i="1"/>
  <c r="P41" i="1" s="1"/>
  <c r="Q41" i="1" s="1"/>
  <c r="M71" i="1"/>
  <c r="O71" i="1"/>
  <c r="P71" i="1" s="1"/>
  <c r="Q71" i="1" s="1"/>
  <c r="O110" i="1"/>
  <c r="P110" i="1" s="1"/>
  <c r="Q110" i="1" s="1"/>
  <c r="M110" i="1"/>
  <c r="O33" i="1"/>
  <c r="P33" i="1" s="1"/>
  <c r="Q33" i="1" s="1"/>
  <c r="O94" i="1"/>
  <c r="M94" i="1"/>
  <c r="P94" i="1"/>
  <c r="Q94" i="1" s="1"/>
  <c r="O102" i="1"/>
  <c r="P102" i="1" s="1"/>
  <c r="Q102" i="1" s="1"/>
  <c r="M41" i="1"/>
  <c r="M49" i="1"/>
  <c r="M52" i="1"/>
  <c r="O57" i="1"/>
  <c r="P57" i="1" s="1"/>
  <c r="Q57" i="1" s="1"/>
  <c r="O72" i="1"/>
  <c r="P72" i="1" s="1"/>
  <c r="Q72" i="1" s="1"/>
  <c r="M91" i="1"/>
  <c r="P20" i="1"/>
  <c r="Q20" i="1" s="1"/>
  <c r="O20" i="1"/>
  <c r="M38" i="1"/>
  <c r="O49" i="1"/>
  <c r="P49" i="1" s="1"/>
  <c r="Q49" i="1" s="1"/>
  <c r="O52" i="1"/>
  <c r="P52" i="1" s="1"/>
  <c r="Q52" i="1" s="1"/>
  <c r="M88" i="1"/>
  <c r="O111" i="1"/>
  <c r="P111" i="1" s="1"/>
  <c r="Q111" i="1" s="1"/>
  <c r="M111" i="1"/>
  <c r="M57" i="1"/>
  <c r="O61" i="1"/>
  <c r="P61" i="1" s="1"/>
  <c r="Q61" i="1" s="1"/>
  <c r="M61" i="1"/>
  <c r="M72" i="1"/>
  <c r="O80" i="1"/>
  <c r="P80" i="1"/>
  <c r="Q80" i="1" s="1"/>
  <c r="O91" i="1"/>
  <c r="P91" i="1" s="1"/>
  <c r="Q91" i="1" s="1"/>
  <c r="M20" i="1"/>
  <c r="O38" i="1"/>
  <c r="P38" i="1" s="1"/>
  <c r="Q38" i="1" s="1"/>
  <c r="O88" i="1"/>
  <c r="P88" i="1" s="1"/>
  <c r="Q88" i="1" s="1"/>
  <c r="O96" i="1"/>
  <c r="P96" i="1" s="1"/>
  <c r="Q96" i="1" s="1"/>
  <c r="O100" i="1"/>
  <c r="P100" i="1" s="1"/>
  <c r="Q100" i="1" s="1"/>
  <c r="M100" i="1"/>
  <c r="O31" i="1"/>
  <c r="P31" i="1" s="1"/>
  <c r="Q31" i="1" s="1"/>
  <c r="M31" i="1"/>
  <c r="O50" i="1"/>
  <c r="P50" i="1" s="1"/>
  <c r="Q50" i="1" s="1"/>
  <c r="M50" i="1"/>
  <c r="P77" i="1"/>
  <c r="Q77" i="1" s="1"/>
  <c r="M80" i="1"/>
  <c r="P23" i="1"/>
  <c r="Q23" i="1" s="1"/>
  <c r="O23" i="1"/>
  <c r="O89" i="1"/>
  <c r="P89" i="1" s="1"/>
  <c r="Q89" i="1" s="1"/>
  <c r="O39" i="1"/>
  <c r="P39" i="1" s="1"/>
  <c r="Q39" i="1" s="1"/>
  <c r="O64" i="1"/>
  <c r="P64" i="1"/>
  <c r="Q64" i="1" s="1"/>
  <c r="M23" i="1"/>
  <c r="O78" i="1"/>
  <c r="P78" i="1" s="1"/>
  <c r="Q78" i="1" s="1"/>
  <c r="M78" i="1"/>
  <c r="M81" i="1"/>
  <c r="M89" i="1"/>
  <c r="M103" i="1"/>
  <c r="O103" i="1"/>
  <c r="P103" i="1" s="1"/>
  <c r="Q103" i="1" s="1"/>
  <c r="M34" i="1"/>
  <c r="M39" i="1"/>
  <c r="M56" i="1"/>
  <c r="M64" i="1"/>
  <c r="O73" i="1"/>
  <c r="P73" i="1" s="1"/>
  <c r="Q73" i="1" s="1"/>
  <c r="O81" i="1"/>
  <c r="P81" i="1" s="1"/>
  <c r="Q81" i="1" s="1"/>
  <c r="M95" i="1"/>
  <c r="M13" i="1"/>
  <c r="O16" i="1"/>
  <c r="P16" i="1"/>
  <c r="Q16" i="1" s="1"/>
  <c r="O34" i="1"/>
  <c r="P34" i="1" s="1"/>
  <c r="Q34" i="1" s="1"/>
  <c r="M45" i="1"/>
  <c r="O48" i="1"/>
  <c r="P48" i="1" s="1"/>
  <c r="Q48" i="1" s="1"/>
  <c r="O56" i="1"/>
  <c r="P56" i="1" s="1"/>
  <c r="Q56" i="1" s="1"/>
  <c r="M59" i="1"/>
  <c r="M70" i="1"/>
  <c r="M84" i="1"/>
  <c r="M98" i="1"/>
  <c r="M109" i="1"/>
  <c r="O112" i="1"/>
  <c r="P112" i="1" s="1"/>
  <c r="Q112" i="1" s="1"/>
  <c r="O21" i="1"/>
  <c r="O32" i="1"/>
  <c r="P32" i="1" s="1"/>
  <c r="Q32" i="1" s="1"/>
  <c r="O62" i="1"/>
  <c r="P62" i="1" s="1"/>
  <c r="Q62" i="1" s="1"/>
  <c r="M62" i="1"/>
  <c r="M73" i="1"/>
  <c r="M87" i="1"/>
  <c r="O87" i="1"/>
  <c r="P87" i="1" s="1"/>
  <c r="Q87" i="1" s="1"/>
  <c r="O95" i="1"/>
  <c r="P95" i="1" s="1"/>
  <c r="Q95" i="1" s="1"/>
  <c r="M16" i="1"/>
  <c r="P21" i="1"/>
  <c r="Q21" i="1" s="1"/>
  <c r="O37" i="1"/>
  <c r="P37" i="1" s="1"/>
  <c r="Q37" i="1" s="1"/>
  <c r="M48" i="1"/>
  <c r="O98" i="1"/>
  <c r="P98" i="1" s="1"/>
  <c r="Q98" i="1" s="1"/>
  <c r="M112" i="1"/>
  <c r="F24" i="1"/>
  <c r="G71" i="1"/>
  <c r="D44" i="1"/>
  <c r="D43" i="1"/>
  <c r="D42" i="1"/>
  <c r="D41" i="1"/>
  <c r="G28" i="1"/>
  <c r="D72" i="1"/>
  <c r="G26" i="1"/>
  <c r="D86" i="1"/>
  <c r="D70" i="1"/>
  <c r="F44" i="1"/>
  <c r="G69" i="1"/>
  <c r="D27" i="1"/>
  <c r="D25" i="1"/>
  <c r="G87" i="1"/>
  <c r="H42" i="1"/>
  <c r="H62" i="1"/>
  <c r="H45" i="1"/>
  <c r="H44" i="1"/>
  <c r="H43" i="1"/>
  <c r="H26" i="1"/>
  <c r="H82" i="1"/>
  <c r="H25" i="1"/>
  <c r="H24" i="1"/>
  <c r="H103" i="1"/>
  <c r="H40" i="1"/>
  <c r="H41" i="1"/>
  <c r="H18" i="1"/>
  <c r="H39" i="1"/>
  <c r="H38" i="1"/>
  <c r="H34" i="1"/>
  <c r="H31" i="1"/>
  <c r="H29" i="1"/>
  <c r="H17" i="1"/>
  <c r="H12" i="1"/>
  <c r="H15" i="1"/>
  <c r="H33" i="1"/>
  <c r="H32" i="1"/>
  <c r="H30" i="1"/>
  <c r="H27" i="1"/>
  <c r="H37" i="1"/>
  <c r="H36" i="1"/>
  <c r="H20" i="1"/>
  <c r="H35" i="1"/>
  <c r="H19" i="1"/>
  <c r="H28" i="1" l="1"/>
  <c r="H65" i="1"/>
  <c r="H87" i="1"/>
  <c r="H91" i="1"/>
  <c r="H110" i="1"/>
  <c r="H68" i="1"/>
  <c r="H57" i="1"/>
  <c r="H100" i="1"/>
  <c r="H112" i="1"/>
  <c r="H90" i="1"/>
  <c r="H66" i="1"/>
  <c r="H79" i="1"/>
  <c r="H72" i="1"/>
  <c r="H88" i="1"/>
  <c r="H94" i="1"/>
  <c r="H48" i="1"/>
  <c r="H77" i="1"/>
  <c r="H59" i="1"/>
  <c r="H78" i="1"/>
  <c r="H55" i="1"/>
  <c r="H107" i="1"/>
  <c r="H52" i="1"/>
  <c r="H83" i="1"/>
  <c r="H50" i="1"/>
  <c r="H99" i="1"/>
  <c r="H75" i="1"/>
  <c r="H97" i="1"/>
  <c r="H60" i="1"/>
  <c r="H92" i="1"/>
  <c r="H84" i="1"/>
  <c r="H74" i="1"/>
  <c r="H47" i="1"/>
  <c r="H58" i="1"/>
  <c r="H54" i="1"/>
  <c r="H76" i="1"/>
  <c r="H85" i="1"/>
  <c r="H70" i="1"/>
  <c r="H95" i="1"/>
  <c r="H101" i="1"/>
  <c r="H111" i="1"/>
  <c r="H108" i="1"/>
  <c r="H51" i="1"/>
  <c r="H109" i="1"/>
  <c r="H96" i="1"/>
  <c r="H106" i="1"/>
  <c r="H89" i="1"/>
  <c r="H98" i="1"/>
  <c r="H56" i="1"/>
  <c r="H49" i="1"/>
  <c r="H71" i="1"/>
  <c r="H53" i="1"/>
  <c r="H69" i="1"/>
  <c r="H73" i="1"/>
  <c r="H67" i="1"/>
  <c r="H46" i="1"/>
  <c r="H93" i="1"/>
  <c r="H13" i="1"/>
  <c r="K22" i="2"/>
  <c r="L22" i="2" s="1"/>
  <c r="Q12" i="2"/>
  <c r="Q95" i="2"/>
  <c r="Q92" i="2"/>
  <c r="O21" i="2"/>
  <c r="P21" i="2" s="1"/>
  <c r="K86" i="2"/>
  <c r="L86" i="2" s="1"/>
  <c r="Q91" i="2"/>
  <c r="O16" i="2"/>
  <c r="P16" i="2" s="1"/>
  <c r="K85" i="2"/>
  <c r="L85" i="2" s="1"/>
  <c r="Q90" i="2"/>
  <c r="O14" i="2"/>
  <c r="P14" i="2" s="1"/>
  <c r="K71" i="2"/>
  <c r="L71" i="2" s="1"/>
  <c r="Q62" i="2"/>
  <c r="O4" i="2"/>
  <c r="P4" i="2" s="1"/>
  <c r="K70" i="2"/>
  <c r="L70" i="2" s="1"/>
  <c r="Q61" i="2"/>
  <c r="O101" i="2"/>
  <c r="P101" i="2" s="1"/>
  <c r="O49" i="2"/>
  <c r="P49" i="2" s="1"/>
  <c r="K69" i="2"/>
  <c r="L69" i="2" s="1"/>
  <c r="Q59" i="2"/>
  <c r="O100" i="2"/>
  <c r="P100" i="2" s="1"/>
  <c r="O48" i="2"/>
  <c r="P48" i="2" s="1"/>
  <c r="K39" i="2"/>
  <c r="L39" i="2" s="1"/>
  <c r="Q44" i="2"/>
  <c r="O90" i="2"/>
  <c r="P90" i="2" s="1"/>
  <c r="K37" i="2"/>
  <c r="L37" i="2" s="1"/>
  <c r="Q16" i="2"/>
  <c r="O80" i="2"/>
  <c r="P80" i="2" s="1"/>
  <c r="K68" i="2"/>
  <c r="L68" i="2" s="1"/>
  <c r="Q46" i="2"/>
  <c r="O95" i="2"/>
  <c r="P95" i="2" s="1"/>
  <c r="K40" i="2"/>
  <c r="L40" i="2" s="1"/>
  <c r="Q45" i="2"/>
  <c r="O94" i="2"/>
  <c r="P94" i="2" s="1"/>
  <c r="K36" i="2"/>
  <c r="L36" i="2" s="1"/>
  <c r="Q15" i="2"/>
  <c r="O55" i="2"/>
  <c r="P55" i="2" s="1"/>
  <c r="O52" i="2"/>
  <c r="P52" i="2" s="1"/>
  <c r="Q96" i="2"/>
  <c r="Q11" i="2"/>
  <c r="Q10" i="2"/>
  <c r="Q93" i="2"/>
  <c r="O46" i="2"/>
  <c r="P46" i="2" s="1"/>
  <c r="K32" i="2"/>
  <c r="L32" i="2" s="1"/>
  <c r="Q13" i="2"/>
  <c r="O54" i="2"/>
  <c r="P54" i="2" s="1"/>
  <c r="K72" i="2"/>
  <c r="L72" i="2" s="1"/>
  <c r="K38" i="2"/>
  <c r="L38" i="2" s="1"/>
  <c r="Q94" i="2"/>
  <c r="Q60" i="2"/>
  <c r="Q14" i="2"/>
  <c r="O96" i="2"/>
  <c r="P96" i="2" s="1"/>
  <c r="O53" i="2"/>
  <c r="P53" i="2" s="1"/>
  <c r="O15" i="2"/>
  <c r="P15" i="2" s="1"/>
  <c r="K62" i="2"/>
  <c r="L62" i="2" s="1"/>
  <c r="Q38" i="2"/>
  <c r="K58" i="2"/>
  <c r="L58" i="2" s="1"/>
  <c r="Q74" i="2"/>
  <c r="O73" i="2"/>
  <c r="P73" i="2" s="1"/>
  <c r="K94" i="2"/>
  <c r="L94" i="2" s="1"/>
  <c r="K57" i="2"/>
  <c r="L57" i="2" s="1"/>
  <c r="Q70" i="2"/>
  <c r="O26" i="2"/>
  <c r="P26" i="2" s="1"/>
  <c r="K90" i="2"/>
  <c r="L90" i="2" s="1"/>
  <c r="K47" i="2"/>
  <c r="L47" i="2" s="1"/>
  <c r="K10" i="2"/>
  <c r="L10" i="2" s="1"/>
  <c r="Q69" i="2"/>
  <c r="Q32" i="2"/>
  <c r="O71" i="2"/>
  <c r="P71" i="2" s="1"/>
  <c r="O25" i="2"/>
  <c r="P25" i="2" s="1"/>
  <c r="K21" i="2"/>
  <c r="L21" i="2" s="1"/>
  <c r="Q43" i="2"/>
  <c r="O79" i="2"/>
  <c r="P79" i="2" s="1"/>
  <c r="O42" i="2"/>
  <c r="P42" i="2" s="1"/>
  <c r="K63" i="2"/>
  <c r="L63" i="2" s="1"/>
  <c r="K20" i="2"/>
  <c r="L20" i="2" s="1"/>
  <c r="Q85" i="2"/>
  <c r="Q42" i="2"/>
  <c r="O78" i="2"/>
  <c r="P78" i="2" s="1"/>
  <c r="O41" i="2"/>
  <c r="P41" i="2" s="1"/>
  <c r="K96" i="2"/>
  <c r="L96" i="2" s="1"/>
  <c r="K16" i="2"/>
  <c r="L16" i="2" s="1"/>
  <c r="Q84" i="2"/>
  <c r="O74" i="2"/>
  <c r="P74" i="2" s="1"/>
  <c r="O40" i="2"/>
  <c r="P40" i="2" s="1"/>
  <c r="K95" i="2"/>
  <c r="L95" i="2" s="1"/>
  <c r="K15" i="2"/>
  <c r="L15" i="2" s="1"/>
  <c r="Q37" i="2"/>
  <c r="O30" i="2"/>
  <c r="P30" i="2" s="1"/>
  <c r="K14" i="2"/>
  <c r="L14" i="2" s="1"/>
  <c r="Q36" i="2"/>
  <c r="O72" i="2"/>
  <c r="P72" i="2" s="1"/>
  <c r="K89" i="2"/>
  <c r="L89" i="2" s="1"/>
  <c r="K46" i="2"/>
  <c r="L46" i="2" s="1"/>
  <c r="K9" i="2"/>
  <c r="L9" i="2" s="1"/>
  <c r="Q68" i="2"/>
  <c r="Q31" i="2"/>
  <c r="O3" i="2"/>
  <c r="P3" i="2" s="1"/>
  <c r="O70" i="2"/>
  <c r="P70" i="2" s="1"/>
  <c r="O24" i="2"/>
  <c r="P24" i="2" s="1"/>
  <c r="K88" i="2"/>
  <c r="L88" i="2" s="1"/>
  <c r="K42" i="2"/>
  <c r="L42" i="2" s="1"/>
  <c r="K8" i="2"/>
  <c r="L8" i="2" s="1"/>
  <c r="Q64" i="2"/>
  <c r="Q21" i="2"/>
  <c r="O103" i="2"/>
  <c r="P103" i="2" s="1"/>
  <c r="O69" i="2"/>
  <c r="P69" i="2" s="1"/>
  <c r="O23" i="2"/>
  <c r="P23" i="2" s="1"/>
  <c r="K64" i="2"/>
  <c r="L64" i="2" s="1"/>
  <c r="Q86" i="2"/>
  <c r="Q6" i="2"/>
  <c r="O47" i="2"/>
  <c r="P47" i="2"/>
  <c r="K100" i="2"/>
  <c r="L100" i="2" s="1"/>
  <c r="K87" i="2"/>
  <c r="L87" i="2" s="1"/>
  <c r="K41" i="2"/>
  <c r="L41" i="2" s="1"/>
  <c r="K7" i="2"/>
  <c r="L7" i="2" s="1"/>
  <c r="Q63" i="2"/>
  <c r="Q20" i="2"/>
  <c r="O102" i="2"/>
  <c r="P102" i="2" s="1"/>
  <c r="O68" i="2"/>
  <c r="P68" i="2" s="1"/>
  <c r="O22" i="2"/>
  <c r="P22" i="2" s="1"/>
  <c r="K84" i="2"/>
  <c r="L84" i="2" s="1"/>
  <c r="K56" i="2"/>
  <c r="L56" i="2" s="1"/>
  <c r="K31" i="2"/>
  <c r="L31" i="2" s="1"/>
  <c r="K6" i="2"/>
  <c r="L6" i="2" s="1"/>
  <c r="Q80" i="2"/>
  <c r="Q58" i="2"/>
  <c r="Q30" i="2"/>
  <c r="Q5" i="2"/>
  <c r="O89" i="2"/>
  <c r="P89" i="2" s="1"/>
  <c r="O64" i="2"/>
  <c r="P64" i="2" s="1"/>
  <c r="O39" i="2"/>
  <c r="P39" i="2" s="1"/>
  <c r="O10" i="2"/>
  <c r="P10" i="2" s="1"/>
  <c r="K80" i="2"/>
  <c r="L80" i="2" s="1"/>
  <c r="K55" i="2"/>
  <c r="L55" i="2" s="1"/>
  <c r="K30" i="2"/>
  <c r="L30" i="2" s="1"/>
  <c r="K5" i="2"/>
  <c r="L5" i="2" s="1"/>
  <c r="Q79" i="2"/>
  <c r="Q54" i="2"/>
  <c r="Q29" i="2"/>
  <c r="Q4" i="2"/>
  <c r="O88" i="2"/>
  <c r="P88" i="2" s="1"/>
  <c r="O38" i="2"/>
  <c r="P38" i="2" s="1"/>
  <c r="O9" i="2"/>
  <c r="P9" i="2" s="1"/>
  <c r="K3" i="2"/>
  <c r="L3" i="2" s="1"/>
  <c r="K79" i="2"/>
  <c r="L79" i="2" s="1"/>
  <c r="K54" i="2"/>
  <c r="L54" i="2" s="1"/>
  <c r="K26" i="2"/>
  <c r="L26" i="2" s="1"/>
  <c r="K4" i="2"/>
  <c r="L4" i="2" s="1"/>
  <c r="Q78" i="2"/>
  <c r="Q53" i="2"/>
  <c r="Q28" i="2"/>
  <c r="O87" i="2"/>
  <c r="P87" i="2" s="1"/>
  <c r="O62" i="2"/>
  <c r="P62" i="2" s="1"/>
  <c r="O37" i="2"/>
  <c r="P37" i="2" s="1"/>
  <c r="O8" i="2"/>
  <c r="P8" i="2" s="1"/>
  <c r="K52" i="2"/>
  <c r="L52" i="2" s="1"/>
  <c r="Q101" i="2"/>
  <c r="Q76" i="2"/>
  <c r="Q26" i="2"/>
  <c r="O85" i="2"/>
  <c r="P85" i="2" s="1"/>
  <c r="O57" i="2"/>
  <c r="P57" i="2" s="1"/>
  <c r="O32" i="2"/>
  <c r="P32" i="2" s="1"/>
  <c r="O6" i="2"/>
  <c r="P6" i="2" s="1"/>
  <c r="K103" i="2"/>
  <c r="L103" i="2" s="1"/>
  <c r="K78" i="2"/>
  <c r="L78" i="2" s="1"/>
  <c r="K53" i="2"/>
  <c r="L53" i="2" s="1"/>
  <c r="K25" i="2"/>
  <c r="L25" i="2" s="1"/>
  <c r="Q102" i="2"/>
  <c r="Q77" i="2"/>
  <c r="Q52" i="2"/>
  <c r="Q27" i="2"/>
  <c r="O86" i="2"/>
  <c r="P86" i="2" s="1"/>
  <c r="O58" i="2"/>
  <c r="P58" i="2" s="1"/>
  <c r="O36" i="2"/>
  <c r="P36" i="2" s="1"/>
  <c r="O7" i="2"/>
  <c r="P7" i="2" s="1"/>
  <c r="K102" i="2"/>
  <c r="L102" i="2" s="1"/>
  <c r="K74" i="2"/>
  <c r="L74" i="2" s="1"/>
  <c r="K24" i="2"/>
  <c r="L24" i="2" s="1"/>
  <c r="Q48" i="2"/>
  <c r="K101" i="2"/>
  <c r="L101" i="2" s="1"/>
  <c r="K73" i="2"/>
  <c r="L73" i="2" s="1"/>
  <c r="K48" i="2"/>
  <c r="L48" i="2" s="1"/>
  <c r="K23" i="2"/>
  <c r="L23" i="2" s="1"/>
  <c r="Q100" i="2"/>
  <c r="Q75" i="2"/>
  <c r="Q47" i="2"/>
  <c r="Q22" i="2"/>
  <c r="O84" i="2"/>
  <c r="P84" i="2" s="1"/>
  <c r="O56" i="2"/>
  <c r="P56" i="2" s="1"/>
  <c r="O31" i="2"/>
  <c r="P31" i="2" s="1"/>
  <c r="O5" i="2"/>
  <c r="P5" i="2" s="1"/>
  <c r="K99" i="2"/>
  <c r="L99" i="2" s="1"/>
  <c r="K83" i="2"/>
  <c r="L83" i="2" s="1"/>
  <c r="K67" i="2"/>
  <c r="L67" i="2" s="1"/>
  <c r="K51" i="2"/>
  <c r="L51" i="2" s="1"/>
  <c r="K35" i="2"/>
  <c r="L35" i="2" s="1"/>
  <c r="K19" i="2"/>
  <c r="L19" i="2" s="1"/>
  <c r="K17" i="2"/>
  <c r="L17" i="2" s="1"/>
  <c r="Q89" i="2"/>
  <c r="Q73" i="2"/>
  <c r="Q57" i="2"/>
  <c r="Q41" i="2"/>
  <c r="Q25" i="2"/>
  <c r="Q9" i="2"/>
  <c r="O99" i="2"/>
  <c r="P99" i="2" s="1"/>
  <c r="O83" i="2"/>
  <c r="P83" i="2" s="1"/>
  <c r="O67" i="2"/>
  <c r="P67" i="2" s="1"/>
  <c r="O35" i="2"/>
  <c r="P35" i="2" s="1"/>
  <c r="O19" i="2"/>
  <c r="P19" i="2" s="1"/>
  <c r="O63" i="2"/>
  <c r="P63" i="2"/>
  <c r="O20" i="2"/>
  <c r="P20" i="2" s="1"/>
  <c r="K98" i="2"/>
  <c r="L98" i="2" s="1"/>
  <c r="K82" i="2"/>
  <c r="L82" i="2" s="1"/>
  <c r="K66" i="2"/>
  <c r="L66" i="2" s="1"/>
  <c r="K50" i="2"/>
  <c r="L50" i="2" s="1"/>
  <c r="K34" i="2"/>
  <c r="L34" i="2" s="1"/>
  <c r="K18" i="2"/>
  <c r="L18" i="2" s="1"/>
  <c r="Q3" i="2"/>
  <c r="Q88" i="2"/>
  <c r="Q72" i="2"/>
  <c r="Q56" i="2"/>
  <c r="Q40" i="2"/>
  <c r="Q24" i="2"/>
  <c r="Q8" i="2"/>
  <c r="O98" i="2"/>
  <c r="P98" i="2" s="1"/>
  <c r="O82" i="2"/>
  <c r="P82" i="2" s="1"/>
  <c r="O66" i="2"/>
  <c r="P66" i="2" s="1"/>
  <c r="O34" i="2"/>
  <c r="P34" i="2" s="1"/>
  <c r="O18" i="2"/>
  <c r="P18" i="2" s="1"/>
  <c r="O51" i="2"/>
  <c r="P51" i="2" s="1"/>
  <c r="K97" i="2"/>
  <c r="L97" i="2" s="1"/>
  <c r="K81" i="2"/>
  <c r="L81" i="2" s="1"/>
  <c r="K65" i="2"/>
  <c r="L65" i="2" s="1"/>
  <c r="K49" i="2"/>
  <c r="L49" i="2" s="1"/>
  <c r="K33" i="2"/>
  <c r="L33" i="2" s="1"/>
  <c r="Q103" i="2"/>
  <c r="Q87" i="2"/>
  <c r="Q71" i="2"/>
  <c r="Q55" i="2"/>
  <c r="Q39" i="2"/>
  <c r="Q23" i="2"/>
  <c r="Q7" i="2"/>
  <c r="O97" i="2"/>
  <c r="P97" i="2" s="1"/>
  <c r="O81" i="2"/>
  <c r="P81" i="2" s="1"/>
  <c r="O65" i="2"/>
  <c r="P65" i="2" s="1"/>
  <c r="O33" i="2"/>
  <c r="P33" i="2" s="1"/>
  <c r="O17" i="2"/>
  <c r="P17" i="2" s="1"/>
  <c r="O50" i="2"/>
  <c r="P50" i="2"/>
  <c r="K93" i="2"/>
  <c r="L93" i="2" s="1"/>
  <c r="K77" i="2"/>
  <c r="L77" i="2" s="1"/>
  <c r="K61" i="2"/>
  <c r="L61" i="2" s="1"/>
  <c r="K45" i="2"/>
  <c r="L45" i="2" s="1"/>
  <c r="K29" i="2"/>
  <c r="L29" i="2" s="1"/>
  <c r="K13" i="2"/>
  <c r="L13" i="2" s="1"/>
  <c r="Q99" i="2"/>
  <c r="Q83" i="2"/>
  <c r="Q67" i="2"/>
  <c r="Q51" i="2"/>
  <c r="Q35" i="2"/>
  <c r="Q19" i="2"/>
  <c r="O93" i="2"/>
  <c r="P93" i="2" s="1"/>
  <c r="O77" i="2"/>
  <c r="P77" i="2" s="1"/>
  <c r="O61" i="2"/>
  <c r="P61" i="2" s="1"/>
  <c r="O45" i="2"/>
  <c r="P45" i="2" s="1"/>
  <c r="O29" i="2"/>
  <c r="P29" i="2" s="1"/>
  <c r="O13" i="2"/>
  <c r="P13" i="2" s="1"/>
  <c r="K92" i="2"/>
  <c r="L92" i="2" s="1"/>
  <c r="K76" i="2"/>
  <c r="L76" i="2" s="1"/>
  <c r="K60" i="2"/>
  <c r="L60" i="2" s="1"/>
  <c r="K44" i="2"/>
  <c r="L44" i="2" s="1"/>
  <c r="K28" i="2"/>
  <c r="L28" i="2" s="1"/>
  <c r="K12" i="2"/>
  <c r="L12" i="2" s="1"/>
  <c r="Q98" i="2"/>
  <c r="Q82" i="2"/>
  <c r="Q66" i="2"/>
  <c r="Q50" i="2"/>
  <c r="Q34" i="2"/>
  <c r="Q18" i="2"/>
  <c r="O92" i="2"/>
  <c r="P92" i="2" s="1"/>
  <c r="O76" i="2"/>
  <c r="P76" i="2" s="1"/>
  <c r="O60" i="2"/>
  <c r="P60" i="2" s="1"/>
  <c r="O44" i="2"/>
  <c r="P44" i="2" s="1"/>
  <c r="O28" i="2"/>
  <c r="P28" i="2" s="1"/>
  <c r="O12" i="2"/>
  <c r="P12" i="2" s="1"/>
  <c r="K91" i="2"/>
  <c r="L91" i="2" s="1"/>
  <c r="K75" i="2"/>
  <c r="L75" i="2" s="1"/>
  <c r="K59" i="2"/>
  <c r="L59" i="2" s="1"/>
  <c r="K43" i="2"/>
  <c r="L43" i="2" s="1"/>
  <c r="K27" i="2"/>
  <c r="L27" i="2" s="1"/>
  <c r="K11" i="2"/>
  <c r="L11" i="2" s="1"/>
  <c r="Q97" i="2"/>
  <c r="Q81" i="2"/>
  <c r="Q65" i="2"/>
  <c r="Q49" i="2"/>
  <c r="Q33" i="2"/>
  <c r="Q17" i="2"/>
  <c r="O91" i="2"/>
  <c r="P91" i="2" s="1"/>
  <c r="O75" i="2"/>
  <c r="P75" i="2" s="1"/>
  <c r="O59" i="2"/>
  <c r="P59" i="2" s="1"/>
  <c r="O43" i="2"/>
  <c r="P43" i="2" s="1"/>
  <c r="O27" i="2"/>
  <c r="P27" i="2" s="1"/>
  <c r="O11" i="2"/>
  <c r="P11" i="2" s="1"/>
</calcChain>
</file>

<file path=xl/sharedStrings.xml><?xml version="1.0" encoding="utf-8"?>
<sst xmlns="http://schemas.openxmlformats.org/spreadsheetml/2006/main" count="195" uniqueCount="33">
  <si>
    <t>Sw,imm</t>
    <phoneticPr fontId="1" type="noConversion"/>
  </si>
  <si>
    <t>Sw</t>
    <phoneticPr fontId="1" type="noConversion"/>
  </si>
  <si>
    <t>Sw,n</t>
    <phoneticPr fontId="1" type="noConversion"/>
  </si>
  <si>
    <t>Sn,n</t>
    <phoneticPr fontId="1" type="noConversion"/>
  </si>
  <si>
    <t>Sn,imm</t>
    <phoneticPr fontId="1" type="noConversion"/>
  </si>
  <si>
    <t>krw</t>
    <phoneticPr fontId="1" type="noConversion"/>
  </si>
  <si>
    <t>krg</t>
    <phoneticPr fontId="1" type="noConversion"/>
  </si>
  <si>
    <t>Facies</t>
    <phoneticPr fontId="1" type="noConversion"/>
  </si>
  <si>
    <t>phi</t>
    <phoneticPr fontId="1" type="noConversion"/>
  </si>
  <si>
    <t>kx</t>
    <phoneticPr fontId="1" type="noConversion"/>
  </si>
  <si>
    <t>Pentry</t>
    <phoneticPr fontId="1" type="noConversion"/>
  </si>
  <si>
    <t>md</t>
    <phoneticPr fontId="1" type="noConversion"/>
  </si>
  <si>
    <t>bar</t>
    <phoneticPr fontId="1" type="noConversion"/>
  </si>
  <si>
    <t>Pc</t>
    <phoneticPr fontId="1" type="noConversion"/>
  </si>
  <si>
    <t>c1</t>
    <phoneticPr fontId="1" type="noConversion"/>
  </si>
  <si>
    <t>c2</t>
    <phoneticPr fontId="1" type="noConversion"/>
  </si>
  <si>
    <t>Pcap, max</t>
    <phoneticPr fontId="1" type="noConversion"/>
  </si>
  <si>
    <t>Pa</t>
    <phoneticPr fontId="1" type="noConversion"/>
  </si>
  <si>
    <t>m2</t>
    <phoneticPr fontId="1" type="noConversion"/>
  </si>
  <si>
    <t>Pc'[Pa]</t>
    <phoneticPr fontId="1" type="noConversion"/>
  </si>
  <si>
    <t>Pc [Pa]</t>
    <phoneticPr fontId="1" type="noConversion"/>
  </si>
  <si>
    <t>Pc [bar]</t>
    <phoneticPr fontId="1" type="noConversion"/>
  </si>
  <si>
    <t>-</t>
    <phoneticPr fontId="1" type="noConversion"/>
  </si>
  <si>
    <t>Sg</t>
    <phoneticPr fontId="1" type="noConversion"/>
  </si>
  <si>
    <t>kro</t>
    <phoneticPr fontId="1" type="noConversion"/>
  </si>
  <si>
    <t>krw</t>
  </si>
  <si>
    <t>krg</t>
  </si>
  <si>
    <t>Sw</t>
  </si>
  <si>
    <t>Sw,n</t>
  </si>
  <si>
    <t>Sn,n</t>
  </si>
  <si>
    <t>Pc'[Pa]</t>
  </si>
  <si>
    <t>Pc [Pa]</t>
  </si>
  <si>
    <t>Pc [bar]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</si>
</sst>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Facies 1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Sheet1!$A$12:$A$112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Sheet1!$G$12:$G$112</c:f>
              <c:numCache>
                <c:formatCode>General</c:formatCode>
                <c:ptCount val="101"/>
                <c:pt idx="0">
                  <c:v>30000000</c:v>
                </c:pt>
                <c:pt idx="1">
                  <c:v>30000000</c:v>
                </c:pt>
                <c:pt idx="2">
                  <c:v>30000000</c:v>
                </c:pt>
                <c:pt idx="3">
                  <c:v>30000000</c:v>
                </c:pt>
                <c:pt idx="4">
                  <c:v>30000000</c:v>
                </c:pt>
                <c:pt idx="5">
                  <c:v>30000000</c:v>
                </c:pt>
                <c:pt idx="6">
                  <c:v>30000000</c:v>
                </c:pt>
                <c:pt idx="7">
                  <c:v>30000000</c:v>
                </c:pt>
                <c:pt idx="8">
                  <c:v>30000000</c:v>
                </c:pt>
                <c:pt idx="9">
                  <c:v>30000000</c:v>
                </c:pt>
                <c:pt idx="10">
                  <c:v>30000000</c:v>
                </c:pt>
                <c:pt idx="11">
                  <c:v>30000000</c:v>
                </c:pt>
                <c:pt idx="12">
                  <c:v>30000000</c:v>
                </c:pt>
                <c:pt idx="13">
                  <c:v>30000000</c:v>
                </c:pt>
                <c:pt idx="14">
                  <c:v>30000000</c:v>
                </c:pt>
                <c:pt idx="15">
                  <c:v>30000000</c:v>
                </c:pt>
                <c:pt idx="16">
                  <c:v>30000000</c:v>
                </c:pt>
                <c:pt idx="17">
                  <c:v>30000000</c:v>
                </c:pt>
                <c:pt idx="18">
                  <c:v>30000000</c:v>
                </c:pt>
                <c:pt idx="19">
                  <c:v>30000000</c:v>
                </c:pt>
                <c:pt idx="20">
                  <c:v>30000000</c:v>
                </c:pt>
                <c:pt idx="21">
                  <c:v>30000000</c:v>
                </c:pt>
                <c:pt idx="22">
                  <c:v>30000000</c:v>
                </c:pt>
                <c:pt idx="23">
                  <c:v>30000000</c:v>
                </c:pt>
                <c:pt idx="24">
                  <c:v>30000000</c:v>
                </c:pt>
                <c:pt idx="25">
                  <c:v>30000000</c:v>
                </c:pt>
                <c:pt idx="26">
                  <c:v>30000000</c:v>
                </c:pt>
                <c:pt idx="27">
                  <c:v>30000000</c:v>
                </c:pt>
                <c:pt idx="28">
                  <c:v>30000000</c:v>
                </c:pt>
                <c:pt idx="29">
                  <c:v>30000000</c:v>
                </c:pt>
                <c:pt idx="30">
                  <c:v>30000000</c:v>
                </c:pt>
                <c:pt idx="31">
                  <c:v>30000000</c:v>
                </c:pt>
                <c:pt idx="32">
                  <c:v>30000000</c:v>
                </c:pt>
                <c:pt idx="33">
                  <c:v>3214491.8923599026</c:v>
                </c:pt>
                <c:pt idx="34">
                  <c:v>2028693.5109449865</c:v>
                </c:pt>
                <c:pt idx="35">
                  <c:v>1548958.3934472299</c:v>
                </c:pt>
                <c:pt idx="36">
                  <c:v>1278921.5733248387</c:v>
                </c:pt>
                <c:pt idx="37">
                  <c:v>1102276.2419262342</c:v>
                </c:pt>
                <c:pt idx="38">
                  <c:v>976193.89902962255</c:v>
                </c:pt>
                <c:pt idx="39">
                  <c:v>880901.3397588504</c:v>
                </c:pt>
                <c:pt idx="40">
                  <c:v>805901.50215665658</c:v>
                </c:pt>
                <c:pt idx="41">
                  <c:v>745061.65192911064</c:v>
                </c:pt>
                <c:pt idx="42">
                  <c:v>694538.63655067817</c:v>
                </c:pt>
                <c:pt idx="43">
                  <c:v>651791.30167715217</c:v>
                </c:pt>
                <c:pt idx="44">
                  <c:v>615066.48966746172</c:v>
                </c:pt>
                <c:pt idx="45">
                  <c:v>583112.25270886102</c:v>
                </c:pt>
                <c:pt idx="46">
                  <c:v>555008.65223615465</c:v>
                </c:pt>
                <c:pt idx="47">
                  <c:v>530063.2459323823</c:v>
                </c:pt>
                <c:pt idx="48">
                  <c:v>507744.00336074055</c:v>
                </c:pt>
                <c:pt idx="49">
                  <c:v>487634.81678802788</c:v>
                </c:pt>
                <c:pt idx="50">
                  <c:v>469405.15539567277</c:v>
                </c:pt>
                <c:pt idx="51">
                  <c:v>452788.85379950725</c:v>
                </c:pt>
                <c:pt idx="52">
                  <c:v>437568.96314628795</c:v>
                </c:pt>
                <c:pt idx="53">
                  <c:v>423566.7239981856</c:v>
                </c:pt>
                <c:pt idx="54">
                  <c:v>410633.40200573078</c:v>
                </c:pt>
                <c:pt idx="55">
                  <c:v>398644.15025988297</c:v>
                </c:pt>
                <c:pt idx="56">
                  <c:v>387493.33126331313</c:v>
                </c:pt>
                <c:pt idx="57">
                  <c:v>377090.90657971927</c:v>
                </c:pt>
                <c:pt idx="58">
                  <c:v>367359.61856991099</c:v>
                </c:pt>
                <c:pt idx="59">
                  <c:v>358232.76738327189</c:v>
                </c:pt>
                <c:pt idx="60">
                  <c:v>349652.44060243305</c:v>
                </c:pt>
                <c:pt idx="61">
                  <c:v>341568.09086409613</c:v>
                </c:pt>
                <c:pt idx="62">
                  <c:v>333935.38368421543</c:v>
                </c:pt>
                <c:pt idx="63">
                  <c:v>326715.25705690798</c:v>
                </c:pt>
                <c:pt idx="64">
                  <c:v>319873.14847096888</c:v>
                </c:pt>
                <c:pt idx="65">
                  <c:v>313378.35534662119</c:v>
                </c:pt>
                <c:pt idx="66">
                  <c:v>307203.50260000385</c:v>
                </c:pt>
                <c:pt idx="67">
                  <c:v>301324.09683046269</c:v>
                </c:pt>
                <c:pt idx="68">
                  <c:v>295718.15101331705</c:v>
                </c:pt>
                <c:pt idx="69">
                  <c:v>290365.86693586368</c:v>
                </c:pt>
                <c:pt idx="70">
                  <c:v>285249.36520080973</c:v>
                </c:pt>
                <c:pt idx="71">
                  <c:v>280352.45463046717</c:v>
                </c:pt>
                <c:pt idx="72">
                  <c:v>275660.43447700201</c:v>
                </c:pt>
                <c:pt idx="73">
                  <c:v>271159.92408231564</c:v>
                </c:pt>
                <c:pt idx="74">
                  <c:v>266838.71561286529</c:v>
                </c:pt>
                <c:pt idx="75">
                  <c:v>262685.64627780177</c:v>
                </c:pt>
                <c:pt idx="76">
                  <c:v>258690.48706703493</c:v>
                </c:pt>
                <c:pt idx="77">
                  <c:v>254843.84555261748</c:v>
                </c:pt>
                <c:pt idx="78">
                  <c:v>251137.08070778701</c:v>
                </c:pt>
                <c:pt idx="79">
                  <c:v>247562.22803289816</c:v>
                </c:pt>
                <c:pt idx="80">
                  <c:v>244111.93355168903</c:v>
                </c:pt>
                <c:pt idx="81">
                  <c:v>240779.39546687514</c:v>
                </c:pt>
                <c:pt idx="82">
                  <c:v>237558.31245037477</c:v>
                </c:pt>
                <c:pt idx="83">
                  <c:v>234442.83769802653</c:v>
                </c:pt>
                <c:pt idx="84">
                  <c:v>231427.53800736234</c:v>
                </c:pt>
                <c:pt idx="85">
                  <c:v>228507.35724459428</c:v>
                </c:pt>
                <c:pt idx="86">
                  <c:v>225677.58365724786</c:v>
                </c:pt>
                <c:pt idx="87">
                  <c:v>222933.82056487346</c:v>
                </c:pt>
                <c:pt idx="88">
                  <c:v>220271.96002447398</c:v>
                </c:pt>
                <c:pt idx="89">
                  <c:v>217688.15912170312</c:v>
                </c:pt>
                <c:pt idx="90">
                  <c:v>215178.81858514401</c:v>
                </c:pt>
                <c:pt idx="91">
                  <c:v>212740.56346042614</c:v>
                </c:pt>
                <c:pt idx="92">
                  <c:v>210370.2256146677</c:v>
                </c:pt>
                <c:pt idx="93">
                  <c:v>208064.82787065688</c:v>
                </c:pt>
                <c:pt idx="94">
                  <c:v>205821.56959505615</c:v>
                </c:pt>
                <c:pt idx="95">
                  <c:v>203637.81358635446</c:v>
                </c:pt>
                <c:pt idx="96">
                  <c:v>201511.07412682235</c:v>
                </c:pt>
                <c:pt idx="97">
                  <c:v>199439.00607877562</c:v>
                </c:pt>
                <c:pt idx="98">
                  <c:v>197419.39491939417</c:v>
                </c:pt>
                <c:pt idx="99">
                  <c:v>195450.14762047413</c:v>
                </c:pt>
                <c:pt idx="100">
                  <c:v>193529.28429007111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48-40E5-B8DE-7874028A7BB7}"/>
            </c:ext>
          </c:extLst>
        </c:ser>
        <c:ser>
          <c:idx val="1"/>
          <c:order val="1"/>
          <c:tx>
            <c:v>Facies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Sheet1!$J$12:$J$112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Sheet1!$P$12:$P$112</c:f>
              <c:numCache>
                <c:formatCode>General</c:formatCode>
                <c:ptCount val="101"/>
                <c:pt idx="0">
                  <c:v>30000000</c:v>
                </c:pt>
                <c:pt idx="1">
                  <c:v>30000000</c:v>
                </c:pt>
                <c:pt idx="2">
                  <c:v>30000000</c:v>
                </c:pt>
                <c:pt idx="3">
                  <c:v>30000000</c:v>
                </c:pt>
                <c:pt idx="4">
                  <c:v>30000000</c:v>
                </c:pt>
                <c:pt idx="5">
                  <c:v>30000000</c:v>
                </c:pt>
                <c:pt idx="6">
                  <c:v>30000000</c:v>
                </c:pt>
                <c:pt idx="7">
                  <c:v>30000000</c:v>
                </c:pt>
                <c:pt idx="8">
                  <c:v>30000000</c:v>
                </c:pt>
                <c:pt idx="9">
                  <c:v>30000000</c:v>
                </c:pt>
                <c:pt idx="10">
                  <c:v>30000000</c:v>
                </c:pt>
                <c:pt idx="11">
                  <c:v>30000000</c:v>
                </c:pt>
                <c:pt idx="12">
                  <c:v>30000000</c:v>
                </c:pt>
                <c:pt idx="13">
                  <c:v>30000000</c:v>
                </c:pt>
                <c:pt idx="14">
                  <c:v>30000000</c:v>
                </c:pt>
                <c:pt idx="15">
                  <c:v>168627.52346828295</c:v>
                </c:pt>
                <c:pt idx="16">
                  <c:v>106229.21318071389</c:v>
                </c:pt>
                <c:pt idx="17">
                  <c:v>81068.173334384599</c:v>
                </c:pt>
                <c:pt idx="18">
                  <c:v>66920.343394918731</c:v>
                </c:pt>
                <c:pt idx="19">
                  <c:v>57670.223045102059</c:v>
                </c:pt>
                <c:pt idx="20">
                  <c:v>51069.807916957099</c:v>
                </c:pt>
                <c:pt idx="21">
                  <c:v>46082.188122066669</c:v>
                </c:pt>
                <c:pt idx="22">
                  <c:v>42157.207778518932</c:v>
                </c:pt>
                <c:pt idx="23">
                  <c:v>38973.570006074959</c:v>
                </c:pt>
                <c:pt idx="24">
                  <c:v>36329.985182564829</c:v>
                </c:pt>
                <c:pt idx="25">
                  <c:v>34093.384560971819</c:v>
                </c:pt>
                <c:pt idx="26">
                  <c:v>32171.977726026984</c:v>
                </c:pt>
                <c:pt idx="27">
                  <c:v>30500.224433529387</c:v>
                </c:pt>
                <c:pt idx="28">
                  <c:v>29029.970236045432</c:v>
                </c:pt>
                <c:pt idx="29">
                  <c:v>27724.972092130793</c:v>
                </c:pt>
                <c:pt idx="30">
                  <c:v>26557.38502343043</c:v>
                </c:pt>
                <c:pt idx="31">
                  <c:v>25505.432423855691</c:v>
                </c:pt>
                <c:pt idx="32">
                  <c:v>24551.817163081243</c:v>
                </c:pt>
                <c:pt idx="33">
                  <c:v>23682.611061996569</c:v>
                </c:pt>
                <c:pt idx="34">
                  <c:v>22886.461836754166</c:v>
                </c:pt>
                <c:pt idx="35">
                  <c:v>22154.015861415333</c:v>
                </c:pt>
                <c:pt idx="36">
                  <c:v>21477.490815275654</c:v>
                </c:pt>
                <c:pt idx="37">
                  <c:v>20850.354431794025</c:v>
                </c:pt>
                <c:pt idx="38">
                  <c:v>20267.079657311304</c:v>
                </c:pt>
                <c:pt idx="39">
                  <c:v>19722.955698621336</c:v>
                </c:pt>
                <c:pt idx="40">
                  <c:v>19213.940531145297</c:v>
                </c:pt>
                <c:pt idx="41">
                  <c:v>18736.544563438816</c:v>
                </c:pt>
                <c:pt idx="42">
                  <c:v>18287.737993094353</c:v>
                </c:pt>
                <c:pt idx="43">
                  <c:v>17864.876374665204</c:v>
                </c:pt>
                <c:pt idx="44">
                  <c:v>17465.640328784673</c:v>
                </c:pt>
                <c:pt idx="45">
                  <c:v>17087.986334153826</c:v>
                </c:pt>
                <c:pt idx="46">
                  <c:v>16730.106280831358</c:v>
                </c:pt>
                <c:pt idx="47">
                  <c:v>16390.394005488768</c:v>
                </c:pt>
                <c:pt idx="48">
                  <c:v>16067.417432589285</c:v>
                </c:pt>
                <c:pt idx="49">
                  <c:v>15759.895248377781</c:v>
                </c:pt>
                <c:pt idx="50">
                  <c:v>15466.677264213335</c:v>
                </c:pt>
                <c:pt idx="51">
                  <c:v>15186.727801374784</c:v>
                </c:pt>
                <c:pt idx="52">
                  <c:v>14919.111564833993</c:v>
                </c:pt>
                <c:pt idx="53">
                  <c:v>14662.981578640101</c:v>
                </c:pt>
                <c:pt idx="54">
                  <c:v>14417.568837824776</c:v>
                </c:pt>
                <c:pt idx="55">
                  <c:v>14182.173396540946</c:v>
                </c:pt>
                <c:pt idx="56">
                  <c:v>13956.156663523061</c:v>
                </c:pt>
                <c:pt idx="57">
                  <c:v>13738.934716935095</c:v>
                </c:pt>
                <c:pt idx="58">
                  <c:v>13529.972483547836</c:v>
                </c:pt>
                <c:pt idx="59">
                  <c:v>13328.778653705824</c:v>
                </c:pt>
                <c:pt idx="60">
                  <c:v>13134.901225048414</c:v>
                </c:pt>
                <c:pt idx="61">
                  <c:v>12947.923585473123</c:v>
                </c:pt>
                <c:pt idx="62">
                  <c:v>12767.461060178075</c:v>
                </c:pt>
                <c:pt idx="63">
                  <c:v>12593.157859421968</c:v>
                </c:pt>
                <c:pt idx="64">
                  <c:v>12424.684373388911</c:v>
                </c:pt>
                <c:pt idx="65">
                  <c:v>12261.734768632188</c:v>
                </c:pt>
                <c:pt idx="66">
                  <c:v>12104.0248473054</c:v>
                </c:pt>
                <c:pt idx="67">
                  <c:v>11951.290136018908</c:v>
                </c:pt>
                <c:pt idx="68">
                  <c:v>11803.284175882887</c:v>
                </c:pt>
                <c:pt idx="69">
                  <c:v>11659.776989274707</c:v>
                </c:pt>
                <c:pt idx="70">
                  <c:v>11520.553702227706</c:v>
                </c:pt>
                <c:pt idx="71">
                  <c:v>11385.413304185384</c:v>
                </c:pt>
                <c:pt idx="72">
                  <c:v>11254.167529285289</c:v>
                </c:pt>
                <c:pt idx="73">
                  <c:v>11126.639845400668</c:v>
                </c:pt>
                <c:pt idx="74">
                  <c:v>11002.664538932648</c:v>
                </c:pt>
                <c:pt idx="75">
                  <c:v>10882.085884859129</c:v>
                </c:pt>
                <c:pt idx="76">
                  <c:v>10764.75739284776</c:v>
                </c:pt>
                <c:pt idx="77">
                  <c:v>10650.541121362023</c:v>
                </c:pt>
                <c:pt idx="78">
                  <c:v>10539.307052658989</c:v>
                </c:pt>
                <c:pt idx="79">
                  <c:v>10430.932522417033</c:v>
                </c:pt>
                <c:pt idx="80">
                  <c:v>10325.301698461071</c:v>
                </c:pt>
                <c:pt idx="81">
                  <c:v>10222.305103687548</c:v>
                </c:pt>
                <c:pt idx="82">
                  <c:v>10121.839178845055</c:v>
                </c:pt>
                <c:pt idx="83">
                  <c:v>10023.805881310256</c:v>
                </c:pt>
                <c:pt idx="84">
                  <c:v>9928.1123164226465</c:v>
                </c:pt>
                <c:pt idx="85">
                  <c:v>9834.6703983136649</c:v>
                </c:pt>
                <c:pt idx="86">
                  <c:v>9743.3965374927666</c:v>
                </c:pt>
                <c:pt idx="87">
                  <c:v>9654.2113527411511</c:v>
                </c:pt>
                <c:pt idx="88">
                  <c:v>9567.0394051182848</c:v>
                </c:pt>
                <c:pt idx="89">
                  <c:v>9481.8089521111579</c:v>
                </c:pt>
                <c:pt idx="90">
                  <c:v>9398.451720155399</c:v>
                </c:pt>
                <c:pt idx="91">
                  <c:v>9316.9026939341529</c:v>
                </c:pt>
                <c:pt idx="92">
                  <c:v>9237.0999210175232</c:v>
                </c:pt>
                <c:pt idx="93">
                  <c:v>9158.984330545336</c:v>
                </c:pt>
                <c:pt idx="94">
                  <c:v>9082.499564780348</c:v>
                </c:pt>
                <c:pt idx="95">
                  <c:v>9007.5918224705001</c:v>
                </c:pt>
                <c:pt idx="96">
                  <c:v>8934.2097130580314</c:v>
                </c:pt>
                <c:pt idx="97">
                  <c:v>8862.3041208625291</c:v>
                </c:pt>
                <c:pt idx="98">
                  <c:v>8791.8280784446924</c:v>
                </c:pt>
                <c:pt idx="99">
                  <c:v>8722.7366484293088</c:v>
                </c:pt>
                <c:pt idx="100">
                  <c:v>8654.9868131304283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48-40E5-B8DE-7874028A7BB7}"/>
            </c:ext>
          </c:extLst>
        </c:ser>
        <c:ser>
          <c:idx val="2"/>
          <c:order val="2"/>
          <c:tx>
            <c:v>Facies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Sheet1!$S$12:$S$112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Sheet1!$Y$12:$Y$112</c:f>
              <c:numCache>
                <c:formatCode>General</c:formatCode>
                <c:ptCount val="101"/>
                <c:pt idx="0">
                  <c:v>30000000</c:v>
                </c:pt>
                <c:pt idx="1">
                  <c:v>30000000</c:v>
                </c:pt>
                <c:pt idx="2">
                  <c:v>30000000</c:v>
                </c:pt>
                <c:pt idx="3">
                  <c:v>30000000</c:v>
                </c:pt>
                <c:pt idx="4">
                  <c:v>30000000</c:v>
                </c:pt>
                <c:pt idx="5">
                  <c:v>30000000</c:v>
                </c:pt>
                <c:pt idx="6">
                  <c:v>30000000</c:v>
                </c:pt>
                <c:pt idx="7">
                  <c:v>30000000</c:v>
                </c:pt>
                <c:pt idx="8">
                  <c:v>30000000</c:v>
                </c:pt>
                <c:pt idx="9">
                  <c:v>30000000</c:v>
                </c:pt>
                <c:pt idx="10">
                  <c:v>30000000</c:v>
                </c:pt>
                <c:pt idx="11">
                  <c:v>30000000</c:v>
                </c:pt>
                <c:pt idx="12">
                  <c:v>30000000</c:v>
                </c:pt>
                <c:pt idx="13">
                  <c:v>121079.70426087108</c:v>
                </c:pt>
                <c:pt idx="14">
                  <c:v>76275.630248922593</c:v>
                </c:pt>
                <c:pt idx="15">
                  <c:v>58209.241343807334</c:v>
                </c:pt>
                <c:pt idx="16">
                  <c:v>48050.685120532464</c:v>
                </c:pt>
                <c:pt idx="17">
                  <c:v>41408.832318466368</c:v>
                </c:pt>
                <c:pt idx="18">
                  <c:v>36669.546032967199</c:v>
                </c:pt>
                <c:pt idx="19">
                  <c:v>33088.293694099259</c:v>
                </c:pt>
                <c:pt idx="20">
                  <c:v>30270.047084686492</c:v>
                </c:pt>
                <c:pt idx="21">
                  <c:v>27984.105645724074</c:v>
                </c:pt>
                <c:pt idx="22">
                  <c:v>26085.937592529157</c:v>
                </c:pt>
                <c:pt idx="23">
                  <c:v>24479.995732630097</c:v>
                </c:pt>
                <c:pt idx="24">
                  <c:v>23100.37191832385</c:v>
                </c:pt>
                <c:pt idx="25">
                  <c:v>21900.006384578443</c:v>
                </c:pt>
                <c:pt idx="26">
                  <c:v>20844.322869093343</c:v>
                </c:pt>
                <c:pt idx="27">
                  <c:v>19907.297840621501</c:v>
                </c:pt>
                <c:pt idx="28">
                  <c:v>19068.937817172253</c:v>
                </c:pt>
                <c:pt idx="29">
                  <c:v>18313.606580915784</c:v>
                </c:pt>
                <c:pt idx="30">
                  <c:v>17628.884304903873</c:v>
                </c:pt>
                <c:pt idx="31">
                  <c:v>17004.770164677542</c:v>
                </c:pt>
                <c:pt idx="32">
                  <c:v>16433.112901468412</c:v>
                </c:pt>
                <c:pt idx="33">
                  <c:v>15907.196349348407</c:v>
                </c:pt>
                <c:pt idx="34">
                  <c:v>15421.432583870668</c:v>
                </c:pt>
                <c:pt idx="35">
                  <c:v>14971.131254691923</c:v>
                </c:pt>
                <c:pt idx="36">
                  <c:v>14552.323782601628</c:v>
                </c:pt>
                <c:pt idx="37">
                  <c:v>14161.627686336951</c:v>
                </c:pt>
                <c:pt idx="38">
                  <c:v>13796.140679288235</c:v>
                </c:pt>
                <c:pt idx="39">
                  <c:v>13453.357137334935</c:v>
                </c:pt>
                <c:pt idx="40">
                  <c:v>13131.101577774041</c:v>
                </c:pt>
                <c:pt idx="41">
                  <c:v>12827.475214995153</c:v>
                </c:pt>
                <c:pt idx="42">
                  <c:v>12540.812669933061</c:v>
                </c:pt>
                <c:pt idx="43">
                  <c:v>12269.646637332673</c:v>
                </c:pt>
                <c:pt idx="44">
                  <c:v>12012.678843875901</c:v>
                </c:pt>
                <c:pt idx="45">
                  <c:v>11768.756019556184</c:v>
                </c:pt>
                <c:pt idx="46">
                  <c:v>11536.849894264056</c:v>
                </c:pt>
                <c:pt idx="47">
                  <c:v>11316.040449058455</c:v>
                </c:pt>
                <c:pt idx="48">
                  <c:v>11105.501816489723</c:v>
                </c:pt>
                <c:pt idx="49">
                  <c:v>10904.49035042504</c:v>
                </c:pt>
                <c:pt idx="50">
                  <c:v>10712.334483022507</c:v>
                </c:pt>
                <c:pt idx="51">
                  <c:v>10528.426061999766</c:v>
                </c:pt>
                <c:pt idx="52">
                  <c:v>10352.212920412772</c:v>
                </c:pt>
                <c:pt idx="53">
                  <c:v>10183.192477690498</c:v>
                </c:pt>
                <c:pt idx="54">
                  <c:v>10020.906207560229</c:v>
                </c:pt>
                <c:pt idx="55">
                  <c:v>9864.9348379218554</c:v>
                </c:pt>
                <c:pt idx="56">
                  <c:v>9714.8941713347231</c:v>
                </c:pt>
                <c:pt idx="57">
                  <c:v>9570.4314338220829</c:v>
                </c:pt>
                <c:pt idx="58">
                  <c:v>9431.2220751385012</c:v>
                </c:pt>
                <c:pt idx="59">
                  <c:v>9296.9669562283725</c:v>
                </c:pt>
                <c:pt idx="60">
                  <c:v>9167.3898699061574</c:v>
                </c:pt>
                <c:pt idx="61">
                  <c:v>9042.23534926299</c:v>
                </c:pt>
                <c:pt idx="62">
                  <c:v>8921.2667253042619</c:v>
                </c:pt>
                <c:pt idx="63">
                  <c:v>8804.2644011293414</c:v>
                </c:pt>
                <c:pt idx="64">
                  <c:v>8691.0243147998826</c:v>
                </c:pt>
                <c:pt idx="65">
                  <c:v>8581.3565670855787</c:v>
                </c:pt>
                <c:pt idx="66">
                  <c:v>8475.0841936674751</c:v>
                </c:pt>
                <c:pt idx="67">
                  <c:v>8372.0420642342906</c:v>
                </c:pt>
                <c:pt idx="68">
                  <c:v>8272.0758933192083</c:v>
                </c:pt>
                <c:pt idx="69">
                  <c:v>8175.0413497689233</c:v>
                </c:pt>
                <c:pt idx="70">
                  <c:v>8080.8032534743179</c:v>
                </c:pt>
                <c:pt idx="71">
                  <c:v>7989.2348494742828</c:v>
                </c:pt>
                <c:pt idx="72">
                  <c:v>7900.2171508110559</c:v>
                </c:pt>
                <c:pt idx="73">
                  <c:v>7813.6383426022494</c:v>
                </c:pt>
                <c:pt idx="74">
                  <c:v>7729.3932407290031</c:v>
                </c:pt>
                <c:pt idx="75">
                  <c:v>7647.3827993451196</c:v>
                </c:pt>
                <c:pt idx="76">
                  <c:v>7567.5136621080537</c:v>
                </c:pt>
                <c:pt idx="77">
                  <c:v>7489.6977526357887</c:v>
                </c:pt>
                <c:pt idx="78">
                  <c:v>7413.8519002170597</c:v>
                </c:pt>
                <c:pt idx="79">
                  <c:v>7339.8974972582573</c:v>
                </c:pt>
                <c:pt idx="80">
                  <c:v>7267.7601853477572</c:v>
                </c:pt>
                <c:pt idx="81">
                  <c:v>7197.3695671658961</c:v>
                </c:pt>
                <c:pt idx="82">
                  <c:v>7128.658941773092</c:v>
                </c:pt>
                <c:pt idx="83">
                  <c:v>7061.565061075733</c:v>
                </c:pt>
                <c:pt idx="84">
                  <c:v>6996.027905504302</c:v>
                </c:pt>
                <c:pt idx="85">
                  <c:v>6931.990477145072</c:v>
                </c:pt>
                <c:pt idx="86">
                  <c:v>6869.3986087494168</c:v>
                </c:pt>
                <c:pt idx="87">
                  <c:v>6808.2007872061386</c:v>
                </c:pt>
                <c:pt idx="88">
                  <c:v>6748.347990205325</c:v>
                </c:pt>
                <c:pt idx="89">
                  <c:v>6689.7935349491054</c:v>
                </c:pt>
                <c:pt idx="90">
                  <c:v>6632.4929378773277</c:v>
                </c:pt>
                <c:pt idx="91">
                  <c:v>6576.4037844767736</c:v>
                </c:pt>
                <c:pt idx="92">
                  <c:v>6521.4856083316836</c:v>
                </c:pt>
                <c:pt idx="93">
                  <c:v>6467.699778653493</c:v>
                </c:pt>
                <c:pt idx="94">
                  <c:v>6415.0093955989523</c:v>
                </c:pt>
                <c:pt idx="95">
                  <c:v>6363.3791927497905</c:v>
                </c:pt>
                <c:pt idx="96">
                  <c:v>6312.7754461843651</c:v>
                </c:pt>
                <c:pt idx="97">
                  <c:v>6263.1658896233021</c:v>
                </c:pt>
                <c:pt idx="98">
                  <c:v>6214.5196351773011</c:v>
                </c:pt>
                <c:pt idx="99">
                  <c:v>6166.8070992670027</c:v>
                </c:pt>
                <c:pt idx="100">
                  <c:v>6119.9999333223359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48-40E5-B8DE-7874028A7BB7}"/>
            </c:ext>
          </c:extLst>
        </c:ser>
        <c:ser>
          <c:idx val="3"/>
          <c:order val="3"/>
          <c:tx>
            <c:v>Facies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Sheet1!$AB$12:$AB$112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Sheet1!$AH$12:$AH$112</c:f>
              <c:numCache>
                <c:formatCode>General</c:formatCode>
                <c:ptCount val="101"/>
                <c:pt idx="0">
                  <c:v>30000000</c:v>
                </c:pt>
                <c:pt idx="1">
                  <c:v>30000000</c:v>
                </c:pt>
                <c:pt idx="2">
                  <c:v>30000000</c:v>
                </c:pt>
                <c:pt idx="3">
                  <c:v>30000000</c:v>
                </c:pt>
                <c:pt idx="4">
                  <c:v>30000000</c:v>
                </c:pt>
                <c:pt idx="5">
                  <c:v>30000000</c:v>
                </c:pt>
                <c:pt idx="6">
                  <c:v>30000000</c:v>
                </c:pt>
                <c:pt idx="7">
                  <c:v>30000000</c:v>
                </c:pt>
                <c:pt idx="8">
                  <c:v>30000000</c:v>
                </c:pt>
                <c:pt idx="9">
                  <c:v>30000000</c:v>
                </c:pt>
                <c:pt idx="10">
                  <c:v>30000000</c:v>
                </c:pt>
                <c:pt idx="11">
                  <c:v>30000000</c:v>
                </c:pt>
                <c:pt idx="12">
                  <c:v>30000000</c:v>
                </c:pt>
                <c:pt idx="13">
                  <c:v>76577.724717482648</c:v>
                </c:pt>
                <c:pt idx="14">
                  <c:v>48240.993295618377</c:v>
                </c:pt>
                <c:pt idx="15">
                  <c:v>36814.778474652398</c:v>
                </c:pt>
                <c:pt idx="16">
                  <c:v>30389.933868837768</c:v>
                </c:pt>
                <c:pt idx="17">
                  <c:v>26189.252912533826</c:v>
                </c:pt>
                <c:pt idx="18">
                  <c:v>23191.862688537229</c:v>
                </c:pt>
                <c:pt idx="19">
                  <c:v>20926.878391197602</c:v>
                </c:pt>
                <c:pt idx="20">
                  <c:v>19144.461795218573</c:v>
                </c:pt>
                <c:pt idx="21">
                  <c:v>17698.704843686224</c:v>
                </c:pt>
                <c:pt idx="22">
                  <c:v>16498.197498097263</c:v>
                </c:pt>
                <c:pt idx="23">
                  <c:v>15482.510344615597</c:v>
                </c:pt>
                <c:pt idx="24">
                  <c:v>14609.959372485599</c:v>
                </c:pt>
                <c:pt idx="25">
                  <c:v>13850.78134891787</c:v>
                </c:pt>
                <c:pt idx="26">
                  <c:v>13183.10830975677</c:v>
                </c:pt>
                <c:pt idx="27">
                  <c:v>12590.481517995193</c:v>
                </c:pt>
                <c:pt idx="28">
                  <c:v>12060.255977874105</c:v>
                </c:pt>
                <c:pt idx="29">
                  <c:v>11582.542471587558</c:v>
                </c:pt>
                <c:pt idx="30">
                  <c:v>11149.486006976505</c:v>
                </c:pt>
                <c:pt idx="31">
                  <c:v>10754.761504386375</c:v>
                </c:pt>
                <c:pt idx="32">
                  <c:v>10393.213652921982</c:v>
                </c:pt>
                <c:pt idx="33">
                  <c:v>10060.5947746036</c:v>
                </c:pt>
                <c:pt idx="34">
                  <c:v>9753.3707543916735</c:v>
                </c:pt>
                <c:pt idx="35">
                  <c:v>9468.5751532324193</c:v>
                </c:pt>
                <c:pt idx="36">
                  <c:v>9203.6980204282463</c:v>
                </c:pt>
                <c:pt idx="37">
                  <c:v>8956.6000863318404</c:v>
                </c:pt>
                <c:pt idx="38">
                  <c:v>8725.4457831853124</c:v>
                </c:pt>
                <c:pt idx="39">
                  <c:v>8508.6504147137439</c:v>
                </c:pt>
                <c:pt idx="40">
                  <c:v>8304.8380844850035</c:v>
                </c:pt>
                <c:pt idx="41">
                  <c:v>8112.8078947351542</c:v>
                </c:pt>
                <c:pt idx="42">
                  <c:v>7931.506567010214</c:v>
                </c:pt>
                <c:pt idx="43">
                  <c:v>7760.0060957730211</c:v>
                </c:pt>
                <c:pt idx="44">
                  <c:v>7597.4853807025656</c:v>
                </c:pt>
                <c:pt idx="45">
                  <c:v>7443.2150296510645</c:v>
                </c:pt>
                <c:pt idx="46">
                  <c:v>7296.5447073692012</c:v>
                </c:pt>
                <c:pt idx="47">
                  <c:v>7156.8925426762999</c:v>
                </c:pt>
                <c:pt idx="48">
                  <c:v>7023.7362110385739</c:v>
                </c:pt>
                <c:pt idx="49">
                  <c:v>6896.6053892617929</c:v>
                </c:pt>
                <c:pt idx="50">
                  <c:v>6775.0753404764146</c:v>
                </c:pt>
                <c:pt idx="51">
                  <c:v>6658.7614353435638</c:v>
                </c:pt>
                <c:pt idx="52">
                  <c:v>6547.3144527691375</c:v>
                </c:pt>
                <c:pt idx="53">
                  <c:v>6440.4165328416739</c:v>
                </c:pt>
                <c:pt idx="54">
                  <c:v>6337.7776780401528</c:v>
                </c:pt>
                <c:pt idx="55">
                  <c:v>6239.1327173671461</c:v>
                </c:pt>
                <c:pt idx="56">
                  <c:v>6144.2386629919374</c:v>
                </c:pt>
                <c:pt idx="57">
                  <c:v>6052.8724010311144</c:v>
                </c:pt>
                <c:pt idx="58">
                  <c:v>5964.8286678595341</c:v>
                </c:pt>
                <c:pt idx="59">
                  <c:v>5879.9182713024757</c:v>
                </c:pt>
                <c:pt idx="60">
                  <c:v>5797.9665225757872</c:v>
                </c:pt>
                <c:pt idx="61">
                  <c:v>5718.8118502002217</c:v>
                </c:pt>
                <c:pt idx="62">
                  <c:v>5642.30457154333</c:v>
                </c:pt>
                <c:pt idx="63">
                  <c:v>5568.3058013146419</c:v>
                </c:pt>
                <c:pt idx="64">
                  <c:v>5496.686479398033</c:v>
                </c:pt>
                <c:pt idx="65">
                  <c:v>5427.3265029617687</c:v>
                </c:pt>
                <c:pt idx="66">
                  <c:v>5360.1139499315441</c:v>
                </c:pt>
                <c:pt idx="67">
                  <c:v>5294.9443827177411</c:v>
                </c:pt>
                <c:pt idx="68">
                  <c:v>5231.7202226135669</c:v>
                </c:pt>
                <c:pt idx="69">
                  <c:v>5170.3501865737262</c:v>
                </c:pt>
                <c:pt idx="70">
                  <c:v>5110.7487791822095</c:v>
                </c:pt>
                <c:pt idx="71">
                  <c:v>5052.8358335551657</c:v>
                </c:pt>
                <c:pt idx="72">
                  <c:v>4996.5360957260391</c:v>
                </c:pt>
                <c:pt idx="73">
                  <c:v>4941.7788477475906</c:v>
                </c:pt>
                <c:pt idx="74">
                  <c:v>4888.497565336158</c:v>
                </c:pt>
                <c:pt idx="75">
                  <c:v>4836.6296063930367</c:v>
                </c:pt>
                <c:pt idx="76">
                  <c:v>4786.1159271779979</c:v>
                </c:pt>
                <c:pt idx="77">
                  <c:v>4736.9008232914384</c:v>
                </c:pt>
                <c:pt idx="78">
                  <c:v>4688.9316929526931</c:v>
                </c:pt>
                <c:pt idx="79">
                  <c:v>4642.1588203504234</c:v>
                </c:pt>
                <c:pt idx="80">
                  <c:v>4596.5351770922261</c:v>
                </c:pt>
                <c:pt idx="81">
                  <c:v>4552.0162400004783</c:v>
                </c:pt>
                <c:pt idx="82">
                  <c:v>4508.5598236938322</c:v>
                </c:pt>
                <c:pt idx="83">
                  <c:v>4466.1259265626868</c:v>
                </c:pt>
                <c:pt idx="84">
                  <c:v>4424.6765888955706</c:v>
                </c:pt>
                <c:pt idx="85">
                  <c:v>4384.175762044114</c:v>
                </c:pt>
                <c:pt idx="86">
                  <c:v>4344.5891876299165</c:v>
                </c:pt>
                <c:pt idx="87">
                  <c:v>4305.8842858986363</c:v>
                </c:pt>
                <c:pt idx="88">
                  <c:v>4268.0300524171289</c:v>
                </c:pt>
                <c:pt idx="89">
                  <c:v>4230.9969623897059</c:v>
                </c:pt>
                <c:pt idx="90">
                  <c:v>4194.7568819408752</c:v>
                </c:pt>
                <c:pt idx="91">
                  <c:v>4159.2829857754268</c:v>
                </c:pt>
                <c:pt idx="92">
                  <c:v>4124.5496806832725</c:v>
                </c:pt>
                <c:pt idx="93">
                  <c:v>4090.5325344069979</c:v>
                </c:pt>
                <c:pt idx="94">
                  <c:v>4057.2082094352163</c:v>
                </c:pt>
                <c:pt idx="95">
                  <c:v>4024.5544013252888</c:v>
                </c:pt>
                <c:pt idx="96">
                  <c:v>3992.5497811951786</c:v>
                </c:pt>
                <c:pt idx="97">
                  <c:v>3961.1739420568415</c:v>
                </c:pt>
                <c:pt idx="98">
                  <c:v>3930.4073486927191</c:v>
                </c:pt>
                <c:pt idx="99">
                  <c:v>3900.2312908033623</c:v>
                </c:pt>
                <c:pt idx="100">
                  <c:v>3870.6278391778324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48-40E5-B8DE-7874028A7BB7}"/>
            </c:ext>
          </c:extLst>
        </c:ser>
        <c:ser>
          <c:idx val="4"/>
          <c:order val="4"/>
          <c:tx>
            <c:v>Facies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Sheet1!$AK$12:$AK$112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Sheet1!$AQ$12:$AQ$112</c:f>
              <c:numCache>
                <c:formatCode>General</c:formatCode>
                <c:ptCount val="101"/>
                <c:pt idx="0">
                  <c:v>30000000</c:v>
                </c:pt>
                <c:pt idx="1">
                  <c:v>30000000</c:v>
                </c:pt>
                <c:pt idx="2">
                  <c:v>30000000</c:v>
                </c:pt>
                <c:pt idx="3">
                  <c:v>30000000</c:v>
                </c:pt>
                <c:pt idx="4">
                  <c:v>30000000</c:v>
                </c:pt>
                <c:pt idx="5">
                  <c:v>30000000</c:v>
                </c:pt>
                <c:pt idx="6">
                  <c:v>30000000</c:v>
                </c:pt>
                <c:pt idx="7">
                  <c:v>30000000</c:v>
                </c:pt>
                <c:pt idx="8">
                  <c:v>30000000</c:v>
                </c:pt>
                <c:pt idx="9">
                  <c:v>30000000</c:v>
                </c:pt>
                <c:pt idx="10">
                  <c:v>30000000</c:v>
                </c:pt>
                <c:pt idx="11">
                  <c:v>30000000</c:v>
                </c:pt>
                <c:pt idx="12">
                  <c:v>30000000</c:v>
                </c:pt>
                <c:pt idx="13">
                  <c:v>60540.045761446112</c:v>
                </c:pt>
                <c:pt idx="14">
                  <c:v>38137.863532354022</c:v>
                </c:pt>
                <c:pt idx="15">
                  <c:v>29104.642186539768</c:v>
                </c:pt>
                <c:pt idx="16">
                  <c:v>24025.35466225331</c:v>
                </c:pt>
                <c:pt idx="17">
                  <c:v>20704.423904506421</c:v>
                </c:pt>
                <c:pt idx="18">
                  <c:v>18334.778395146215</c:v>
                </c:pt>
                <c:pt idx="19">
                  <c:v>16544.150798720446</c:v>
                </c:pt>
                <c:pt idx="20">
                  <c:v>15135.026567841396</c:v>
                </c:pt>
                <c:pt idx="21">
                  <c:v>13992.055213379199</c:v>
                </c:pt>
                <c:pt idx="22">
                  <c:v>13042.970732583544</c:v>
                </c:pt>
                <c:pt idx="23">
                  <c:v>12239.999466578698</c:v>
                </c:pt>
                <c:pt idx="24">
                  <c:v>11550.187303827937</c:v>
                </c:pt>
                <c:pt idx="25">
                  <c:v>10950.004338040162</c:v>
                </c:pt>
                <c:pt idx="26">
                  <c:v>10422.162422464589</c:v>
                </c:pt>
                <c:pt idx="27">
                  <c:v>9953.6497808970362</c:v>
                </c:pt>
                <c:pt idx="28">
                  <c:v>9534.4696649608013</c:v>
                </c:pt>
                <c:pt idx="29">
                  <c:v>9156.803960464531</c:v>
                </c:pt>
                <c:pt idx="30">
                  <c:v>8814.4427500813181</c:v>
                </c:pt>
                <c:pt idx="31">
                  <c:v>8502.3856187152851</c:v>
                </c:pt>
                <c:pt idx="32">
                  <c:v>8216.5569348140107</c:v>
                </c:pt>
                <c:pt idx="33">
                  <c:v>7953.5986137488599</c:v>
                </c:pt>
                <c:pt idx="34">
                  <c:v>7710.7166920012951</c:v>
                </c:pt>
                <c:pt idx="35">
                  <c:v>7485.5659933798461</c:v>
                </c:pt>
                <c:pt idx="36">
                  <c:v>7276.1622274673555</c:v>
                </c:pt>
                <c:pt idx="37">
                  <c:v>7080.8141529795585</c:v>
                </c:pt>
                <c:pt idx="38">
                  <c:v>6898.0706260818797</c:v>
                </c:pt>
                <c:pt idx="39">
                  <c:v>6726.6788342805385</c:v>
                </c:pt>
                <c:pt idx="40">
                  <c:v>6565.5510358665215</c:v>
                </c:pt>
                <c:pt idx="41">
                  <c:v>6413.7378377376826</c:v>
                </c:pt>
                <c:pt idx="42">
                  <c:v>6270.4065501131172</c:v>
                </c:pt>
                <c:pt idx="43">
                  <c:v>6134.8235201563784</c:v>
                </c:pt>
                <c:pt idx="44">
                  <c:v>6006.3396110316326</c:v>
                </c:pt>
                <c:pt idx="45">
                  <c:v>5884.378187585191</c:v>
                </c:pt>
                <c:pt idx="46">
                  <c:v>5768.4251146336974</c:v>
                </c:pt>
                <c:pt idx="47">
                  <c:v>5658.0203825961098</c:v>
                </c:pt>
                <c:pt idx="48">
                  <c:v>5552.7510576522172</c:v>
                </c:pt>
                <c:pt idx="49">
                  <c:v>5452.2453166529367</c:v>
                </c:pt>
                <c:pt idx="50">
                  <c:v>5356.1673756053888</c:v>
                </c:pt>
                <c:pt idx="51">
                  <c:v>5264.213158305558</c:v>
                </c:pt>
                <c:pt idx="52">
                  <c:v>5176.106581226345</c:v>
                </c:pt>
                <c:pt idx="53">
                  <c:v>5091.596354033788</c:v>
                </c:pt>
                <c:pt idx="54">
                  <c:v>5010.4532135487834</c:v>
                </c:pt>
                <c:pt idx="55">
                  <c:v>4932.4675236834446</c:v>
                </c:pt>
                <c:pt idx="56">
                  <c:v>4857.4471856838572</c:v>
                </c:pt>
                <c:pt idx="57">
                  <c:v>4785.215812531751</c:v>
                </c:pt>
                <c:pt idx="58">
                  <c:v>4715.6111290777253</c:v>
                </c:pt>
                <c:pt idx="59">
                  <c:v>4648.4835657701105</c:v>
                </c:pt>
                <c:pt idx="60">
                  <c:v>4583.6950189947183</c:v>
                </c:pt>
                <c:pt idx="61">
                  <c:v>4521.1177552778645</c:v>
                </c:pt>
                <c:pt idx="62">
                  <c:v>4460.6334401049044</c:v>
                </c:pt>
                <c:pt idx="63">
                  <c:v>4402.1322750098598</c:v>
                </c:pt>
                <c:pt idx="64">
                  <c:v>4345.5122290093841</c:v>
                </c:pt>
                <c:pt idx="65">
                  <c:v>4290.6783524754828</c:v>
                </c:pt>
                <c:pt idx="66">
                  <c:v>4237.5421632370062</c:v>
                </c:pt>
                <c:pt idx="67">
                  <c:v>4186.0210961277016</c:v>
                </c:pt>
                <c:pt idx="68">
                  <c:v>4136.0380084044818</c:v>
                </c:pt>
                <c:pt idx="69">
                  <c:v>4087.5207344818568</c:v>
                </c:pt>
                <c:pt idx="70">
                  <c:v>4040.4016842971869</c:v>
                </c:pt>
                <c:pt idx="71">
                  <c:v>3994.6174803625167</c:v>
                </c:pt>
                <c:pt idx="72">
                  <c:v>3950.1086291921774</c:v>
                </c:pt>
                <c:pt idx="73">
                  <c:v>3906.8192233387322</c:v>
                </c:pt>
                <c:pt idx="74">
                  <c:v>3864.6966707370134</c:v>
                </c:pt>
                <c:pt idx="75">
                  <c:v>3823.691448458635</c:v>
                </c:pt>
                <c:pt idx="76">
                  <c:v>3783.7568783274473</c:v>
                </c:pt>
                <c:pt idx="77">
                  <c:v>3744.8489221479394</c:v>
                </c:pt>
                <c:pt idx="78">
                  <c:v>3706.9259945603053</c:v>
                </c:pt>
                <c:pt idx="79">
                  <c:v>3669.9487917638876</c:v>
                </c:pt>
                <c:pt idx="80">
                  <c:v>3633.880134549298</c:v>
                </c:pt>
                <c:pt idx="81">
                  <c:v>3598.684824253382</c:v>
                </c:pt>
                <c:pt idx="82">
                  <c:v>3564.3295104032677</c:v>
                </c:pt>
                <c:pt idx="83">
                  <c:v>3530.7825689492802</c:v>
                </c:pt>
                <c:pt idx="84">
                  <c:v>3498.0139901039902</c:v>
                </c:pt>
                <c:pt idx="85">
                  <c:v>3465.995274908048</c:v>
                </c:pt>
                <c:pt idx="86">
                  <c:v>3434.6993397348137</c:v>
                </c:pt>
                <c:pt idx="87">
                  <c:v>3404.1004280265242</c:v>
                </c:pt>
                <c:pt idx="88">
                  <c:v>3374.1740286261979</c:v>
                </c:pt>
                <c:pt idx="89">
                  <c:v>3344.8968001329999</c:v>
                </c:pt>
                <c:pt idx="90">
                  <c:v>3316.2465007650835</c:v>
                </c:pt>
                <c:pt idx="91">
                  <c:v>3288.2019232641737</c:v>
                </c:pt>
                <c:pt idx="92">
                  <c:v>3260.7428344208315</c:v>
                </c:pt>
                <c:pt idx="93">
                  <c:v>3233.8499188393107</c:v>
                </c:pt>
                <c:pt idx="94">
                  <c:v>3207.5047265966114</c:v>
                </c:pt>
                <c:pt idx="95">
                  <c:v>3181.6896244823038</c:v>
                </c:pt>
                <c:pt idx="96">
                  <c:v>3156.3877505343512</c:v>
                </c:pt>
                <c:pt idx="97">
                  <c:v>3131.5829716119197</c:v>
                </c:pt>
                <c:pt idx="98">
                  <c:v>3107.2598437692805</c:v>
                </c:pt>
                <c:pt idx="99">
                  <c:v>3083.4035752157365</c:v>
                </c:pt>
                <c:pt idx="100">
                  <c:v>3059.9999916652923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48-40E5-B8DE-7874028A7BB7}"/>
            </c:ext>
          </c:extLst>
        </c:ser>
        <c:ser>
          <c:idx val="5"/>
          <c:order val="5"/>
          <c:tx>
            <c:v>Facies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Sheet1!$AT$12:$AT$112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Sheet1!$AZ$12:$AZ$112</c:f>
              <c:numCache>
                <c:formatCode>General</c:formatCode>
                <c:ptCount val="101"/>
                <c:pt idx="0">
                  <c:v>30000000</c:v>
                </c:pt>
                <c:pt idx="1">
                  <c:v>30000000</c:v>
                </c:pt>
                <c:pt idx="2">
                  <c:v>30000000</c:v>
                </c:pt>
                <c:pt idx="3">
                  <c:v>30000000</c:v>
                </c:pt>
                <c:pt idx="4">
                  <c:v>30000000</c:v>
                </c:pt>
                <c:pt idx="5">
                  <c:v>30000000</c:v>
                </c:pt>
                <c:pt idx="6">
                  <c:v>30000000</c:v>
                </c:pt>
                <c:pt idx="7">
                  <c:v>30000000</c:v>
                </c:pt>
                <c:pt idx="8">
                  <c:v>30000000</c:v>
                </c:pt>
                <c:pt idx="9">
                  <c:v>30000000</c:v>
                </c:pt>
                <c:pt idx="10">
                  <c:v>30000000</c:v>
                </c:pt>
                <c:pt idx="11">
                  <c:v>51416.019562988498</c:v>
                </c:pt>
                <c:pt idx="12">
                  <c:v>32390.077697741672</c:v>
                </c:pt>
                <c:pt idx="13">
                  <c:v>24718.258655571844</c:v>
                </c:pt>
                <c:pt idx="14">
                  <c:v>20404.474105343237</c:v>
                </c:pt>
                <c:pt idx="15">
                  <c:v>17584.043285804182</c:v>
                </c:pt>
                <c:pt idx="16">
                  <c:v>15571.528867688887</c:v>
                </c:pt>
                <c:pt idx="17">
                  <c:v>14050.768157494951</c:v>
                </c:pt>
                <c:pt idx="18">
                  <c:v>12854.01415762503</c:v>
                </c:pt>
                <c:pt idx="19">
                  <c:v>11883.30093214147</c:v>
                </c:pt>
                <c:pt idx="20">
                  <c:v>11077.253739949512</c:v>
                </c:pt>
                <c:pt idx="21">
                  <c:v>10395.298925747256</c:v>
                </c:pt>
                <c:pt idx="22">
                  <c:v>9809.4489170330908</c:v>
                </c:pt>
                <c:pt idx="23">
                  <c:v>9299.7200177089562</c:v>
                </c:pt>
                <c:pt idx="24">
                  <c:v>8851.429591005086</c:v>
                </c:pt>
                <c:pt idx="25">
                  <c:v>8453.5268756741334</c:v>
                </c:pt>
                <c:pt idx="26">
                  <c:v>8097.5217411559215</c:v>
                </c:pt>
                <c:pt idx="27">
                  <c:v>7776.774347441863</c:v>
                </c:pt>
                <c:pt idx="28">
                  <c:v>7486.0106787911591</c:v>
                </c:pt>
                <c:pt idx="29">
                  <c:v>7220.9839366681381</c:v>
                </c:pt>
                <c:pt idx="30">
                  <c:v>6978.2327312260286</c:v>
                </c:pt>
                <c:pt idx="31">
                  <c:v>6754.9050774781108</c:v>
                </c:pt>
                <c:pt idx="32">
                  <c:v>6548.6280924075099</c:v>
                </c:pt>
                <c:pt idx="33">
                  <c:v>6357.4100432286741</c:v>
                </c:pt>
                <c:pt idx="34">
                  <c:v>6179.565693546645</c:v>
                </c:pt>
                <c:pt idx="35">
                  <c:v>6013.6586904293499</c:v>
                </c:pt>
                <c:pt idx="36">
                  <c:v>5858.4565931144871</c:v>
                </c:pt>
                <c:pt idx="37">
                  <c:v>5712.8954015041199</c:v>
                </c:pt>
                <c:pt idx="38">
                  <c:v>5576.0513083335536</c:v>
                </c:pt>
                <c:pt idx="39">
                  <c:v>5447.1180043142303</c:v>
                </c:pt>
                <c:pt idx="40">
                  <c:v>5325.3882950264879</c:v>
                </c:pt>
                <c:pt idx="41">
                  <c:v>5210.239097056583</c:v>
                </c:pt>
                <c:pt idx="42">
                  <c:v>5101.1191055160389</c:v>
                </c:pt>
                <c:pt idx="43">
                  <c:v>4997.5385904107834</c:v>
                </c:pt>
                <c:pt idx="44">
                  <c:v>4899.0609022954459</c:v>
                </c:pt>
                <c:pt idx="45">
                  <c:v>4805.2953600130959</c:v>
                </c:pt>
                <c:pt idx="46">
                  <c:v>4715.8912633411364</c:v>
                </c:pt>
                <c:pt idx="47">
                  <c:v>4630.5328269050915</c:v>
                </c:pt>
                <c:pt idx="48">
                  <c:v>4548.9348729958365</c:v>
                </c:pt>
                <c:pt idx="49">
                  <c:v>4470.8391529861674</c:v>
                </c:pt>
                <c:pt idx="50">
                  <c:v>4396.0111921264033</c:v>
                </c:pt>
                <c:pt idx="51">
                  <c:v>4324.2375722574307</c:v>
                </c:pt>
                <c:pt idx="52">
                  <c:v>4255.3235826443106</c:v>
                </c:pt>
                <c:pt idx="53">
                  <c:v>4189.091181628196</c:v>
                </c:pt>
                <c:pt idx="54">
                  <c:v>4125.3772218181275</c:v>
                </c:pt>
                <c:pt idx="55">
                  <c:v>4064.0318996301066</c:v>
                </c:pt>
                <c:pt idx="56">
                  <c:v>4004.9173965375871</c:v>
                </c:pt>
                <c:pt idx="57">
                  <c:v>3947.9066847405848</c:v>
                </c:pt>
                <c:pt idx="58">
                  <c:v>3892.8824743356681</c:v>
                </c:pt>
                <c:pt idx="59">
                  <c:v>3839.7362826674403</c:v>
                </c:pt>
                <c:pt idx="60">
                  <c:v>3788.3676095146238</c:v>
                </c:pt>
                <c:pt idx="61">
                  <c:v>3738.6832042296337</c:v>
                </c:pt>
                <c:pt idx="62">
                  <c:v>3690.5964130037651</c:v>
                </c:pt>
                <c:pt idx="63">
                  <c:v>3644.0265961467098</c:v>
                </c:pt>
                <c:pt idx="64">
                  <c:v>3598.8986067092169</c:v>
                </c:pt>
                <c:pt idx="65">
                  <c:v>3555.1423229901952</c:v>
                </c:pt>
                <c:pt idx="66">
                  <c:v>3512.6922284938237</c:v>
                </c:pt>
                <c:pt idx="67">
                  <c:v>3471.4870337703096</c:v>
                </c:pt>
                <c:pt idx="68">
                  <c:v>3431.4693353118605</c:v>
                </c:pt>
                <c:pt idx="69">
                  <c:v>3392.5853073047224</c:v>
                </c:pt>
                <c:pt idx="70">
                  <c:v>3354.7844225762065</c:v>
                </c:pt>
                <c:pt idx="71">
                  <c:v>3318.0191995370556</c:v>
                </c:pt>
                <c:pt idx="72">
                  <c:v>3282.2449723162508</c:v>
                </c:pt>
                <c:pt idx="73">
                  <c:v>3247.4196816273875</c:v>
                </c:pt>
                <c:pt idx="74">
                  <c:v>3213.5036842013246</c:v>
                </c:pt>
                <c:pt idx="75">
                  <c:v>3180.4595788758647</c:v>
                </c:pt>
                <c:pt idx="76">
                  <c:v>3148.252047655611</c:v>
                </c:pt>
                <c:pt idx="77">
                  <c:v>3116.8477102486213</c:v>
                </c:pt>
                <c:pt idx="78">
                  <c:v>3086.2149907553044</c:v>
                </c:pt>
                <c:pt idx="79">
                  <c:v>3056.3239953325251</c:v>
                </c:pt>
                <c:pt idx="80">
                  <c:v>3027.1463997851261</c:v>
                </c:pt>
                <c:pt idx="81">
                  <c:v>2998.65534615047</c:v>
                </c:pt>
                <c:pt idx="82">
                  <c:v>2970.8253474413477</c:v>
                </c:pt>
                <c:pt idx="83">
                  <c:v>2943.6321998004692</c:v>
                </c:pt>
                <c:pt idx="84">
                  <c:v>2917.0529013972814</c:v>
                </c:pt>
                <c:pt idx="85">
                  <c:v>2891.0655774664419</c:v>
                </c:pt>
                <c:pt idx="86">
                  <c:v>2865.649410948</c:v>
                </c:pt>
                <c:pt idx="87">
                  <c:v>2840.7845782432228</c:v>
                </c:pt>
                <c:pt idx="88">
                  <c:v>2816.45218964787</c:v>
                </c:pt>
                <c:pt idx="89">
                  <c:v>2792.6342340673577</c:v>
                </c:pt>
                <c:pt idx="90">
                  <c:v>2769.3135276562225</c:v>
                </c:pt>
                <c:pt idx="91">
                  <c:v>2746.4736660582253</c:v>
                </c:pt>
                <c:pt idx="92">
                  <c:v>2724.0989799537501</c:v>
                </c:pt>
                <c:pt idx="93">
                  <c:v>2702.1744936483146</c:v>
                </c:pt>
                <c:pt idx="94">
                  <c:v>2680.68588646034</c:v>
                </c:pt>
                <c:pt idx="95">
                  <c:v>2659.6194566881982</c:v>
                </c:pt>
                <c:pt idx="96">
                  <c:v>2638.9620879561894</c:v>
                </c:pt>
                <c:pt idx="97">
                  <c:v>2618.7012177568163</c:v>
                </c:pt>
                <c:pt idx="98">
                  <c:v>2598.8248080226349</c:v>
                </c:pt>
                <c:pt idx="99">
                  <c:v>2579.3213175753644</c:v>
                </c:pt>
                <c:pt idx="100">
                  <c:v>2560.1796763129487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748-40E5-B8DE-7874028A7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029407"/>
        <c:axId val="72066031"/>
      </c:scatterChart>
      <c:valAx>
        <c:axId val="134402940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2066031"/>
        <c:crosses val="autoZero"/>
        <c:crossBetween val="midCat"/>
      </c:valAx>
      <c:valAx>
        <c:axId val="72066031"/>
        <c:scaling>
          <c:logBase val="10"/>
          <c:orientation val="minMax"/>
          <c:max val="100000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4029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461818</xdr:colOff>
      <xdr:row>17</xdr:row>
      <xdr:rowOff>67621</xdr:rowOff>
    </xdr:from>
    <xdr:to>
      <xdr:col>28</xdr:col>
      <xdr:colOff>357909</xdr:colOff>
      <xdr:row>41</xdr:row>
      <xdr:rowOff>23090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32B2D33A-2AB1-4513-8730-8135297B41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47876-CF39-4A79-9FC3-786643D037E0}">
  <dimension ref="A2:BJ112"/>
  <sheetViews>
    <sheetView tabSelected="1" topLeftCell="P1" zoomScale="55" zoomScaleNormal="55" workbookViewId="0">
      <selection activeCell="BD5" sqref="BD5"/>
    </sheetView>
  </sheetViews>
  <sheetFormatPr defaultRowHeight="17" x14ac:dyDescent="0.45"/>
  <cols>
    <col min="7" max="7" width="12.6640625" bestFit="1" customWidth="1"/>
    <col min="11" max="11" width="11.6640625" bestFit="1" customWidth="1"/>
  </cols>
  <sheetData>
    <row r="2" spans="1:62" x14ac:dyDescent="0.45">
      <c r="A2" t="s">
        <v>7</v>
      </c>
      <c r="B2">
        <v>1</v>
      </c>
      <c r="J2" t="s">
        <v>7</v>
      </c>
      <c r="K2">
        <v>2</v>
      </c>
      <c r="S2" t="s">
        <v>7</v>
      </c>
      <c r="T2">
        <v>3</v>
      </c>
      <c r="AB2" t="s">
        <v>7</v>
      </c>
      <c r="AC2">
        <v>4</v>
      </c>
      <c r="AK2" t="s">
        <v>7</v>
      </c>
      <c r="AL2">
        <v>5</v>
      </c>
      <c r="AT2" t="s">
        <v>7</v>
      </c>
      <c r="AU2">
        <v>6</v>
      </c>
      <c r="BC2" t="s">
        <v>7</v>
      </c>
      <c r="BD2">
        <v>7</v>
      </c>
    </row>
    <row r="3" spans="1:62" x14ac:dyDescent="0.45">
      <c r="A3" s="2" t="s">
        <v>0</v>
      </c>
      <c r="B3">
        <v>0.32</v>
      </c>
      <c r="F3" s="2" t="s">
        <v>8</v>
      </c>
      <c r="G3">
        <v>0.1</v>
      </c>
      <c r="J3" s="2" t="s">
        <v>0</v>
      </c>
      <c r="K3">
        <v>0.14000000000000001</v>
      </c>
      <c r="O3" s="2" t="s">
        <v>8</v>
      </c>
      <c r="P3">
        <v>0.2</v>
      </c>
      <c r="S3" s="2" t="s">
        <v>0</v>
      </c>
      <c r="T3">
        <v>0.12</v>
      </c>
      <c r="X3" s="2" t="s">
        <v>8</v>
      </c>
      <c r="Y3">
        <v>0.2</v>
      </c>
      <c r="AB3" s="2" t="s">
        <v>0</v>
      </c>
      <c r="AC3">
        <v>0.12</v>
      </c>
      <c r="AG3" s="2" t="s">
        <v>8</v>
      </c>
      <c r="AH3">
        <v>0.2</v>
      </c>
      <c r="AK3" s="2" t="s">
        <v>0</v>
      </c>
      <c r="AL3">
        <v>0.12</v>
      </c>
      <c r="AP3" s="2" t="s">
        <v>8</v>
      </c>
      <c r="AQ3">
        <v>0.25</v>
      </c>
      <c r="AT3" s="2" t="s">
        <v>0</v>
      </c>
      <c r="AU3">
        <v>0.1</v>
      </c>
      <c r="AY3" s="2" t="s">
        <v>8</v>
      </c>
      <c r="AZ3">
        <v>0.35</v>
      </c>
      <c r="BC3" s="2" t="s">
        <v>0</v>
      </c>
      <c r="BD3" t="s">
        <v>22</v>
      </c>
      <c r="BH3" s="2" t="s">
        <v>8</v>
      </c>
      <c r="BI3">
        <v>0</v>
      </c>
    </row>
    <row r="4" spans="1:62" x14ac:dyDescent="0.45">
      <c r="A4" t="s">
        <v>4</v>
      </c>
      <c r="B4">
        <v>0.1</v>
      </c>
      <c r="F4" s="2" t="s">
        <v>9</v>
      </c>
      <c r="G4" s="1">
        <v>9.9999999999999998E-17</v>
      </c>
      <c r="H4" t="s">
        <v>18</v>
      </c>
      <c r="J4" t="s">
        <v>4</v>
      </c>
      <c r="K4">
        <v>0.1</v>
      </c>
      <c r="O4" s="2" t="s">
        <v>9</v>
      </c>
      <c r="P4" s="1">
        <v>1E-13</v>
      </c>
      <c r="Q4" t="s">
        <v>18</v>
      </c>
      <c r="S4" t="s">
        <v>4</v>
      </c>
      <c r="T4">
        <v>0.1</v>
      </c>
      <c r="X4" s="2" t="s">
        <v>9</v>
      </c>
      <c r="Y4" s="1">
        <v>2.0000000000000001E-13</v>
      </c>
      <c r="Z4" t="s">
        <v>18</v>
      </c>
      <c r="AB4" t="s">
        <v>4</v>
      </c>
      <c r="AC4">
        <v>0.1</v>
      </c>
      <c r="AG4" s="2" t="s">
        <v>9</v>
      </c>
      <c r="AH4" s="1">
        <v>4.9999999999999999E-13</v>
      </c>
      <c r="AI4" t="s">
        <v>18</v>
      </c>
      <c r="AK4" t="s">
        <v>4</v>
      </c>
      <c r="AL4">
        <v>0.1</v>
      </c>
      <c r="AP4" s="2" t="s">
        <v>9</v>
      </c>
      <c r="AQ4" s="1">
        <v>9.9999999999999998E-13</v>
      </c>
      <c r="AR4" t="s">
        <v>18</v>
      </c>
      <c r="AT4" t="s">
        <v>4</v>
      </c>
      <c r="AU4">
        <v>0.1</v>
      </c>
      <c r="AY4" s="2" t="s">
        <v>9</v>
      </c>
      <c r="AZ4" s="1">
        <v>2E-12</v>
      </c>
      <c r="BA4" t="s">
        <v>18</v>
      </c>
      <c r="BC4" t="s">
        <v>4</v>
      </c>
      <c r="BD4">
        <v>0.1</v>
      </c>
      <c r="BH4" s="2" t="s">
        <v>9</v>
      </c>
      <c r="BI4" s="1">
        <v>0</v>
      </c>
      <c r="BJ4" t="s">
        <v>18</v>
      </c>
    </row>
    <row r="5" spans="1:62" x14ac:dyDescent="0.45">
      <c r="A5" s="2" t="s">
        <v>14</v>
      </c>
      <c r="B5">
        <v>1.5</v>
      </c>
      <c r="F5" t="s">
        <v>9</v>
      </c>
      <c r="G5" s="1">
        <f>G4/9.869233E-16</f>
        <v>0.10132499658281448</v>
      </c>
      <c r="H5" t="s">
        <v>11</v>
      </c>
      <c r="J5" s="2" t="s">
        <v>14</v>
      </c>
      <c r="K5">
        <v>1.5</v>
      </c>
      <c r="O5" t="s">
        <v>9</v>
      </c>
      <c r="P5" s="1">
        <f>P4/9.869233E-16</f>
        <v>101.32499658281449</v>
      </c>
      <c r="Q5" t="s">
        <v>11</v>
      </c>
      <c r="S5" s="2" t="s">
        <v>14</v>
      </c>
      <c r="T5">
        <v>1.5</v>
      </c>
      <c r="X5" t="s">
        <v>9</v>
      </c>
      <c r="Y5" s="1">
        <f>Y4/9.869233E-16</f>
        <v>202.64999316562898</v>
      </c>
      <c r="Z5" t="s">
        <v>11</v>
      </c>
      <c r="AB5" s="2" t="s">
        <v>14</v>
      </c>
      <c r="AC5">
        <v>1.5</v>
      </c>
      <c r="AG5" t="s">
        <v>9</v>
      </c>
      <c r="AH5" s="1">
        <f>AH4/9.869233E-16</f>
        <v>506.6249829140724</v>
      </c>
      <c r="AI5" t="s">
        <v>11</v>
      </c>
      <c r="AK5" s="2" t="s">
        <v>14</v>
      </c>
      <c r="AL5">
        <v>1.5</v>
      </c>
      <c r="AP5" t="s">
        <v>9</v>
      </c>
      <c r="AQ5" s="1">
        <f>AQ4/9.869233E-16</f>
        <v>1013.2499658281448</v>
      </c>
      <c r="AR5" t="s">
        <v>11</v>
      </c>
      <c r="AT5" s="2" t="s">
        <v>14</v>
      </c>
      <c r="AU5">
        <v>1.5</v>
      </c>
      <c r="AY5" t="s">
        <v>9</v>
      </c>
      <c r="AZ5" s="1">
        <f>AZ4/9.869233E-16</f>
        <v>2026.4999316562896</v>
      </c>
      <c r="BA5" t="s">
        <v>11</v>
      </c>
      <c r="BC5" s="2" t="s">
        <v>14</v>
      </c>
      <c r="BD5">
        <v>1.5</v>
      </c>
      <c r="BH5" t="s">
        <v>9</v>
      </c>
      <c r="BI5" s="1">
        <f>BI4/9.869233E-16</f>
        <v>0</v>
      </c>
      <c r="BJ5" t="s">
        <v>11</v>
      </c>
    </row>
    <row r="6" spans="1:62" x14ac:dyDescent="0.45">
      <c r="F6" s="3" t="s">
        <v>10</v>
      </c>
      <c r="G6" s="1">
        <f>SQRT(G3/G4)*6.12*10^-3</f>
        <v>193531.39280230485</v>
      </c>
      <c r="H6" t="s">
        <v>17</v>
      </c>
      <c r="O6" s="3" t="s">
        <v>10</v>
      </c>
      <c r="P6" s="1">
        <f>SQRT(P3/P4)*6.12*10^-3</f>
        <v>8654.9870017233425</v>
      </c>
      <c r="Q6" t="s">
        <v>17</v>
      </c>
      <c r="X6" s="3" t="s">
        <v>10</v>
      </c>
      <c r="Y6" s="1">
        <f>SQRT(Y3/Y4)*6.12*10^-3</f>
        <v>6120</v>
      </c>
      <c r="Z6" t="s">
        <v>17</v>
      </c>
      <c r="AG6" s="3" t="s">
        <v>10</v>
      </c>
      <c r="AH6" s="1">
        <f>SQRT(AH3/AH4)*6.12*10^-3</f>
        <v>3870.627856046096</v>
      </c>
      <c r="AI6" t="s">
        <v>17</v>
      </c>
      <c r="AP6" s="3" t="s">
        <v>10</v>
      </c>
      <c r="AQ6" s="1">
        <f>SQRT(AQ3/AQ4)*6.12*10^-3</f>
        <v>3060</v>
      </c>
      <c r="AR6" t="s">
        <v>17</v>
      </c>
      <c r="AY6" s="3" t="s">
        <v>10</v>
      </c>
      <c r="AZ6" s="1">
        <f>SQRT(AZ3/AZ4)*6.12*10^-3</f>
        <v>2560.1796811942709</v>
      </c>
      <c r="BA6" t="s">
        <v>17</v>
      </c>
      <c r="BH6" s="3" t="s">
        <v>10</v>
      </c>
      <c r="BI6" s="1" t="e">
        <f>SQRT(BI3/BI4)*6.12*10^-3</f>
        <v>#DIV/0!</v>
      </c>
      <c r="BJ6" t="s">
        <v>17</v>
      </c>
    </row>
    <row r="7" spans="1:62" x14ac:dyDescent="0.45">
      <c r="F7" t="s">
        <v>10</v>
      </c>
      <c r="G7" s="1">
        <f>G6/100000</f>
        <v>1.9353139280230485</v>
      </c>
      <c r="H7" t="s">
        <v>12</v>
      </c>
      <c r="O7" t="s">
        <v>10</v>
      </c>
      <c r="P7" s="1">
        <f>P6/100000</f>
        <v>8.6549870017233424E-2</v>
      </c>
      <c r="Q7" t="s">
        <v>12</v>
      </c>
      <c r="X7" t="s">
        <v>10</v>
      </c>
      <c r="Y7" s="1">
        <f>Y6/100000</f>
        <v>6.1199999999999997E-2</v>
      </c>
      <c r="Z7" t="s">
        <v>12</v>
      </c>
      <c r="AG7" t="s">
        <v>10</v>
      </c>
      <c r="AH7" s="1">
        <f>AH6/100000</f>
        <v>3.8706278560460959E-2</v>
      </c>
      <c r="AI7" t="s">
        <v>12</v>
      </c>
      <c r="AP7" t="s">
        <v>10</v>
      </c>
      <c r="AQ7" s="1">
        <f>AQ6/100000</f>
        <v>3.0599999999999999E-2</v>
      </c>
      <c r="AR7" t="s">
        <v>12</v>
      </c>
      <c r="AY7" t="s">
        <v>10</v>
      </c>
      <c r="AZ7" s="1">
        <f>AZ6/100000</f>
        <v>2.5601796811942707E-2</v>
      </c>
      <c r="BA7" t="s">
        <v>12</v>
      </c>
      <c r="BH7" t="s">
        <v>10</v>
      </c>
      <c r="BI7" s="1" t="e">
        <f>BI6/100000</f>
        <v>#DIV/0!</v>
      </c>
      <c r="BJ7" t="s">
        <v>12</v>
      </c>
    </row>
    <row r="8" spans="1:62" x14ac:dyDescent="0.45">
      <c r="F8" s="2" t="s">
        <v>15</v>
      </c>
      <c r="G8">
        <v>1.5</v>
      </c>
      <c r="O8" s="2" t="s">
        <v>15</v>
      </c>
      <c r="P8">
        <v>1.5</v>
      </c>
      <c r="X8" s="2" t="s">
        <v>15</v>
      </c>
      <c r="Y8">
        <v>1.5</v>
      </c>
      <c r="AG8" s="2" t="s">
        <v>15</v>
      </c>
      <c r="AH8">
        <v>1.5</v>
      </c>
      <c r="AP8" s="2" t="s">
        <v>15</v>
      </c>
      <c r="AQ8">
        <v>1.5</v>
      </c>
      <c r="AY8" s="2" t="s">
        <v>15</v>
      </c>
      <c r="AZ8">
        <v>1.5</v>
      </c>
      <c r="BH8" s="2" t="s">
        <v>15</v>
      </c>
      <c r="BI8">
        <v>1.5</v>
      </c>
    </row>
    <row r="9" spans="1:62" x14ac:dyDescent="0.45">
      <c r="F9" s="2" t="s">
        <v>16</v>
      </c>
      <c r="G9" s="1">
        <v>30000000</v>
      </c>
      <c r="H9" t="s">
        <v>17</v>
      </c>
      <c r="O9" s="2" t="s">
        <v>16</v>
      </c>
      <c r="P9" s="1">
        <v>30000000</v>
      </c>
      <c r="Q9" t="s">
        <v>17</v>
      </c>
      <c r="X9" s="2" t="s">
        <v>16</v>
      </c>
      <c r="Y9" s="1">
        <v>30000000</v>
      </c>
      <c r="Z9" t="s">
        <v>17</v>
      </c>
      <c r="AG9" s="2" t="s">
        <v>16</v>
      </c>
      <c r="AH9" s="1">
        <v>30000000</v>
      </c>
      <c r="AI9" t="s">
        <v>17</v>
      </c>
      <c r="AP9" s="2" t="s">
        <v>16</v>
      </c>
      <c r="AQ9" s="1">
        <v>30000000</v>
      </c>
      <c r="AR9" t="s">
        <v>17</v>
      </c>
      <c r="AY9" s="2" t="s">
        <v>16</v>
      </c>
      <c r="AZ9" s="1">
        <v>30000000</v>
      </c>
      <c r="BA9" t="s">
        <v>17</v>
      </c>
      <c r="BH9" s="2" t="s">
        <v>16</v>
      </c>
      <c r="BI9" s="1">
        <v>30000000</v>
      </c>
      <c r="BJ9" t="s">
        <v>17</v>
      </c>
    </row>
    <row r="10" spans="1:62" x14ac:dyDescent="0.45">
      <c r="G10" s="1">
        <f>G9/100000</f>
        <v>300</v>
      </c>
      <c r="H10" t="s">
        <v>12</v>
      </c>
      <c r="P10" s="1">
        <f>P9/100000</f>
        <v>300</v>
      </c>
      <c r="Q10" t="s">
        <v>12</v>
      </c>
      <c r="Y10" s="1">
        <f>Y9/100000</f>
        <v>300</v>
      </c>
      <c r="Z10" t="s">
        <v>12</v>
      </c>
      <c r="AH10" s="1">
        <f>AH9/100000</f>
        <v>300</v>
      </c>
      <c r="AI10" t="s">
        <v>12</v>
      </c>
      <c r="AQ10" s="1">
        <f>AQ9/100000</f>
        <v>300</v>
      </c>
      <c r="AR10" t="s">
        <v>12</v>
      </c>
      <c r="AZ10" s="1">
        <f>AZ9/100000</f>
        <v>300</v>
      </c>
      <c r="BA10" t="s">
        <v>12</v>
      </c>
      <c r="BI10" s="1">
        <f>BI9/100000</f>
        <v>300</v>
      </c>
      <c r="BJ10" t="s">
        <v>12</v>
      </c>
    </row>
    <row r="11" spans="1:62" x14ac:dyDescent="0.45">
      <c r="A11" t="s">
        <v>1</v>
      </c>
      <c r="B11" t="s">
        <v>2</v>
      </c>
      <c r="C11" t="s">
        <v>3</v>
      </c>
      <c r="D11" t="s">
        <v>5</v>
      </c>
      <c r="E11" t="s">
        <v>6</v>
      </c>
      <c r="F11" t="s">
        <v>19</v>
      </c>
      <c r="G11" t="s">
        <v>20</v>
      </c>
      <c r="H11" t="s">
        <v>21</v>
      </c>
      <c r="J11" t="s">
        <v>1</v>
      </c>
      <c r="K11" t="s">
        <v>2</v>
      </c>
      <c r="L11" t="s">
        <v>3</v>
      </c>
      <c r="M11" t="s">
        <v>5</v>
      </c>
      <c r="N11" t="s">
        <v>6</v>
      </c>
      <c r="O11" t="s">
        <v>19</v>
      </c>
      <c r="P11" t="s">
        <v>20</v>
      </c>
      <c r="Q11" t="s">
        <v>21</v>
      </c>
      <c r="S11" t="s">
        <v>1</v>
      </c>
      <c r="T11" t="s">
        <v>2</v>
      </c>
      <c r="U11" t="s">
        <v>3</v>
      </c>
      <c r="V11" t="s">
        <v>5</v>
      </c>
      <c r="W11" t="s">
        <v>6</v>
      </c>
      <c r="X11" t="s">
        <v>19</v>
      </c>
      <c r="Y11" t="s">
        <v>20</v>
      </c>
      <c r="Z11" t="s">
        <v>21</v>
      </c>
      <c r="AB11" t="s">
        <v>1</v>
      </c>
      <c r="AC11" t="s">
        <v>2</v>
      </c>
      <c r="AD11" t="s">
        <v>3</v>
      </c>
      <c r="AE11" t="s">
        <v>5</v>
      </c>
      <c r="AF11" t="s">
        <v>6</v>
      </c>
      <c r="AG11" t="s">
        <v>19</v>
      </c>
      <c r="AH11" t="s">
        <v>20</v>
      </c>
      <c r="AI11" t="s">
        <v>21</v>
      </c>
      <c r="AK11" t="s">
        <v>1</v>
      </c>
      <c r="AL11" t="s">
        <v>2</v>
      </c>
      <c r="AM11" t="s">
        <v>3</v>
      </c>
      <c r="AN11" t="s">
        <v>5</v>
      </c>
      <c r="AO11" t="s">
        <v>6</v>
      </c>
      <c r="AP11" t="s">
        <v>19</v>
      </c>
      <c r="AQ11" t="s">
        <v>20</v>
      </c>
      <c r="AR11" t="s">
        <v>21</v>
      </c>
      <c r="AT11" t="s">
        <v>1</v>
      </c>
      <c r="AU11" t="s">
        <v>2</v>
      </c>
      <c r="AV11" t="s">
        <v>3</v>
      </c>
      <c r="AW11" t="s">
        <v>5</v>
      </c>
      <c r="AX11" t="s">
        <v>6</v>
      </c>
      <c r="AY11" t="s">
        <v>19</v>
      </c>
      <c r="AZ11" t="s">
        <v>20</v>
      </c>
      <c r="BA11" t="s">
        <v>21</v>
      </c>
      <c r="BC11" t="s">
        <v>1</v>
      </c>
      <c r="BD11" t="s">
        <v>2</v>
      </c>
      <c r="BE11" t="s">
        <v>3</v>
      </c>
      <c r="BF11" t="s">
        <v>5</v>
      </c>
      <c r="BG11" t="s">
        <v>6</v>
      </c>
      <c r="BH11" t="s">
        <v>19</v>
      </c>
      <c r="BI11" t="s">
        <v>20</v>
      </c>
      <c r="BJ11" t="s">
        <v>21</v>
      </c>
    </row>
    <row r="12" spans="1:62" x14ac:dyDescent="0.45">
      <c r="A12">
        <v>0</v>
      </c>
      <c r="B12">
        <f>MAX((A12-B$3)/(1-B$3), 0)</f>
        <v>0</v>
      </c>
      <c r="C12">
        <f>MAX(((1-A12)-B$4)/(1-B$4), 0)</f>
        <v>1</v>
      </c>
      <c r="D12">
        <f>B12^B$5</f>
        <v>0</v>
      </c>
      <c r="E12">
        <f>C12^B$5</f>
        <v>1</v>
      </c>
      <c r="F12" t="e">
        <f>G$6*B12^(-1/G$8)</f>
        <v>#DIV/0!</v>
      </c>
      <c r="G12">
        <f>IF(B12=0,G$9,G$9*ERF(F12/G$9*SQRT(PI())/2))</f>
        <v>30000000</v>
      </c>
      <c r="H12">
        <f>G12/100000</f>
        <v>300</v>
      </c>
      <c r="J12">
        <v>0</v>
      </c>
      <c r="K12">
        <f>MAX((J12-K$3)/(1-K$3), 0)</f>
        <v>0</v>
      </c>
      <c r="L12">
        <f>MAX(((1-J12)-K$4)/(1-K$4), 0)</f>
        <v>1</v>
      </c>
      <c r="M12">
        <f>K12^K$5</f>
        <v>0</v>
      </c>
      <c r="N12">
        <f>L12^K$5</f>
        <v>1</v>
      </c>
      <c r="O12" t="e">
        <f>P$6*K12^(-1/P$8)</f>
        <v>#DIV/0!</v>
      </c>
      <c r="P12">
        <f>IF(K12=0,P$9,P$9*ERF(O12/P$9*SQRT(PI())/2))</f>
        <v>30000000</v>
      </c>
      <c r="Q12">
        <f>P12/100000</f>
        <v>300</v>
      </c>
      <c r="S12">
        <v>0</v>
      </c>
      <c r="T12">
        <f>MAX((S12-T$3)/(1-T$3), 0)</f>
        <v>0</v>
      </c>
      <c r="U12">
        <f>MAX(((1-S12)-T$4)/(1-T$4), 0)</f>
        <v>1</v>
      </c>
      <c r="V12">
        <f>T12^T$5</f>
        <v>0</v>
      </c>
      <c r="W12">
        <f>U12^T$5</f>
        <v>1</v>
      </c>
      <c r="X12" t="e">
        <f>Y$6*T12^(-1/Y$8)</f>
        <v>#DIV/0!</v>
      </c>
      <c r="Y12">
        <f>IF(T12=0,Y$9,Y$9*ERF(X12/Y$9*SQRT(PI())/2))</f>
        <v>30000000</v>
      </c>
      <c r="Z12">
        <f>Y12/100000</f>
        <v>300</v>
      </c>
      <c r="AB12">
        <v>0</v>
      </c>
      <c r="AC12">
        <f>MAX((AB12-AC$3)/(1-AC$3), 0)</f>
        <v>0</v>
      </c>
      <c r="AD12">
        <f>MAX(((1-AB12)-AC$4)/(1-AC$4), 0)</f>
        <v>1</v>
      </c>
      <c r="AE12">
        <f>AC12^AC$5</f>
        <v>0</v>
      </c>
      <c r="AF12">
        <f>AD12^AC$5</f>
        <v>1</v>
      </c>
      <c r="AG12" t="e">
        <f>AH$6*AC12^(-1/AH$8)</f>
        <v>#DIV/0!</v>
      </c>
      <c r="AH12">
        <f>IF(AC12=0,AH$9,AH$9*ERF(AG12/AH$9*SQRT(PI())/2))</f>
        <v>30000000</v>
      </c>
      <c r="AI12">
        <f>AH12/100000</f>
        <v>300</v>
      </c>
      <c r="AK12">
        <v>0</v>
      </c>
      <c r="AL12">
        <f>MAX((AK12-AL$3)/(1-AL$3), 0)</f>
        <v>0</v>
      </c>
      <c r="AM12">
        <f>MAX(((1-AK12)-AL$4)/(1-AL$4), 0)</f>
        <v>1</v>
      </c>
      <c r="AN12">
        <f>AL12^AL$5</f>
        <v>0</v>
      </c>
      <c r="AO12">
        <f>AM12^AL$5</f>
        <v>1</v>
      </c>
      <c r="AP12" t="e">
        <f>AQ$6*AL12^(-1/AQ$8)</f>
        <v>#DIV/0!</v>
      </c>
      <c r="AQ12">
        <f>IF(AL12=0,AQ$9,AQ$9*ERF(AP12/AQ$9*SQRT(PI())/2))</f>
        <v>30000000</v>
      </c>
      <c r="AR12">
        <f>AQ12/100000</f>
        <v>300</v>
      </c>
      <c r="AT12">
        <v>0</v>
      </c>
      <c r="AU12">
        <f>MAX((AT12-AU$3)/(1-AU$3), 0)</f>
        <v>0</v>
      </c>
      <c r="AV12">
        <f>MAX(((1-AT12)-AU$4)/(1-AU$4), 0)</f>
        <v>1</v>
      </c>
      <c r="AW12">
        <f>AU12^AU$5</f>
        <v>0</v>
      </c>
      <c r="AX12">
        <f>AV12^AU$5</f>
        <v>1</v>
      </c>
      <c r="AY12" t="e">
        <f>AZ$6*AU12^(-1/AZ$8)</f>
        <v>#DIV/0!</v>
      </c>
      <c r="AZ12">
        <f>IF(AU12=0,AZ$9,AZ$9*ERF(AY12/AZ$9*SQRT(PI())/2))</f>
        <v>30000000</v>
      </c>
      <c r="BA12">
        <f>AZ12/100000</f>
        <v>300</v>
      </c>
      <c r="BC12">
        <v>0</v>
      </c>
      <c r="BD12" t="e">
        <f>MAX((BC12-BD$3)/(1-BD$3), 0)</f>
        <v>#VALUE!</v>
      </c>
      <c r="BE12">
        <f>MAX(((1-BC12)-BD$4)/(1-BD$4), 0)</f>
        <v>1</v>
      </c>
      <c r="BF12" t="e">
        <f>BD12^BD$5</f>
        <v>#VALUE!</v>
      </c>
      <c r="BG12">
        <f>BE12^BD$5</f>
        <v>1</v>
      </c>
      <c r="BH12" t="e">
        <f>BI$6*BD12^(-1/BI$8)</f>
        <v>#DIV/0!</v>
      </c>
      <c r="BI12" t="e">
        <f>IF(BD12=0,BI$9,BI$9*ERF(BH12/BI$9*SQRT(PI())/2))</f>
        <v>#VALUE!</v>
      </c>
      <c r="BJ12" t="e">
        <f>BI12/100000</f>
        <v>#VALUE!</v>
      </c>
    </row>
    <row r="13" spans="1:62" x14ac:dyDescent="0.45">
      <c r="A13">
        <v>0.01</v>
      </c>
      <c r="B13">
        <f t="shared" ref="B13:B76" si="0">MAX((A13-B$3)/(1-B$3), 0)</f>
        <v>0</v>
      </c>
      <c r="C13">
        <f t="shared" ref="C13:C76" si="1">MAX(((1-A13)-B$4)/(1-B$4), 0)</f>
        <v>0.98888888888888893</v>
      </c>
      <c r="D13">
        <f t="shared" ref="D13:D76" si="2">B13^B$5</f>
        <v>0</v>
      </c>
      <c r="E13">
        <f t="shared" ref="E13:E76" si="3">C13^B$5</f>
        <v>0.98337971572273375</v>
      </c>
      <c r="F13" t="e">
        <f t="shared" ref="F13:F76" si="4">G$6*B13^(-1/G$8)</f>
        <v>#DIV/0!</v>
      </c>
      <c r="G13">
        <f t="shared" ref="G13:G76" si="5">IF(B13=0,G$9,G$9*ERF(F13/G$9*SQRT(PI())/2))</f>
        <v>30000000</v>
      </c>
      <c r="H13">
        <f t="shared" ref="H13:H76" si="6">G13/100000</f>
        <v>300</v>
      </c>
      <c r="J13">
        <v>0.01</v>
      </c>
      <c r="K13">
        <f t="shared" ref="K13:K76" si="7">MAX((J13-K$3)/(1-K$3), 0)</f>
        <v>0</v>
      </c>
      <c r="L13">
        <f t="shared" ref="L13:L76" si="8">MAX(((1-J13)-K$4)/(1-K$4), 0)</f>
        <v>0.98888888888888893</v>
      </c>
      <c r="M13">
        <f t="shared" ref="M13:M76" si="9">K13^K$5</f>
        <v>0</v>
      </c>
      <c r="N13">
        <f t="shared" ref="N13:N76" si="10">L13^K$5</f>
        <v>0.98337971572273375</v>
      </c>
      <c r="O13" t="e">
        <f t="shared" ref="O13:O76" si="11">P$6*K13^(-1/P$8)</f>
        <v>#DIV/0!</v>
      </c>
      <c r="P13">
        <f t="shared" ref="P13:P76" si="12">IF(K13=0,P$9,P$9*ERF(O13/P$9*SQRT(PI())/2))</f>
        <v>30000000</v>
      </c>
      <c r="Q13">
        <f t="shared" ref="Q13:Q76" si="13">P13/100000</f>
        <v>300</v>
      </c>
      <c r="S13">
        <v>0.01</v>
      </c>
      <c r="T13">
        <f t="shared" ref="T13:T76" si="14">MAX((S13-T$3)/(1-T$3), 0)</f>
        <v>0</v>
      </c>
      <c r="U13">
        <f t="shared" ref="U13:U76" si="15">MAX(((1-S13)-T$4)/(1-T$4), 0)</f>
        <v>0.98888888888888893</v>
      </c>
      <c r="V13">
        <f t="shared" ref="V13:V76" si="16">T13^T$5</f>
        <v>0</v>
      </c>
      <c r="W13">
        <f t="shared" ref="W13:W76" si="17">U13^T$5</f>
        <v>0.98337971572273375</v>
      </c>
      <c r="X13" t="e">
        <f t="shared" ref="X13:X76" si="18">Y$6*T13^(-1/Y$8)</f>
        <v>#DIV/0!</v>
      </c>
      <c r="Y13">
        <f t="shared" ref="Y13:Y76" si="19">IF(T13=0,Y$9,Y$9*ERF(X13/Y$9*SQRT(PI())/2))</f>
        <v>30000000</v>
      </c>
      <c r="Z13">
        <f t="shared" ref="Z13:Z76" si="20">Y13/100000</f>
        <v>300</v>
      </c>
      <c r="AB13">
        <v>0.01</v>
      </c>
      <c r="AC13">
        <f t="shared" ref="AC13:AC76" si="21">MAX((AB13-AC$3)/(1-AC$3), 0)</f>
        <v>0</v>
      </c>
      <c r="AD13">
        <f t="shared" ref="AD13:AD76" si="22">MAX(((1-AB13)-AC$4)/(1-AC$4), 0)</f>
        <v>0.98888888888888893</v>
      </c>
      <c r="AE13">
        <f t="shared" ref="AE13:AE76" si="23">AC13^AC$5</f>
        <v>0</v>
      </c>
      <c r="AF13">
        <f t="shared" ref="AF13:AF76" si="24">AD13^AC$5</f>
        <v>0.98337971572273375</v>
      </c>
      <c r="AG13" t="e">
        <f t="shared" ref="AG13:AG76" si="25">AH$6*AC13^(-1/AH$8)</f>
        <v>#DIV/0!</v>
      </c>
      <c r="AH13">
        <f t="shared" ref="AH13:AH76" si="26">IF(AC13=0,AH$9,AH$9*ERF(AG13/AH$9*SQRT(PI())/2))</f>
        <v>30000000</v>
      </c>
      <c r="AI13">
        <f t="shared" ref="AI13:AI76" si="27">AH13/100000</f>
        <v>300</v>
      </c>
      <c r="AK13">
        <v>0.01</v>
      </c>
      <c r="AL13">
        <f t="shared" ref="AL13:AL76" si="28">MAX((AK13-AL$3)/(1-AL$3), 0)</f>
        <v>0</v>
      </c>
      <c r="AM13">
        <f t="shared" ref="AM13:AM76" si="29">MAX(((1-AK13)-AL$4)/(1-AL$4), 0)</f>
        <v>0.98888888888888893</v>
      </c>
      <c r="AN13">
        <f t="shared" ref="AN13:AN76" si="30">AL13^AL$5</f>
        <v>0</v>
      </c>
      <c r="AO13">
        <f t="shared" ref="AO13:AO76" si="31">AM13^AL$5</f>
        <v>0.98337971572273375</v>
      </c>
      <c r="AP13" t="e">
        <f t="shared" ref="AP13:AP76" si="32">AQ$6*AL13^(-1/AQ$8)</f>
        <v>#DIV/0!</v>
      </c>
      <c r="AQ13">
        <f t="shared" ref="AQ13:AQ76" si="33">IF(AL13=0,AQ$9,AQ$9*ERF(AP13/AQ$9*SQRT(PI())/2))</f>
        <v>30000000</v>
      </c>
      <c r="AR13">
        <f t="shared" ref="AR13:AR76" si="34">AQ13/100000</f>
        <v>300</v>
      </c>
      <c r="AT13">
        <v>0.01</v>
      </c>
      <c r="AU13">
        <f t="shared" ref="AU13:AU76" si="35">MAX((AT13-AU$3)/(1-AU$3), 0)</f>
        <v>0</v>
      </c>
      <c r="AV13">
        <f t="shared" ref="AV13:AV76" si="36">MAX(((1-AT13)-AU$4)/(1-AU$4), 0)</f>
        <v>0.98888888888888893</v>
      </c>
      <c r="AW13">
        <f t="shared" ref="AW13:AW76" si="37">AU13^AU$5</f>
        <v>0</v>
      </c>
      <c r="AX13">
        <f t="shared" ref="AX13:AX76" si="38">AV13^AU$5</f>
        <v>0.98337971572273375</v>
      </c>
      <c r="AY13" t="e">
        <f t="shared" ref="AY13:AY76" si="39">AZ$6*AU13^(-1/AZ$8)</f>
        <v>#DIV/0!</v>
      </c>
      <c r="AZ13">
        <f t="shared" ref="AZ13:AZ76" si="40">IF(AU13=0,AZ$9,AZ$9*ERF(AY13/AZ$9*SQRT(PI())/2))</f>
        <v>30000000</v>
      </c>
      <c r="BA13">
        <f t="shared" ref="BA13:BA76" si="41">AZ13/100000</f>
        <v>300</v>
      </c>
      <c r="BC13">
        <v>0.01</v>
      </c>
      <c r="BD13" t="e">
        <f t="shared" ref="BD13:BD76" si="42">MAX((BC13-BD$3)/(1-BD$3), 0)</f>
        <v>#VALUE!</v>
      </c>
      <c r="BE13">
        <f t="shared" ref="BE13:BE76" si="43">MAX(((1-BC13)-BD$4)/(1-BD$4), 0)</f>
        <v>0.98888888888888893</v>
      </c>
      <c r="BF13" t="e">
        <f t="shared" ref="BF13:BF76" si="44">BD13^BD$5</f>
        <v>#VALUE!</v>
      </c>
      <c r="BG13">
        <f t="shared" ref="BG13:BG76" si="45">BE13^BD$5</f>
        <v>0.98337971572273375</v>
      </c>
      <c r="BH13" t="e">
        <f t="shared" ref="BH13:BH76" si="46">BI$6*BD13^(-1/BI$8)</f>
        <v>#DIV/0!</v>
      </c>
      <c r="BI13" t="e">
        <f t="shared" ref="BI13:BI76" si="47">IF(BD13=0,BI$9,BI$9*ERF(BH13/BI$9*SQRT(PI())/2))</f>
        <v>#VALUE!</v>
      </c>
      <c r="BJ13" t="e">
        <f t="shared" ref="BJ13:BJ76" si="48">BI13/100000</f>
        <v>#VALUE!</v>
      </c>
    </row>
    <row r="14" spans="1:62" x14ac:dyDescent="0.45">
      <c r="A14">
        <v>0.02</v>
      </c>
      <c r="B14">
        <f t="shared" si="0"/>
        <v>0</v>
      </c>
      <c r="C14">
        <f t="shared" si="1"/>
        <v>0.97777777777777775</v>
      </c>
      <c r="D14">
        <f t="shared" si="2"/>
        <v>0</v>
      </c>
      <c r="E14">
        <f t="shared" si="3"/>
        <v>0.96685254350284189</v>
      </c>
      <c r="F14" t="e">
        <f t="shared" si="4"/>
        <v>#DIV/0!</v>
      </c>
      <c r="G14">
        <f t="shared" si="5"/>
        <v>30000000</v>
      </c>
      <c r="H14">
        <f t="shared" si="6"/>
        <v>300</v>
      </c>
      <c r="J14">
        <v>0.02</v>
      </c>
      <c r="K14">
        <f t="shared" si="7"/>
        <v>0</v>
      </c>
      <c r="L14">
        <f t="shared" si="8"/>
        <v>0.97777777777777775</v>
      </c>
      <c r="M14">
        <f t="shared" si="9"/>
        <v>0</v>
      </c>
      <c r="N14">
        <f t="shared" si="10"/>
        <v>0.96685254350284189</v>
      </c>
      <c r="O14" t="e">
        <f t="shared" si="11"/>
        <v>#DIV/0!</v>
      </c>
      <c r="P14">
        <f t="shared" si="12"/>
        <v>30000000</v>
      </c>
      <c r="Q14">
        <f t="shared" si="13"/>
        <v>300</v>
      </c>
      <c r="S14">
        <v>0.02</v>
      </c>
      <c r="T14">
        <f t="shared" si="14"/>
        <v>0</v>
      </c>
      <c r="U14">
        <f t="shared" si="15"/>
        <v>0.97777777777777775</v>
      </c>
      <c r="V14">
        <f t="shared" si="16"/>
        <v>0</v>
      </c>
      <c r="W14">
        <f t="shared" si="17"/>
        <v>0.96685254350284189</v>
      </c>
      <c r="X14" t="e">
        <f t="shared" si="18"/>
        <v>#DIV/0!</v>
      </c>
      <c r="Y14">
        <f t="shared" si="19"/>
        <v>30000000</v>
      </c>
      <c r="Z14">
        <f t="shared" si="20"/>
        <v>300</v>
      </c>
      <c r="AB14">
        <v>0.02</v>
      </c>
      <c r="AC14">
        <f t="shared" si="21"/>
        <v>0</v>
      </c>
      <c r="AD14">
        <f t="shared" si="22"/>
        <v>0.97777777777777775</v>
      </c>
      <c r="AE14">
        <f t="shared" si="23"/>
        <v>0</v>
      </c>
      <c r="AF14">
        <f t="shared" si="24"/>
        <v>0.96685254350284189</v>
      </c>
      <c r="AG14" t="e">
        <f t="shared" si="25"/>
        <v>#DIV/0!</v>
      </c>
      <c r="AH14">
        <f t="shared" si="26"/>
        <v>30000000</v>
      </c>
      <c r="AI14">
        <f t="shared" si="27"/>
        <v>300</v>
      </c>
      <c r="AK14">
        <v>0.02</v>
      </c>
      <c r="AL14">
        <f t="shared" si="28"/>
        <v>0</v>
      </c>
      <c r="AM14">
        <f t="shared" si="29"/>
        <v>0.97777777777777775</v>
      </c>
      <c r="AN14">
        <f t="shared" si="30"/>
        <v>0</v>
      </c>
      <c r="AO14">
        <f t="shared" si="31"/>
        <v>0.96685254350284189</v>
      </c>
      <c r="AP14" t="e">
        <f t="shared" si="32"/>
        <v>#DIV/0!</v>
      </c>
      <c r="AQ14">
        <f t="shared" si="33"/>
        <v>30000000</v>
      </c>
      <c r="AR14">
        <f t="shared" si="34"/>
        <v>300</v>
      </c>
      <c r="AT14">
        <v>0.02</v>
      </c>
      <c r="AU14">
        <f t="shared" si="35"/>
        <v>0</v>
      </c>
      <c r="AV14">
        <f t="shared" si="36"/>
        <v>0.97777777777777775</v>
      </c>
      <c r="AW14">
        <f t="shared" si="37"/>
        <v>0</v>
      </c>
      <c r="AX14">
        <f t="shared" si="38"/>
        <v>0.96685254350284189</v>
      </c>
      <c r="AY14" t="e">
        <f t="shared" si="39"/>
        <v>#DIV/0!</v>
      </c>
      <c r="AZ14">
        <f t="shared" si="40"/>
        <v>30000000</v>
      </c>
      <c r="BA14">
        <f t="shared" si="41"/>
        <v>300</v>
      </c>
      <c r="BC14">
        <v>0.02</v>
      </c>
      <c r="BD14" t="e">
        <f t="shared" si="42"/>
        <v>#VALUE!</v>
      </c>
      <c r="BE14">
        <f t="shared" si="43"/>
        <v>0.97777777777777775</v>
      </c>
      <c r="BF14" t="e">
        <f t="shared" si="44"/>
        <v>#VALUE!</v>
      </c>
      <c r="BG14">
        <f t="shared" si="45"/>
        <v>0.96685254350284189</v>
      </c>
      <c r="BH14" t="e">
        <f t="shared" si="46"/>
        <v>#DIV/0!</v>
      </c>
      <c r="BI14" t="e">
        <f t="shared" si="47"/>
        <v>#VALUE!</v>
      </c>
      <c r="BJ14" t="e">
        <f t="shared" si="48"/>
        <v>#VALUE!</v>
      </c>
    </row>
    <row r="15" spans="1:62" x14ac:dyDescent="0.45">
      <c r="A15">
        <v>0.03</v>
      </c>
      <c r="B15">
        <f t="shared" si="0"/>
        <v>0</v>
      </c>
      <c r="C15">
        <f t="shared" si="1"/>
        <v>0.96666666666666667</v>
      </c>
      <c r="D15">
        <f t="shared" si="2"/>
        <v>0</v>
      </c>
      <c r="E15">
        <f t="shared" si="3"/>
        <v>0.95041901090850256</v>
      </c>
      <c r="F15" t="e">
        <f t="shared" si="4"/>
        <v>#DIV/0!</v>
      </c>
      <c r="G15">
        <f t="shared" si="5"/>
        <v>30000000</v>
      </c>
      <c r="H15">
        <f t="shared" si="6"/>
        <v>300</v>
      </c>
      <c r="J15">
        <v>0.03</v>
      </c>
      <c r="K15">
        <f t="shared" si="7"/>
        <v>0</v>
      </c>
      <c r="L15">
        <f t="shared" si="8"/>
        <v>0.96666666666666667</v>
      </c>
      <c r="M15">
        <f t="shared" si="9"/>
        <v>0</v>
      </c>
      <c r="N15">
        <f t="shared" si="10"/>
        <v>0.95041901090850256</v>
      </c>
      <c r="O15" t="e">
        <f t="shared" si="11"/>
        <v>#DIV/0!</v>
      </c>
      <c r="P15">
        <f t="shared" si="12"/>
        <v>30000000</v>
      </c>
      <c r="Q15">
        <f t="shared" si="13"/>
        <v>300</v>
      </c>
      <c r="S15">
        <v>0.03</v>
      </c>
      <c r="T15">
        <f t="shared" si="14"/>
        <v>0</v>
      </c>
      <c r="U15">
        <f t="shared" si="15"/>
        <v>0.96666666666666667</v>
      </c>
      <c r="V15">
        <f t="shared" si="16"/>
        <v>0</v>
      </c>
      <c r="W15">
        <f t="shared" si="17"/>
        <v>0.95041901090850256</v>
      </c>
      <c r="X15" t="e">
        <f t="shared" si="18"/>
        <v>#DIV/0!</v>
      </c>
      <c r="Y15">
        <f t="shared" si="19"/>
        <v>30000000</v>
      </c>
      <c r="Z15">
        <f t="shared" si="20"/>
        <v>300</v>
      </c>
      <c r="AB15">
        <v>0.03</v>
      </c>
      <c r="AC15">
        <f t="shared" si="21"/>
        <v>0</v>
      </c>
      <c r="AD15">
        <f t="shared" si="22"/>
        <v>0.96666666666666667</v>
      </c>
      <c r="AE15">
        <f t="shared" si="23"/>
        <v>0</v>
      </c>
      <c r="AF15">
        <f t="shared" si="24"/>
        <v>0.95041901090850256</v>
      </c>
      <c r="AG15" t="e">
        <f t="shared" si="25"/>
        <v>#DIV/0!</v>
      </c>
      <c r="AH15">
        <f t="shared" si="26"/>
        <v>30000000</v>
      </c>
      <c r="AI15">
        <f t="shared" si="27"/>
        <v>300</v>
      </c>
      <c r="AK15">
        <v>0.03</v>
      </c>
      <c r="AL15">
        <f t="shared" si="28"/>
        <v>0</v>
      </c>
      <c r="AM15">
        <f t="shared" si="29"/>
        <v>0.96666666666666667</v>
      </c>
      <c r="AN15">
        <f t="shared" si="30"/>
        <v>0</v>
      </c>
      <c r="AO15">
        <f t="shared" si="31"/>
        <v>0.95041901090850256</v>
      </c>
      <c r="AP15" t="e">
        <f t="shared" si="32"/>
        <v>#DIV/0!</v>
      </c>
      <c r="AQ15">
        <f t="shared" si="33"/>
        <v>30000000</v>
      </c>
      <c r="AR15">
        <f t="shared" si="34"/>
        <v>300</v>
      </c>
      <c r="AT15">
        <v>0.03</v>
      </c>
      <c r="AU15">
        <f t="shared" si="35"/>
        <v>0</v>
      </c>
      <c r="AV15">
        <f t="shared" si="36"/>
        <v>0.96666666666666667</v>
      </c>
      <c r="AW15">
        <f t="shared" si="37"/>
        <v>0</v>
      </c>
      <c r="AX15">
        <f t="shared" si="38"/>
        <v>0.95041901090850256</v>
      </c>
      <c r="AY15" t="e">
        <f t="shared" si="39"/>
        <v>#DIV/0!</v>
      </c>
      <c r="AZ15">
        <f t="shared" si="40"/>
        <v>30000000</v>
      </c>
      <c r="BA15">
        <f t="shared" si="41"/>
        <v>300</v>
      </c>
      <c r="BC15">
        <v>0.03</v>
      </c>
      <c r="BD15" t="e">
        <f t="shared" si="42"/>
        <v>#VALUE!</v>
      </c>
      <c r="BE15">
        <f t="shared" si="43"/>
        <v>0.96666666666666667</v>
      </c>
      <c r="BF15" t="e">
        <f t="shared" si="44"/>
        <v>#VALUE!</v>
      </c>
      <c r="BG15">
        <f t="shared" si="45"/>
        <v>0.95041901090850256</v>
      </c>
      <c r="BH15" t="e">
        <f t="shared" si="46"/>
        <v>#DIV/0!</v>
      </c>
      <c r="BI15" t="e">
        <f t="shared" si="47"/>
        <v>#VALUE!</v>
      </c>
      <c r="BJ15" t="e">
        <f t="shared" si="48"/>
        <v>#VALUE!</v>
      </c>
    </row>
    <row r="16" spans="1:62" x14ac:dyDescent="0.45">
      <c r="A16">
        <v>0.04</v>
      </c>
      <c r="B16">
        <f t="shared" si="0"/>
        <v>0</v>
      </c>
      <c r="C16">
        <f t="shared" si="1"/>
        <v>0.95555555555555549</v>
      </c>
      <c r="D16">
        <f t="shared" si="2"/>
        <v>0</v>
      </c>
      <c r="E16">
        <f t="shared" si="3"/>
        <v>0.93407965457844844</v>
      </c>
      <c r="F16" t="e">
        <f t="shared" si="4"/>
        <v>#DIV/0!</v>
      </c>
      <c r="G16">
        <f t="shared" si="5"/>
        <v>30000000</v>
      </c>
      <c r="H16">
        <f t="shared" si="6"/>
        <v>300</v>
      </c>
      <c r="J16">
        <v>0.04</v>
      </c>
      <c r="K16">
        <f t="shared" si="7"/>
        <v>0</v>
      </c>
      <c r="L16">
        <f t="shared" si="8"/>
        <v>0.95555555555555549</v>
      </c>
      <c r="M16">
        <f t="shared" si="9"/>
        <v>0</v>
      </c>
      <c r="N16">
        <f t="shared" si="10"/>
        <v>0.93407965457844844</v>
      </c>
      <c r="O16" t="e">
        <f t="shared" si="11"/>
        <v>#DIV/0!</v>
      </c>
      <c r="P16">
        <f t="shared" si="12"/>
        <v>30000000</v>
      </c>
      <c r="Q16">
        <f t="shared" si="13"/>
        <v>300</v>
      </c>
      <c r="S16">
        <v>0.04</v>
      </c>
      <c r="T16">
        <f t="shared" si="14"/>
        <v>0</v>
      </c>
      <c r="U16">
        <f t="shared" si="15"/>
        <v>0.95555555555555549</v>
      </c>
      <c r="V16">
        <f t="shared" si="16"/>
        <v>0</v>
      </c>
      <c r="W16">
        <f t="shared" si="17"/>
        <v>0.93407965457844844</v>
      </c>
      <c r="X16" t="e">
        <f t="shared" si="18"/>
        <v>#DIV/0!</v>
      </c>
      <c r="Y16">
        <f t="shared" si="19"/>
        <v>30000000</v>
      </c>
      <c r="Z16">
        <f t="shared" si="20"/>
        <v>300</v>
      </c>
      <c r="AB16">
        <v>0.04</v>
      </c>
      <c r="AC16">
        <f t="shared" si="21"/>
        <v>0</v>
      </c>
      <c r="AD16">
        <f t="shared" si="22"/>
        <v>0.95555555555555549</v>
      </c>
      <c r="AE16">
        <f t="shared" si="23"/>
        <v>0</v>
      </c>
      <c r="AF16">
        <f t="shared" si="24"/>
        <v>0.93407965457844844</v>
      </c>
      <c r="AG16" t="e">
        <f t="shared" si="25"/>
        <v>#DIV/0!</v>
      </c>
      <c r="AH16">
        <f t="shared" si="26"/>
        <v>30000000</v>
      </c>
      <c r="AI16">
        <f t="shared" si="27"/>
        <v>300</v>
      </c>
      <c r="AK16">
        <v>0.04</v>
      </c>
      <c r="AL16">
        <f t="shared" si="28"/>
        <v>0</v>
      </c>
      <c r="AM16">
        <f t="shared" si="29"/>
        <v>0.95555555555555549</v>
      </c>
      <c r="AN16">
        <f t="shared" si="30"/>
        <v>0</v>
      </c>
      <c r="AO16">
        <f t="shared" si="31"/>
        <v>0.93407965457844844</v>
      </c>
      <c r="AP16" t="e">
        <f t="shared" si="32"/>
        <v>#DIV/0!</v>
      </c>
      <c r="AQ16">
        <f t="shared" si="33"/>
        <v>30000000</v>
      </c>
      <c r="AR16">
        <f t="shared" si="34"/>
        <v>300</v>
      </c>
      <c r="AT16">
        <v>0.04</v>
      </c>
      <c r="AU16">
        <f t="shared" si="35"/>
        <v>0</v>
      </c>
      <c r="AV16">
        <f t="shared" si="36"/>
        <v>0.95555555555555549</v>
      </c>
      <c r="AW16">
        <f t="shared" si="37"/>
        <v>0</v>
      </c>
      <c r="AX16">
        <f t="shared" si="38"/>
        <v>0.93407965457844844</v>
      </c>
      <c r="AY16" t="e">
        <f t="shared" si="39"/>
        <v>#DIV/0!</v>
      </c>
      <c r="AZ16">
        <f t="shared" si="40"/>
        <v>30000000</v>
      </c>
      <c r="BA16">
        <f t="shared" si="41"/>
        <v>300</v>
      </c>
      <c r="BC16">
        <v>0.04</v>
      </c>
      <c r="BD16" t="e">
        <f t="shared" si="42"/>
        <v>#VALUE!</v>
      </c>
      <c r="BE16">
        <f t="shared" si="43"/>
        <v>0.95555555555555549</v>
      </c>
      <c r="BF16" t="e">
        <f t="shared" si="44"/>
        <v>#VALUE!</v>
      </c>
      <c r="BG16">
        <f t="shared" si="45"/>
        <v>0.93407965457844844</v>
      </c>
      <c r="BH16" t="e">
        <f t="shared" si="46"/>
        <v>#DIV/0!</v>
      </c>
      <c r="BI16" t="e">
        <f t="shared" si="47"/>
        <v>#VALUE!</v>
      </c>
      <c r="BJ16" t="e">
        <f t="shared" si="48"/>
        <v>#VALUE!</v>
      </c>
    </row>
    <row r="17" spans="1:62" x14ac:dyDescent="0.45">
      <c r="A17">
        <v>0.05</v>
      </c>
      <c r="B17">
        <f t="shared" si="0"/>
        <v>0</v>
      </c>
      <c r="C17">
        <f t="shared" si="1"/>
        <v>0.94444444444444442</v>
      </c>
      <c r="D17">
        <f t="shared" si="2"/>
        <v>0</v>
      </c>
      <c r="E17">
        <f t="shared" si="3"/>
        <v>0.91783502048490839</v>
      </c>
      <c r="F17" t="e">
        <f t="shared" si="4"/>
        <v>#DIV/0!</v>
      </c>
      <c r="G17">
        <f t="shared" si="5"/>
        <v>30000000</v>
      </c>
      <c r="H17">
        <f t="shared" si="6"/>
        <v>300</v>
      </c>
      <c r="J17">
        <v>0.05</v>
      </c>
      <c r="K17">
        <f t="shared" si="7"/>
        <v>0</v>
      </c>
      <c r="L17">
        <f t="shared" si="8"/>
        <v>0.94444444444444442</v>
      </c>
      <c r="M17">
        <f t="shared" si="9"/>
        <v>0</v>
      </c>
      <c r="N17">
        <f t="shared" si="10"/>
        <v>0.91783502048490839</v>
      </c>
      <c r="O17" t="e">
        <f t="shared" si="11"/>
        <v>#DIV/0!</v>
      </c>
      <c r="P17">
        <f t="shared" si="12"/>
        <v>30000000</v>
      </c>
      <c r="Q17">
        <f t="shared" si="13"/>
        <v>300</v>
      </c>
      <c r="S17">
        <v>0.05</v>
      </c>
      <c r="T17">
        <f t="shared" si="14"/>
        <v>0</v>
      </c>
      <c r="U17">
        <f t="shared" si="15"/>
        <v>0.94444444444444442</v>
      </c>
      <c r="V17">
        <f t="shared" si="16"/>
        <v>0</v>
      </c>
      <c r="W17">
        <f t="shared" si="17"/>
        <v>0.91783502048490839</v>
      </c>
      <c r="X17" t="e">
        <f t="shared" si="18"/>
        <v>#DIV/0!</v>
      </c>
      <c r="Y17">
        <f t="shared" si="19"/>
        <v>30000000</v>
      </c>
      <c r="Z17">
        <f t="shared" si="20"/>
        <v>300</v>
      </c>
      <c r="AB17">
        <v>0.05</v>
      </c>
      <c r="AC17">
        <f t="shared" si="21"/>
        <v>0</v>
      </c>
      <c r="AD17">
        <f t="shared" si="22"/>
        <v>0.94444444444444442</v>
      </c>
      <c r="AE17">
        <f t="shared" si="23"/>
        <v>0</v>
      </c>
      <c r="AF17">
        <f t="shared" si="24"/>
        <v>0.91783502048490839</v>
      </c>
      <c r="AG17" t="e">
        <f t="shared" si="25"/>
        <v>#DIV/0!</v>
      </c>
      <c r="AH17">
        <f t="shared" si="26"/>
        <v>30000000</v>
      </c>
      <c r="AI17">
        <f t="shared" si="27"/>
        <v>300</v>
      </c>
      <c r="AK17">
        <v>0.05</v>
      </c>
      <c r="AL17">
        <f t="shared" si="28"/>
        <v>0</v>
      </c>
      <c r="AM17">
        <f t="shared" si="29"/>
        <v>0.94444444444444442</v>
      </c>
      <c r="AN17">
        <f t="shared" si="30"/>
        <v>0</v>
      </c>
      <c r="AO17">
        <f t="shared" si="31"/>
        <v>0.91783502048490839</v>
      </c>
      <c r="AP17" t="e">
        <f t="shared" si="32"/>
        <v>#DIV/0!</v>
      </c>
      <c r="AQ17">
        <f t="shared" si="33"/>
        <v>30000000</v>
      </c>
      <c r="AR17">
        <f t="shared" si="34"/>
        <v>300</v>
      </c>
      <c r="AT17">
        <v>0.05</v>
      </c>
      <c r="AU17">
        <f t="shared" si="35"/>
        <v>0</v>
      </c>
      <c r="AV17">
        <f t="shared" si="36"/>
        <v>0.94444444444444442</v>
      </c>
      <c r="AW17">
        <f t="shared" si="37"/>
        <v>0</v>
      </c>
      <c r="AX17">
        <f t="shared" si="38"/>
        <v>0.91783502048490839</v>
      </c>
      <c r="AY17" t="e">
        <f t="shared" si="39"/>
        <v>#DIV/0!</v>
      </c>
      <c r="AZ17">
        <f t="shared" si="40"/>
        <v>30000000</v>
      </c>
      <c r="BA17">
        <f t="shared" si="41"/>
        <v>300</v>
      </c>
      <c r="BC17">
        <v>0.05</v>
      </c>
      <c r="BD17" t="e">
        <f t="shared" si="42"/>
        <v>#VALUE!</v>
      </c>
      <c r="BE17">
        <f t="shared" si="43"/>
        <v>0.94444444444444442</v>
      </c>
      <c r="BF17" t="e">
        <f t="shared" si="44"/>
        <v>#VALUE!</v>
      </c>
      <c r="BG17">
        <f t="shared" si="45"/>
        <v>0.91783502048490839</v>
      </c>
      <c r="BH17" t="e">
        <f t="shared" si="46"/>
        <v>#DIV/0!</v>
      </c>
      <c r="BI17" t="e">
        <f t="shared" si="47"/>
        <v>#VALUE!</v>
      </c>
      <c r="BJ17" t="e">
        <f t="shared" si="48"/>
        <v>#VALUE!</v>
      </c>
    </row>
    <row r="18" spans="1:62" x14ac:dyDescent="0.45">
      <c r="A18">
        <v>0.06</v>
      </c>
      <c r="B18">
        <f t="shared" si="0"/>
        <v>0</v>
      </c>
      <c r="C18">
        <f t="shared" si="1"/>
        <v>0.93333333333333324</v>
      </c>
      <c r="D18">
        <f t="shared" si="2"/>
        <v>0</v>
      </c>
      <c r="E18">
        <f t="shared" si="3"/>
        <v>0.90168566420734264</v>
      </c>
      <c r="F18" t="e">
        <f t="shared" si="4"/>
        <v>#DIV/0!</v>
      </c>
      <c r="G18">
        <f t="shared" si="5"/>
        <v>30000000</v>
      </c>
      <c r="H18">
        <f t="shared" si="6"/>
        <v>300</v>
      </c>
      <c r="J18">
        <v>0.06</v>
      </c>
      <c r="K18">
        <f t="shared" si="7"/>
        <v>0</v>
      </c>
      <c r="L18">
        <f t="shared" si="8"/>
        <v>0.93333333333333324</v>
      </c>
      <c r="M18">
        <f t="shared" si="9"/>
        <v>0</v>
      </c>
      <c r="N18">
        <f t="shared" si="10"/>
        <v>0.90168566420734264</v>
      </c>
      <c r="O18" t="e">
        <f t="shared" si="11"/>
        <v>#DIV/0!</v>
      </c>
      <c r="P18">
        <f t="shared" si="12"/>
        <v>30000000</v>
      </c>
      <c r="Q18">
        <f t="shared" si="13"/>
        <v>300</v>
      </c>
      <c r="S18">
        <v>0.06</v>
      </c>
      <c r="T18">
        <f t="shared" si="14"/>
        <v>0</v>
      </c>
      <c r="U18">
        <f t="shared" si="15"/>
        <v>0.93333333333333324</v>
      </c>
      <c r="V18">
        <f t="shared" si="16"/>
        <v>0</v>
      </c>
      <c r="W18">
        <f t="shared" si="17"/>
        <v>0.90168566420734264</v>
      </c>
      <c r="X18" t="e">
        <f t="shared" si="18"/>
        <v>#DIV/0!</v>
      </c>
      <c r="Y18">
        <f t="shared" si="19"/>
        <v>30000000</v>
      </c>
      <c r="Z18">
        <f t="shared" si="20"/>
        <v>300</v>
      </c>
      <c r="AB18">
        <v>0.06</v>
      </c>
      <c r="AC18">
        <f t="shared" si="21"/>
        <v>0</v>
      </c>
      <c r="AD18">
        <f t="shared" si="22"/>
        <v>0.93333333333333324</v>
      </c>
      <c r="AE18">
        <f t="shared" si="23"/>
        <v>0</v>
      </c>
      <c r="AF18">
        <f t="shared" si="24"/>
        <v>0.90168566420734264</v>
      </c>
      <c r="AG18" t="e">
        <f t="shared" si="25"/>
        <v>#DIV/0!</v>
      </c>
      <c r="AH18">
        <f t="shared" si="26"/>
        <v>30000000</v>
      </c>
      <c r="AI18">
        <f t="shared" si="27"/>
        <v>300</v>
      </c>
      <c r="AK18">
        <v>0.06</v>
      </c>
      <c r="AL18">
        <f t="shared" si="28"/>
        <v>0</v>
      </c>
      <c r="AM18">
        <f t="shared" si="29"/>
        <v>0.93333333333333324</v>
      </c>
      <c r="AN18">
        <f t="shared" si="30"/>
        <v>0</v>
      </c>
      <c r="AO18">
        <f t="shared" si="31"/>
        <v>0.90168566420734264</v>
      </c>
      <c r="AP18" t="e">
        <f t="shared" si="32"/>
        <v>#DIV/0!</v>
      </c>
      <c r="AQ18">
        <f t="shared" si="33"/>
        <v>30000000</v>
      </c>
      <c r="AR18">
        <f t="shared" si="34"/>
        <v>300</v>
      </c>
      <c r="AT18">
        <v>0.06</v>
      </c>
      <c r="AU18">
        <f t="shared" si="35"/>
        <v>0</v>
      </c>
      <c r="AV18">
        <f t="shared" si="36"/>
        <v>0.93333333333333324</v>
      </c>
      <c r="AW18">
        <f t="shared" si="37"/>
        <v>0</v>
      </c>
      <c r="AX18">
        <f t="shared" si="38"/>
        <v>0.90168566420734264</v>
      </c>
      <c r="AY18" t="e">
        <f t="shared" si="39"/>
        <v>#DIV/0!</v>
      </c>
      <c r="AZ18">
        <f t="shared" si="40"/>
        <v>30000000</v>
      </c>
      <c r="BA18">
        <f t="shared" si="41"/>
        <v>300</v>
      </c>
      <c r="BC18">
        <v>0.06</v>
      </c>
      <c r="BD18" t="e">
        <f t="shared" si="42"/>
        <v>#VALUE!</v>
      </c>
      <c r="BE18">
        <f t="shared" si="43"/>
        <v>0.93333333333333324</v>
      </c>
      <c r="BF18" t="e">
        <f t="shared" si="44"/>
        <v>#VALUE!</v>
      </c>
      <c r="BG18">
        <f t="shared" si="45"/>
        <v>0.90168566420734264</v>
      </c>
      <c r="BH18" t="e">
        <f t="shared" si="46"/>
        <v>#DIV/0!</v>
      </c>
      <c r="BI18" t="e">
        <f t="shared" si="47"/>
        <v>#VALUE!</v>
      </c>
      <c r="BJ18" t="e">
        <f t="shared" si="48"/>
        <v>#VALUE!</v>
      </c>
    </row>
    <row r="19" spans="1:62" x14ac:dyDescent="0.45">
      <c r="A19">
        <v>7.0000000000000007E-2</v>
      </c>
      <c r="B19">
        <f t="shared" si="0"/>
        <v>0</v>
      </c>
      <c r="C19">
        <f t="shared" si="1"/>
        <v>0.92222222222222217</v>
      </c>
      <c r="D19">
        <f t="shared" si="2"/>
        <v>0</v>
      </c>
      <c r="E19">
        <f t="shared" si="3"/>
        <v>0.88563215121755434</v>
      </c>
      <c r="F19" t="e">
        <f t="shared" si="4"/>
        <v>#DIV/0!</v>
      </c>
      <c r="G19">
        <f t="shared" si="5"/>
        <v>30000000</v>
      </c>
      <c r="H19">
        <f t="shared" si="6"/>
        <v>300</v>
      </c>
      <c r="J19">
        <v>7.0000000000000007E-2</v>
      </c>
      <c r="K19">
        <f t="shared" si="7"/>
        <v>0</v>
      </c>
      <c r="L19">
        <f t="shared" si="8"/>
        <v>0.92222222222222217</v>
      </c>
      <c r="M19">
        <f t="shared" si="9"/>
        <v>0</v>
      </c>
      <c r="N19">
        <f t="shared" si="10"/>
        <v>0.88563215121755434</v>
      </c>
      <c r="O19" t="e">
        <f t="shared" si="11"/>
        <v>#DIV/0!</v>
      </c>
      <c r="P19">
        <f t="shared" si="12"/>
        <v>30000000</v>
      </c>
      <c r="Q19">
        <f t="shared" si="13"/>
        <v>300</v>
      </c>
      <c r="S19">
        <v>7.0000000000000007E-2</v>
      </c>
      <c r="T19">
        <f t="shared" si="14"/>
        <v>0</v>
      </c>
      <c r="U19">
        <f t="shared" si="15"/>
        <v>0.92222222222222217</v>
      </c>
      <c r="V19">
        <f t="shared" si="16"/>
        <v>0</v>
      </c>
      <c r="W19">
        <f t="shared" si="17"/>
        <v>0.88563215121755434</v>
      </c>
      <c r="X19" t="e">
        <f t="shared" si="18"/>
        <v>#DIV/0!</v>
      </c>
      <c r="Y19">
        <f t="shared" si="19"/>
        <v>30000000</v>
      </c>
      <c r="Z19">
        <f t="shared" si="20"/>
        <v>300</v>
      </c>
      <c r="AB19">
        <v>7.0000000000000007E-2</v>
      </c>
      <c r="AC19">
        <f t="shared" si="21"/>
        <v>0</v>
      </c>
      <c r="AD19">
        <f t="shared" si="22"/>
        <v>0.92222222222222217</v>
      </c>
      <c r="AE19">
        <f t="shared" si="23"/>
        <v>0</v>
      </c>
      <c r="AF19">
        <f t="shared" si="24"/>
        <v>0.88563215121755434</v>
      </c>
      <c r="AG19" t="e">
        <f t="shared" si="25"/>
        <v>#DIV/0!</v>
      </c>
      <c r="AH19">
        <f t="shared" si="26"/>
        <v>30000000</v>
      </c>
      <c r="AI19">
        <f t="shared" si="27"/>
        <v>300</v>
      </c>
      <c r="AK19">
        <v>7.0000000000000007E-2</v>
      </c>
      <c r="AL19">
        <f t="shared" si="28"/>
        <v>0</v>
      </c>
      <c r="AM19">
        <f t="shared" si="29"/>
        <v>0.92222222222222217</v>
      </c>
      <c r="AN19">
        <f t="shared" si="30"/>
        <v>0</v>
      </c>
      <c r="AO19">
        <f t="shared" si="31"/>
        <v>0.88563215121755434</v>
      </c>
      <c r="AP19" t="e">
        <f t="shared" si="32"/>
        <v>#DIV/0!</v>
      </c>
      <c r="AQ19">
        <f t="shared" si="33"/>
        <v>30000000</v>
      </c>
      <c r="AR19">
        <f t="shared" si="34"/>
        <v>300</v>
      </c>
      <c r="AT19">
        <v>7.0000000000000007E-2</v>
      </c>
      <c r="AU19">
        <f t="shared" si="35"/>
        <v>0</v>
      </c>
      <c r="AV19">
        <f t="shared" si="36"/>
        <v>0.92222222222222217</v>
      </c>
      <c r="AW19">
        <f t="shared" si="37"/>
        <v>0</v>
      </c>
      <c r="AX19">
        <f t="shared" si="38"/>
        <v>0.88563215121755434</v>
      </c>
      <c r="AY19" t="e">
        <f t="shared" si="39"/>
        <v>#DIV/0!</v>
      </c>
      <c r="AZ19">
        <f t="shared" si="40"/>
        <v>30000000</v>
      </c>
      <c r="BA19">
        <f t="shared" si="41"/>
        <v>300</v>
      </c>
      <c r="BC19">
        <v>7.0000000000000007E-2</v>
      </c>
      <c r="BD19" t="e">
        <f t="shared" si="42"/>
        <v>#VALUE!</v>
      </c>
      <c r="BE19">
        <f t="shared" si="43"/>
        <v>0.92222222222222217</v>
      </c>
      <c r="BF19" t="e">
        <f t="shared" si="44"/>
        <v>#VALUE!</v>
      </c>
      <c r="BG19">
        <f t="shared" si="45"/>
        <v>0.88563215121755434</v>
      </c>
      <c r="BH19" t="e">
        <f t="shared" si="46"/>
        <v>#DIV/0!</v>
      </c>
      <c r="BI19" t="e">
        <f t="shared" si="47"/>
        <v>#VALUE!</v>
      </c>
      <c r="BJ19" t="e">
        <f t="shared" si="48"/>
        <v>#VALUE!</v>
      </c>
    </row>
    <row r="20" spans="1:62" x14ac:dyDescent="0.45">
      <c r="A20">
        <v>0.08</v>
      </c>
      <c r="B20">
        <f t="shared" si="0"/>
        <v>0</v>
      </c>
      <c r="C20">
        <f t="shared" si="1"/>
        <v>0.9111111111111112</v>
      </c>
      <c r="D20">
        <f t="shared" si="2"/>
        <v>0</v>
      </c>
      <c r="E20">
        <f t="shared" si="3"/>
        <v>0.86967505717678606</v>
      </c>
      <c r="F20" t="e">
        <f t="shared" si="4"/>
        <v>#DIV/0!</v>
      </c>
      <c r="G20">
        <f t="shared" si="5"/>
        <v>30000000</v>
      </c>
      <c r="H20">
        <f t="shared" si="6"/>
        <v>300</v>
      </c>
      <c r="J20">
        <v>0.08</v>
      </c>
      <c r="K20">
        <f t="shared" si="7"/>
        <v>0</v>
      </c>
      <c r="L20">
        <f t="shared" si="8"/>
        <v>0.9111111111111112</v>
      </c>
      <c r="M20">
        <f t="shared" si="9"/>
        <v>0</v>
      </c>
      <c r="N20">
        <f t="shared" si="10"/>
        <v>0.86967505717678606</v>
      </c>
      <c r="O20" t="e">
        <f t="shared" si="11"/>
        <v>#DIV/0!</v>
      </c>
      <c r="P20">
        <f t="shared" si="12"/>
        <v>30000000</v>
      </c>
      <c r="Q20">
        <f t="shared" si="13"/>
        <v>300</v>
      </c>
      <c r="S20">
        <v>0.08</v>
      </c>
      <c r="T20">
        <f t="shared" si="14"/>
        <v>0</v>
      </c>
      <c r="U20">
        <f t="shared" si="15"/>
        <v>0.9111111111111112</v>
      </c>
      <c r="V20">
        <f t="shared" si="16"/>
        <v>0</v>
      </c>
      <c r="W20">
        <f t="shared" si="17"/>
        <v>0.86967505717678606</v>
      </c>
      <c r="X20" t="e">
        <f t="shared" si="18"/>
        <v>#DIV/0!</v>
      </c>
      <c r="Y20">
        <f t="shared" si="19"/>
        <v>30000000</v>
      </c>
      <c r="Z20">
        <f t="shared" si="20"/>
        <v>300</v>
      </c>
      <c r="AB20">
        <v>0.08</v>
      </c>
      <c r="AC20">
        <f t="shared" si="21"/>
        <v>0</v>
      </c>
      <c r="AD20">
        <f t="shared" si="22"/>
        <v>0.9111111111111112</v>
      </c>
      <c r="AE20">
        <f t="shared" si="23"/>
        <v>0</v>
      </c>
      <c r="AF20">
        <f t="shared" si="24"/>
        <v>0.86967505717678606</v>
      </c>
      <c r="AG20" t="e">
        <f t="shared" si="25"/>
        <v>#DIV/0!</v>
      </c>
      <c r="AH20">
        <f t="shared" si="26"/>
        <v>30000000</v>
      </c>
      <c r="AI20">
        <f t="shared" si="27"/>
        <v>300</v>
      </c>
      <c r="AK20">
        <v>0.08</v>
      </c>
      <c r="AL20">
        <f t="shared" si="28"/>
        <v>0</v>
      </c>
      <c r="AM20">
        <f t="shared" si="29"/>
        <v>0.9111111111111112</v>
      </c>
      <c r="AN20">
        <f t="shared" si="30"/>
        <v>0</v>
      </c>
      <c r="AO20">
        <f t="shared" si="31"/>
        <v>0.86967505717678606</v>
      </c>
      <c r="AP20" t="e">
        <f t="shared" si="32"/>
        <v>#DIV/0!</v>
      </c>
      <c r="AQ20">
        <f t="shared" si="33"/>
        <v>30000000</v>
      </c>
      <c r="AR20">
        <f t="shared" si="34"/>
        <v>300</v>
      </c>
      <c r="AT20">
        <v>0.08</v>
      </c>
      <c r="AU20">
        <f t="shared" si="35"/>
        <v>0</v>
      </c>
      <c r="AV20">
        <f t="shared" si="36"/>
        <v>0.9111111111111112</v>
      </c>
      <c r="AW20">
        <f t="shared" si="37"/>
        <v>0</v>
      </c>
      <c r="AX20">
        <f t="shared" si="38"/>
        <v>0.86967505717678606</v>
      </c>
      <c r="AY20" t="e">
        <f t="shared" si="39"/>
        <v>#DIV/0!</v>
      </c>
      <c r="AZ20">
        <f t="shared" si="40"/>
        <v>30000000</v>
      </c>
      <c r="BA20">
        <f t="shared" si="41"/>
        <v>300</v>
      </c>
      <c r="BC20">
        <v>0.08</v>
      </c>
      <c r="BD20" t="e">
        <f t="shared" si="42"/>
        <v>#VALUE!</v>
      </c>
      <c r="BE20">
        <f t="shared" si="43"/>
        <v>0.9111111111111112</v>
      </c>
      <c r="BF20" t="e">
        <f t="shared" si="44"/>
        <v>#VALUE!</v>
      </c>
      <c r="BG20">
        <f t="shared" si="45"/>
        <v>0.86967505717678606</v>
      </c>
      <c r="BH20" t="e">
        <f t="shared" si="46"/>
        <v>#DIV/0!</v>
      </c>
      <c r="BI20" t="e">
        <f t="shared" si="47"/>
        <v>#VALUE!</v>
      </c>
      <c r="BJ20" t="e">
        <f t="shared" si="48"/>
        <v>#VALUE!</v>
      </c>
    </row>
    <row r="21" spans="1:62" x14ac:dyDescent="0.45">
      <c r="A21">
        <v>0.09</v>
      </c>
      <c r="B21">
        <f t="shared" si="0"/>
        <v>0</v>
      </c>
      <c r="C21">
        <f t="shared" si="1"/>
        <v>0.9</v>
      </c>
      <c r="D21">
        <f t="shared" si="2"/>
        <v>0</v>
      </c>
      <c r="E21">
        <f t="shared" si="3"/>
        <v>0.85381496824546244</v>
      </c>
      <c r="F21" t="e">
        <f t="shared" si="4"/>
        <v>#DIV/0!</v>
      </c>
      <c r="G21">
        <f t="shared" si="5"/>
        <v>30000000</v>
      </c>
      <c r="H21">
        <f t="shared" si="6"/>
        <v>300</v>
      </c>
      <c r="J21">
        <v>0.09</v>
      </c>
      <c r="K21">
        <f t="shared" si="7"/>
        <v>0</v>
      </c>
      <c r="L21">
        <f t="shared" si="8"/>
        <v>0.9</v>
      </c>
      <c r="M21">
        <f t="shared" si="9"/>
        <v>0</v>
      </c>
      <c r="N21">
        <f t="shared" si="10"/>
        <v>0.85381496824546244</v>
      </c>
      <c r="O21" t="e">
        <f t="shared" si="11"/>
        <v>#DIV/0!</v>
      </c>
      <c r="P21">
        <f t="shared" si="12"/>
        <v>30000000</v>
      </c>
      <c r="Q21">
        <f t="shared" si="13"/>
        <v>300</v>
      </c>
      <c r="S21">
        <v>0.09</v>
      </c>
      <c r="T21">
        <f t="shared" si="14"/>
        <v>0</v>
      </c>
      <c r="U21">
        <f t="shared" si="15"/>
        <v>0.9</v>
      </c>
      <c r="V21">
        <f t="shared" si="16"/>
        <v>0</v>
      </c>
      <c r="W21">
        <f t="shared" si="17"/>
        <v>0.85381496824546244</v>
      </c>
      <c r="X21" t="e">
        <f t="shared" si="18"/>
        <v>#DIV/0!</v>
      </c>
      <c r="Y21">
        <f t="shared" si="19"/>
        <v>30000000</v>
      </c>
      <c r="Z21">
        <f t="shared" si="20"/>
        <v>300</v>
      </c>
      <c r="AB21">
        <v>0.09</v>
      </c>
      <c r="AC21">
        <f t="shared" si="21"/>
        <v>0</v>
      </c>
      <c r="AD21">
        <f t="shared" si="22"/>
        <v>0.9</v>
      </c>
      <c r="AE21">
        <f t="shared" si="23"/>
        <v>0</v>
      </c>
      <c r="AF21">
        <f t="shared" si="24"/>
        <v>0.85381496824546244</v>
      </c>
      <c r="AG21" t="e">
        <f t="shared" si="25"/>
        <v>#DIV/0!</v>
      </c>
      <c r="AH21">
        <f t="shared" si="26"/>
        <v>30000000</v>
      </c>
      <c r="AI21">
        <f t="shared" si="27"/>
        <v>300</v>
      </c>
      <c r="AK21">
        <v>0.09</v>
      </c>
      <c r="AL21">
        <f t="shared" si="28"/>
        <v>0</v>
      </c>
      <c r="AM21">
        <f t="shared" si="29"/>
        <v>0.9</v>
      </c>
      <c r="AN21">
        <f t="shared" si="30"/>
        <v>0</v>
      </c>
      <c r="AO21">
        <f t="shared" si="31"/>
        <v>0.85381496824546244</v>
      </c>
      <c r="AP21" t="e">
        <f t="shared" si="32"/>
        <v>#DIV/0!</v>
      </c>
      <c r="AQ21">
        <f t="shared" si="33"/>
        <v>30000000</v>
      </c>
      <c r="AR21">
        <f t="shared" si="34"/>
        <v>300</v>
      </c>
      <c r="AT21">
        <v>0.09</v>
      </c>
      <c r="AU21">
        <f t="shared" si="35"/>
        <v>0</v>
      </c>
      <c r="AV21">
        <f t="shared" si="36"/>
        <v>0.9</v>
      </c>
      <c r="AW21">
        <f t="shared" si="37"/>
        <v>0</v>
      </c>
      <c r="AX21">
        <f t="shared" si="38"/>
        <v>0.85381496824546244</v>
      </c>
      <c r="AY21" t="e">
        <f t="shared" si="39"/>
        <v>#DIV/0!</v>
      </c>
      <c r="AZ21">
        <f t="shared" si="40"/>
        <v>30000000</v>
      </c>
      <c r="BA21">
        <f t="shared" si="41"/>
        <v>300</v>
      </c>
      <c r="BC21">
        <v>0.09</v>
      </c>
      <c r="BD21" t="e">
        <f t="shared" si="42"/>
        <v>#VALUE!</v>
      </c>
      <c r="BE21">
        <f t="shared" si="43"/>
        <v>0.9</v>
      </c>
      <c r="BF21" t="e">
        <f t="shared" si="44"/>
        <v>#VALUE!</v>
      </c>
      <c r="BG21">
        <f t="shared" si="45"/>
        <v>0.85381496824546244</v>
      </c>
      <c r="BH21" t="e">
        <f t="shared" si="46"/>
        <v>#DIV/0!</v>
      </c>
      <c r="BI21" t="e">
        <f t="shared" si="47"/>
        <v>#VALUE!</v>
      </c>
      <c r="BJ21" t="e">
        <f t="shared" si="48"/>
        <v>#VALUE!</v>
      </c>
    </row>
    <row r="22" spans="1:62" x14ac:dyDescent="0.45">
      <c r="A22">
        <v>0.1</v>
      </c>
      <c r="B22">
        <f t="shared" si="0"/>
        <v>0</v>
      </c>
      <c r="C22">
        <f t="shared" si="1"/>
        <v>0.88888888888888895</v>
      </c>
      <c r="D22">
        <f t="shared" si="2"/>
        <v>0</v>
      </c>
      <c r="E22">
        <f t="shared" si="3"/>
        <v>0.83805248140627864</v>
      </c>
      <c r="F22" t="e">
        <f t="shared" si="4"/>
        <v>#DIV/0!</v>
      </c>
      <c r="G22">
        <f t="shared" si="5"/>
        <v>30000000</v>
      </c>
      <c r="H22">
        <f t="shared" si="6"/>
        <v>300</v>
      </c>
      <c r="J22">
        <v>0.1</v>
      </c>
      <c r="K22">
        <f t="shared" si="7"/>
        <v>0</v>
      </c>
      <c r="L22">
        <f t="shared" si="8"/>
        <v>0.88888888888888895</v>
      </c>
      <c r="M22">
        <f t="shared" si="9"/>
        <v>0</v>
      </c>
      <c r="N22">
        <f t="shared" si="10"/>
        <v>0.83805248140627864</v>
      </c>
      <c r="O22" t="e">
        <f t="shared" si="11"/>
        <v>#DIV/0!</v>
      </c>
      <c r="P22">
        <f t="shared" si="12"/>
        <v>30000000</v>
      </c>
      <c r="Q22">
        <f t="shared" si="13"/>
        <v>300</v>
      </c>
      <c r="S22">
        <v>0.1</v>
      </c>
      <c r="T22">
        <f t="shared" si="14"/>
        <v>0</v>
      </c>
      <c r="U22">
        <f t="shared" si="15"/>
        <v>0.88888888888888895</v>
      </c>
      <c r="V22">
        <f t="shared" si="16"/>
        <v>0</v>
      </c>
      <c r="W22">
        <f t="shared" si="17"/>
        <v>0.83805248140627864</v>
      </c>
      <c r="X22" t="e">
        <f t="shared" si="18"/>
        <v>#DIV/0!</v>
      </c>
      <c r="Y22">
        <f t="shared" si="19"/>
        <v>30000000</v>
      </c>
      <c r="Z22">
        <f t="shared" si="20"/>
        <v>300</v>
      </c>
      <c r="AB22">
        <v>0.1</v>
      </c>
      <c r="AC22">
        <f t="shared" si="21"/>
        <v>0</v>
      </c>
      <c r="AD22">
        <f t="shared" si="22"/>
        <v>0.88888888888888895</v>
      </c>
      <c r="AE22">
        <f t="shared" si="23"/>
        <v>0</v>
      </c>
      <c r="AF22">
        <f t="shared" si="24"/>
        <v>0.83805248140627864</v>
      </c>
      <c r="AG22" t="e">
        <f t="shared" si="25"/>
        <v>#DIV/0!</v>
      </c>
      <c r="AH22">
        <f t="shared" si="26"/>
        <v>30000000</v>
      </c>
      <c r="AI22">
        <f t="shared" si="27"/>
        <v>300</v>
      </c>
      <c r="AK22">
        <v>0.1</v>
      </c>
      <c r="AL22">
        <f t="shared" si="28"/>
        <v>0</v>
      </c>
      <c r="AM22">
        <f t="shared" si="29"/>
        <v>0.88888888888888895</v>
      </c>
      <c r="AN22">
        <f t="shared" si="30"/>
        <v>0</v>
      </c>
      <c r="AO22">
        <f t="shared" si="31"/>
        <v>0.83805248140627864</v>
      </c>
      <c r="AP22" t="e">
        <f t="shared" si="32"/>
        <v>#DIV/0!</v>
      </c>
      <c r="AQ22">
        <f t="shared" si="33"/>
        <v>30000000</v>
      </c>
      <c r="AR22">
        <f t="shared" si="34"/>
        <v>300</v>
      </c>
      <c r="AT22">
        <v>0.1</v>
      </c>
      <c r="AU22">
        <f t="shared" si="35"/>
        <v>0</v>
      </c>
      <c r="AV22">
        <f t="shared" si="36"/>
        <v>0.88888888888888895</v>
      </c>
      <c r="AW22">
        <f t="shared" si="37"/>
        <v>0</v>
      </c>
      <c r="AX22">
        <f t="shared" si="38"/>
        <v>0.83805248140627864</v>
      </c>
      <c r="AY22" t="e">
        <f t="shared" si="39"/>
        <v>#DIV/0!</v>
      </c>
      <c r="AZ22">
        <f t="shared" si="40"/>
        <v>30000000</v>
      </c>
      <c r="BA22">
        <f t="shared" si="41"/>
        <v>300</v>
      </c>
      <c r="BC22">
        <v>0.1</v>
      </c>
      <c r="BD22" t="e">
        <f t="shared" si="42"/>
        <v>#VALUE!</v>
      </c>
      <c r="BE22">
        <f t="shared" si="43"/>
        <v>0.88888888888888895</v>
      </c>
      <c r="BF22" t="e">
        <f t="shared" si="44"/>
        <v>#VALUE!</v>
      </c>
      <c r="BG22">
        <f t="shared" si="45"/>
        <v>0.83805248140627864</v>
      </c>
      <c r="BH22" t="e">
        <f t="shared" si="46"/>
        <v>#DIV/0!</v>
      </c>
      <c r="BI22" t="e">
        <f t="shared" si="47"/>
        <v>#VALUE!</v>
      </c>
      <c r="BJ22" t="e">
        <f t="shared" si="48"/>
        <v>#VALUE!</v>
      </c>
    </row>
    <row r="23" spans="1:62" x14ac:dyDescent="0.45">
      <c r="A23">
        <v>0.11</v>
      </c>
      <c r="B23">
        <f t="shared" si="0"/>
        <v>0</v>
      </c>
      <c r="C23">
        <f t="shared" si="1"/>
        <v>0.87777777777777777</v>
      </c>
      <c r="D23">
        <f t="shared" si="2"/>
        <v>0</v>
      </c>
      <c r="E23">
        <f t="shared" si="3"/>
        <v>0.82238820480137809</v>
      </c>
      <c r="F23" t="e">
        <f t="shared" si="4"/>
        <v>#DIV/0!</v>
      </c>
      <c r="G23">
        <f t="shared" si="5"/>
        <v>30000000</v>
      </c>
      <c r="H23">
        <f t="shared" si="6"/>
        <v>300</v>
      </c>
      <c r="J23">
        <v>0.11</v>
      </c>
      <c r="K23">
        <f t="shared" si="7"/>
        <v>0</v>
      </c>
      <c r="L23">
        <f t="shared" si="8"/>
        <v>0.87777777777777777</v>
      </c>
      <c r="M23">
        <f t="shared" si="9"/>
        <v>0</v>
      </c>
      <c r="N23">
        <f t="shared" si="10"/>
        <v>0.82238820480137809</v>
      </c>
      <c r="O23" t="e">
        <f t="shared" si="11"/>
        <v>#DIV/0!</v>
      </c>
      <c r="P23">
        <f t="shared" si="12"/>
        <v>30000000</v>
      </c>
      <c r="Q23">
        <f t="shared" si="13"/>
        <v>300</v>
      </c>
      <c r="S23">
        <v>0.11</v>
      </c>
      <c r="T23">
        <f t="shared" si="14"/>
        <v>0</v>
      </c>
      <c r="U23">
        <f t="shared" si="15"/>
        <v>0.87777777777777777</v>
      </c>
      <c r="V23">
        <f t="shared" si="16"/>
        <v>0</v>
      </c>
      <c r="W23">
        <f t="shared" si="17"/>
        <v>0.82238820480137809</v>
      </c>
      <c r="X23" t="e">
        <f t="shared" si="18"/>
        <v>#DIV/0!</v>
      </c>
      <c r="Y23">
        <f t="shared" si="19"/>
        <v>30000000</v>
      </c>
      <c r="Z23">
        <f t="shared" si="20"/>
        <v>300</v>
      </c>
      <c r="AB23">
        <v>0.11</v>
      </c>
      <c r="AC23">
        <f t="shared" si="21"/>
        <v>0</v>
      </c>
      <c r="AD23">
        <f t="shared" si="22"/>
        <v>0.87777777777777777</v>
      </c>
      <c r="AE23">
        <f t="shared" si="23"/>
        <v>0</v>
      </c>
      <c r="AF23">
        <f t="shared" si="24"/>
        <v>0.82238820480137809</v>
      </c>
      <c r="AG23" t="e">
        <f t="shared" si="25"/>
        <v>#DIV/0!</v>
      </c>
      <c r="AH23">
        <f t="shared" si="26"/>
        <v>30000000</v>
      </c>
      <c r="AI23">
        <f t="shared" si="27"/>
        <v>300</v>
      </c>
      <c r="AK23">
        <v>0.11</v>
      </c>
      <c r="AL23">
        <f t="shared" si="28"/>
        <v>0</v>
      </c>
      <c r="AM23">
        <f t="shared" si="29"/>
        <v>0.87777777777777777</v>
      </c>
      <c r="AN23">
        <f t="shared" si="30"/>
        <v>0</v>
      </c>
      <c r="AO23">
        <f t="shared" si="31"/>
        <v>0.82238820480137809</v>
      </c>
      <c r="AP23" t="e">
        <f t="shared" si="32"/>
        <v>#DIV/0!</v>
      </c>
      <c r="AQ23">
        <f t="shared" si="33"/>
        <v>30000000</v>
      </c>
      <c r="AR23">
        <f t="shared" si="34"/>
        <v>300</v>
      </c>
      <c r="AT23">
        <v>0.11</v>
      </c>
      <c r="AU23">
        <f t="shared" si="35"/>
        <v>1.1111111111111105E-2</v>
      </c>
      <c r="AV23">
        <f t="shared" si="36"/>
        <v>0.87777777777777777</v>
      </c>
      <c r="AW23">
        <f t="shared" si="37"/>
        <v>1.171213948210509E-3</v>
      </c>
      <c r="AX23">
        <f t="shared" si="38"/>
        <v>0.82238820480137809</v>
      </c>
      <c r="AY23">
        <f t="shared" si="39"/>
        <v>51416.059101669292</v>
      </c>
      <c r="AZ23">
        <f t="shared" si="40"/>
        <v>51416.019562988498</v>
      </c>
      <c r="BA23">
        <f t="shared" si="41"/>
        <v>0.51416019562988502</v>
      </c>
      <c r="BC23">
        <v>0.11</v>
      </c>
      <c r="BD23" t="e">
        <f t="shared" si="42"/>
        <v>#VALUE!</v>
      </c>
      <c r="BE23">
        <f t="shared" si="43"/>
        <v>0.87777777777777777</v>
      </c>
      <c r="BF23" t="e">
        <f t="shared" si="44"/>
        <v>#VALUE!</v>
      </c>
      <c r="BG23">
        <f t="shared" si="45"/>
        <v>0.82238820480137809</v>
      </c>
      <c r="BH23" t="e">
        <f t="shared" si="46"/>
        <v>#DIV/0!</v>
      </c>
      <c r="BI23" t="e">
        <f t="shared" si="47"/>
        <v>#VALUE!</v>
      </c>
      <c r="BJ23" t="e">
        <f t="shared" si="48"/>
        <v>#VALUE!</v>
      </c>
    </row>
    <row r="24" spans="1:62" x14ac:dyDescent="0.45">
      <c r="A24">
        <v>0.12</v>
      </c>
      <c r="B24">
        <f t="shared" si="0"/>
        <v>0</v>
      </c>
      <c r="C24">
        <f t="shared" si="1"/>
        <v>0.8666666666666667</v>
      </c>
      <c r="D24">
        <f t="shared" si="2"/>
        <v>0</v>
      </c>
      <c r="E24">
        <f t="shared" si="3"/>
        <v>0.80682275808442772</v>
      </c>
      <c r="F24" t="e">
        <f t="shared" si="4"/>
        <v>#DIV/0!</v>
      </c>
      <c r="G24">
        <f t="shared" si="5"/>
        <v>30000000</v>
      </c>
      <c r="H24">
        <f t="shared" si="6"/>
        <v>300</v>
      </c>
      <c r="J24">
        <v>0.12</v>
      </c>
      <c r="K24">
        <f t="shared" si="7"/>
        <v>0</v>
      </c>
      <c r="L24">
        <f t="shared" si="8"/>
        <v>0.8666666666666667</v>
      </c>
      <c r="M24">
        <f t="shared" si="9"/>
        <v>0</v>
      </c>
      <c r="N24">
        <f t="shared" si="10"/>
        <v>0.80682275808442772</v>
      </c>
      <c r="O24" t="e">
        <f t="shared" si="11"/>
        <v>#DIV/0!</v>
      </c>
      <c r="P24">
        <f t="shared" si="12"/>
        <v>30000000</v>
      </c>
      <c r="Q24">
        <f t="shared" si="13"/>
        <v>300</v>
      </c>
      <c r="S24">
        <v>0.12</v>
      </c>
      <c r="T24">
        <f t="shared" si="14"/>
        <v>0</v>
      </c>
      <c r="U24">
        <f t="shared" si="15"/>
        <v>0.8666666666666667</v>
      </c>
      <c r="V24">
        <f t="shared" si="16"/>
        <v>0</v>
      </c>
      <c r="W24">
        <f t="shared" si="17"/>
        <v>0.80682275808442772</v>
      </c>
      <c r="X24" t="e">
        <f t="shared" si="18"/>
        <v>#DIV/0!</v>
      </c>
      <c r="Y24">
        <f t="shared" si="19"/>
        <v>30000000</v>
      </c>
      <c r="Z24">
        <f t="shared" si="20"/>
        <v>300</v>
      </c>
      <c r="AB24">
        <v>0.12</v>
      </c>
      <c r="AC24">
        <f t="shared" si="21"/>
        <v>0</v>
      </c>
      <c r="AD24">
        <f t="shared" si="22"/>
        <v>0.8666666666666667</v>
      </c>
      <c r="AE24">
        <f t="shared" si="23"/>
        <v>0</v>
      </c>
      <c r="AF24">
        <f t="shared" si="24"/>
        <v>0.80682275808442772</v>
      </c>
      <c r="AG24" t="e">
        <f t="shared" si="25"/>
        <v>#DIV/0!</v>
      </c>
      <c r="AH24">
        <f t="shared" si="26"/>
        <v>30000000</v>
      </c>
      <c r="AI24">
        <f t="shared" si="27"/>
        <v>300</v>
      </c>
      <c r="AK24">
        <v>0.12</v>
      </c>
      <c r="AL24">
        <f t="shared" si="28"/>
        <v>0</v>
      </c>
      <c r="AM24">
        <f t="shared" si="29"/>
        <v>0.8666666666666667</v>
      </c>
      <c r="AN24">
        <f t="shared" si="30"/>
        <v>0</v>
      </c>
      <c r="AO24">
        <f t="shared" si="31"/>
        <v>0.80682275808442772</v>
      </c>
      <c r="AP24" t="e">
        <f t="shared" si="32"/>
        <v>#DIV/0!</v>
      </c>
      <c r="AQ24">
        <f t="shared" si="33"/>
        <v>30000000</v>
      </c>
      <c r="AR24">
        <f t="shared" si="34"/>
        <v>300</v>
      </c>
      <c r="AT24">
        <v>0.12</v>
      </c>
      <c r="AU24">
        <f t="shared" si="35"/>
        <v>2.2222222222222209E-2</v>
      </c>
      <c r="AV24">
        <f t="shared" si="36"/>
        <v>0.8666666666666667</v>
      </c>
      <c r="AW24">
        <f t="shared" si="37"/>
        <v>3.3126932999996864E-3</v>
      </c>
      <c r="AX24">
        <f t="shared" si="38"/>
        <v>0.80682275808442772</v>
      </c>
      <c r="AY24">
        <f t="shared" si="39"/>
        <v>32390.087582416003</v>
      </c>
      <c r="AZ24">
        <f t="shared" si="40"/>
        <v>32390.077697741672</v>
      </c>
      <c r="BA24">
        <f t="shared" si="41"/>
        <v>0.3239007769774167</v>
      </c>
      <c r="BC24">
        <v>0.12</v>
      </c>
      <c r="BD24" t="e">
        <f t="shared" si="42"/>
        <v>#VALUE!</v>
      </c>
      <c r="BE24">
        <f t="shared" si="43"/>
        <v>0.8666666666666667</v>
      </c>
      <c r="BF24" t="e">
        <f t="shared" si="44"/>
        <v>#VALUE!</v>
      </c>
      <c r="BG24">
        <f t="shared" si="45"/>
        <v>0.80682275808442772</v>
      </c>
      <c r="BH24" t="e">
        <f t="shared" si="46"/>
        <v>#DIV/0!</v>
      </c>
      <c r="BI24" t="e">
        <f t="shared" si="47"/>
        <v>#VALUE!</v>
      </c>
      <c r="BJ24" t="e">
        <f t="shared" si="48"/>
        <v>#VALUE!</v>
      </c>
    </row>
    <row r="25" spans="1:62" x14ac:dyDescent="0.45">
      <c r="A25">
        <v>0.13</v>
      </c>
      <c r="B25">
        <f t="shared" si="0"/>
        <v>0</v>
      </c>
      <c r="C25">
        <f t="shared" si="1"/>
        <v>0.85555555555555551</v>
      </c>
      <c r="D25">
        <f t="shared" si="2"/>
        <v>0</v>
      </c>
      <c r="E25">
        <f t="shared" si="3"/>
        <v>0.79135677278843986</v>
      </c>
      <c r="F25" t="e">
        <f t="shared" si="4"/>
        <v>#DIV/0!</v>
      </c>
      <c r="G25">
        <f t="shared" si="5"/>
        <v>30000000</v>
      </c>
      <c r="H25">
        <f t="shared" si="6"/>
        <v>300</v>
      </c>
      <c r="J25">
        <v>0.13</v>
      </c>
      <c r="K25">
        <f t="shared" si="7"/>
        <v>0</v>
      </c>
      <c r="L25">
        <f t="shared" si="8"/>
        <v>0.85555555555555551</v>
      </c>
      <c r="M25">
        <f t="shared" si="9"/>
        <v>0</v>
      </c>
      <c r="N25">
        <f t="shared" si="10"/>
        <v>0.79135677278843986</v>
      </c>
      <c r="O25" t="e">
        <f t="shared" si="11"/>
        <v>#DIV/0!</v>
      </c>
      <c r="P25">
        <f t="shared" si="12"/>
        <v>30000000</v>
      </c>
      <c r="Q25">
        <f t="shared" si="13"/>
        <v>300</v>
      </c>
      <c r="S25">
        <v>0.13</v>
      </c>
      <c r="T25">
        <f t="shared" si="14"/>
        <v>1.1363636363636374E-2</v>
      </c>
      <c r="U25">
        <f t="shared" si="15"/>
        <v>0.85555555555555551</v>
      </c>
      <c r="V25">
        <f t="shared" si="16"/>
        <v>1.211367706565971E-3</v>
      </c>
      <c r="W25">
        <f t="shared" si="17"/>
        <v>0.79135677278843986</v>
      </c>
      <c r="X25">
        <f t="shared" si="18"/>
        <v>121080.22061072809</v>
      </c>
      <c r="Y25">
        <f t="shared" si="19"/>
        <v>121079.70426087108</v>
      </c>
      <c r="Z25">
        <f t="shared" si="20"/>
        <v>1.2107970426087107</v>
      </c>
      <c r="AB25">
        <v>0.13</v>
      </c>
      <c r="AC25">
        <f t="shared" si="21"/>
        <v>1.1363636363636374E-2</v>
      </c>
      <c r="AD25">
        <f t="shared" si="22"/>
        <v>0.85555555555555551</v>
      </c>
      <c r="AE25">
        <f t="shared" si="23"/>
        <v>1.211367706565971E-3</v>
      </c>
      <c r="AF25">
        <f t="shared" si="24"/>
        <v>0.79135677278843986</v>
      </c>
      <c r="AG25">
        <f t="shared" si="25"/>
        <v>76577.855345112883</v>
      </c>
      <c r="AH25">
        <f t="shared" si="26"/>
        <v>76577.724717482648</v>
      </c>
      <c r="AI25">
        <f t="shared" si="27"/>
        <v>0.76577724717482643</v>
      </c>
      <c r="AK25">
        <v>0.13</v>
      </c>
      <c r="AL25">
        <f t="shared" si="28"/>
        <v>1.1363636363636374E-2</v>
      </c>
      <c r="AM25">
        <f t="shared" si="29"/>
        <v>0.85555555555555551</v>
      </c>
      <c r="AN25">
        <f t="shared" si="30"/>
        <v>1.211367706565971E-3</v>
      </c>
      <c r="AO25">
        <f t="shared" si="31"/>
        <v>0.79135677278843986</v>
      </c>
      <c r="AP25">
        <f t="shared" si="32"/>
        <v>60540.110305364047</v>
      </c>
      <c r="AQ25">
        <f t="shared" si="33"/>
        <v>60540.045761446112</v>
      </c>
      <c r="AR25">
        <f t="shared" si="34"/>
        <v>0.60540045761446115</v>
      </c>
      <c r="AT25">
        <v>0.13</v>
      </c>
      <c r="AU25">
        <f t="shared" si="35"/>
        <v>3.3333333333333333E-2</v>
      </c>
      <c r="AV25">
        <f t="shared" si="36"/>
        <v>0.85555555555555551</v>
      </c>
      <c r="AW25">
        <f t="shared" si="37"/>
        <v>6.0858061945018461E-3</v>
      </c>
      <c r="AX25">
        <f t="shared" si="38"/>
        <v>0.79135677278843986</v>
      </c>
      <c r="AY25">
        <f t="shared" si="39"/>
        <v>24718.263048760939</v>
      </c>
      <c r="AZ25">
        <f t="shared" si="40"/>
        <v>24718.258655571844</v>
      </c>
      <c r="BA25">
        <f t="shared" si="41"/>
        <v>0.24718258655571845</v>
      </c>
      <c r="BC25">
        <v>0.13</v>
      </c>
      <c r="BD25" t="e">
        <f t="shared" si="42"/>
        <v>#VALUE!</v>
      </c>
      <c r="BE25">
        <f t="shared" si="43"/>
        <v>0.85555555555555551</v>
      </c>
      <c r="BF25" t="e">
        <f t="shared" si="44"/>
        <v>#VALUE!</v>
      </c>
      <c r="BG25">
        <f t="shared" si="45"/>
        <v>0.79135677278843986</v>
      </c>
      <c r="BH25" t="e">
        <f t="shared" si="46"/>
        <v>#DIV/0!</v>
      </c>
      <c r="BI25" t="e">
        <f t="shared" si="47"/>
        <v>#VALUE!</v>
      </c>
      <c r="BJ25" t="e">
        <f t="shared" si="48"/>
        <v>#VALUE!</v>
      </c>
    </row>
    <row r="26" spans="1:62" x14ac:dyDescent="0.45">
      <c r="A26">
        <v>0.14000000000000001</v>
      </c>
      <c r="B26">
        <f t="shared" si="0"/>
        <v>0</v>
      </c>
      <c r="C26">
        <f t="shared" si="1"/>
        <v>0.84444444444444444</v>
      </c>
      <c r="D26">
        <f t="shared" si="2"/>
        <v>0</v>
      </c>
      <c r="E26">
        <f t="shared" si="3"/>
        <v>0.77599089271026434</v>
      </c>
      <c r="F26" t="e">
        <f t="shared" si="4"/>
        <v>#DIV/0!</v>
      </c>
      <c r="G26">
        <f t="shared" si="5"/>
        <v>30000000</v>
      </c>
      <c r="H26">
        <f t="shared" si="6"/>
        <v>300</v>
      </c>
      <c r="J26">
        <v>0.14000000000000001</v>
      </c>
      <c r="K26">
        <f t="shared" si="7"/>
        <v>0</v>
      </c>
      <c r="L26">
        <f t="shared" si="8"/>
        <v>0.84444444444444444</v>
      </c>
      <c r="M26">
        <f t="shared" si="9"/>
        <v>0</v>
      </c>
      <c r="N26">
        <f t="shared" si="10"/>
        <v>0.77599089271026434</v>
      </c>
      <c r="O26" t="e">
        <f t="shared" si="11"/>
        <v>#DIV/0!</v>
      </c>
      <c r="P26">
        <f t="shared" si="12"/>
        <v>30000000</v>
      </c>
      <c r="Q26">
        <f t="shared" si="13"/>
        <v>300</v>
      </c>
      <c r="S26">
        <v>0.14000000000000001</v>
      </c>
      <c r="T26">
        <f t="shared" si="14"/>
        <v>2.2727272727272749E-2</v>
      </c>
      <c r="U26">
        <f t="shared" si="15"/>
        <v>0.84444444444444444</v>
      </c>
      <c r="V26">
        <f t="shared" si="16"/>
        <v>3.4262652792927729E-3</v>
      </c>
      <c r="W26">
        <f t="shared" si="17"/>
        <v>0.77599089271026434</v>
      </c>
      <c r="X26">
        <f t="shared" si="18"/>
        <v>76275.759336685689</v>
      </c>
      <c r="Y26">
        <f t="shared" si="19"/>
        <v>76275.630248922593</v>
      </c>
      <c r="Z26">
        <f t="shared" si="20"/>
        <v>0.76275630248922588</v>
      </c>
      <c r="AB26">
        <v>0.14000000000000001</v>
      </c>
      <c r="AC26">
        <f t="shared" si="21"/>
        <v>2.2727272727272749E-2</v>
      </c>
      <c r="AD26">
        <f t="shared" si="22"/>
        <v>0.84444444444444444</v>
      </c>
      <c r="AE26">
        <f t="shared" si="23"/>
        <v>3.4262652792927729E-3</v>
      </c>
      <c r="AF26">
        <f t="shared" si="24"/>
        <v>0.77599089271026434</v>
      </c>
      <c r="AG26">
        <f t="shared" si="25"/>
        <v>48241.025952556171</v>
      </c>
      <c r="AH26">
        <f t="shared" si="26"/>
        <v>48240.993295618377</v>
      </c>
      <c r="AI26">
        <f t="shared" si="27"/>
        <v>0.48240993295618378</v>
      </c>
      <c r="AK26">
        <v>0.14000000000000001</v>
      </c>
      <c r="AL26">
        <f t="shared" si="28"/>
        <v>2.2727272727272749E-2</v>
      </c>
      <c r="AM26">
        <f t="shared" si="29"/>
        <v>0.84444444444444444</v>
      </c>
      <c r="AN26">
        <f t="shared" si="30"/>
        <v>3.4262652792927729E-3</v>
      </c>
      <c r="AO26">
        <f t="shared" si="31"/>
        <v>0.77599089271026434</v>
      </c>
      <c r="AP26">
        <f t="shared" si="32"/>
        <v>38137.879668342845</v>
      </c>
      <c r="AQ26">
        <f t="shared" si="33"/>
        <v>38137.863532354022</v>
      </c>
      <c r="AR26">
        <f t="shared" si="34"/>
        <v>0.38137863532354022</v>
      </c>
      <c r="AT26">
        <v>0.14000000000000001</v>
      </c>
      <c r="AU26">
        <f t="shared" si="35"/>
        <v>4.4444444444444453E-2</v>
      </c>
      <c r="AV26">
        <f t="shared" si="36"/>
        <v>0.84444444444444444</v>
      </c>
      <c r="AW26">
        <f t="shared" si="37"/>
        <v>9.3697115856840908E-3</v>
      </c>
      <c r="AX26">
        <f t="shared" si="38"/>
        <v>0.77599089271026434</v>
      </c>
      <c r="AY26">
        <f t="shared" si="39"/>
        <v>20404.476576512225</v>
      </c>
      <c r="AZ26">
        <f t="shared" si="40"/>
        <v>20404.474105343237</v>
      </c>
      <c r="BA26">
        <f t="shared" si="41"/>
        <v>0.20404474105343237</v>
      </c>
      <c r="BC26">
        <v>0.14000000000000001</v>
      </c>
      <c r="BD26" t="e">
        <f t="shared" si="42"/>
        <v>#VALUE!</v>
      </c>
      <c r="BE26">
        <f t="shared" si="43"/>
        <v>0.84444444444444444</v>
      </c>
      <c r="BF26" t="e">
        <f t="shared" si="44"/>
        <v>#VALUE!</v>
      </c>
      <c r="BG26">
        <f t="shared" si="45"/>
        <v>0.77599089271026434</v>
      </c>
      <c r="BH26" t="e">
        <f t="shared" si="46"/>
        <v>#DIV/0!</v>
      </c>
      <c r="BI26" t="e">
        <f t="shared" si="47"/>
        <v>#VALUE!</v>
      </c>
      <c r="BJ26" t="e">
        <f t="shared" si="48"/>
        <v>#VALUE!</v>
      </c>
    </row>
    <row r="27" spans="1:62" x14ac:dyDescent="0.45">
      <c r="A27">
        <v>0.15</v>
      </c>
      <c r="B27">
        <f t="shared" si="0"/>
        <v>0</v>
      </c>
      <c r="C27">
        <f t="shared" si="1"/>
        <v>0.83333333333333326</v>
      </c>
      <c r="D27">
        <f t="shared" si="2"/>
        <v>0</v>
      </c>
      <c r="E27">
        <f t="shared" si="3"/>
        <v>0.76072577431273058</v>
      </c>
      <c r="F27" t="e">
        <f t="shared" si="4"/>
        <v>#DIV/0!</v>
      </c>
      <c r="G27">
        <f t="shared" si="5"/>
        <v>30000000</v>
      </c>
      <c r="H27">
        <f t="shared" si="6"/>
        <v>300</v>
      </c>
      <c r="J27">
        <v>0.15</v>
      </c>
      <c r="K27">
        <f t="shared" si="7"/>
        <v>1.1627906976744165E-2</v>
      </c>
      <c r="L27">
        <f t="shared" si="8"/>
        <v>0.83333333333333326</v>
      </c>
      <c r="M27">
        <f t="shared" si="9"/>
        <v>1.2538694558539324E-3</v>
      </c>
      <c r="N27">
        <f t="shared" si="10"/>
        <v>0.76072577431273058</v>
      </c>
      <c r="O27">
        <f t="shared" si="11"/>
        <v>168628.91829111098</v>
      </c>
      <c r="P27">
        <f t="shared" si="12"/>
        <v>168627.52346828295</v>
      </c>
      <c r="Q27">
        <f t="shared" si="13"/>
        <v>1.6862752346828294</v>
      </c>
      <c r="S27">
        <v>0.15</v>
      </c>
      <c r="T27">
        <f t="shared" si="14"/>
        <v>3.4090909090909088E-2</v>
      </c>
      <c r="U27">
        <f t="shared" si="15"/>
        <v>0.83333333333333326</v>
      </c>
      <c r="V27">
        <f t="shared" si="16"/>
        <v>6.294451243261329E-3</v>
      </c>
      <c r="W27">
        <f t="shared" si="17"/>
        <v>0.76072577431273058</v>
      </c>
      <c r="X27">
        <f t="shared" si="18"/>
        <v>58209.298716182973</v>
      </c>
      <c r="Y27">
        <f t="shared" si="19"/>
        <v>58209.241343807334</v>
      </c>
      <c r="Z27">
        <f t="shared" si="20"/>
        <v>0.58209241343807339</v>
      </c>
      <c r="AB27">
        <v>0.15</v>
      </c>
      <c r="AC27">
        <f t="shared" si="21"/>
        <v>3.4090909090909088E-2</v>
      </c>
      <c r="AD27">
        <f t="shared" si="22"/>
        <v>0.83333333333333326</v>
      </c>
      <c r="AE27">
        <f t="shared" si="23"/>
        <v>6.294451243261329E-3</v>
      </c>
      <c r="AF27">
        <f t="shared" si="24"/>
        <v>0.76072577431273058</v>
      </c>
      <c r="AG27">
        <f t="shared" si="25"/>
        <v>36814.79298885067</v>
      </c>
      <c r="AH27">
        <f t="shared" si="26"/>
        <v>36814.778474652398</v>
      </c>
      <c r="AI27">
        <f t="shared" si="27"/>
        <v>0.36814778474652399</v>
      </c>
      <c r="AK27">
        <v>0.15</v>
      </c>
      <c r="AL27">
        <f t="shared" si="28"/>
        <v>3.4090909090909088E-2</v>
      </c>
      <c r="AM27">
        <f t="shared" si="29"/>
        <v>0.83333333333333326</v>
      </c>
      <c r="AN27">
        <f t="shared" si="30"/>
        <v>6.294451243261329E-3</v>
      </c>
      <c r="AO27">
        <f t="shared" si="31"/>
        <v>0.76072577431273058</v>
      </c>
      <c r="AP27">
        <f t="shared" si="32"/>
        <v>29104.649358091487</v>
      </c>
      <c r="AQ27">
        <f t="shared" si="33"/>
        <v>29104.642186539768</v>
      </c>
      <c r="AR27">
        <f t="shared" si="34"/>
        <v>0.2910464218653977</v>
      </c>
      <c r="AT27">
        <v>0.15</v>
      </c>
      <c r="AU27">
        <f t="shared" si="35"/>
        <v>5.5555555555555539E-2</v>
      </c>
      <c r="AV27">
        <f t="shared" si="36"/>
        <v>0.83333333333333326</v>
      </c>
      <c r="AW27">
        <f t="shared" si="37"/>
        <v>1.30945700219731E-2</v>
      </c>
      <c r="AX27">
        <f t="shared" si="38"/>
        <v>0.76072577431273058</v>
      </c>
      <c r="AY27">
        <f t="shared" si="39"/>
        <v>17584.044867352382</v>
      </c>
      <c r="AZ27">
        <f t="shared" si="40"/>
        <v>17584.043285804182</v>
      </c>
      <c r="BA27">
        <f t="shared" si="41"/>
        <v>0.17584043285804182</v>
      </c>
      <c r="BC27">
        <v>0.15</v>
      </c>
      <c r="BD27" t="e">
        <f t="shared" si="42"/>
        <v>#VALUE!</v>
      </c>
      <c r="BE27">
        <f t="shared" si="43"/>
        <v>0.83333333333333326</v>
      </c>
      <c r="BF27" t="e">
        <f t="shared" si="44"/>
        <v>#VALUE!</v>
      </c>
      <c r="BG27">
        <f t="shared" si="45"/>
        <v>0.76072577431273058</v>
      </c>
      <c r="BH27" t="e">
        <f t="shared" si="46"/>
        <v>#DIV/0!</v>
      </c>
      <c r="BI27" t="e">
        <f t="shared" si="47"/>
        <v>#VALUE!</v>
      </c>
      <c r="BJ27" t="e">
        <f t="shared" si="48"/>
        <v>#VALUE!</v>
      </c>
    </row>
    <row r="28" spans="1:62" x14ac:dyDescent="0.45">
      <c r="A28">
        <v>0.16</v>
      </c>
      <c r="B28">
        <f t="shared" si="0"/>
        <v>0</v>
      </c>
      <c r="C28">
        <f t="shared" si="1"/>
        <v>0.82222222222222219</v>
      </c>
      <c r="D28">
        <f t="shared" si="2"/>
        <v>0</v>
      </c>
      <c r="E28">
        <f t="shared" si="3"/>
        <v>0.74556208714549832</v>
      </c>
      <c r="F28" t="e">
        <f t="shared" si="4"/>
        <v>#DIV/0!</v>
      </c>
      <c r="G28">
        <f t="shared" si="5"/>
        <v>30000000</v>
      </c>
      <c r="H28">
        <f t="shared" si="6"/>
        <v>300</v>
      </c>
      <c r="J28">
        <v>0.16</v>
      </c>
      <c r="K28">
        <f t="shared" si="7"/>
        <v>2.3255813953488361E-2</v>
      </c>
      <c r="L28">
        <f t="shared" si="8"/>
        <v>0.82222222222222219</v>
      </c>
      <c r="M28">
        <f t="shared" si="9"/>
        <v>3.546478379828012E-3</v>
      </c>
      <c r="N28">
        <f t="shared" si="10"/>
        <v>0.74556208714549832</v>
      </c>
      <c r="O28">
        <f t="shared" si="11"/>
        <v>106229.56188798664</v>
      </c>
      <c r="P28">
        <f t="shared" si="12"/>
        <v>106229.21318071389</v>
      </c>
      <c r="Q28">
        <f t="shared" si="13"/>
        <v>1.062292131807139</v>
      </c>
      <c r="S28">
        <v>0.16</v>
      </c>
      <c r="T28">
        <f t="shared" si="14"/>
        <v>4.5454545454545463E-2</v>
      </c>
      <c r="U28">
        <f t="shared" si="15"/>
        <v>0.82222222222222219</v>
      </c>
      <c r="V28">
        <f t="shared" si="16"/>
        <v>9.6909416525277521E-3</v>
      </c>
      <c r="W28">
        <f t="shared" si="17"/>
        <v>0.74556208714549832</v>
      </c>
      <c r="X28">
        <f t="shared" si="18"/>
        <v>48050.717392502884</v>
      </c>
      <c r="Y28">
        <f t="shared" si="19"/>
        <v>48050.685120532464</v>
      </c>
      <c r="Z28">
        <f t="shared" si="20"/>
        <v>0.48050685120532466</v>
      </c>
      <c r="AB28">
        <v>0.16</v>
      </c>
      <c r="AC28">
        <f t="shared" si="21"/>
        <v>4.5454545454545463E-2</v>
      </c>
      <c r="AD28">
        <f t="shared" si="22"/>
        <v>0.82222222222222219</v>
      </c>
      <c r="AE28">
        <f t="shared" si="23"/>
        <v>9.6909416525277521E-3</v>
      </c>
      <c r="AF28">
        <f t="shared" si="24"/>
        <v>0.74556208714549832</v>
      </c>
      <c r="AG28">
        <f t="shared" si="25"/>
        <v>30389.942033075215</v>
      </c>
      <c r="AH28">
        <f t="shared" si="26"/>
        <v>30389.933868837768</v>
      </c>
      <c r="AI28">
        <f t="shared" si="27"/>
        <v>0.30389933868837771</v>
      </c>
      <c r="AK28">
        <v>0.16</v>
      </c>
      <c r="AL28">
        <f t="shared" si="28"/>
        <v>4.5454545454545463E-2</v>
      </c>
      <c r="AM28">
        <f t="shared" si="29"/>
        <v>0.82222222222222219</v>
      </c>
      <c r="AN28">
        <f t="shared" si="30"/>
        <v>9.6909416525277521E-3</v>
      </c>
      <c r="AO28">
        <f t="shared" si="31"/>
        <v>0.74556208714549832</v>
      </c>
      <c r="AP28">
        <f t="shared" si="32"/>
        <v>24025.358696251442</v>
      </c>
      <c r="AQ28">
        <f t="shared" si="33"/>
        <v>24025.35466225331</v>
      </c>
      <c r="AR28">
        <f t="shared" si="34"/>
        <v>0.24025354662253309</v>
      </c>
      <c r="AT28">
        <v>0.16</v>
      </c>
      <c r="AU28">
        <f t="shared" si="35"/>
        <v>6.6666666666666666E-2</v>
      </c>
      <c r="AV28">
        <f t="shared" si="36"/>
        <v>0.82222222222222219</v>
      </c>
      <c r="AW28">
        <f t="shared" si="37"/>
        <v>1.7213259316477412E-2</v>
      </c>
      <c r="AX28">
        <f t="shared" si="38"/>
        <v>0.74556208714549832</v>
      </c>
      <c r="AY28">
        <f t="shared" si="39"/>
        <v>15571.529965986265</v>
      </c>
      <c r="AZ28">
        <f t="shared" si="40"/>
        <v>15571.528867688887</v>
      </c>
      <c r="BA28">
        <f t="shared" si="41"/>
        <v>0.15571528867688886</v>
      </c>
      <c r="BC28">
        <v>0.16</v>
      </c>
      <c r="BD28" t="e">
        <f t="shared" si="42"/>
        <v>#VALUE!</v>
      </c>
      <c r="BE28">
        <f t="shared" si="43"/>
        <v>0.82222222222222219</v>
      </c>
      <c r="BF28" t="e">
        <f t="shared" si="44"/>
        <v>#VALUE!</v>
      </c>
      <c r="BG28">
        <f t="shared" si="45"/>
        <v>0.74556208714549832</v>
      </c>
      <c r="BH28" t="e">
        <f t="shared" si="46"/>
        <v>#DIV/0!</v>
      </c>
      <c r="BI28" t="e">
        <f t="shared" si="47"/>
        <v>#VALUE!</v>
      </c>
      <c r="BJ28" t="e">
        <f t="shared" si="48"/>
        <v>#VALUE!</v>
      </c>
    </row>
    <row r="29" spans="1:62" x14ac:dyDescent="0.45">
      <c r="A29">
        <v>0.17</v>
      </c>
      <c r="B29">
        <f t="shared" si="0"/>
        <v>0</v>
      </c>
      <c r="C29">
        <f t="shared" si="1"/>
        <v>0.81111111111111112</v>
      </c>
      <c r="D29">
        <f t="shared" si="2"/>
        <v>0</v>
      </c>
      <c r="E29">
        <f t="shared" si="3"/>
        <v>0.73050051428574792</v>
      </c>
      <c r="F29" t="e">
        <f t="shared" si="4"/>
        <v>#DIV/0!</v>
      </c>
      <c r="G29">
        <f t="shared" si="5"/>
        <v>30000000</v>
      </c>
      <c r="H29">
        <f t="shared" si="6"/>
        <v>300</v>
      </c>
      <c r="J29">
        <v>0.17</v>
      </c>
      <c r="K29">
        <f t="shared" si="7"/>
        <v>3.4883720930232558E-2</v>
      </c>
      <c r="L29">
        <f t="shared" si="8"/>
        <v>0.81111111111111112</v>
      </c>
      <c r="M29">
        <f t="shared" si="9"/>
        <v>6.5152968107932687E-3</v>
      </c>
      <c r="N29">
        <f t="shared" si="10"/>
        <v>0.73050051428574792</v>
      </c>
      <c r="O29">
        <f t="shared" si="11"/>
        <v>81068.328315585924</v>
      </c>
      <c r="P29">
        <f t="shared" si="12"/>
        <v>81068.173334384599</v>
      </c>
      <c r="Q29">
        <f t="shared" si="13"/>
        <v>0.81068173334384597</v>
      </c>
      <c r="S29">
        <v>0.17</v>
      </c>
      <c r="T29">
        <f t="shared" si="14"/>
        <v>5.6818181818181837E-2</v>
      </c>
      <c r="U29">
        <f t="shared" si="15"/>
        <v>0.81111111111111112</v>
      </c>
      <c r="V29">
        <f t="shared" si="16"/>
        <v>1.3543502688147619E-2</v>
      </c>
      <c r="W29">
        <f t="shared" si="17"/>
        <v>0.73050051428574792</v>
      </c>
      <c r="X29">
        <f t="shared" si="18"/>
        <v>41408.852972530643</v>
      </c>
      <c r="Y29">
        <f t="shared" si="19"/>
        <v>41408.832318466368</v>
      </c>
      <c r="Z29">
        <f t="shared" si="20"/>
        <v>0.41408832318466365</v>
      </c>
      <c r="AB29">
        <v>0.17</v>
      </c>
      <c r="AC29">
        <f t="shared" si="21"/>
        <v>5.6818181818181837E-2</v>
      </c>
      <c r="AD29">
        <f t="shared" si="22"/>
        <v>0.81111111111111112</v>
      </c>
      <c r="AE29">
        <f t="shared" si="23"/>
        <v>1.3543502688147619E-2</v>
      </c>
      <c r="AF29">
        <f t="shared" si="24"/>
        <v>0.73050051428574792</v>
      </c>
      <c r="AG29">
        <f t="shared" si="25"/>
        <v>26189.258137646124</v>
      </c>
      <c r="AH29">
        <f t="shared" si="26"/>
        <v>26189.252912533826</v>
      </c>
      <c r="AI29">
        <f t="shared" si="27"/>
        <v>0.26189252912533828</v>
      </c>
      <c r="AK29">
        <v>0.17</v>
      </c>
      <c r="AL29">
        <f t="shared" si="28"/>
        <v>5.6818181818181837E-2</v>
      </c>
      <c r="AM29">
        <f t="shared" si="29"/>
        <v>0.81111111111111112</v>
      </c>
      <c r="AN29">
        <f t="shared" si="30"/>
        <v>1.3543502688147619E-2</v>
      </c>
      <c r="AO29">
        <f t="shared" si="31"/>
        <v>0.73050051428574792</v>
      </c>
      <c r="AP29">
        <f t="shared" si="32"/>
        <v>20704.426486265322</v>
      </c>
      <c r="AQ29">
        <f t="shared" si="33"/>
        <v>20704.423904506421</v>
      </c>
      <c r="AR29">
        <f t="shared" si="34"/>
        <v>0.20704423904506419</v>
      </c>
      <c r="AT29">
        <v>0.17</v>
      </c>
      <c r="AU29">
        <f t="shared" si="35"/>
        <v>7.7777777777777779E-2</v>
      </c>
      <c r="AV29">
        <f t="shared" si="36"/>
        <v>0.81111111111111112</v>
      </c>
      <c r="AW29">
        <f t="shared" si="37"/>
        <v>2.1691185873105669E-2</v>
      </c>
      <c r="AX29">
        <f t="shared" si="38"/>
        <v>0.73050051428574792</v>
      </c>
      <c r="AY29">
        <f t="shared" si="39"/>
        <v>14050.768964407322</v>
      </c>
      <c r="AZ29">
        <f t="shared" si="40"/>
        <v>14050.768157494951</v>
      </c>
      <c r="BA29">
        <f t="shared" si="41"/>
        <v>0.1405076815749495</v>
      </c>
      <c r="BC29">
        <v>0.17</v>
      </c>
      <c r="BD29" t="e">
        <f t="shared" si="42"/>
        <v>#VALUE!</v>
      </c>
      <c r="BE29">
        <f t="shared" si="43"/>
        <v>0.81111111111111112</v>
      </c>
      <c r="BF29" t="e">
        <f t="shared" si="44"/>
        <v>#VALUE!</v>
      </c>
      <c r="BG29">
        <f t="shared" si="45"/>
        <v>0.73050051428574792</v>
      </c>
      <c r="BH29" t="e">
        <f t="shared" si="46"/>
        <v>#DIV/0!</v>
      </c>
      <c r="BI29" t="e">
        <f t="shared" si="47"/>
        <v>#VALUE!</v>
      </c>
      <c r="BJ29" t="e">
        <f t="shared" si="48"/>
        <v>#VALUE!</v>
      </c>
    </row>
    <row r="30" spans="1:62" x14ac:dyDescent="0.45">
      <c r="A30">
        <v>0.18</v>
      </c>
      <c r="B30">
        <f t="shared" si="0"/>
        <v>0</v>
      </c>
      <c r="C30">
        <f t="shared" si="1"/>
        <v>0.8</v>
      </c>
      <c r="D30">
        <f t="shared" si="2"/>
        <v>0</v>
      </c>
      <c r="E30">
        <f t="shared" si="3"/>
        <v>0.71554175279993271</v>
      </c>
      <c r="F30" t="e">
        <f t="shared" si="4"/>
        <v>#DIV/0!</v>
      </c>
      <c r="G30">
        <f t="shared" si="5"/>
        <v>30000000</v>
      </c>
      <c r="H30">
        <f t="shared" si="6"/>
        <v>300</v>
      </c>
      <c r="J30">
        <v>0.18</v>
      </c>
      <c r="K30">
        <f t="shared" si="7"/>
        <v>4.6511627906976723E-2</v>
      </c>
      <c r="L30">
        <f t="shared" si="8"/>
        <v>0.8</v>
      </c>
      <c r="M30">
        <f t="shared" si="9"/>
        <v>1.003095564683148E-2</v>
      </c>
      <c r="N30">
        <f t="shared" si="10"/>
        <v>0.71554175279993271</v>
      </c>
      <c r="O30">
        <f t="shared" si="11"/>
        <v>66920.430571892241</v>
      </c>
      <c r="P30">
        <f t="shared" si="12"/>
        <v>66920.343394918731</v>
      </c>
      <c r="Q30">
        <f t="shared" si="13"/>
        <v>0.66920343394918735</v>
      </c>
      <c r="S30">
        <v>0.18</v>
      </c>
      <c r="T30">
        <f t="shared" si="14"/>
        <v>6.8181818181818177E-2</v>
      </c>
      <c r="U30">
        <f t="shared" si="15"/>
        <v>0.8</v>
      </c>
      <c r="V30">
        <f t="shared" si="16"/>
        <v>1.7803396631832741E-2</v>
      </c>
      <c r="W30">
        <f t="shared" si="17"/>
        <v>0.71554175279993271</v>
      </c>
      <c r="X30">
        <f t="shared" si="18"/>
        <v>36669.560376068774</v>
      </c>
      <c r="Y30">
        <f t="shared" si="19"/>
        <v>36669.546032967199</v>
      </c>
      <c r="Z30">
        <f t="shared" si="20"/>
        <v>0.36669546032967199</v>
      </c>
      <c r="AB30">
        <v>0.18</v>
      </c>
      <c r="AC30">
        <f t="shared" si="21"/>
        <v>6.8181818181818177E-2</v>
      </c>
      <c r="AD30">
        <f t="shared" si="22"/>
        <v>0.8</v>
      </c>
      <c r="AE30">
        <f t="shared" si="23"/>
        <v>1.7803396631832741E-2</v>
      </c>
      <c r="AF30">
        <f t="shared" si="24"/>
        <v>0.71554175279993271</v>
      </c>
      <c r="AG30">
        <f t="shared" si="25"/>
        <v>23191.866317087573</v>
      </c>
      <c r="AH30">
        <f t="shared" si="26"/>
        <v>23191.862688537229</v>
      </c>
      <c r="AI30">
        <f t="shared" si="27"/>
        <v>0.23191862688537229</v>
      </c>
      <c r="AK30">
        <v>0.18</v>
      </c>
      <c r="AL30">
        <f t="shared" si="28"/>
        <v>6.8181818181818177E-2</v>
      </c>
      <c r="AM30">
        <f t="shared" si="29"/>
        <v>0.8</v>
      </c>
      <c r="AN30">
        <f t="shared" si="30"/>
        <v>1.7803396631832741E-2</v>
      </c>
      <c r="AO30">
        <f t="shared" si="31"/>
        <v>0.71554175279993271</v>
      </c>
      <c r="AP30">
        <f t="shared" si="32"/>
        <v>18334.780188034387</v>
      </c>
      <c r="AQ30">
        <f t="shared" si="33"/>
        <v>18334.778395146215</v>
      </c>
      <c r="AR30">
        <f t="shared" si="34"/>
        <v>0.18334778395146215</v>
      </c>
      <c r="AT30">
        <v>0.18</v>
      </c>
      <c r="AU30">
        <f t="shared" si="35"/>
        <v>8.8888888888888878E-2</v>
      </c>
      <c r="AV30">
        <f t="shared" si="36"/>
        <v>0.8</v>
      </c>
      <c r="AW30">
        <f t="shared" si="37"/>
        <v>2.6501546399997498E-2</v>
      </c>
      <c r="AX30">
        <f t="shared" si="38"/>
        <v>0.71554175279993271</v>
      </c>
      <c r="AY30">
        <f t="shared" si="39"/>
        <v>12854.014775417318</v>
      </c>
      <c r="AZ30">
        <f t="shared" si="40"/>
        <v>12854.01415762503</v>
      </c>
      <c r="BA30">
        <f t="shared" si="41"/>
        <v>0.12854014157625029</v>
      </c>
      <c r="BC30">
        <v>0.18</v>
      </c>
      <c r="BD30" t="e">
        <f t="shared" si="42"/>
        <v>#VALUE!</v>
      </c>
      <c r="BE30">
        <f t="shared" si="43"/>
        <v>0.8</v>
      </c>
      <c r="BF30" t="e">
        <f t="shared" si="44"/>
        <v>#VALUE!</v>
      </c>
      <c r="BG30">
        <f t="shared" si="45"/>
        <v>0.71554175279993271</v>
      </c>
      <c r="BH30" t="e">
        <f t="shared" si="46"/>
        <v>#DIV/0!</v>
      </c>
      <c r="BI30" t="e">
        <f t="shared" si="47"/>
        <v>#VALUE!</v>
      </c>
      <c r="BJ30" t="e">
        <f t="shared" si="48"/>
        <v>#VALUE!</v>
      </c>
    </row>
    <row r="31" spans="1:62" x14ac:dyDescent="0.45">
      <c r="A31">
        <v>0.19</v>
      </c>
      <c r="B31">
        <f t="shared" si="0"/>
        <v>0</v>
      </c>
      <c r="C31">
        <f t="shared" si="1"/>
        <v>0.78888888888888897</v>
      </c>
      <c r="D31">
        <f t="shared" si="2"/>
        <v>0</v>
      </c>
      <c r="E31">
        <f t="shared" si="3"/>
        <v>0.70068651422790396</v>
      </c>
      <c r="F31" t="e">
        <f t="shared" si="4"/>
        <v>#DIV/0!</v>
      </c>
      <c r="G31">
        <f t="shared" si="5"/>
        <v>30000000</v>
      </c>
      <c r="H31">
        <f t="shared" si="6"/>
        <v>300</v>
      </c>
      <c r="J31">
        <v>0.19</v>
      </c>
      <c r="K31">
        <f t="shared" si="7"/>
        <v>5.8139534883720916E-2</v>
      </c>
      <c r="L31">
        <f t="shared" si="8"/>
        <v>0.78888888888888897</v>
      </c>
      <c r="M31">
        <f t="shared" si="9"/>
        <v>1.4018686691000344E-2</v>
      </c>
      <c r="N31">
        <f t="shared" si="10"/>
        <v>0.70068651422790396</v>
      </c>
      <c r="O31">
        <f t="shared" si="11"/>
        <v>57670.27883838195</v>
      </c>
      <c r="P31">
        <f t="shared" si="12"/>
        <v>57670.223045102059</v>
      </c>
      <c r="Q31">
        <f t="shared" si="13"/>
        <v>0.57670223045102054</v>
      </c>
      <c r="S31">
        <v>0.19</v>
      </c>
      <c r="T31">
        <f t="shared" si="14"/>
        <v>7.9545454545454558E-2</v>
      </c>
      <c r="U31">
        <f t="shared" si="15"/>
        <v>0.78888888888888897</v>
      </c>
      <c r="V31">
        <f t="shared" si="16"/>
        <v>2.243484388479753E-2</v>
      </c>
      <c r="W31">
        <f t="shared" si="17"/>
        <v>0.70068651422790396</v>
      </c>
      <c r="X31">
        <f t="shared" si="18"/>
        <v>33088.304231888862</v>
      </c>
      <c r="Y31">
        <f t="shared" si="19"/>
        <v>33088.293694099259</v>
      </c>
      <c r="Z31">
        <f t="shared" si="20"/>
        <v>0.33088293694099258</v>
      </c>
      <c r="AB31">
        <v>0.19</v>
      </c>
      <c r="AC31">
        <f t="shared" si="21"/>
        <v>7.9545454545454558E-2</v>
      </c>
      <c r="AD31">
        <f t="shared" si="22"/>
        <v>0.78888888888888897</v>
      </c>
      <c r="AE31">
        <f t="shared" si="23"/>
        <v>2.243484388479753E-2</v>
      </c>
      <c r="AF31">
        <f t="shared" si="24"/>
        <v>0.70068651422790396</v>
      </c>
      <c r="AG31">
        <f t="shared" si="25"/>
        <v>20926.881057071394</v>
      </c>
      <c r="AH31">
        <f t="shared" si="26"/>
        <v>20926.878391197602</v>
      </c>
      <c r="AI31">
        <f t="shared" si="27"/>
        <v>0.20926878391197604</v>
      </c>
      <c r="AK31">
        <v>0.19</v>
      </c>
      <c r="AL31">
        <f t="shared" si="28"/>
        <v>7.9545454545454558E-2</v>
      </c>
      <c r="AM31">
        <f t="shared" si="29"/>
        <v>0.78888888888888897</v>
      </c>
      <c r="AN31">
        <f t="shared" si="30"/>
        <v>2.243484388479753E-2</v>
      </c>
      <c r="AO31">
        <f t="shared" si="31"/>
        <v>0.70068651422790396</v>
      </c>
      <c r="AP31">
        <f t="shared" si="32"/>
        <v>16544.152115944431</v>
      </c>
      <c r="AQ31">
        <f t="shared" si="33"/>
        <v>16544.150798720446</v>
      </c>
      <c r="AR31">
        <f t="shared" si="34"/>
        <v>0.16544150798720447</v>
      </c>
      <c r="AT31">
        <v>0.19</v>
      </c>
      <c r="AU31">
        <f t="shared" si="35"/>
        <v>9.9999999999999992E-2</v>
      </c>
      <c r="AV31">
        <f t="shared" si="36"/>
        <v>0.78888888888888897</v>
      </c>
      <c r="AW31">
        <f t="shared" si="37"/>
        <v>3.1622776601683784E-2</v>
      </c>
      <c r="AX31">
        <f t="shared" si="38"/>
        <v>0.70068651422790396</v>
      </c>
      <c r="AY31">
        <f t="shared" si="39"/>
        <v>11883.301420273652</v>
      </c>
      <c r="AZ31">
        <f t="shared" si="40"/>
        <v>11883.30093214147</v>
      </c>
      <c r="BA31">
        <f t="shared" si="41"/>
        <v>0.1188330093214147</v>
      </c>
      <c r="BC31">
        <v>0.19</v>
      </c>
      <c r="BD31" t="e">
        <f t="shared" si="42"/>
        <v>#VALUE!</v>
      </c>
      <c r="BE31">
        <f t="shared" si="43"/>
        <v>0.78888888888888897</v>
      </c>
      <c r="BF31" t="e">
        <f t="shared" si="44"/>
        <v>#VALUE!</v>
      </c>
      <c r="BG31">
        <f t="shared" si="45"/>
        <v>0.70068651422790396</v>
      </c>
      <c r="BH31" t="e">
        <f t="shared" si="46"/>
        <v>#DIV/0!</v>
      </c>
      <c r="BI31" t="e">
        <f t="shared" si="47"/>
        <v>#VALUE!</v>
      </c>
      <c r="BJ31" t="e">
        <f t="shared" si="48"/>
        <v>#VALUE!</v>
      </c>
    </row>
    <row r="32" spans="1:62" x14ac:dyDescent="0.45">
      <c r="A32">
        <v>0.2</v>
      </c>
      <c r="B32">
        <f t="shared" si="0"/>
        <v>0</v>
      </c>
      <c r="C32">
        <f t="shared" si="1"/>
        <v>0.77777777777777779</v>
      </c>
      <c r="D32">
        <f t="shared" si="2"/>
        <v>0</v>
      </c>
      <c r="E32">
        <f t="shared" si="3"/>
        <v>0.68593552509081979</v>
      </c>
      <c r="F32" t="e">
        <f t="shared" si="4"/>
        <v>#DIV/0!</v>
      </c>
      <c r="G32">
        <f t="shared" si="5"/>
        <v>30000000</v>
      </c>
      <c r="H32">
        <f t="shared" si="6"/>
        <v>300</v>
      </c>
      <c r="J32">
        <v>0.2</v>
      </c>
      <c r="K32">
        <f t="shared" si="7"/>
        <v>6.9767441860465115E-2</v>
      </c>
      <c r="L32">
        <f t="shared" si="8"/>
        <v>0.77777777777777779</v>
      </c>
      <c r="M32">
        <f t="shared" si="9"/>
        <v>1.8428042225420032E-2</v>
      </c>
      <c r="N32">
        <f t="shared" si="10"/>
        <v>0.68593552509081979</v>
      </c>
      <c r="O32">
        <f t="shared" si="11"/>
        <v>51069.846662297641</v>
      </c>
      <c r="P32">
        <f t="shared" si="12"/>
        <v>51069.807916957099</v>
      </c>
      <c r="Q32">
        <f t="shared" si="13"/>
        <v>0.510698079169571</v>
      </c>
      <c r="S32">
        <v>0.2</v>
      </c>
      <c r="T32">
        <f t="shared" si="14"/>
        <v>9.0909090909090925E-2</v>
      </c>
      <c r="U32">
        <f t="shared" si="15"/>
        <v>0.77777777777777779</v>
      </c>
      <c r="V32">
        <f t="shared" si="16"/>
        <v>2.7410122234342166E-2</v>
      </c>
      <c r="W32">
        <f t="shared" si="17"/>
        <v>0.68593552509081979</v>
      </c>
      <c r="X32">
        <f t="shared" si="18"/>
        <v>30270.055152682042</v>
      </c>
      <c r="Y32">
        <f t="shared" si="19"/>
        <v>30270.047084686492</v>
      </c>
      <c r="Z32">
        <f t="shared" si="20"/>
        <v>0.30270047084686491</v>
      </c>
      <c r="AB32">
        <v>0.2</v>
      </c>
      <c r="AC32">
        <f t="shared" si="21"/>
        <v>9.0909090909090925E-2</v>
      </c>
      <c r="AD32">
        <f t="shared" si="22"/>
        <v>0.77777777777777779</v>
      </c>
      <c r="AE32">
        <f t="shared" si="23"/>
        <v>2.7410122234342166E-2</v>
      </c>
      <c r="AF32">
        <f t="shared" si="24"/>
        <v>0.68593552509081979</v>
      </c>
      <c r="AG32">
        <f t="shared" si="25"/>
        <v>19144.463836278232</v>
      </c>
      <c r="AH32">
        <f t="shared" si="26"/>
        <v>19144.461795218573</v>
      </c>
      <c r="AI32">
        <f t="shared" si="27"/>
        <v>0.19144461795218573</v>
      </c>
      <c r="AK32">
        <v>0.2</v>
      </c>
      <c r="AL32">
        <f t="shared" si="28"/>
        <v>9.0909090909090925E-2</v>
      </c>
      <c r="AM32">
        <f t="shared" si="29"/>
        <v>0.77777777777777779</v>
      </c>
      <c r="AN32">
        <f t="shared" si="30"/>
        <v>2.7410122234342166E-2</v>
      </c>
      <c r="AO32">
        <f t="shared" si="31"/>
        <v>0.68593552509081979</v>
      </c>
      <c r="AP32">
        <f t="shared" si="32"/>
        <v>15135.027576341021</v>
      </c>
      <c r="AQ32">
        <f t="shared" si="33"/>
        <v>15135.026567841396</v>
      </c>
      <c r="AR32">
        <f t="shared" si="34"/>
        <v>0.15135026567841398</v>
      </c>
      <c r="AT32">
        <v>0.2</v>
      </c>
      <c r="AU32">
        <f t="shared" si="35"/>
        <v>0.11111111111111112</v>
      </c>
      <c r="AV32">
        <f t="shared" si="36"/>
        <v>0.77777777777777779</v>
      </c>
      <c r="AW32">
        <f t="shared" si="37"/>
        <v>3.7037037037037049E-2</v>
      </c>
      <c r="AX32">
        <f t="shared" si="38"/>
        <v>0.68593552509081979</v>
      </c>
      <c r="AY32">
        <f t="shared" si="39"/>
        <v>11077.254135336581</v>
      </c>
      <c r="AZ32">
        <f t="shared" si="40"/>
        <v>11077.253739949512</v>
      </c>
      <c r="BA32">
        <f t="shared" si="41"/>
        <v>0.11077253739949512</v>
      </c>
      <c r="BC32">
        <v>0.2</v>
      </c>
      <c r="BD32" t="e">
        <f t="shared" si="42"/>
        <v>#VALUE!</v>
      </c>
      <c r="BE32">
        <f t="shared" si="43"/>
        <v>0.77777777777777779</v>
      </c>
      <c r="BF32" t="e">
        <f t="shared" si="44"/>
        <v>#VALUE!</v>
      </c>
      <c r="BG32">
        <f t="shared" si="45"/>
        <v>0.68593552509081979</v>
      </c>
      <c r="BH32" t="e">
        <f t="shared" si="46"/>
        <v>#DIV/0!</v>
      </c>
      <c r="BI32" t="e">
        <f t="shared" si="47"/>
        <v>#VALUE!</v>
      </c>
      <c r="BJ32" t="e">
        <f t="shared" si="48"/>
        <v>#VALUE!</v>
      </c>
    </row>
    <row r="33" spans="1:62" x14ac:dyDescent="0.45">
      <c r="A33">
        <v>0.21</v>
      </c>
      <c r="B33">
        <f t="shared" si="0"/>
        <v>0</v>
      </c>
      <c r="C33">
        <f t="shared" si="1"/>
        <v>0.76666666666666672</v>
      </c>
      <c r="D33">
        <f t="shared" si="2"/>
        <v>0</v>
      </c>
      <c r="E33">
        <f t="shared" si="3"/>
        <v>0.67128952742436676</v>
      </c>
      <c r="F33" t="e">
        <f t="shared" si="4"/>
        <v>#DIV/0!</v>
      </c>
      <c r="G33">
        <f t="shared" si="5"/>
        <v>30000000</v>
      </c>
      <c r="H33">
        <f t="shared" si="6"/>
        <v>300</v>
      </c>
      <c r="J33">
        <v>0.21</v>
      </c>
      <c r="K33">
        <f t="shared" si="7"/>
        <v>8.139534883720928E-2</v>
      </c>
      <c r="L33">
        <f t="shared" si="8"/>
        <v>0.76666666666666672</v>
      </c>
      <c r="M33">
        <f t="shared" si="9"/>
        <v>2.3221987297105742E-2</v>
      </c>
      <c r="N33">
        <f t="shared" si="10"/>
        <v>0.67128952742436676</v>
      </c>
      <c r="O33">
        <f t="shared" si="11"/>
        <v>46082.21658803476</v>
      </c>
      <c r="P33">
        <f t="shared" si="12"/>
        <v>46082.188122066669</v>
      </c>
      <c r="Q33">
        <f t="shared" si="13"/>
        <v>0.4608218812206667</v>
      </c>
      <c r="S33">
        <v>0.21</v>
      </c>
      <c r="T33">
        <f t="shared" si="14"/>
        <v>0.10227272727272727</v>
      </c>
      <c r="U33">
        <f t="shared" si="15"/>
        <v>0.76666666666666672</v>
      </c>
      <c r="V33">
        <f t="shared" si="16"/>
        <v>3.2706928077281129E-2</v>
      </c>
      <c r="W33">
        <f t="shared" si="17"/>
        <v>0.67128952742436676</v>
      </c>
      <c r="X33">
        <f t="shared" si="18"/>
        <v>27984.112020436831</v>
      </c>
      <c r="Y33">
        <f t="shared" si="19"/>
        <v>27984.105645724074</v>
      </c>
      <c r="Z33">
        <f t="shared" si="20"/>
        <v>0.27984105645724072</v>
      </c>
      <c r="AB33">
        <v>0.21</v>
      </c>
      <c r="AC33">
        <f t="shared" si="21"/>
        <v>0.10227272727272727</v>
      </c>
      <c r="AD33">
        <f t="shared" si="22"/>
        <v>0.76666666666666672</v>
      </c>
      <c r="AE33">
        <f t="shared" si="23"/>
        <v>3.2706928077281129E-2</v>
      </c>
      <c r="AF33">
        <f t="shared" si="24"/>
        <v>0.67128952742436676</v>
      </c>
      <c r="AG33">
        <f t="shared" si="25"/>
        <v>17698.706456375359</v>
      </c>
      <c r="AH33">
        <f t="shared" si="26"/>
        <v>17698.704843686224</v>
      </c>
      <c r="AI33">
        <f t="shared" si="27"/>
        <v>0.17698704843686225</v>
      </c>
      <c r="AK33">
        <v>0.21</v>
      </c>
      <c r="AL33">
        <f t="shared" si="28"/>
        <v>0.10227272727272727</v>
      </c>
      <c r="AM33">
        <f t="shared" si="29"/>
        <v>0.76666666666666672</v>
      </c>
      <c r="AN33">
        <f t="shared" si="30"/>
        <v>3.2706928077281129E-2</v>
      </c>
      <c r="AO33">
        <f t="shared" si="31"/>
        <v>0.67128952742436676</v>
      </c>
      <c r="AP33">
        <f t="shared" si="32"/>
        <v>13992.056010218415</v>
      </c>
      <c r="AQ33">
        <f t="shared" si="33"/>
        <v>13992.055213379199</v>
      </c>
      <c r="AR33">
        <f t="shared" si="34"/>
        <v>0.13992055213379198</v>
      </c>
      <c r="AT33">
        <v>0.21</v>
      </c>
      <c r="AU33">
        <f t="shared" si="35"/>
        <v>0.1222222222222222</v>
      </c>
      <c r="AV33">
        <f t="shared" si="36"/>
        <v>0.76666666666666672</v>
      </c>
      <c r="AW33">
        <f t="shared" si="37"/>
        <v>4.2729249369895035E-2</v>
      </c>
      <c r="AX33">
        <f t="shared" si="38"/>
        <v>0.67128952742436676</v>
      </c>
      <c r="AY33">
        <f t="shared" si="39"/>
        <v>10395.299252513429</v>
      </c>
      <c r="AZ33">
        <f t="shared" si="40"/>
        <v>10395.298925747256</v>
      </c>
      <c r="BA33">
        <f t="shared" si="41"/>
        <v>0.10395298925747257</v>
      </c>
      <c r="BC33">
        <v>0.21</v>
      </c>
      <c r="BD33" t="e">
        <f t="shared" si="42"/>
        <v>#VALUE!</v>
      </c>
      <c r="BE33">
        <f t="shared" si="43"/>
        <v>0.76666666666666672</v>
      </c>
      <c r="BF33" t="e">
        <f t="shared" si="44"/>
        <v>#VALUE!</v>
      </c>
      <c r="BG33">
        <f t="shared" si="45"/>
        <v>0.67128952742436676</v>
      </c>
      <c r="BH33" t="e">
        <f t="shared" si="46"/>
        <v>#DIV/0!</v>
      </c>
      <c r="BI33" t="e">
        <f t="shared" si="47"/>
        <v>#VALUE!</v>
      </c>
      <c r="BJ33" t="e">
        <f t="shared" si="48"/>
        <v>#VALUE!</v>
      </c>
    </row>
    <row r="34" spans="1:62" x14ac:dyDescent="0.45">
      <c r="A34">
        <v>0.22</v>
      </c>
      <c r="B34">
        <f t="shared" si="0"/>
        <v>0</v>
      </c>
      <c r="C34">
        <f t="shared" si="1"/>
        <v>0.75555555555555554</v>
      </c>
      <c r="D34">
        <f t="shared" si="2"/>
        <v>0</v>
      </c>
      <c r="E34">
        <f t="shared" si="3"/>
        <v>0.65674927933893346</v>
      </c>
      <c r="F34" t="e">
        <f t="shared" si="4"/>
        <v>#DIV/0!</v>
      </c>
      <c r="G34">
        <f t="shared" si="5"/>
        <v>30000000</v>
      </c>
      <c r="H34">
        <f t="shared" si="6"/>
        <v>300</v>
      </c>
      <c r="J34">
        <v>0.22</v>
      </c>
      <c r="K34">
        <f t="shared" si="7"/>
        <v>9.3023255813953473E-2</v>
      </c>
      <c r="L34">
        <f t="shared" si="8"/>
        <v>0.75555555555555554</v>
      </c>
      <c r="M34">
        <f t="shared" si="9"/>
        <v>2.8371827038624113E-2</v>
      </c>
      <c r="N34">
        <f t="shared" si="10"/>
        <v>0.65674927933893346</v>
      </c>
      <c r="O34">
        <f t="shared" si="11"/>
        <v>42157.229572777724</v>
      </c>
      <c r="P34">
        <f t="shared" si="12"/>
        <v>42157.207778518932</v>
      </c>
      <c r="Q34">
        <f t="shared" si="13"/>
        <v>0.42157207778518935</v>
      </c>
      <c r="S34">
        <v>0.22</v>
      </c>
      <c r="T34">
        <f t="shared" si="14"/>
        <v>0.11363636363636365</v>
      </c>
      <c r="U34">
        <f t="shared" si="15"/>
        <v>0.75555555555555554</v>
      </c>
      <c r="V34">
        <f t="shared" si="16"/>
        <v>3.8306810367229674E-2</v>
      </c>
      <c r="W34">
        <f t="shared" si="17"/>
        <v>0.65674927933893346</v>
      </c>
      <c r="X34">
        <f t="shared" si="18"/>
        <v>26085.942756046625</v>
      </c>
      <c r="Y34">
        <f t="shared" si="19"/>
        <v>26085.937592529157</v>
      </c>
      <c r="Z34">
        <f t="shared" si="20"/>
        <v>0.26085937592529157</v>
      </c>
      <c r="AB34">
        <v>0.22</v>
      </c>
      <c r="AC34">
        <f t="shared" si="21"/>
        <v>0.11363636363636365</v>
      </c>
      <c r="AD34">
        <f t="shared" si="22"/>
        <v>0.75555555555555554</v>
      </c>
      <c r="AE34">
        <f t="shared" si="23"/>
        <v>3.8306810367229674E-2</v>
      </c>
      <c r="AF34">
        <f t="shared" si="24"/>
        <v>0.65674927933893346</v>
      </c>
      <c r="AG34">
        <f t="shared" si="25"/>
        <v>16498.198804375479</v>
      </c>
      <c r="AH34">
        <f t="shared" si="26"/>
        <v>16498.197498097263</v>
      </c>
      <c r="AI34">
        <f t="shared" si="27"/>
        <v>0.16498197498097264</v>
      </c>
      <c r="AK34">
        <v>0.22</v>
      </c>
      <c r="AL34">
        <f t="shared" si="28"/>
        <v>0.11363636363636365</v>
      </c>
      <c r="AM34">
        <f t="shared" si="29"/>
        <v>0.75555555555555554</v>
      </c>
      <c r="AN34">
        <f t="shared" si="30"/>
        <v>3.8306810367229674E-2</v>
      </c>
      <c r="AO34">
        <f t="shared" si="31"/>
        <v>0.65674927933893346</v>
      </c>
      <c r="AP34">
        <f t="shared" si="32"/>
        <v>13042.971378023312</v>
      </c>
      <c r="AQ34">
        <f t="shared" si="33"/>
        <v>13042.970732583544</v>
      </c>
      <c r="AR34">
        <f t="shared" si="34"/>
        <v>0.13042970732583545</v>
      </c>
      <c r="AT34">
        <v>0.22</v>
      </c>
      <c r="AU34">
        <f t="shared" si="35"/>
        <v>0.13333333333333333</v>
      </c>
      <c r="AV34">
        <f t="shared" si="36"/>
        <v>0.75555555555555554</v>
      </c>
      <c r="AW34">
        <f t="shared" si="37"/>
        <v>4.8686449556014783E-2</v>
      </c>
      <c r="AX34">
        <f t="shared" si="38"/>
        <v>0.65674927933893346</v>
      </c>
      <c r="AY34">
        <f t="shared" si="39"/>
        <v>9809.4491916074458</v>
      </c>
      <c r="AZ34">
        <f t="shared" si="40"/>
        <v>9809.4489170330908</v>
      </c>
      <c r="BA34">
        <f t="shared" si="41"/>
        <v>9.8094489170330909E-2</v>
      </c>
      <c r="BC34">
        <v>0.22</v>
      </c>
      <c r="BD34" t="e">
        <f t="shared" si="42"/>
        <v>#VALUE!</v>
      </c>
      <c r="BE34">
        <f t="shared" si="43"/>
        <v>0.75555555555555554</v>
      </c>
      <c r="BF34" t="e">
        <f t="shared" si="44"/>
        <v>#VALUE!</v>
      </c>
      <c r="BG34">
        <f t="shared" si="45"/>
        <v>0.65674927933893346</v>
      </c>
      <c r="BH34" t="e">
        <f t="shared" si="46"/>
        <v>#DIV/0!</v>
      </c>
      <c r="BI34" t="e">
        <f t="shared" si="47"/>
        <v>#VALUE!</v>
      </c>
      <c r="BJ34" t="e">
        <f t="shared" si="48"/>
        <v>#VALUE!</v>
      </c>
    </row>
    <row r="35" spans="1:62" x14ac:dyDescent="0.45">
      <c r="A35">
        <v>0.23</v>
      </c>
      <c r="B35">
        <f t="shared" si="0"/>
        <v>0</v>
      </c>
      <c r="C35">
        <f t="shared" si="1"/>
        <v>0.74444444444444446</v>
      </c>
      <c r="D35">
        <f t="shared" si="2"/>
        <v>0</v>
      </c>
      <c r="E35">
        <f t="shared" si="3"/>
        <v>0.64231555560851894</v>
      </c>
      <c r="F35" t="e">
        <f t="shared" si="4"/>
        <v>#DIV/0!</v>
      </c>
      <c r="G35">
        <f t="shared" si="5"/>
        <v>30000000</v>
      </c>
      <c r="H35">
        <f t="shared" si="6"/>
        <v>300</v>
      </c>
      <c r="J35">
        <v>0.23</v>
      </c>
      <c r="K35">
        <f t="shared" si="7"/>
        <v>0.10465116279069767</v>
      </c>
      <c r="L35">
        <f t="shared" si="8"/>
        <v>0.74444444444444446</v>
      </c>
      <c r="M35">
        <f t="shared" si="9"/>
        <v>3.3854475308056256E-2</v>
      </c>
      <c r="N35">
        <f t="shared" si="10"/>
        <v>0.64231555560851894</v>
      </c>
      <c r="O35">
        <f t="shared" si="11"/>
        <v>38973.587226231226</v>
      </c>
      <c r="P35">
        <f t="shared" si="12"/>
        <v>38973.570006074959</v>
      </c>
      <c r="Q35">
        <f t="shared" si="13"/>
        <v>0.38973570006074959</v>
      </c>
      <c r="S35">
        <v>0.23</v>
      </c>
      <c r="T35">
        <f t="shared" si="14"/>
        <v>0.12500000000000003</v>
      </c>
      <c r="U35">
        <f t="shared" si="15"/>
        <v>0.74444444444444446</v>
      </c>
      <c r="V35">
        <f t="shared" si="16"/>
        <v>4.4194173824159244E-2</v>
      </c>
      <c r="W35">
        <f t="shared" si="17"/>
        <v>0.64231555560851894</v>
      </c>
      <c r="X35">
        <f t="shared" si="18"/>
        <v>24479.999999999996</v>
      </c>
      <c r="Y35">
        <f t="shared" si="19"/>
        <v>24479.995732630097</v>
      </c>
      <c r="Z35">
        <f t="shared" si="20"/>
        <v>0.24479995732630097</v>
      </c>
      <c r="AB35">
        <v>0.23</v>
      </c>
      <c r="AC35">
        <f t="shared" si="21"/>
        <v>0.12500000000000003</v>
      </c>
      <c r="AD35">
        <f t="shared" si="22"/>
        <v>0.74444444444444446</v>
      </c>
      <c r="AE35">
        <f t="shared" si="23"/>
        <v>4.4194173824159244E-2</v>
      </c>
      <c r="AF35">
        <f t="shared" si="24"/>
        <v>0.64231555560851894</v>
      </c>
      <c r="AG35">
        <f t="shared" si="25"/>
        <v>15482.51142418438</v>
      </c>
      <c r="AH35">
        <f t="shared" si="26"/>
        <v>15482.510344615597</v>
      </c>
      <c r="AI35">
        <f t="shared" si="27"/>
        <v>0.15482510344615596</v>
      </c>
      <c r="AK35">
        <v>0.23</v>
      </c>
      <c r="AL35">
        <f t="shared" si="28"/>
        <v>0.12500000000000003</v>
      </c>
      <c r="AM35">
        <f t="shared" si="29"/>
        <v>0.74444444444444446</v>
      </c>
      <c r="AN35">
        <f t="shared" si="30"/>
        <v>4.4194173824159244E-2</v>
      </c>
      <c r="AO35">
        <f t="shared" si="31"/>
        <v>0.64231555560851894</v>
      </c>
      <c r="AP35">
        <f t="shared" si="32"/>
        <v>12239.999999999998</v>
      </c>
      <c r="AQ35">
        <f t="shared" si="33"/>
        <v>12239.999466578698</v>
      </c>
      <c r="AR35">
        <f t="shared" si="34"/>
        <v>0.12239999466578698</v>
      </c>
      <c r="AT35">
        <v>0.23</v>
      </c>
      <c r="AU35">
        <f t="shared" si="35"/>
        <v>0.14444444444444446</v>
      </c>
      <c r="AV35">
        <f t="shared" si="36"/>
        <v>0.74444444444444446</v>
      </c>
      <c r="AW35">
        <f t="shared" si="37"/>
        <v>5.4897335282551106E-2</v>
      </c>
      <c r="AX35">
        <f t="shared" si="38"/>
        <v>0.64231555560851894</v>
      </c>
      <c r="AY35">
        <f t="shared" si="39"/>
        <v>9299.7202516658072</v>
      </c>
      <c r="AZ35">
        <f t="shared" si="40"/>
        <v>9299.7200177089562</v>
      </c>
      <c r="BA35">
        <f t="shared" si="41"/>
        <v>9.2997200177089567E-2</v>
      </c>
      <c r="BC35">
        <v>0.23</v>
      </c>
      <c r="BD35" t="e">
        <f t="shared" si="42"/>
        <v>#VALUE!</v>
      </c>
      <c r="BE35">
        <f t="shared" si="43"/>
        <v>0.74444444444444446</v>
      </c>
      <c r="BF35" t="e">
        <f t="shared" si="44"/>
        <v>#VALUE!</v>
      </c>
      <c r="BG35">
        <f t="shared" si="45"/>
        <v>0.64231555560851894</v>
      </c>
      <c r="BH35" t="e">
        <f t="shared" si="46"/>
        <v>#DIV/0!</v>
      </c>
      <c r="BI35" t="e">
        <f t="shared" si="47"/>
        <v>#VALUE!</v>
      </c>
      <c r="BJ35" t="e">
        <f t="shared" si="48"/>
        <v>#VALUE!</v>
      </c>
    </row>
    <row r="36" spans="1:62" x14ac:dyDescent="0.45">
      <c r="A36">
        <v>0.24</v>
      </c>
      <c r="B36">
        <f t="shared" si="0"/>
        <v>0</v>
      </c>
      <c r="C36">
        <f t="shared" si="1"/>
        <v>0.73333333333333339</v>
      </c>
      <c r="D36">
        <f t="shared" si="2"/>
        <v>0</v>
      </c>
      <c r="E36">
        <f t="shared" si="3"/>
        <v>0.62798914829029528</v>
      </c>
      <c r="F36" t="e">
        <f t="shared" si="4"/>
        <v>#DIV/0!</v>
      </c>
      <c r="G36">
        <f t="shared" si="5"/>
        <v>30000000</v>
      </c>
      <c r="H36">
        <f t="shared" si="6"/>
        <v>300</v>
      </c>
      <c r="J36">
        <v>0.24</v>
      </c>
      <c r="K36">
        <f t="shared" si="7"/>
        <v>0.11627906976744183</v>
      </c>
      <c r="L36">
        <f t="shared" si="8"/>
        <v>0.73333333333333339</v>
      </c>
      <c r="M36">
        <f t="shared" si="9"/>
        <v>3.9650833690143793E-2</v>
      </c>
      <c r="N36">
        <f t="shared" si="10"/>
        <v>0.62798914829029528</v>
      </c>
      <c r="O36">
        <f t="shared" si="11"/>
        <v>36329.999130892131</v>
      </c>
      <c r="P36">
        <f t="shared" si="12"/>
        <v>36329.985182564829</v>
      </c>
      <c r="Q36">
        <f t="shared" si="13"/>
        <v>0.36329985182564828</v>
      </c>
      <c r="S36">
        <v>0.24</v>
      </c>
      <c r="T36">
        <f t="shared" si="14"/>
        <v>0.13636363636363635</v>
      </c>
      <c r="U36">
        <f t="shared" si="15"/>
        <v>0.73333333333333339</v>
      </c>
      <c r="V36">
        <f t="shared" si="16"/>
        <v>5.0355609946090646E-2</v>
      </c>
      <c r="W36">
        <f t="shared" si="17"/>
        <v>0.62798914829029528</v>
      </c>
      <c r="X36">
        <f t="shared" si="18"/>
        <v>23100.375504100008</v>
      </c>
      <c r="Y36">
        <f t="shared" si="19"/>
        <v>23100.37191832385</v>
      </c>
      <c r="Z36">
        <f t="shared" si="20"/>
        <v>0.2310037191832385</v>
      </c>
      <c r="AB36">
        <v>0.24</v>
      </c>
      <c r="AC36">
        <f t="shared" si="21"/>
        <v>0.13636363636363635</v>
      </c>
      <c r="AD36">
        <f t="shared" si="22"/>
        <v>0.73333333333333339</v>
      </c>
      <c r="AE36">
        <f t="shared" si="23"/>
        <v>5.0355609946090646E-2</v>
      </c>
      <c r="AF36">
        <f t="shared" si="24"/>
        <v>0.62798914829029528</v>
      </c>
      <c r="AG36">
        <f t="shared" si="25"/>
        <v>14609.960279623263</v>
      </c>
      <c r="AH36">
        <f t="shared" si="26"/>
        <v>14609.959372485599</v>
      </c>
      <c r="AI36">
        <f t="shared" si="27"/>
        <v>0.14609959372485598</v>
      </c>
      <c r="AK36">
        <v>0.24</v>
      </c>
      <c r="AL36">
        <f t="shared" si="28"/>
        <v>0.13636363636363635</v>
      </c>
      <c r="AM36">
        <f t="shared" si="29"/>
        <v>0.73333333333333339</v>
      </c>
      <c r="AN36">
        <f t="shared" si="30"/>
        <v>5.0355609946090646E-2</v>
      </c>
      <c r="AO36">
        <f t="shared" si="31"/>
        <v>0.62798914829029528</v>
      </c>
      <c r="AP36">
        <f t="shared" si="32"/>
        <v>11550.187752050004</v>
      </c>
      <c r="AQ36">
        <f t="shared" si="33"/>
        <v>11550.187303827937</v>
      </c>
      <c r="AR36">
        <f t="shared" si="34"/>
        <v>0.11550187303827937</v>
      </c>
      <c r="AT36">
        <v>0.24</v>
      </c>
      <c r="AU36">
        <f t="shared" si="35"/>
        <v>0.15555555555555553</v>
      </c>
      <c r="AV36">
        <f t="shared" si="36"/>
        <v>0.73333333333333339</v>
      </c>
      <c r="AW36">
        <f t="shared" si="37"/>
        <v>6.1351938491403399E-2</v>
      </c>
      <c r="AX36">
        <f t="shared" si="38"/>
        <v>0.62798914829029528</v>
      </c>
      <c r="AY36">
        <f t="shared" si="39"/>
        <v>8851.4297927331863</v>
      </c>
      <c r="AZ36">
        <f t="shared" si="40"/>
        <v>8851.429591005086</v>
      </c>
      <c r="BA36">
        <f t="shared" si="41"/>
        <v>8.8514295910050861E-2</v>
      </c>
      <c r="BC36">
        <v>0.24</v>
      </c>
      <c r="BD36" t="e">
        <f t="shared" si="42"/>
        <v>#VALUE!</v>
      </c>
      <c r="BE36">
        <f t="shared" si="43"/>
        <v>0.73333333333333339</v>
      </c>
      <c r="BF36" t="e">
        <f t="shared" si="44"/>
        <v>#VALUE!</v>
      </c>
      <c r="BG36">
        <f t="shared" si="45"/>
        <v>0.62798914829029528</v>
      </c>
      <c r="BH36" t="e">
        <f t="shared" si="46"/>
        <v>#DIV/0!</v>
      </c>
      <c r="BI36" t="e">
        <f t="shared" si="47"/>
        <v>#VALUE!</v>
      </c>
      <c r="BJ36" t="e">
        <f t="shared" si="48"/>
        <v>#VALUE!</v>
      </c>
    </row>
    <row r="37" spans="1:62" x14ac:dyDescent="0.45">
      <c r="A37">
        <v>0.25</v>
      </c>
      <c r="B37">
        <f t="shared" si="0"/>
        <v>0</v>
      </c>
      <c r="C37">
        <f t="shared" si="1"/>
        <v>0.72222222222222221</v>
      </c>
      <c r="D37">
        <f t="shared" si="2"/>
        <v>0</v>
      </c>
      <c r="E37">
        <f t="shared" si="3"/>
        <v>0.61377086737690922</v>
      </c>
      <c r="F37" t="e">
        <f t="shared" si="4"/>
        <v>#DIV/0!</v>
      </c>
      <c r="G37">
        <f t="shared" si="5"/>
        <v>30000000</v>
      </c>
      <c r="H37">
        <f t="shared" si="6"/>
        <v>300</v>
      </c>
      <c r="J37">
        <v>0.25</v>
      </c>
      <c r="K37">
        <f t="shared" si="7"/>
        <v>0.12790697674418602</v>
      </c>
      <c r="L37">
        <f t="shared" si="8"/>
        <v>0.72222222222222221</v>
      </c>
      <c r="M37">
        <f t="shared" si="9"/>
        <v>4.5744759732700535E-2</v>
      </c>
      <c r="N37">
        <f t="shared" si="10"/>
        <v>0.61377086737690922</v>
      </c>
      <c r="O37">
        <f t="shared" si="11"/>
        <v>34093.396088515503</v>
      </c>
      <c r="P37">
        <f t="shared" si="12"/>
        <v>34093.384560971819</v>
      </c>
      <c r="Q37">
        <f t="shared" si="13"/>
        <v>0.34093384560971818</v>
      </c>
      <c r="S37">
        <v>0.25</v>
      </c>
      <c r="T37">
        <f t="shared" si="14"/>
        <v>0.14772727272727273</v>
      </c>
      <c r="U37">
        <f t="shared" si="15"/>
        <v>0.72222222222222221</v>
      </c>
      <c r="V37">
        <f t="shared" si="16"/>
        <v>5.6779428933042594E-2</v>
      </c>
      <c r="W37">
        <f t="shared" si="17"/>
        <v>0.61377086737690922</v>
      </c>
      <c r="X37">
        <f t="shared" si="18"/>
        <v>21900.009439914382</v>
      </c>
      <c r="Y37">
        <f t="shared" si="19"/>
        <v>21900.006384578443</v>
      </c>
      <c r="Z37">
        <f t="shared" si="20"/>
        <v>0.21900006384578444</v>
      </c>
      <c r="AB37">
        <v>0.25</v>
      </c>
      <c r="AC37">
        <f t="shared" si="21"/>
        <v>0.14772727272727273</v>
      </c>
      <c r="AD37">
        <f t="shared" si="22"/>
        <v>0.72222222222222221</v>
      </c>
      <c r="AE37">
        <f t="shared" si="23"/>
        <v>5.6779428933042594E-2</v>
      </c>
      <c r="AF37">
        <f t="shared" si="24"/>
        <v>0.61377086737690922</v>
      </c>
      <c r="AG37">
        <f t="shared" si="25"/>
        <v>13850.782121863575</v>
      </c>
      <c r="AH37">
        <f t="shared" si="26"/>
        <v>13850.78134891787</v>
      </c>
      <c r="AI37">
        <f t="shared" si="27"/>
        <v>0.1385078134891787</v>
      </c>
      <c r="AK37">
        <v>0.25</v>
      </c>
      <c r="AL37">
        <f t="shared" si="28"/>
        <v>0.14772727272727273</v>
      </c>
      <c r="AM37">
        <f t="shared" si="29"/>
        <v>0.72222222222222221</v>
      </c>
      <c r="AN37">
        <f t="shared" si="30"/>
        <v>5.6779428933042594E-2</v>
      </c>
      <c r="AO37">
        <f t="shared" si="31"/>
        <v>0.61377086737690922</v>
      </c>
      <c r="AP37">
        <f t="shared" si="32"/>
        <v>10950.004719957191</v>
      </c>
      <c r="AQ37">
        <f t="shared" si="33"/>
        <v>10950.004338040162</v>
      </c>
      <c r="AR37">
        <f t="shared" si="34"/>
        <v>0.10950004338040162</v>
      </c>
      <c r="AT37">
        <v>0.25</v>
      </c>
      <c r="AU37">
        <f t="shared" si="35"/>
        <v>0.16666666666666666</v>
      </c>
      <c r="AV37">
        <f t="shared" si="36"/>
        <v>0.72222222222222221</v>
      </c>
      <c r="AW37">
        <f t="shared" si="37"/>
        <v>6.8041381743977156E-2</v>
      </c>
      <c r="AX37">
        <f t="shared" si="38"/>
        <v>0.61377086737690922</v>
      </c>
      <c r="AY37">
        <f t="shared" si="39"/>
        <v>8453.5270514017211</v>
      </c>
      <c r="AZ37">
        <f t="shared" si="40"/>
        <v>8453.5268756741334</v>
      </c>
      <c r="BA37">
        <f t="shared" si="41"/>
        <v>8.4535268756741333E-2</v>
      </c>
      <c r="BC37">
        <v>0.25</v>
      </c>
      <c r="BD37" t="e">
        <f t="shared" si="42"/>
        <v>#VALUE!</v>
      </c>
      <c r="BE37">
        <f t="shared" si="43"/>
        <v>0.72222222222222221</v>
      </c>
      <c r="BF37" t="e">
        <f t="shared" si="44"/>
        <v>#VALUE!</v>
      </c>
      <c r="BG37">
        <f t="shared" si="45"/>
        <v>0.61377086737690922</v>
      </c>
      <c r="BH37" t="e">
        <f t="shared" si="46"/>
        <v>#DIV/0!</v>
      </c>
      <c r="BI37" t="e">
        <f t="shared" si="47"/>
        <v>#VALUE!</v>
      </c>
      <c r="BJ37" t="e">
        <f t="shared" si="48"/>
        <v>#VALUE!</v>
      </c>
    </row>
    <row r="38" spans="1:62" x14ac:dyDescent="0.45">
      <c r="A38">
        <v>0.26</v>
      </c>
      <c r="B38">
        <f t="shared" si="0"/>
        <v>0</v>
      </c>
      <c r="C38">
        <f t="shared" si="1"/>
        <v>0.71111111111111114</v>
      </c>
      <c r="D38">
        <f t="shared" si="2"/>
        <v>0</v>
      </c>
      <c r="E38">
        <f t="shared" si="3"/>
        <v>0.59966154148378159</v>
      </c>
      <c r="F38" t="e">
        <f t="shared" si="4"/>
        <v>#DIV/0!</v>
      </c>
      <c r="G38">
        <f t="shared" si="5"/>
        <v>30000000</v>
      </c>
      <c r="H38">
        <f t="shared" si="6"/>
        <v>300</v>
      </c>
      <c r="J38">
        <v>0.26</v>
      </c>
      <c r="K38">
        <f t="shared" si="7"/>
        <v>0.13953488372093023</v>
      </c>
      <c r="L38">
        <f t="shared" si="8"/>
        <v>0.71111111111111114</v>
      </c>
      <c r="M38">
        <f t="shared" si="9"/>
        <v>5.2122374486346164E-2</v>
      </c>
      <c r="N38">
        <f t="shared" si="10"/>
        <v>0.59966154148378159</v>
      </c>
      <c r="O38">
        <f t="shared" si="11"/>
        <v>32171.98741236611</v>
      </c>
      <c r="P38">
        <f t="shared" si="12"/>
        <v>32171.977726026984</v>
      </c>
      <c r="Q38">
        <f t="shared" si="13"/>
        <v>0.32171977726026985</v>
      </c>
      <c r="S38">
        <v>0.26</v>
      </c>
      <c r="T38">
        <f t="shared" si="14"/>
        <v>0.15909090909090912</v>
      </c>
      <c r="U38">
        <f t="shared" si="15"/>
        <v>0.71111111111111114</v>
      </c>
      <c r="V38">
        <f t="shared" si="16"/>
        <v>6.3455320983207511E-2</v>
      </c>
      <c r="W38">
        <f t="shared" si="17"/>
        <v>0.59966154148378159</v>
      </c>
      <c r="X38">
        <f t="shared" si="18"/>
        <v>20844.325503541197</v>
      </c>
      <c r="Y38">
        <f t="shared" si="19"/>
        <v>20844.322869093343</v>
      </c>
      <c r="Z38">
        <f t="shared" si="20"/>
        <v>0.20844322869093343</v>
      </c>
      <c r="AB38">
        <v>0.26</v>
      </c>
      <c r="AC38">
        <f t="shared" si="21"/>
        <v>0.15909090909090912</v>
      </c>
      <c r="AD38">
        <f t="shared" si="22"/>
        <v>0.71111111111111114</v>
      </c>
      <c r="AE38">
        <f t="shared" si="23"/>
        <v>6.3455320983207511E-2</v>
      </c>
      <c r="AF38">
        <f t="shared" si="24"/>
        <v>0.59966154148378159</v>
      </c>
      <c r="AG38">
        <f t="shared" si="25"/>
        <v>13183.108976225265</v>
      </c>
      <c r="AH38">
        <f t="shared" si="26"/>
        <v>13183.10830975677</v>
      </c>
      <c r="AI38">
        <f t="shared" si="27"/>
        <v>0.13183108309756769</v>
      </c>
      <c r="AK38">
        <v>0.26</v>
      </c>
      <c r="AL38">
        <f t="shared" si="28"/>
        <v>0.15909090909090912</v>
      </c>
      <c r="AM38">
        <f t="shared" si="29"/>
        <v>0.71111111111111114</v>
      </c>
      <c r="AN38">
        <f t="shared" si="30"/>
        <v>6.3455320983207511E-2</v>
      </c>
      <c r="AO38">
        <f t="shared" si="31"/>
        <v>0.59966154148378159</v>
      </c>
      <c r="AP38">
        <f t="shared" si="32"/>
        <v>10422.162751770598</v>
      </c>
      <c r="AQ38">
        <f t="shared" si="33"/>
        <v>10422.162422464589</v>
      </c>
      <c r="AR38">
        <f t="shared" si="34"/>
        <v>0.1042216242246459</v>
      </c>
      <c r="AT38">
        <v>0.26</v>
      </c>
      <c r="AU38">
        <f t="shared" si="35"/>
        <v>0.17777777777777778</v>
      </c>
      <c r="AV38">
        <f t="shared" si="36"/>
        <v>0.71111111111111114</v>
      </c>
      <c r="AW38">
        <f t="shared" si="37"/>
        <v>7.4957692685472671E-2</v>
      </c>
      <c r="AX38">
        <f t="shared" si="38"/>
        <v>0.59966154148378159</v>
      </c>
      <c r="AY38">
        <f t="shared" si="39"/>
        <v>8097.5218956039989</v>
      </c>
      <c r="AZ38">
        <f t="shared" si="40"/>
        <v>8097.5217411559215</v>
      </c>
      <c r="BA38">
        <f t="shared" si="41"/>
        <v>8.0975217411559219E-2</v>
      </c>
      <c r="BC38">
        <v>0.26</v>
      </c>
      <c r="BD38" t="e">
        <f t="shared" si="42"/>
        <v>#VALUE!</v>
      </c>
      <c r="BE38">
        <f t="shared" si="43"/>
        <v>0.71111111111111114</v>
      </c>
      <c r="BF38" t="e">
        <f t="shared" si="44"/>
        <v>#VALUE!</v>
      </c>
      <c r="BG38">
        <f t="shared" si="45"/>
        <v>0.59966154148378159</v>
      </c>
      <c r="BH38" t="e">
        <f t="shared" si="46"/>
        <v>#DIV/0!</v>
      </c>
      <c r="BI38" t="e">
        <f t="shared" si="47"/>
        <v>#VALUE!</v>
      </c>
      <c r="BJ38" t="e">
        <f t="shared" si="48"/>
        <v>#VALUE!</v>
      </c>
    </row>
    <row r="39" spans="1:62" x14ac:dyDescent="0.45">
      <c r="A39">
        <v>0.27</v>
      </c>
      <c r="B39">
        <f t="shared" si="0"/>
        <v>0</v>
      </c>
      <c r="C39">
        <f t="shared" si="1"/>
        <v>0.7</v>
      </c>
      <c r="D39">
        <f t="shared" si="2"/>
        <v>0</v>
      </c>
      <c r="E39">
        <f t="shared" si="3"/>
        <v>0.58566201857385281</v>
      </c>
      <c r="F39" t="e">
        <f t="shared" si="4"/>
        <v>#DIV/0!</v>
      </c>
      <c r="G39">
        <f t="shared" si="5"/>
        <v>30000000</v>
      </c>
      <c r="H39">
        <f t="shared" si="6"/>
        <v>300</v>
      </c>
      <c r="J39">
        <v>0.27</v>
      </c>
      <c r="K39">
        <f t="shared" si="7"/>
        <v>0.15116279069767444</v>
      </c>
      <c r="L39">
        <f t="shared" si="8"/>
        <v>0.7</v>
      </c>
      <c r="M39">
        <f t="shared" si="9"/>
        <v>5.8771578005653441E-2</v>
      </c>
      <c r="N39">
        <f t="shared" si="10"/>
        <v>0.58566201857385281</v>
      </c>
      <c r="O39">
        <f t="shared" si="11"/>
        <v>30500.232686978328</v>
      </c>
      <c r="P39">
        <f t="shared" si="12"/>
        <v>30500.224433529387</v>
      </c>
      <c r="Q39">
        <f t="shared" si="13"/>
        <v>0.30500224433529388</v>
      </c>
      <c r="S39">
        <v>0.27</v>
      </c>
      <c r="T39">
        <f t="shared" si="14"/>
        <v>0.17045454545454547</v>
      </c>
      <c r="U39">
        <f t="shared" si="15"/>
        <v>0.7</v>
      </c>
      <c r="V39">
        <f t="shared" si="16"/>
        <v>7.0374104304952029E-2</v>
      </c>
      <c r="W39">
        <f t="shared" si="17"/>
        <v>0.58566201857385281</v>
      </c>
      <c r="X39">
        <f t="shared" si="18"/>
        <v>19907.300135518326</v>
      </c>
      <c r="Y39">
        <f t="shared" si="19"/>
        <v>19907.297840621501</v>
      </c>
      <c r="Z39">
        <f t="shared" si="20"/>
        <v>0.19907297840621502</v>
      </c>
      <c r="AB39">
        <v>0.27</v>
      </c>
      <c r="AC39">
        <f t="shared" si="21"/>
        <v>0.17045454545454547</v>
      </c>
      <c r="AD39">
        <f t="shared" si="22"/>
        <v>0.7</v>
      </c>
      <c r="AE39">
        <f t="shared" si="23"/>
        <v>7.0374104304952029E-2</v>
      </c>
      <c r="AF39">
        <f t="shared" si="24"/>
        <v>0.58566201857385281</v>
      </c>
      <c r="AG39">
        <f t="shared" si="25"/>
        <v>12590.482098563309</v>
      </c>
      <c r="AH39">
        <f t="shared" si="26"/>
        <v>12590.481517995193</v>
      </c>
      <c r="AI39">
        <f t="shared" si="27"/>
        <v>0.12590481517995192</v>
      </c>
      <c r="AK39">
        <v>0.27</v>
      </c>
      <c r="AL39">
        <f t="shared" si="28"/>
        <v>0.17045454545454547</v>
      </c>
      <c r="AM39">
        <f t="shared" si="29"/>
        <v>0.7</v>
      </c>
      <c r="AN39">
        <f t="shared" si="30"/>
        <v>7.0374104304952029E-2</v>
      </c>
      <c r="AO39">
        <f t="shared" si="31"/>
        <v>0.58566201857385281</v>
      </c>
      <c r="AP39">
        <f t="shared" si="32"/>
        <v>9953.650067759163</v>
      </c>
      <c r="AQ39">
        <f t="shared" si="33"/>
        <v>9953.6497808970362</v>
      </c>
      <c r="AR39">
        <f t="shared" si="34"/>
        <v>9.9536497808970364E-2</v>
      </c>
      <c r="AT39">
        <v>0.27</v>
      </c>
      <c r="AU39">
        <f t="shared" si="35"/>
        <v>0.18888888888888888</v>
      </c>
      <c r="AV39">
        <f t="shared" si="36"/>
        <v>0.7</v>
      </c>
      <c r="AW39">
        <f t="shared" si="37"/>
        <v>8.2093659917366668E-2</v>
      </c>
      <c r="AX39">
        <f t="shared" si="38"/>
        <v>0.58566201857385281</v>
      </c>
      <c r="AY39">
        <f t="shared" si="39"/>
        <v>7776.7744842539996</v>
      </c>
      <c r="AZ39">
        <f t="shared" si="40"/>
        <v>7776.774347441863</v>
      </c>
      <c r="BA39">
        <f t="shared" si="41"/>
        <v>7.776774347441863E-2</v>
      </c>
      <c r="BC39">
        <v>0.27</v>
      </c>
      <c r="BD39" t="e">
        <f t="shared" si="42"/>
        <v>#VALUE!</v>
      </c>
      <c r="BE39">
        <f t="shared" si="43"/>
        <v>0.7</v>
      </c>
      <c r="BF39" t="e">
        <f t="shared" si="44"/>
        <v>#VALUE!</v>
      </c>
      <c r="BG39">
        <f t="shared" si="45"/>
        <v>0.58566201857385281</v>
      </c>
      <c r="BH39" t="e">
        <f t="shared" si="46"/>
        <v>#DIV/0!</v>
      </c>
      <c r="BI39" t="e">
        <f t="shared" si="47"/>
        <v>#VALUE!</v>
      </c>
      <c r="BJ39" t="e">
        <f t="shared" si="48"/>
        <v>#VALUE!</v>
      </c>
    </row>
    <row r="40" spans="1:62" x14ac:dyDescent="0.45">
      <c r="A40">
        <v>0.28000000000000003</v>
      </c>
      <c r="B40">
        <f t="shared" si="0"/>
        <v>0</v>
      </c>
      <c r="C40">
        <f t="shared" si="1"/>
        <v>0.68888888888888888</v>
      </c>
      <c r="D40">
        <f t="shared" si="2"/>
        <v>0</v>
      </c>
      <c r="E40">
        <f t="shared" si="3"/>
        <v>0.57177316672244549</v>
      </c>
      <c r="F40" t="e">
        <f t="shared" si="4"/>
        <v>#DIV/0!</v>
      </c>
      <c r="G40">
        <f t="shared" si="5"/>
        <v>30000000</v>
      </c>
      <c r="H40">
        <f t="shared" si="6"/>
        <v>300</v>
      </c>
      <c r="J40">
        <v>0.28000000000000003</v>
      </c>
      <c r="K40">
        <f t="shared" si="7"/>
        <v>0.16279069767441862</v>
      </c>
      <c r="L40">
        <f t="shared" si="8"/>
        <v>0.68888888888888888</v>
      </c>
      <c r="M40">
        <f t="shared" si="9"/>
        <v>6.5681698761645382E-2</v>
      </c>
      <c r="N40">
        <f t="shared" si="10"/>
        <v>0.57177316672244549</v>
      </c>
      <c r="O40">
        <f t="shared" si="11"/>
        <v>29029.977352539845</v>
      </c>
      <c r="P40">
        <f t="shared" si="12"/>
        <v>29029.970236045432</v>
      </c>
      <c r="Q40">
        <f t="shared" si="13"/>
        <v>0.29029970236045433</v>
      </c>
      <c r="S40">
        <v>0.28000000000000003</v>
      </c>
      <c r="T40">
        <f t="shared" si="14"/>
        <v>0.18181818181818185</v>
      </c>
      <c r="U40">
        <f t="shared" si="15"/>
        <v>0.68888888888888888</v>
      </c>
      <c r="V40">
        <f t="shared" si="16"/>
        <v>7.7527533220222003E-2</v>
      </c>
      <c r="W40">
        <f t="shared" si="17"/>
        <v>0.57177316672244549</v>
      </c>
      <c r="X40">
        <f t="shared" si="18"/>
        <v>19068.939834171437</v>
      </c>
      <c r="Y40">
        <f t="shared" si="19"/>
        <v>19068.937817172253</v>
      </c>
      <c r="Z40">
        <f t="shared" si="20"/>
        <v>0.19068937817172252</v>
      </c>
      <c r="AB40">
        <v>0.28000000000000003</v>
      </c>
      <c r="AC40">
        <f t="shared" si="21"/>
        <v>0.18181818181818185</v>
      </c>
      <c r="AD40">
        <f t="shared" si="22"/>
        <v>0.68888888888888888</v>
      </c>
      <c r="AE40">
        <f t="shared" si="23"/>
        <v>7.7527533220222003E-2</v>
      </c>
      <c r="AF40">
        <f t="shared" si="24"/>
        <v>0.57177316672244549</v>
      </c>
      <c r="AG40">
        <f t="shared" si="25"/>
        <v>12060.25648813905</v>
      </c>
      <c r="AH40">
        <f t="shared" si="26"/>
        <v>12060.255977874105</v>
      </c>
      <c r="AI40">
        <f t="shared" si="27"/>
        <v>0.12060255977874106</v>
      </c>
      <c r="AK40">
        <v>0.28000000000000003</v>
      </c>
      <c r="AL40">
        <f t="shared" si="28"/>
        <v>0.18181818181818185</v>
      </c>
      <c r="AM40">
        <f t="shared" si="29"/>
        <v>0.68888888888888888</v>
      </c>
      <c r="AN40">
        <f t="shared" si="30"/>
        <v>7.7527533220222003E-2</v>
      </c>
      <c r="AO40">
        <f t="shared" si="31"/>
        <v>0.57177316672244549</v>
      </c>
      <c r="AP40">
        <f t="shared" si="32"/>
        <v>9534.4699170857184</v>
      </c>
      <c r="AQ40">
        <f t="shared" si="33"/>
        <v>9534.4696649608013</v>
      </c>
      <c r="AR40">
        <f t="shared" si="34"/>
        <v>9.5344696649608013E-2</v>
      </c>
      <c r="AT40">
        <v>0.28000000000000003</v>
      </c>
      <c r="AU40">
        <f t="shared" si="35"/>
        <v>0.2</v>
      </c>
      <c r="AV40">
        <f t="shared" si="36"/>
        <v>0.68888888888888888</v>
      </c>
      <c r="AW40">
        <f t="shared" si="37"/>
        <v>8.9442719099991616E-2</v>
      </c>
      <c r="AX40">
        <f t="shared" si="38"/>
        <v>0.57177316672244549</v>
      </c>
      <c r="AY40">
        <f t="shared" si="39"/>
        <v>7486.0108008242069</v>
      </c>
      <c r="AZ40">
        <f t="shared" si="40"/>
        <v>7486.0106787911591</v>
      </c>
      <c r="BA40">
        <f t="shared" si="41"/>
        <v>7.4860106787911593E-2</v>
      </c>
      <c r="BC40">
        <v>0.28000000000000003</v>
      </c>
      <c r="BD40" t="e">
        <f t="shared" si="42"/>
        <v>#VALUE!</v>
      </c>
      <c r="BE40">
        <f t="shared" si="43"/>
        <v>0.68888888888888888</v>
      </c>
      <c r="BF40" t="e">
        <f t="shared" si="44"/>
        <v>#VALUE!</v>
      </c>
      <c r="BG40">
        <f t="shared" si="45"/>
        <v>0.57177316672244549</v>
      </c>
      <c r="BH40" t="e">
        <f t="shared" si="46"/>
        <v>#DIV/0!</v>
      </c>
      <c r="BI40" t="e">
        <f t="shared" si="47"/>
        <v>#VALUE!</v>
      </c>
      <c r="BJ40" t="e">
        <f t="shared" si="48"/>
        <v>#VALUE!</v>
      </c>
    </row>
    <row r="41" spans="1:62" x14ac:dyDescent="0.45">
      <c r="A41">
        <v>0.28999999999999998</v>
      </c>
      <c r="B41">
        <f t="shared" si="0"/>
        <v>0</v>
      </c>
      <c r="C41">
        <f t="shared" si="1"/>
        <v>0.6777777777777777</v>
      </c>
      <c r="D41">
        <f t="shared" si="2"/>
        <v>0</v>
      </c>
      <c r="E41">
        <f t="shared" si="3"/>
        <v>0.55799587492513814</v>
      </c>
      <c r="F41" t="e">
        <f t="shared" si="4"/>
        <v>#DIV/0!</v>
      </c>
      <c r="G41">
        <f t="shared" si="5"/>
        <v>30000000</v>
      </c>
      <c r="H41">
        <f t="shared" si="6"/>
        <v>300</v>
      </c>
      <c r="J41">
        <v>0.28999999999999998</v>
      </c>
      <c r="K41">
        <f t="shared" si="7"/>
        <v>0.17441860465116277</v>
      </c>
      <c r="L41">
        <f t="shared" si="8"/>
        <v>0.6777777777777777</v>
      </c>
      <c r="M41">
        <f t="shared" si="9"/>
        <v>7.2843232812606684E-2</v>
      </c>
      <c r="N41">
        <f t="shared" si="10"/>
        <v>0.55799587492513814</v>
      </c>
      <c r="O41">
        <f t="shared" si="11"/>
        <v>27724.978291388263</v>
      </c>
      <c r="P41">
        <f t="shared" si="12"/>
        <v>27724.972092130793</v>
      </c>
      <c r="Q41">
        <f t="shared" si="13"/>
        <v>0.27724972092130795</v>
      </c>
      <c r="S41">
        <v>0.28999999999999998</v>
      </c>
      <c r="T41">
        <f t="shared" si="14"/>
        <v>0.19318181818181818</v>
      </c>
      <c r="U41">
        <f t="shared" si="15"/>
        <v>0.6777777777777777</v>
      </c>
      <c r="V41">
        <f t="shared" si="16"/>
        <v>8.4908149095773031E-2</v>
      </c>
      <c r="W41">
        <f t="shared" si="17"/>
        <v>0.55799587492513814</v>
      </c>
      <c r="X41">
        <f t="shared" si="18"/>
        <v>18313.608367600191</v>
      </c>
      <c r="Y41">
        <f t="shared" si="19"/>
        <v>18313.606580915784</v>
      </c>
      <c r="Z41">
        <f t="shared" si="20"/>
        <v>0.18313606580915784</v>
      </c>
      <c r="AB41">
        <v>0.28999999999999998</v>
      </c>
      <c r="AC41">
        <f t="shared" si="21"/>
        <v>0.19318181818181818</v>
      </c>
      <c r="AD41">
        <f t="shared" si="22"/>
        <v>0.6777777777777777</v>
      </c>
      <c r="AE41">
        <f t="shared" si="23"/>
        <v>8.4908149095773031E-2</v>
      </c>
      <c r="AF41">
        <f t="shared" si="24"/>
        <v>0.55799587492513814</v>
      </c>
      <c r="AG41">
        <f t="shared" si="25"/>
        <v>11582.542923586956</v>
      </c>
      <c r="AH41">
        <f t="shared" si="26"/>
        <v>11582.542471587558</v>
      </c>
      <c r="AI41">
        <f t="shared" si="27"/>
        <v>0.11582542471587558</v>
      </c>
      <c r="AK41">
        <v>0.28999999999999998</v>
      </c>
      <c r="AL41">
        <f t="shared" si="28"/>
        <v>0.19318181818181818</v>
      </c>
      <c r="AM41">
        <f t="shared" si="29"/>
        <v>0.6777777777777777</v>
      </c>
      <c r="AN41">
        <f t="shared" si="30"/>
        <v>8.4908149095773031E-2</v>
      </c>
      <c r="AO41">
        <f t="shared" si="31"/>
        <v>0.55799587492513814</v>
      </c>
      <c r="AP41">
        <f t="shared" si="32"/>
        <v>9156.8041838000954</v>
      </c>
      <c r="AQ41">
        <f t="shared" si="33"/>
        <v>9156.803960464531</v>
      </c>
      <c r="AR41">
        <f t="shared" si="34"/>
        <v>9.156803960464531E-2</v>
      </c>
      <c r="AT41">
        <v>0.28999999999999998</v>
      </c>
      <c r="AU41">
        <f t="shared" si="35"/>
        <v>0.21111111111111108</v>
      </c>
      <c r="AV41">
        <f t="shared" si="36"/>
        <v>0.6777777777777777</v>
      </c>
      <c r="AW41">
        <f t="shared" si="37"/>
        <v>9.6998861588783014E-2</v>
      </c>
      <c r="AX41">
        <f t="shared" si="38"/>
        <v>0.55799587492513814</v>
      </c>
      <c r="AY41">
        <f t="shared" si="39"/>
        <v>7220.9840461936428</v>
      </c>
      <c r="AZ41">
        <f t="shared" si="40"/>
        <v>7220.9839366681381</v>
      </c>
      <c r="BA41">
        <f t="shared" si="41"/>
        <v>7.2209839366681378E-2</v>
      </c>
      <c r="BC41">
        <v>0.28999999999999998</v>
      </c>
      <c r="BD41" t="e">
        <f t="shared" si="42"/>
        <v>#VALUE!</v>
      </c>
      <c r="BE41">
        <f t="shared" si="43"/>
        <v>0.6777777777777777</v>
      </c>
      <c r="BF41" t="e">
        <f t="shared" si="44"/>
        <v>#VALUE!</v>
      </c>
      <c r="BG41">
        <f t="shared" si="45"/>
        <v>0.55799587492513814</v>
      </c>
      <c r="BH41" t="e">
        <f t="shared" si="46"/>
        <v>#DIV/0!</v>
      </c>
      <c r="BI41" t="e">
        <f t="shared" si="47"/>
        <v>#VALUE!</v>
      </c>
      <c r="BJ41" t="e">
        <f t="shared" si="48"/>
        <v>#VALUE!</v>
      </c>
    </row>
    <row r="42" spans="1:62" x14ac:dyDescent="0.45">
      <c r="A42">
        <v>0.3</v>
      </c>
      <c r="B42">
        <f t="shared" si="0"/>
        <v>0</v>
      </c>
      <c r="C42">
        <f t="shared" si="1"/>
        <v>0.66666666666666663</v>
      </c>
      <c r="D42">
        <f t="shared" si="2"/>
        <v>0</v>
      </c>
      <c r="E42">
        <f t="shared" si="3"/>
        <v>0.54433105395181725</v>
      </c>
      <c r="F42" t="e">
        <f t="shared" si="4"/>
        <v>#DIV/0!</v>
      </c>
      <c r="G42">
        <f t="shared" si="5"/>
        <v>30000000</v>
      </c>
      <c r="H42">
        <f t="shared" si="6"/>
        <v>300</v>
      </c>
      <c r="J42">
        <v>0.3</v>
      </c>
      <c r="K42">
        <f t="shared" si="7"/>
        <v>0.18604651162790695</v>
      </c>
      <c r="L42">
        <f t="shared" si="8"/>
        <v>0.66666666666666663</v>
      </c>
      <c r="M42">
        <f t="shared" si="9"/>
        <v>8.0247645174651827E-2</v>
      </c>
      <c r="N42">
        <f t="shared" si="10"/>
        <v>0.54433105395181725</v>
      </c>
      <c r="O42">
        <f t="shared" si="11"/>
        <v>26557.390471996652</v>
      </c>
      <c r="P42">
        <f t="shared" si="12"/>
        <v>26557.38502343043</v>
      </c>
      <c r="Q42">
        <f t="shared" si="13"/>
        <v>0.2655738502343043</v>
      </c>
      <c r="S42">
        <v>0.3</v>
      </c>
      <c r="T42">
        <f t="shared" si="14"/>
        <v>0.20454545454545453</v>
      </c>
      <c r="U42">
        <f t="shared" si="15"/>
        <v>0.66666666666666663</v>
      </c>
      <c r="V42">
        <f t="shared" si="16"/>
        <v>9.2509162540904716E-2</v>
      </c>
      <c r="W42">
        <f t="shared" si="17"/>
        <v>0.54433105395181725</v>
      </c>
      <c r="X42">
        <f t="shared" si="18"/>
        <v>17628.885898582259</v>
      </c>
      <c r="Y42">
        <f t="shared" si="19"/>
        <v>17628.884304903873</v>
      </c>
      <c r="Z42">
        <f t="shared" si="20"/>
        <v>0.17628884304903875</v>
      </c>
      <c r="AB42">
        <v>0.3</v>
      </c>
      <c r="AC42">
        <f t="shared" si="21"/>
        <v>0.20454545454545453</v>
      </c>
      <c r="AD42">
        <f t="shared" si="22"/>
        <v>0.66666666666666663</v>
      </c>
      <c r="AE42">
        <f t="shared" si="23"/>
        <v>9.2509162540904716E-2</v>
      </c>
      <c r="AF42">
        <f t="shared" si="24"/>
        <v>0.54433105395181725</v>
      </c>
      <c r="AG42">
        <f t="shared" si="25"/>
        <v>11149.486410148807</v>
      </c>
      <c r="AH42">
        <f t="shared" si="26"/>
        <v>11149.486006976505</v>
      </c>
      <c r="AI42">
        <f t="shared" si="27"/>
        <v>0.11149486006976506</v>
      </c>
      <c r="AK42">
        <v>0.3</v>
      </c>
      <c r="AL42">
        <f t="shared" si="28"/>
        <v>0.20454545454545453</v>
      </c>
      <c r="AM42">
        <f t="shared" si="29"/>
        <v>0.66666666666666663</v>
      </c>
      <c r="AN42">
        <f t="shared" si="30"/>
        <v>9.2509162540904716E-2</v>
      </c>
      <c r="AO42">
        <f t="shared" si="31"/>
        <v>0.54433105395181725</v>
      </c>
      <c r="AP42">
        <f t="shared" si="32"/>
        <v>8814.4429492911295</v>
      </c>
      <c r="AQ42">
        <f t="shared" si="33"/>
        <v>8814.4427500813181</v>
      </c>
      <c r="AR42">
        <f t="shared" si="34"/>
        <v>8.814442750081318E-2</v>
      </c>
      <c r="AT42">
        <v>0.3</v>
      </c>
      <c r="AU42">
        <f t="shared" si="35"/>
        <v>0.22222222222222221</v>
      </c>
      <c r="AV42">
        <f t="shared" si="36"/>
        <v>0.66666666666666663</v>
      </c>
      <c r="AW42">
        <f t="shared" si="37"/>
        <v>0.10475656017578483</v>
      </c>
      <c r="AX42">
        <f t="shared" si="38"/>
        <v>0.54433105395181725</v>
      </c>
      <c r="AY42">
        <f t="shared" si="39"/>
        <v>6978.2328300727986</v>
      </c>
      <c r="AZ42">
        <f t="shared" si="40"/>
        <v>6978.2327312260286</v>
      </c>
      <c r="BA42">
        <f t="shared" si="41"/>
        <v>6.9782327312260292E-2</v>
      </c>
      <c r="BC42">
        <v>0.3</v>
      </c>
      <c r="BD42" t="e">
        <f t="shared" si="42"/>
        <v>#VALUE!</v>
      </c>
      <c r="BE42">
        <f t="shared" si="43"/>
        <v>0.66666666666666663</v>
      </c>
      <c r="BF42" t="e">
        <f t="shared" si="44"/>
        <v>#VALUE!</v>
      </c>
      <c r="BG42">
        <f t="shared" si="45"/>
        <v>0.54433105395181725</v>
      </c>
      <c r="BH42" t="e">
        <f t="shared" si="46"/>
        <v>#DIV/0!</v>
      </c>
      <c r="BI42" t="e">
        <f t="shared" si="47"/>
        <v>#VALUE!</v>
      </c>
      <c r="BJ42" t="e">
        <f t="shared" si="48"/>
        <v>#VALUE!</v>
      </c>
    </row>
    <row r="43" spans="1:62" x14ac:dyDescent="0.45">
      <c r="A43">
        <v>0.31</v>
      </c>
      <c r="B43">
        <f t="shared" si="0"/>
        <v>0</v>
      </c>
      <c r="C43">
        <f t="shared" si="1"/>
        <v>0.65555555555555556</v>
      </c>
      <c r="D43">
        <f t="shared" si="2"/>
        <v>0</v>
      </c>
      <c r="E43">
        <f t="shared" si="3"/>
        <v>0.5307796372503526</v>
      </c>
      <c r="F43" t="e">
        <f t="shared" si="4"/>
        <v>#DIV/0!</v>
      </c>
      <c r="G43">
        <f t="shared" si="5"/>
        <v>30000000</v>
      </c>
      <c r="H43">
        <f t="shared" si="6"/>
        <v>300</v>
      </c>
      <c r="J43">
        <v>0.31</v>
      </c>
      <c r="K43">
        <f t="shared" si="7"/>
        <v>0.19767441860465115</v>
      </c>
      <c r="L43">
        <f t="shared" si="8"/>
        <v>0.65555555555555556</v>
      </c>
      <c r="M43">
        <f t="shared" si="9"/>
        <v>8.7887215522765766E-2</v>
      </c>
      <c r="N43">
        <f t="shared" si="10"/>
        <v>0.5307796372503526</v>
      </c>
      <c r="O43">
        <f t="shared" si="11"/>
        <v>25505.437250267365</v>
      </c>
      <c r="P43">
        <f t="shared" si="12"/>
        <v>25505.432423855691</v>
      </c>
      <c r="Q43">
        <f t="shared" si="13"/>
        <v>0.2550543242385569</v>
      </c>
      <c r="S43">
        <v>0.31</v>
      </c>
      <c r="T43">
        <f t="shared" si="14"/>
        <v>0.21590909090909091</v>
      </c>
      <c r="U43">
        <f t="shared" si="15"/>
        <v>0.65555555555555556</v>
      </c>
      <c r="V43">
        <f t="shared" si="16"/>
        <v>0.10032435891140408</v>
      </c>
      <c r="W43">
        <f t="shared" si="17"/>
        <v>0.5307796372503526</v>
      </c>
      <c r="X43">
        <f t="shared" si="18"/>
        <v>17004.77159501494</v>
      </c>
      <c r="Y43">
        <f t="shared" si="19"/>
        <v>17004.770164677542</v>
      </c>
      <c r="Z43">
        <f t="shared" si="20"/>
        <v>0.17004770164677543</v>
      </c>
      <c r="AB43">
        <v>0.31</v>
      </c>
      <c r="AC43">
        <f t="shared" si="21"/>
        <v>0.21590909090909091</v>
      </c>
      <c r="AD43">
        <f t="shared" si="22"/>
        <v>0.65555555555555556</v>
      </c>
      <c r="AE43">
        <f t="shared" si="23"/>
        <v>0.10032435891140408</v>
      </c>
      <c r="AF43">
        <f t="shared" si="24"/>
        <v>0.5307796372503526</v>
      </c>
      <c r="AG43">
        <f t="shared" si="25"/>
        <v>10754.761866236311</v>
      </c>
      <c r="AH43">
        <f t="shared" si="26"/>
        <v>10754.761504386375</v>
      </c>
      <c r="AI43">
        <f t="shared" si="27"/>
        <v>0.10754761504386376</v>
      </c>
      <c r="AK43">
        <v>0.31</v>
      </c>
      <c r="AL43">
        <f t="shared" si="28"/>
        <v>0.21590909090909091</v>
      </c>
      <c r="AM43">
        <f t="shared" si="29"/>
        <v>0.65555555555555556</v>
      </c>
      <c r="AN43">
        <f t="shared" si="30"/>
        <v>0.10032435891140408</v>
      </c>
      <c r="AO43">
        <f t="shared" si="31"/>
        <v>0.5307796372503526</v>
      </c>
      <c r="AP43">
        <f t="shared" si="32"/>
        <v>8502.3857975074698</v>
      </c>
      <c r="AQ43">
        <f t="shared" si="33"/>
        <v>8502.3856187152851</v>
      </c>
      <c r="AR43">
        <f t="shared" si="34"/>
        <v>8.5023856187152858E-2</v>
      </c>
      <c r="AT43">
        <v>0.31</v>
      </c>
      <c r="AU43">
        <f t="shared" si="35"/>
        <v>0.23333333333333331</v>
      </c>
      <c r="AV43">
        <f t="shared" si="36"/>
        <v>0.65555555555555556</v>
      </c>
      <c r="AW43">
        <f t="shared" si="37"/>
        <v>0.11271070802591784</v>
      </c>
      <c r="AX43">
        <f t="shared" si="38"/>
        <v>0.5307796372503526</v>
      </c>
      <c r="AY43">
        <f t="shared" si="39"/>
        <v>6754.9051671350444</v>
      </c>
      <c r="AZ43">
        <f t="shared" si="40"/>
        <v>6754.9050774781108</v>
      </c>
      <c r="BA43">
        <f t="shared" si="41"/>
        <v>6.7549050774781114E-2</v>
      </c>
      <c r="BC43">
        <v>0.31</v>
      </c>
      <c r="BD43" t="e">
        <f t="shared" si="42"/>
        <v>#VALUE!</v>
      </c>
      <c r="BE43">
        <f t="shared" si="43"/>
        <v>0.65555555555555556</v>
      </c>
      <c r="BF43" t="e">
        <f t="shared" si="44"/>
        <v>#VALUE!</v>
      </c>
      <c r="BG43">
        <f t="shared" si="45"/>
        <v>0.5307796372503526</v>
      </c>
      <c r="BH43" t="e">
        <f t="shared" si="46"/>
        <v>#DIV/0!</v>
      </c>
      <c r="BI43" t="e">
        <f t="shared" si="47"/>
        <v>#VALUE!</v>
      </c>
      <c r="BJ43" t="e">
        <f t="shared" si="48"/>
        <v>#VALUE!</v>
      </c>
    </row>
    <row r="44" spans="1:62" x14ac:dyDescent="0.45">
      <c r="A44">
        <v>0.32</v>
      </c>
      <c r="B44">
        <f t="shared" si="0"/>
        <v>0</v>
      </c>
      <c r="C44">
        <f t="shared" si="1"/>
        <v>0.64444444444444438</v>
      </c>
      <c r="D44">
        <f t="shared" si="2"/>
        <v>0</v>
      </c>
      <c r="E44">
        <f t="shared" si="3"/>
        <v>0.517342581903669</v>
      </c>
      <c r="F44" t="e">
        <f t="shared" si="4"/>
        <v>#DIV/0!</v>
      </c>
      <c r="G44">
        <f t="shared" si="5"/>
        <v>30000000</v>
      </c>
      <c r="H44">
        <f t="shared" si="6"/>
        <v>300</v>
      </c>
      <c r="J44">
        <v>0.32</v>
      </c>
      <c r="K44">
        <f t="shared" si="7"/>
        <v>0.20930232558139533</v>
      </c>
      <c r="L44">
        <f t="shared" si="8"/>
        <v>0.64444444444444438</v>
      </c>
      <c r="M44">
        <f t="shared" si="9"/>
        <v>9.5754916255356412E-2</v>
      </c>
      <c r="N44">
        <f t="shared" si="10"/>
        <v>0.517342581903669</v>
      </c>
      <c r="O44">
        <f t="shared" si="11"/>
        <v>24551.821468121336</v>
      </c>
      <c r="P44">
        <f t="shared" si="12"/>
        <v>24551.817163081243</v>
      </c>
      <c r="Q44">
        <f t="shared" si="13"/>
        <v>0.24551817163081244</v>
      </c>
      <c r="S44">
        <v>0.32</v>
      </c>
      <c r="T44">
        <f t="shared" si="14"/>
        <v>0.22727272727272729</v>
      </c>
      <c r="U44">
        <f t="shared" si="15"/>
        <v>0.64444444444444438</v>
      </c>
      <c r="V44">
        <f t="shared" si="16"/>
        <v>0.10834802150518098</v>
      </c>
      <c r="W44">
        <f t="shared" si="17"/>
        <v>0.517342581903669</v>
      </c>
      <c r="X44">
        <f t="shared" si="18"/>
        <v>16433.114192347915</v>
      </c>
      <c r="Y44">
        <f t="shared" si="19"/>
        <v>16433.112901468412</v>
      </c>
      <c r="Z44">
        <f t="shared" si="20"/>
        <v>0.16433112901468411</v>
      </c>
      <c r="AB44">
        <v>0.32</v>
      </c>
      <c r="AC44">
        <f t="shared" si="21"/>
        <v>0.22727272727272729</v>
      </c>
      <c r="AD44">
        <f t="shared" si="22"/>
        <v>0.64444444444444438</v>
      </c>
      <c r="AE44">
        <f t="shared" si="23"/>
        <v>0.10834802150518098</v>
      </c>
      <c r="AF44">
        <f t="shared" si="24"/>
        <v>0.517342581903669</v>
      </c>
      <c r="AG44">
        <f t="shared" si="25"/>
        <v>10393.213979491549</v>
      </c>
      <c r="AH44">
        <f t="shared" si="26"/>
        <v>10393.213652921982</v>
      </c>
      <c r="AI44">
        <f t="shared" si="27"/>
        <v>0.10393213652921983</v>
      </c>
      <c r="AK44">
        <v>0.32</v>
      </c>
      <c r="AL44">
        <f t="shared" si="28"/>
        <v>0.22727272727272729</v>
      </c>
      <c r="AM44">
        <f t="shared" si="29"/>
        <v>0.64444444444444438</v>
      </c>
      <c r="AN44">
        <f t="shared" si="30"/>
        <v>0.10834802150518098</v>
      </c>
      <c r="AO44">
        <f t="shared" si="31"/>
        <v>0.517342581903669</v>
      </c>
      <c r="AP44">
        <f t="shared" si="32"/>
        <v>8216.5570961739577</v>
      </c>
      <c r="AQ44">
        <f t="shared" si="33"/>
        <v>8216.5569348140107</v>
      </c>
      <c r="AR44">
        <f t="shared" si="34"/>
        <v>8.2165569348140108E-2</v>
      </c>
      <c r="AT44">
        <v>0.32</v>
      </c>
      <c r="AU44">
        <f t="shared" si="35"/>
        <v>0.24444444444444444</v>
      </c>
      <c r="AV44">
        <f t="shared" si="36"/>
        <v>0.64444444444444438</v>
      </c>
      <c r="AW44">
        <f t="shared" si="37"/>
        <v>0.12085656793785524</v>
      </c>
      <c r="AX44">
        <f t="shared" si="38"/>
        <v>0.517342581903669</v>
      </c>
      <c r="AY44">
        <f t="shared" si="39"/>
        <v>6548.6281740990544</v>
      </c>
      <c r="AZ44">
        <f t="shared" si="40"/>
        <v>6548.6280924075099</v>
      </c>
      <c r="BA44">
        <f t="shared" si="41"/>
        <v>6.5486280924075102E-2</v>
      </c>
      <c r="BC44">
        <v>0.32</v>
      </c>
      <c r="BD44" t="e">
        <f t="shared" si="42"/>
        <v>#VALUE!</v>
      </c>
      <c r="BE44">
        <f t="shared" si="43"/>
        <v>0.64444444444444438</v>
      </c>
      <c r="BF44" t="e">
        <f t="shared" si="44"/>
        <v>#VALUE!</v>
      </c>
      <c r="BG44">
        <f t="shared" si="45"/>
        <v>0.517342581903669</v>
      </c>
      <c r="BH44" t="e">
        <f t="shared" si="46"/>
        <v>#DIV/0!</v>
      </c>
      <c r="BI44" t="e">
        <f t="shared" si="47"/>
        <v>#VALUE!</v>
      </c>
      <c r="BJ44" t="e">
        <f t="shared" si="48"/>
        <v>#VALUE!</v>
      </c>
    </row>
    <row r="45" spans="1:62" x14ac:dyDescent="0.45">
      <c r="A45">
        <v>0.33</v>
      </c>
      <c r="B45">
        <f t="shared" si="0"/>
        <v>1.470588235294119E-2</v>
      </c>
      <c r="C45">
        <f t="shared" si="1"/>
        <v>0.6333333333333333</v>
      </c>
      <c r="D45">
        <f t="shared" si="2"/>
        <v>1.7833501840906854E-3</v>
      </c>
      <c r="E45">
        <f t="shared" si="3"/>
        <v>0.50402086964434023</v>
      </c>
      <c r="F45">
        <f t="shared" si="4"/>
        <v>3224215.2709999382</v>
      </c>
      <c r="G45">
        <f t="shared" si="5"/>
        <v>3214491.8923599026</v>
      </c>
      <c r="H45">
        <f t="shared" si="6"/>
        <v>32.144918923599029</v>
      </c>
      <c r="J45">
        <v>0.33</v>
      </c>
      <c r="K45">
        <f t="shared" si="7"/>
        <v>0.22093023255813954</v>
      </c>
      <c r="L45">
        <f t="shared" si="8"/>
        <v>0.6333333333333333</v>
      </c>
      <c r="M45">
        <f t="shared" si="9"/>
        <v>0.10384431468273309</v>
      </c>
      <c r="N45">
        <f t="shared" si="10"/>
        <v>0.50402086964434023</v>
      </c>
      <c r="O45">
        <f t="shared" si="11"/>
        <v>23682.614925799917</v>
      </c>
      <c r="P45">
        <f t="shared" si="12"/>
        <v>23682.611061996569</v>
      </c>
      <c r="Q45">
        <f t="shared" si="13"/>
        <v>0.2368261106199657</v>
      </c>
      <c r="S45">
        <v>0.33</v>
      </c>
      <c r="T45">
        <f t="shared" si="14"/>
        <v>0.23863636363636365</v>
      </c>
      <c r="U45">
        <f t="shared" si="15"/>
        <v>0.6333333333333333</v>
      </c>
      <c r="V45">
        <f t="shared" si="16"/>
        <v>0.11657486840503571</v>
      </c>
      <c r="W45">
        <f t="shared" si="17"/>
        <v>0.50402086964434023</v>
      </c>
      <c r="X45">
        <f t="shared" si="18"/>
        <v>15907.197520214175</v>
      </c>
      <c r="Y45">
        <f t="shared" si="19"/>
        <v>15907.196349348407</v>
      </c>
      <c r="Z45">
        <f t="shared" si="20"/>
        <v>0.15907196349348407</v>
      </c>
      <c r="AB45">
        <v>0.33</v>
      </c>
      <c r="AC45">
        <f t="shared" si="21"/>
        <v>0.23863636363636365</v>
      </c>
      <c r="AD45">
        <f t="shared" si="22"/>
        <v>0.6333333333333333</v>
      </c>
      <c r="AE45">
        <f t="shared" si="23"/>
        <v>0.11657486840503571</v>
      </c>
      <c r="AF45">
        <f t="shared" si="24"/>
        <v>0.50402086964434023</v>
      </c>
      <c r="AG45">
        <f t="shared" si="25"/>
        <v>10060.595070811825</v>
      </c>
      <c r="AH45">
        <f t="shared" si="26"/>
        <v>10060.5947746036</v>
      </c>
      <c r="AI45">
        <f t="shared" si="27"/>
        <v>0.100605947746036</v>
      </c>
      <c r="AK45">
        <v>0.33</v>
      </c>
      <c r="AL45">
        <f t="shared" si="28"/>
        <v>0.23863636363636365</v>
      </c>
      <c r="AM45">
        <f t="shared" si="29"/>
        <v>0.6333333333333333</v>
      </c>
      <c r="AN45">
        <f t="shared" si="30"/>
        <v>0.11657486840503571</v>
      </c>
      <c r="AO45">
        <f t="shared" si="31"/>
        <v>0.50402086964434023</v>
      </c>
      <c r="AP45">
        <f t="shared" si="32"/>
        <v>7953.5987601070874</v>
      </c>
      <c r="AQ45">
        <f t="shared" si="33"/>
        <v>7953.5986137488599</v>
      </c>
      <c r="AR45">
        <f t="shared" si="34"/>
        <v>7.9535986137488593E-2</v>
      </c>
      <c r="AT45">
        <v>0.33</v>
      </c>
      <c r="AU45">
        <f t="shared" si="35"/>
        <v>0.25555555555555554</v>
      </c>
      <c r="AV45">
        <f t="shared" si="36"/>
        <v>0.6333333333333333</v>
      </c>
      <c r="AW45">
        <f t="shared" si="37"/>
        <v>0.12918972978754495</v>
      </c>
      <c r="AX45">
        <f t="shared" si="38"/>
        <v>0.50402086964434023</v>
      </c>
      <c r="AY45">
        <f t="shared" si="39"/>
        <v>6357.4101179710333</v>
      </c>
      <c r="AZ45">
        <f t="shared" si="40"/>
        <v>6357.4100432286741</v>
      </c>
      <c r="BA45">
        <f t="shared" si="41"/>
        <v>6.3574100432286743E-2</v>
      </c>
      <c r="BC45">
        <v>0.33</v>
      </c>
      <c r="BD45" t="e">
        <f t="shared" si="42"/>
        <v>#VALUE!</v>
      </c>
      <c r="BE45">
        <f t="shared" si="43"/>
        <v>0.6333333333333333</v>
      </c>
      <c r="BF45" t="e">
        <f t="shared" si="44"/>
        <v>#VALUE!</v>
      </c>
      <c r="BG45">
        <f t="shared" si="45"/>
        <v>0.50402086964434023</v>
      </c>
      <c r="BH45" t="e">
        <f t="shared" si="46"/>
        <v>#DIV/0!</v>
      </c>
      <c r="BI45" t="e">
        <f t="shared" si="47"/>
        <v>#VALUE!</v>
      </c>
      <c r="BJ45" t="e">
        <f t="shared" si="48"/>
        <v>#VALUE!</v>
      </c>
    </row>
    <row r="46" spans="1:62" x14ac:dyDescent="0.45">
      <c r="A46">
        <v>0.34</v>
      </c>
      <c r="B46">
        <f t="shared" si="0"/>
        <v>2.941176470588238E-2</v>
      </c>
      <c r="C46">
        <f t="shared" si="1"/>
        <v>0.62222222222222212</v>
      </c>
      <c r="D46">
        <f t="shared" si="2"/>
        <v>5.0440760336032068E-3</v>
      </c>
      <c r="E46">
        <f t="shared" si="3"/>
        <v>0.4908155079312273</v>
      </c>
      <c r="F46">
        <f t="shared" si="4"/>
        <v>2031128.3446626621</v>
      </c>
      <c r="G46">
        <f t="shared" si="5"/>
        <v>2028693.5109449865</v>
      </c>
      <c r="H46">
        <f t="shared" si="6"/>
        <v>20.286935109449864</v>
      </c>
      <c r="J46">
        <v>0.34</v>
      </c>
      <c r="K46">
        <f t="shared" si="7"/>
        <v>0.23255813953488375</v>
      </c>
      <c r="L46">
        <f t="shared" si="8"/>
        <v>0.62222222222222212</v>
      </c>
      <c r="M46">
        <f t="shared" si="9"/>
        <v>0.11214949352800284</v>
      </c>
      <c r="N46">
        <f t="shared" si="10"/>
        <v>0.4908155079312273</v>
      </c>
      <c r="O46">
        <f t="shared" si="11"/>
        <v>22886.465323836721</v>
      </c>
      <c r="P46">
        <f t="shared" si="12"/>
        <v>22886.461836754166</v>
      </c>
      <c r="Q46">
        <f t="shared" si="13"/>
        <v>0.22886461836754166</v>
      </c>
      <c r="S46">
        <v>0.34</v>
      </c>
      <c r="T46">
        <f t="shared" si="14"/>
        <v>0.25000000000000006</v>
      </c>
      <c r="U46">
        <f t="shared" si="15"/>
        <v>0.62222222222222212</v>
      </c>
      <c r="V46">
        <f t="shared" si="16"/>
        <v>0.12500000000000008</v>
      </c>
      <c r="W46">
        <f t="shared" si="17"/>
        <v>0.4908155079312273</v>
      </c>
      <c r="X46">
        <f t="shared" si="18"/>
        <v>15421.433650713245</v>
      </c>
      <c r="Y46">
        <f t="shared" si="19"/>
        <v>15421.432583870668</v>
      </c>
      <c r="Z46">
        <f t="shared" si="20"/>
        <v>0.15421432583870667</v>
      </c>
      <c r="AB46">
        <v>0.34</v>
      </c>
      <c r="AC46">
        <f t="shared" si="21"/>
        <v>0.25000000000000006</v>
      </c>
      <c r="AD46">
        <f t="shared" si="22"/>
        <v>0.62222222222222212</v>
      </c>
      <c r="AE46">
        <f t="shared" si="23"/>
        <v>0.12500000000000008</v>
      </c>
      <c r="AF46">
        <f t="shared" si="24"/>
        <v>0.4908155079312273</v>
      </c>
      <c r="AG46">
        <f t="shared" si="25"/>
        <v>9753.371024283877</v>
      </c>
      <c r="AH46">
        <f t="shared" si="26"/>
        <v>9753.3707543916735</v>
      </c>
      <c r="AI46">
        <f t="shared" si="27"/>
        <v>9.7533707543916728E-2</v>
      </c>
      <c r="AK46">
        <v>0.34</v>
      </c>
      <c r="AL46">
        <f t="shared" si="28"/>
        <v>0.25000000000000006</v>
      </c>
      <c r="AM46">
        <f t="shared" si="29"/>
        <v>0.62222222222222212</v>
      </c>
      <c r="AN46">
        <f t="shared" si="30"/>
        <v>0.12500000000000008</v>
      </c>
      <c r="AO46">
        <f t="shared" si="31"/>
        <v>0.4908155079312273</v>
      </c>
      <c r="AP46">
        <f t="shared" si="32"/>
        <v>7710.7168253566224</v>
      </c>
      <c r="AQ46">
        <f t="shared" si="33"/>
        <v>7710.7166920012951</v>
      </c>
      <c r="AR46">
        <f t="shared" si="34"/>
        <v>7.7107166920012946E-2</v>
      </c>
      <c r="AT46">
        <v>0.34</v>
      </c>
      <c r="AU46">
        <f t="shared" si="35"/>
        <v>0.26666666666666666</v>
      </c>
      <c r="AV46">
        <f t="shared" si="36"/>
        <v>0.62222222222222212</v>
      </c>
      <c r="AW46">
        <f t="shared" si="37"/>
        <v>0.13770607453181927</v>
      </c>
      <c r="AX46">
        <f t="shared" si="38"/>
        <v>0.4908155079312273</v>
      </c>
      <c r="AY46">
        <f t="shared" si="39"/>
        <v>6179.5657621902346</v>
      </c>
      <c r="AZ46">
        <f t="shared" si="40"/>
        <v>6179.565693546645</v>
      </c>
      <c r="BA46">
        <f t="shared" si="41"/>
        <v>6.1795656935466452E-2</v>
      </c>
      <c r="BC46">
        <v>0.34</v>
      </c>
      <c r="BD46" t="e">
        <f t="shared" si="42"/>
        <v>#VALUE!</v>
      </c>
      <c r="BE46">
        <f t="shared" si="43"/>
        <v>0.62222222222222212</v>
      </c>
      <c r="BF46" t="e">
        <f t="shared" si="44"/>
        <v>#VALUE!</v>
      </c>
      <c r="BG46">
        <f t="shared" si="45"/>
        <v>0.4908155079312273</v>
      </c>
      <c r="BH46" t="e">
        <f t="shared" si="46"/>
        <v>#DIV/0!</v>
      </c>
      <c r="BI46" t="e">
        <f t="shared" si="47"/>
        <v>#VALUE!</v>
      </c>
      <c r="BJ46" t="e">
        <f t="shared" si="48"/>
        <v>#VALUE!</v>
      </c>
    </row>
    <row r="47" spans="1:62" x14ac:dyDescent="0.45">
      <c r="A47">
        <v>0.35</v>
      </c>
      <c r="B47">
        <f t="shared" si="0"/>
        <v>4.4117647058823491E-2</v>
      </c>
      <c r="C47">
        <f t="shared" si="1"/>
        <v>0.61111111111111116</v>
      </c>
      <c r="D47">
        <f t="shared" si="2"/>
        <v>9.2665593795971165E-3</v>
      </c>
      <c r="E47">
        <f t="shared" si="3"/>
        <v>0.47772753109312716</v>
      </c>
      <c r="F47">
        <f t="shared" si="4"/>
        <v>1550041.0297260829</v>
      </c>
      <c r="G47">
        <f t="shared" si="5"/>
        <v>1548958.3934472299</v>
      </c>
      <c r="H47">
        <f t="shared" si="6"/>
        <v>15.489583934472298</v>
      </c>
      <c r="J47">
        <v>0.35</v>
      </c>
      <c r="K47">
        <f t="shared" si="7"/>
        <v>0.24418604651162787</v>
      </c>
      <c r="L47">
        <f t="shared" si="8"/>
        <v>0.61111111111111116</v>
      </c>
      <c r="M47">
        <f t="shared" si="9"/>
        <v>0.12066498555391864</v>
      </c>
      <c r="N47">
        <f t="shared" si="10"/>
        <v>0.47772753109312716</v>
      </c>
      <c r="O47">
        <f t="shared" si="11"/>
        <v>22154.019024302022</v>
      </c>
      <c r="P47">
        <f t="shared" si="12"/>
        <v>22154.015861415333</v>
      </c>
      <c r="Q47">
        <f t="shared" si="13"/>
        <v>0.22154015861415333</v>
      </c>
      <c r="S47">
        <v>0.35</v>
      </c>
      <c r="T47">
        <f t="shared" si="14"/>
        <v>0.26136363636363635</v>
      </c>
      <c r="U47">
        <f t="shared" si="15"/>
        <v>0.61111111111111116</v>
      </c>
      <c r="V47">
        <f t="shared" si="16"/>
        <v>0.13361885496985842</v>
      </c>
      <c r="W47">
        <f t="shared" si="17"/>
        <v>0.47772753109312716</v>
      </c>
      <c r="X47">
        <f t="shared" si="18"/>
        <v>14971.132230782297</v>
      </c>
      <c r="Y47">
        <f t="shared" si="19"/>
        <v>14971.131254691923</v>
      </c>
      <c r="Z47">
        <f t="shared" si="20"/>
        <v>0.14971131254691925</v>
      </c>
      <c r="AB47">
        <v>0.35</v>
      </c>
      <c r="AC47">
        <f t="shared" si="21"/>
        <v>0.26136363636363635</v>
      </c>
      <c r="AD47">
        <f t="shared" si="22"/>
        <v>0.61111111111111116</v>
      </c>
      <c r="AE47">
        <f t="shared" si="23"/>
        <v>0.13361885496985842</v>
      </c>
      <c r="AF47">
        <f t="shared" si="24"/>
        <v>0.47772753109312716</v>
      </c>
      <c r="AG47">
        <f t="shared" si="25"/>
        <v>9468.5754001659298</v>
      </c>
      <c r="AH47">
        <f t="shared" si="26"/>
        <v>9468.5751532324193</v>
      </c>
      <c r="AI47">
        <f t="shared" si="27"/>
        <v>9.4685751532324197E-2</v>
      </c>
      <c r="AK47">
        <v>0.35</v>
      </c>
      <c r="AL47">
        <f t="shared" si="28"/>
        <v>0.26136363636363635</v>
      </c>
      <c r="AM47">
        <f t="shared" si="29"/>
        <v>0.61111111111111116</v>
      </c>
      <c r="AN47">
        <f t="shared" si="30"/>
        <v>0.13361885496985842</v>
      </c>
      <c r="AO47">
        <f t="shared" si="31"/>
        <v>0.47772753109312716</v>
      </c>
      <c r="AP47">
        <f t="shared" si="32"/>
        <v>7485.5661153911487</v>
      </c>
      <c r="AQ47">
        <f t="shared" si="33"/>
        <v>7485.5659933798461</v>
      </c>
      <c r="AR47">
        <f t="shared" si="34"/>
        <v>7.485565993379846E-2</v>
      </c>
      <c r="AT47">
        <v>0.35</v>
      </c>
      <c r="AU47">
        <f t="shared" si="35"/>
        <v>0.27777777777777773</v>
      </c>
      <c r="AV47">
        <f t="shared" si="36"/>
        <v>0.61111111111111116</v>
      </c>
      <c r="AW47">
        <f t="shared" si="37"/>
        <v>0.14640174352631383</v>
      </c>
      <c r="AX47">
        <f t="shared" si="38"/>
        <v>0.47772753109312716</v>
      </c>
      <c r="AY47">
        <f t="shared" si="39"/>
        <v>6013.6587536912821</v>
      </c>
      <c r="AZ47">
        <f t="shared" si="40"/>
        <v>6013.6586904293499</v>
      </c>
      <c r="BA47">
        <f t="shared" si="41"/>
        <v>6.01365869042935E-2</v>
      </c>
      <c r="BC47">
        <v>0.35</v>
      </c>
      <c r="BD47" t="e">
        <f t="shared" si="42"/>
        <v>#VALUE!</v>
      </c>
      <c r="BE47">
        <f t="shared" si="43"/>
        <v>0.61111111111111116</v>
      </c>
      <c r="BF47" t="e">
        <f t="shared" si="44"/>
        <v>#VALUE!</v>
      </c>
      <c r="BG47">
        <f t="shared" si="45"/>
        <v>0.47772753109312716</v>
      </c>
      <c r="BH47" t="e">
        <f t="shared" si="46"/>
        <v>#DIV/0!</v>
      </c>
      <c r="BI47" t="e">
        <f t="shared" si="47"/>
        <v>#VALUE!</v>
      </c>
      <c r="BJ47" t="e">
        <f t="shared" si="48"/>
        <v>#VALUE!</v>
      </c>
    </row>
    <row r="48" spans="1:62" x14ac:dyDescent="0.45">
      <c r="A48">
        <v>0.36</v>
      </c>
      <c r="B48">
        <f t="shared" si="0"/>
        <v>5.8823529411764684E-2</v>
      </c>
      <c r="C48">
        <f t="shared" si="1"/>
        <v>0.6</v>
      </c>
      <c r="D48">
        <f t="shared" si="2"/>
        <v>1.426680147272546E-2</v>
      </c>
      <c r="E48">
        <f t="shared" si="3"/>
        <v>0.46475800154489</v>
      </c>
      <c r="F48">
        <f t="shared" si="4"/>
        <v>1279530.6782393099</v>
      </c>
      <c r="G48">
        <f t="shared" si="5"/>
        <v>1278921.5733248387</v>
      </c>
      <c r="H48">
        <f t="shared" si="6"/>
        <v>12.789215733248387</v>
      </c>
      <c r="J48">
        <v>0.36</v>
      </c>
      <c r="K48">
        <f t="shared" si="7"/>
        <v>0.25581395348837205</v>
      </c>
      <c r="L48">
        <f t="shared" si="8"/>
        <v>0.6</v>
      </c>
      <c r="M48">
        <f t="shared" si="9"/>
        <v>0.12938571924296749</v>
      </c>
      <c r="N48">
        <f t="shared" si="10"/>
        <v>0.46475800154489</v>
      </c>
      <c r="O48">
        <f t="shared" si="11"/>
        <v>21477.493697162106</v>
      </c>
      <c r="P48">
        <f t="shared" si="12"/>
        <v>21477.490815275654</v>
      </c>
      <c r="Q48">
        <f t="shared" si="13"/>
        <v>0.21477490815275654</v>
      </c>
      <c r="S48">
        <v>0.36</v>
      </c>
      <c r="T48">
        <f t="shared" si="14"/>
        <v>0.27272727272727271</v>
      </c>
      <c r="U48">
        <f t="shared" si="15"/>
        <v>0.6</v>
      </c>
      <c r="V48">
        <f t="shared" si="16"/>
        <v>0.14242717305466185</v>
      </c>
      <c r="W48">
        <f t="shared" si="17"/>
        <v>0.46475800154489</v>
      </c>
      <c r="X48">
        <f t="shared" si="18"/>
        <v>14552.324679045747</v>
      </c>
      <c r="Y48">
        <f t="shared" si="19"/>
        <v>14552.323782601628</v>
      </c>
      <c r="Z48">
        <f t="shared" si="20"/>
        <v>0.14552323782601628</v>
      </c>
      <c r="AB48">
        <v>0.36</v>
      </c>
      <c r="AC48">
        <f t="shared" si="21"/>
        <v>0.27272727272727271</v>
      </c>
      <c r="AD48">
        <f t="shared" si="22"/>
        <v>0.6</v>
      </c>
      <c r="AE48">
        <f t="shared" si="23"/>
        <v>0.14242717305466185</v>
      </c>
      <c r="AF48">
        <f t="shared" si="24"/>
        <v>0.46475800154489</v>
      </c>
      <c r="AG48">
        <f t="shared" si="25"/>
        <v>9203.6982472126692</v>
      </c>
      <c r="AH48">
        <f t="shared" si="26"/>
        <v>9203.6980204282463</v>
      </c>
      <c r="AI48">
        <f t="shared" si="27"/>
        <v>9.2036980204282456E-2</v>
      </c>
      <c r="AK48">
        <v>0.36</v>
      </c>
      <c r="AL48">
        <f t="shared" si="28"/>
        <v>0.27272727272727271</v>
      </c>
      <c r="AM48">
        <f t="shared" si="29"/>
        <v>0.6</v>
      </c>
      <c r="AN48">
        <f t="shared" si="30"/>
        <v>0.14242717305466185</v>
      </c>
      <c r="AO48">
        <f t="shared" si="31"/>
        <v>0.46475800154489</v>
      </c>
      <c r="AP48">
        <f t="shared" si="32"/>
        <v>7276.1623395228735</v>
      </c>
      <c r="AQ48">
        <f t="shared" si="33"/>
        <v>7276.1622274673555</v>
      </c>
      <c r="AR48">
        <f t="shared" si="34"/>
        <v>7.276162227467356E-2</v>
      </c>
      <c r="AT48">
        <v>0.36</v>
      </c>
      <c r="AU48">
        <f t="shared" si="35"/>
        <v>0.28888888888888892</v>
      </c>
      <c r="AV48">
        <f t="shared" si="36"/>
        <v>0.6</v>
      </c>
      <c r="AW48">
        <f t="shared" si="37"/>
        <v>0.15527311218945358</v>
      </c>
      <c r="AX48">
        <f t="shared" si="38"/>
        <v>0.46475800154489</v>
      </c>
      <c r="AY48">
        <f t="shared" si="39"/>
        <v>5858.4566516037003</v>
      </c>
      <c r="AZ48">
        <f t="shared" si="40"/>
        <v>5858.4565931144871</v>
      </c>
      <c r="BA48">
        <f t="shared" si="41"/>
        <v>5.8584565931144868E-2</v>
      </c>
      <c r="BC48">
        <v>0.36</v>
      </c>
      <c r="BD48" t="e">
        <f t="shared" si="42"/>
        <v>#VALUE!</v>
      </c>
      <c r="BE48">
        <f t="shared" si="43"/>
        <v>0.6</v>
      </c>
      <c r="BF48" t="e">
        <f t="shared" si="44"/>
        <v>#VALUE!</v>
      </c>
      <c r="BG48">
        <f t="shared" si="45"/>
        <v>0.46475800154489</v>
      </c>
      <c r="BH48" t="e">
        <f t="shared" si="46"/>
        <v>#DIV/0!</v>
      </c>
      <c r="BI48" t="e">
        <f t="shared" si="47"/>
        <v>#VALUE!</v>
      </c>
      <c r="BJ48" t="e">
        <f t="shared" si="48"/>
        <v>#VALUE!</v>
      </c>
    </row>
    <row r="49" spans="1:62" x14ac:dyDescent="0.45">
      <c r="A49">
        <v>0.37</v>
      </c>
      <c r="B49">
        <f t="shared" si="0"/>
        <v>7.3529411764705871E-2</v>
      </c>
      <c r="C49">
        <f t="shared" si="1"/>
        <v>0.58888888888888891</v>
      </c>
      <c r="D49">
        <f t="shared" si="2"/>
        <v>1.9938461196567659E-2</v>
      </c>
      <c r="E49">
        <f t="shared" si="3"/>
        <v>0.45190801108202294</v>
      </c>
      <c r="F49">
        <f t="shared" si="4"/>
        <v>1102666.1120635171</v>
      </c>
      <c r="G49">
        <f t="shared" si="5"/>
        <v>1102276.2419262342</v>
      </c>
      <c r="H49">
        <f t="shared" si="6"/>
        <v>11.022762419262342</v>
      </c>
      <c r="J49">
        <v>0.37</v>
      </c>
      <c r="K49">
        <f t="shared" si="7"/>
        <v>0.26744186046511625</v>
      </c>
      <c r="L49">
        <f t="shared" si="8"/>
        <v>0.58888888888888891</v>
      </c>
      <c r="M49">
        <f t="shared" si="9"/>
        <v>0.13830697323757515</v>
      </c>
      <c r="N49">
        <f t="shared" si="10"/>
        <v>0.45190801108202294</v>
      </c>
      <c r="O49">
        <f t="shared" si="11"/>
        <v>20850.357068529473</v>
      </c>
      <c r="P49">
        <f t="shared" si="12"/>
        <v>20850.354431794025</v>
      </c>
      <c r="Q49">
        <f t="shared" si="13"/>
        <v>0.20850354431794024</v>
      </c>
      <c r="S49">
        <v>0.37</v>
      </c>
      <c r="T49">
        <f t="shared" si="14"/>
        <v>0.28409090909090912</v>
      </c>
      <c r="U49">
        <f t="shared" si="15"/>
        <v>0.58888888888888891</v>
      </c>
      <c r="V49">
        <f t="shared" si="16"/>
        <v>0.15142096332074609</v>
      </c>
      <c r="W49">
        <f t="shared" si="17"/>
        <v>0.45190801108202294</v>
      </c>
      <c r="X49">
        <f t="shared" si="18"/>
        <v>14161.62851249985</v>
      </c>
      <c r="Y49">
        <f t="shared" si="19"/>
        <v>14161.627686336951</v>
      </c>
      <c r="Z49">
        <f t="shared" si="20"/>
        <v>0.1416162768633695</v>
      </c>
      <c r="AB49">
        <v>0.37</v>
      </c>
      <c r="AC49">
        <f t="shared" si="21"/>
        <v>0.28409090909090912</v>
      </c>
      <c r="AD49">
        <f t="shared" si="22"/>
        <v>0.58888888888888891</v>
      </c>
      <c r="AE49">
        <f t="shared" si="23"/>
        <v>0.15142096332074609</v>
      </c>
      <c r="AF49">
        <f t="shared" si="24"/>
        <v>0.45190801108202294</v>
      </c>
      <c r="AG49">
        <f t="shared" si="25"/>
        <v>8956.6002953363659</v>
      </c>
      <c r="AH49">
        <f t="shared" si="26"/>
        <v>8956.6000863318404</v>
      </c>
      <c r="AI49">
        <f t="shared" si="27"/>
        <v>8.956600086331841E-2</v>
      </c>
      <c r="AK49">
        <v>0.37</v>
      </c>
      <c r="AL49">
        <f t="shared" si="28"/>
        <v>0.28409090909090912</v>
      </c>
      <c r="AM49">
        <f t="shared" si="29"/>
        <v>0.58888888888888891</v>
      </c>
      <c r="AN49">
        <f t="shared" si="30"/>
        <v>0.15142096332074609</v>
      </c>
      <c r="AO49">
        <f t="shared" si="31"/>
        <v>0.45190801108202294</v>
      </c>
      <c r="AP49">
        <f t="shared" si="32"/>
        <v>7080.8142562499252</v>
      </c>
      <c r="AQ49">
        <f t="shared" si="33"/>
        <v>7080.8141529795585</v>
      </c>
      <c r="AR49">
        <f t="shared" si="34"/>
        <v>7.0808141529795587E-2</v>
      </c>
      <c r="AT49">
        <v>0.37</v>
      </c>
      <c r="AU49">
        <f t="shared" si="35"/>
        <v>0.3</v>
      </c>
      <c r="AV49">
        <f t="shared" si="36"/>
        <v>0.58888888888888891</v>
      </c>
      <c r="AW49">
        <f t="shared" si="37"/>
        <v>0.16431676725154978</v>
      </c>
      <c r="AX49">
        <f t="shared" si="38"/>
        <v>0.45190801108202294</v>
      </c>
      <c r="AY49">
        <f t="shared" si="39"/>
        <v>5712.8954557410307</v>
      </c>
      <c r="AZ49">
        <f t="shared" si="40"/>
        <v>5712.8954015041199</v>
      </c>
      <c r="BA49">
        <f t="shared" si="41"/>
        <v>5.71289540150412E-2</v>
      </c>
      <c r="BC49">
        <v>0.37</v>
      </c>
      <c r="BD49" t="e">
        <f t="shared" si="42"/>
        <v>#VALUE!</v>
      </c>
      <c r="BE49">
        <f t="shared" si="43"/>
        <v>0.58888888888888891</v>
      </c>
      <c r="BF49" t="e">
        <f t="shared" si="44"/>
        <v>#VALUE!</v>
      </c>
      <c r="BG49">
        <f t="shared" si="45"/>
        <v>0.45190801108202294</v>
      </c>
      <c r="BH49" t="e">
        <f t="shared" si="46"/>
        <v>#DIV/0!</v>
      </c>
      <c r="BI49" t="e">
        <f t="shared" si="47"/>
        <v>#VALUE!</v>
      </c>
      <c r="BJ49" t="e">
        <f t="shared" si="48"/>
        <v>#VALUE!</v>
      </c>
    </row>
    <row r="50" spans="1:62" x14ac:dyDescent="0.45">
      <c r="A50">
        <v>0.38</v>
      </c>
      <c r="B50">
        <f t="shared" si="0"/>
        <v>8.8235294117647065E-2</v>
      </c>
      <c r="C50">
        <f t="shared" si="1"/>
        <v>0.57777777777777783</v>
      </c>
      <c r="D50">
        <f t="shared" si="2"/>
        <v>2.6209787902323738E-2</v>
      </c>
      <c r="E50">
        <f t="shared" si="3"/>
        <v>0.43917868226040874</v>
      </c>
      <c r="F50">
        <f t="shared" si="4"/>
        <v>976464.66077630804</v>
      </c>
      <c r="G50">
        <f t="shared" si="5"/>
        <v>976193.89902962255</v>
      </c>
      <c r="H50">
        <f t="shared" si="6"/>
        <v>9.7619389902962261</v>
      </c>
      <c r="J50">
        <v>0.38</v>
      </c>
      <c r="K50">
        <f t="shared" si="7"/>
        <v>0.27906976744186046</v>
      </c>
      <c r="L50">
        <f t="shared" si="8"/>
        <v>0.57777777777777783</v>
      </c>
      <c r="M50">
        <f t="shared" si="9"/>
        <v>0.14742433780336028</v>
      </c>
      <c r="N50">
        <f t="shared" si="10"/>
        <v>0.43917868226040874</v>
      </c>
      <c r="O50">
        <f t="shared" si="11"/>
        <v>20267.082078896477</v>
      </c>
      <c r="P50">
        <f t="shared" si="12"/>
        <v>20267.079657311304</v>
      </c>
      <c r="Q50">
        <f t="shared" si="13"/>
        <v>0.20267079657311304</v>
      </c>
      <c r="S50">
        <v>0.38</v>
      </c>
      <c r="T50">
        <f t="shared" si="14"/>
        <v>0.29545454545454547</v>
      </c>
      <c r="U50">
        <f t="shared" si="15"/>
        <v>0.57777777777777783</v>
      </c>
      <c r="V50">
        <f t="shared" si="16"/>
        <v>0.16059647692181633</v>
      </c>
      <c r="W50">
        <f t="shared" si="17"/>
        <v>0.43917868226040874</v>
      </c>
      <c r="X50">
        <f t="shared" si="18"/>
        <v>13796.141443122278</v>
      </c>
      <c r="Y50">
        <f t="shared" si="19"/>
        <v>13796.140679288235</v>
      </c>
      <c r="Z50">
        <f t="shared" si="20"/>
        <v>0.13796140679288235</v>
      </c>
      <c r="AB50">
        <v>0.38</v>
      </c>
      <c r="AC50">
        <f t="shared" si="21"/>
        <v>0.29545454545454547</v>
      </c>
      <c r="AD50">
        <f t="shared" si="22"/>
        <v>0.57777777777777783</v>
      </c>
      <c r="AE50">
        <f t="shared" si="23"/>
        <v>0.16059647692181633</v>
      </c>
      <c r="AF50">
        <f t="shared" si="24"/>
        <v>0.43917868226040874</v>
      </c>
      <c r="AG50">
        <f t="shared" si="25"/>
        <v>8725.4459764217445</v>
      </c>
      <c r="AH50">
        <f t="shared" si="26"/>
        <v>8725.4457831853124</v>
      </c>
      <c r="AI50">
        <f t="shared" si="27"/>
        <v>8.7254457831853122E-2</v>
      </c>
      <c r="AK50">
        <v>0.38</v>
      </c>
      <c r="AL50">
        <f t="shared" si="28"/>
        <v>0.29545454545454547</v>
      </c>
      <c r="AM50">
        <f t="shared" si="29"/>
        <v>0.57777777777777783</v>
      </c>
      <c r="AN50">
        <f t="shared" si="30"/>
        <v>0.16059647692181633</v>
      </c>
      <c r="AO50">
        <f t="shared" si="31"/>
        <v>0.43917868226040874</v>
      </c>
      <c r="AP50">
        <f t="shared" si="32"/>
        <v>6898.0707215611392</v>
      </c>
      <c r="AQ50">
        <f t="shared" si="33"/>
        <v>6898.0706260818797</v>
      </c>
      <c r="AR50">
        <f t="shared" si="34"/>
        <v>6.89807062608188E-2</v>
      </c>
      <c r="AT50">
        <v>0.38</v>
      </c>
      <c r="AU50">
        <f t="shared" si="35"/>
        <v>0.31111111111111112</v>
      </c>
      <c r="AV50">
        <f t="shared" si="36"/>
        <v>0.57777777777777783</v>
      </c>
      <c r="AW50">
        <f t="shared" si="37"/>
        <v>0.17352948698484527</v>
      </c>
      <c r="AX50">
        <f t="shared" si="38"/>
        <v>0.43917868226040874</v>
      </c>
      <c r="AY50">
        <f t="shared" si="39"/>
        <v>5576.0513587655787</v>
      </c>
      <c r="AZ50">
        <f t="shared" si="40"/>
        <v>5576.0513083335536</v>
      </c>
      <c r="BA50">
        <f t="shared" si="41"/>
        <v>5.5760513083335538E-2</v>
      </c>
      <c r="BC50">
        <v>0.38</v>
      </c>
      <c r="BD50" t="e">
        <f t="shared" si="42"/>
        <v>#VALUE!</v>
      </c>
      <c r="BE50">
        <f t="shared" si="43"/>
        <v>0.57777777777777783</v>
      </c>
      <c r="BF50" t="e">
        <f t="shared" si="44"/>
        <v>#VALUE!</v>
      </c>
      <c r="BG50">
        <f t="shared" si="45"/>
        <v>0.43917868226040874</v>
      </c>
      <c r="BH50" t="e">
        <f t="shared" si="46"/>
        <v>#DIV/0!</v>
      </c>
      <c r="BI50" t="e">
        <f t="shared" si="47"/>
        <v>#VALUE!</v>
      </c>
      <c r="BJ50" t="e">
        <f t="shared" si="48"/>
        <v>#VALUE!</v>
      </c>
    </row>
    <row r="51" spans="1:62" x14ac:dyDescent="0.45">
      <c r="A51">
        <v>0.39</v>
      </c>
      <c r="B51">
        <f t="shared" si="0"/>
        <v>0.10294117647058826</v>
      </c>
      <c r="C51">
        <f t="shared" si="1"/>
        <v>0.56666666666666665</v>
      </c>
      <c r="D51">
        <f t="shared" si="2"/>
        <v>3.3028107613516447E-2</v>
      </c>
      <c r="E51">
        <f t="shared" si="3"/>
        <v>0.42657116986847921</v>
      </c>
      <c r="F51">
        <f t="shared" si="4"/>
        <v>881100.27598095895</v>
      </c>
      <c r="G51">
        <f t="shared" si="5"/>
        <v>880901.3397588504</v>
      </c>
      <c r="H51">
        <f t="shared" si="6"/>
        <v>8.8090133975885045</v>
      </c>
      <c r="J51">
        <v>0.39</v>
      </c>
      <c r="K51">
        <f t="shared" si="7"/>
        <v>0.29069767441860467</v>
      </c>
      <c r="L51">
        <f t="shared" si="8"/>
        <v>0.56666666666666665</v>
      </c>
      <c r="M51">
        <f t="shared" si="9"/>
        <v>0.1567336819817419</v>
      </c>
      <c r="N51">
        <f t="shared" si="10"/>
        <v>0.42657116986847921</v>
      </c>
      <c r="O51">
        <f t="shared" si="11"/>
        <v>19722.957930354245</v>
      </c>
      <c r="P51">
        <f t="shared" si="12"/>
        <v>19722.955698621336</v>
      </c>
      <c r="Q51">
        <f t="shared" si="13"/>
        <v>0.19722955698621336</v>
      </c>
      <c r="S51">
        <v>0.39</v>
      </c>
      <c r="T51">
        <f t="shared" si="14"/>
        <v>0.30681818181818182</v>
      </c>
      <c r="U51">
        <f t="shared" si="15"/>
        <v>0.56666666666666665</v>
      </c>
      <c r="V51">
        <f t="shared" si="16"/>
        <v>0.16995018356805602</v>
      </c>
      <c r="W51">
        <f t="shared" si="17"/>
        <v>0.42657116986847921</v>
      </c>
      <c r="X51">
        <f t="shared" si="18"/>
        <v>13453.357845636465</v>
      </c>
      <c r="Y51">
        <f t="shared" si="19"/>
        <v>13453.357137334935</v>
      </c>
      <c r="Z51">
        <f t="shared" si="20"/>
        <v>0.13453357137334934</v>
      </c>
      <c r="AB51">
        <v>0.39</v>
      </c>
      <c r="AC51">
        <f t="shared" si="21"/>
        <v>0.30681818181818182</v>
      </c>
      <c r="AD51">
        <f t="shared" si="22"/>
        <v>0.56666666666666665</v>
      </c>
      <c r="AE51">
        <f t="shared" si="23"/>
        <v>0.16995018356805602</v>
      </c>
      <c r="AF51">
        <f t="shared" si="24"/>
        <v>0.42657116986847921</v>
      </c>
      <c r="AG51">
        <f t="shared" si="25"/>
        <v>8508.6505939014369</v>
      </c>
      <c r="AH51">
        <f t="shared" si="26"/>
        <v>8508.6504147137439</v>
      </c>
      <c r="AI51">
        <f t="shared" si="27"/>
        <v>8.5086504147137434E-2</v>
      </c>
      <c r="AK51">
        <v>0.39</v>
      </c>
      <c r="AL51">
        <f t="shared" si="28"/>
        <v>0.30681818181818182</v>
      </c>
      <c r="AM51">
        <f t="shared" si="29"/>
        <v>0.56666666666666665</v>
      </c>
      <c r="AN51">
        <f t="shared" si="30"/>
        <v>0.16995018356805602</v>
      </c>
      <c r="AO51">
        <f t="shared" si="31"/>
        <v>0.42657116986847921</v>
      </c>
      <c r="AP51">
        <f t="shared" si="32"/>
        <v>6726.6789228182324</v>
      </c>
      <c r="AQ51">
        <f t="shared" si="33"/>
        <v>6726.6788342805385</v>
      </c>
      <c r="AR51">
        <f t="shared" si="34"/>
        <v>6.7266788342805389E-2</v>
      </c>
      <c r="AT51">
        <v>0.39</v>
      </c>
      <c r="AU51">
        <f t="shared" si="35"/>
        <v>0.32222222222222224</v>
      </c>
      <c r="AV51">
        <f t="shared" si="36"/>
        <v>0.56666666666666665</v>
      </c>
      <c r="AW51">
        <f t="shared" si="37"/>
        <v>0.18290822393032066</v>
      </c>
      <c r="AX51">
        <f t="shared" si="38"/>
        <v>0.42657116986847921</v>
      </c>
      <c r="AY51">
        <f t="shared" si="39"/>
        <v>5447.1180513281524</v>
      </c>
      <c r="AZ51">
        <f t="shared" si="40"/>
        <v>5447.1180043142303</v>
      </c>
      <c r="BA51">
        <f t="shared" si="41"/>
        <v>5.4471180043142303E-2</v>
      </c>
      <c r="BC51">
        <v>0.39</v>
      </c>
      <c r="BD51" t="e">
        <f t="shared" si="42"/>
        <v>#VALUE!</v>
      </c>
      <c r="BE51">
        <f t="shared" si="43"/>
        <v>0.56666666666666665</v>
      </c>
      <c r="BF51" t="e">
        <f t="shared" si="44"/>
        <v>#VALUE!</v>
      </c>
      <c r="BG51">
        <f t="shared" si="45"/>
        <v>0.42657116986847921</v>
      </c>
      <c r="BH51" t="e">
        <f t="shared" si="46"/>
        <v>#DIV/0!</v>
      </c>
      <c r="BI51" t="e">
        <f t="shared" si="47"/>
        <v>#VALUE!</v>
      </c>
      <c r="BJ51" t="e">
        <f t="shared" si="48"/>
        <v>#VALUE!</v>
      </c>
    </row>
    <row r="52" spans="1:62" x14ac:dyDescent="0.45">
      <c r="A52">
        <v>0.4</v>
      </c>
      <c r="B52">
        <f t="shared" si="0"/>
        <v>0.11764705882352945</v>
      </c>
      <c r="C52">
        <f t="shared" si="1"/>
        <v>0.55555555555555558</v>
      </c>
      <c r="D52">
        <f t="shared" si="2"/>
        <v>4.0352608268825627E-2</v>
      </c>
      <c r="E52">
        <f t="shared" si="3"/>
        <v>0.41408666249996112</v>
      </c>
      <c r="F52">
        <f t="shared" si="4"/>
        <v>806053.8177499848</v>
      </c>
      <c r="G52">
        <f t="shared" si="5"/>
        <v>805901.50215665658</v>
      </c>
      <c r="H52">
        <f t="shared" si="6"/>
        <v>8.0590150215665659</v>
      </c>
      <c r="J52">
        <v>0.4</v>
      </c>
      <c r="K52">
        <f t="shared" si="7"/>
        <v>0.30232558139534887</v>
      </c>
      <c r="L52">
        <f t="shared" si="8"/>
        <v>0.55555555555555558</v>
      </c>
      <c r="M52">
        <f t="shared" si="9"/>
        <v>0.16623112539532672</v>
      </c>
      <c r="N52">
        <f t="shared" si="10"/>
        <v>0.41408666249996112</v>
      </c>
      <c r="O52">
        <f t="shared" si="11"/>
        <v>19213.942594507836</v>
      </c>
      <c r="P52">
        <f t="shared" si="12"/>
        <v>19213.940531145297</v>
      </c>
      <c r="Q52">
        <f t="shared" si="13"/>
        <v>0.19213940531145299</v>
      </c>
      <c r="S52">
        <v>0.4</v>
      </c>
      <c r="T52">
        <f t="shared" si="14"/>
        <v>0.31818181818181823</v>
      </c>
      <c r="U52">
        <f t="shared" si="15"/>
        <v>0.55555555555555558</v>
      </c>
      <c r="V52">
        <f t="shared" si="16"/>
        <v>0.17947875107838021</v>
      </c>
      <c r="W52">
        <f t="shared" si="17"/>
        <v>0.41408666249996112</v>
      </c>
      <c r="X52">
        <f t="shared" si="18"/>
        <v>13131.102236386052</v>
      </c>
      <c r="Y52">
        <f t="shared" si="19"/>
        <v>13131.101577774041</v>
      </c>
      <c r="Z52">
        <f t="shared" si="20"/>
        <v>0.1313110157777404</v>
      </c>
      <c r="AB52">
        <v>0.4</v>
      </c>
      <c r="AC52">
        <f t="shared" si="21"/>
        <v>0.31818181818181823</v>
      </c>
      <c r="AD52">
        <f t="shared" si="22"/>
        <v>0.55555555555555558</v>
      </c>
      <c r="AE52">
        <f t="shared" si="23"/>
        <v>0.17947875107838021</v>
      </c>
      <c r="AF52">
        <f t="shared" si="24"/>
        <v>0.41408666249996112</v>
      </c>
      <c r="AG52">
        <f t="shared" si="25"/>
        <v>8304.8382511021318</v>
      </c>
      <c r="AH52">
        <f t="shared" si="26"/>
        <v>8304.8380844850035</v>
      </c>
      <c r="AI52">
        <f t="shared" si="27"/>
        <v>8.3048380844850028E-2</v>
      </c>
      <c r="AK52">
        <v>0.4</v>
      </c>
      <c r="AL52">
        <f t="shared" si="28"/>
        <v>0.31818181818181823</v>
      </c>
      <c r="AM52">
        <f t="shared" si="29"/>
        <v>0.55555555555555558</v>
      </c>
      <c r="AN52">
        <f t="shared" si="30"/>
        <v>0.17947875107838021</v>
      </c>
      <c r="AO52">
        <f t="shared" si="31"/>
        <v>0.41408666249996112</v>
      </c>
      <c r="AP52">
        <f t="shared" si="32"/>
        <v>6565.551118193026</v>
      </c>
      <c r="AQ52">
        <f t="shared" si="33"/>
        <v>6565.5510358665215</v>
      </c>
      <c r="AR52">
        <f t="shared" si="34"/>
        <v>6.5655510358665209E-2</v>
      </c>
      <c r="AT52">
        <v>0.4</v>
      </c>
      <c r="AU52">
        <f t="shared" si="35"/>
        <v>0.33333333333333337</v>
      </c>
      <c r="AV52">
        <f t="shared" si="36"/>
        <v>0.55555555555555558</v>
      </c>
      <c r="AW52">
        <f t="shared" si="37"/>
        <v>0.19245008972987529</v>
      </c>
      <c r="AX52">
        <f t="shared" si="38"/>
        <v>0.41408666249996112</v>
      </c>
      <c r="AY52">
        <f t="shared" si="39"/>
        <v>5325.3883389583843</v>
      </c>
      <c r="AZ52">
        <f t="shared" si="40"/>
        <v>5325.3882950264879</v>
      </c>
      <c r="BA52">
        <f t="shared" si="41"/>
        <v>5.3253882950264876E-2</v>
      </c>
      <c r="BC52">
        <v>0.4</v>
      </c>
      <c r="BD52" t="e">
        <f t="shared" si="42"/>
        <v>#VALUE!</v>
      </c>
      <c r="BE52">
        <f t="shared" si="43"/>
        <v>0.55555555555555558</v>
      </c>
      <c r="BF52" t="e">
        <f t="shared" si="44"/>
        <v>#VALUE!</v>
      </c>
      <c r="BG52">
        <f t="shared" si="45"/>
        <v>0.41408666249996112</v>
      </c>
      <c r="BH52" t="e">
        <f t="shared" si="46"/>
        <v>#DIV/0!</v>
      </c>
      <c r="BI52" t="e">
        <f t="shared" si="47"/>
        <v>#VALUE!</v>
      </c>
      <c r="BJ52" t="e">
        <f t="shared" si="48"/>
        <v>#VALUE!</v>
      </c>
    </row>
    <row r="53" spans="1:62" x14ac:dyDescent="0.45">
      <c r="A53">
        <v>0.41</v>
      </c>
      <c r="B53">
        <f t="shared" si="0"/>
        <v>0.13235294117647056</v>
      </c>
      <c r="C53">
        <f t="shared" si="1"/>
        <v>0.54444444444444451</v>
      </c>
      <c r="D53">
        <f t="shared" si="2"/>
        <v>4.815045497044846E-2</v>
      </c>
      <c r="E53">
        <f t="shared" si="3"/>
        <v>0.40172638423620532</v>
      </c>
      <c r="F53">
        <f t="shared" si="4"/>
        <v>745182.00302709837</v>
      </c>
      <c r="G53">
        <f t="shared" si="5"/>
        <v>745061.65192911064</v>
      </c>
      <c r="H53">
        <f t="shared" si="6"/>
        <v>7.4506165192911062</v>
      </c>
      <c r="J53">
        <v>0.41</v>
      </c>
      <c r="K53">
        <f t="shared" si="7"/>
        <v>0.31395348837209297</v>
      </c>
      <c r="L53">
        <f t="shared" si="8"/>
        <v>0.54444444444444451</v>
      </c>
      <c r="M53">
        <f t="shared" si="9"/>
        <v>0.17591301389141828</v>
      </c>
      <c r="N53">
        <f t="shared" si="10"/>
        <v>0.40172638423620532</v>
      </c>
      <c r="O53">
        <f t="shared" si="11"/>
        <v>18736.546476790099</v>
      </c>
      <c r="P53">
        <f t="shared" si="12"/>
        <v>18736.544563438816</v>
      </c>
      <c r="Q53">
        <f t="shared" si="13"/>
        <v>0.18736544563438817</v>
      </c>
      <c r="S53">
        <v>0.41</v>
      </c>
      <c r="T53">
        <f t="shared" si="14"/>
        <v>0.32954545454545453</v>
      </c>
      <c r="U53">
        <f t="shared" si="15"/>
        <v>0.54444444444444451</v>
      </c>
      <c r="V53">
        <f t="shared" si="16"/>
        <v>0.18917902751505036</v>
      </c>
      <c r="W53">
        <f t="shared" si="17"/>
        <v>0.40172638423620532</v>
      </c>
      <c r="X53">
        <f t="shared" si="18"/>
        <v>12827.475828968776</v>
      </c>
      <c r="Y53">
        <f t="shared" si="19"/>
        <v>12827.475214995153</v>
      </c>
      <c r="Z53">
        <f t="shared" si="20"/>
        <v>0.12827475214995152</v>
      </c>
      <c r="AB53">
        <v>0.41</v>
      </c>
      <c r="AC53">
        <f t="shared" si="21"/>
        <v>0.32954545454545453</v>
      </c>
      <c r="AD53">
        <f t="shared" si="22"/>
        <v>0.54444444444444451</v>
      </c>
      <c r="AE53">
        <f t="shared" si="23"/>
        <v>0.18917902751505036</v>
      </c>
      <c r="AF53">
        <f t="shared" si="24"/>
        <v>0.40172638423620532</v>
      </c>
      <c r="AG53">
        <f t="shared" si="25"/>
        <v>8112.8080500595643</v>
      </c>
      <c r="AH53">
        <f t="shared" si="26"/>
        <v>8112.8078947351542</v>
      </c>
      <c r="AI53">
        <f t="shared" si="27"/>
        <v>8.1128078947351537E-2</v>
      </c>
      <c r="AK53">
        <v>0.41</v>
      </c>
      <c r="AL53">
        <f t="shared" si="28"/>
        <v>0.32954545454545453</v>
      </c>
      <c r="AM53">
        <f t="shared" si="29"/>
        <v>0.54444444444444451</v>
      </c>
      <c r="AN53">
        <f t="shared" si="30"/>
        <v>0.18917902751505036</v>
      </c>
      <c r="AO53">
        <f t="shared" si="31"/>
        <v>0.40172638423620532</v>
      </c>
      <c r="AP53">
        <f t="shared" si="32"/>
        <v>6413.7379144843881</v>
      </c>
      <c r="AQ53">
        <f t="shared" si="33"/>
        <v>6413.7378377376826</v>
      </c>
      <c r="AR53">
        <f t="shared" si="34"/>
        <v>6.4137378377376833E-2</v>
      </c>
      <c r="AT53">
        <v>0.41</v>
      </c>
      <c r="AU53">
        <f t="shared" si="35"/>
        <v>0.34444444444444439</v>
      </c>
      <c r="AV53">
        <f t="shared" si="36"/>
        <v>0.54444444444444451</v>
      </c>
      <c r="AW53">
        <f t="shared" si="37"/>
        <v>0.20215234174497373</v>
      </c>
      <c r="AX53">
        <f t="shared" si="38"/>
        <v>0.40172638423620532</v>
      </c>
      <c r="AY53">
        <f t="shared" si="39"/>
        <v>5210.2391381998787</v>
      </c>
      <c r="AZ53">
        <f t="shared" si="40"/>
        <v>5210.239097056583</v>
      </c>
      <c r="BA53">
        <f t="shared" si="41"/>
        <v>5.2102390970565828E-2</v>
      </c>
      <c r="BC53">
        <v>0.41</v>
      </c>
      <c r="BD53" t="e">
        <f t="shared" si="42"/>
        <v>#VALUE!</v>
      </c>
      <c r="BE53">
        <f t="shared" si="43"/>
        <v>0.54444444444444451</v>
      </c>
      <c r="BF53" t="e">
        <f t="shared" si="44"/>
        <v>#VALUE!</v>
      </c>
      <c r="BG53">
        <f t="shared" si="45"/>
        <v>0.40172638423620532</v>
      </c>
      <c r="BH53" t="e">
        <f t="shared" si="46"/>
        <v>#DIV/0!</v>
      </c>
      <c r="BI53" t="e">
        <f t="shared" si="47"/>
        <v>#VALUE!</v>
      </c>
      <c r="BJ53" t="e">
        <f t="shared" si="48"/>
        <v>#VALUE!</v>
      </c>
    </row>
    <row r="54" spans="1:62" x14ac:dyDescent="0.45">
      <c r="A54">
        <v>0.42</v>
      </c>
      <c r="B54">
        <f t="shared" si="0"/>
        <v>0.14705882352941174</v>
      </c>
      <c r="C54">
        <f t="shared" si="1"/>
        <v>0.53333333333333344</v>
      </c>
      <c r="D54">
        <f t="shared" si="2"/>
        <v>5.6394484474071326E-2</v>
      </c>
      <c r="E54">
        <f t="shared" si="3"/>
        <v>0.3894915964481182</v>
      </c>
      <c r="F54">
        <f t="shared" si="4"/>
        <v>694636.1227972823</v>
      </c>
      <c r="G54">
        <f t="shared" si="5"/>
        <v>694538.63655067817</v>
      </c>
      <c r="H54">
        <f t="shared" si="6"/>
        <v>6.9453863655067813</v>
      </c>
      <c r="J54">
        <v>0.42</v>
      </c>
      <c r="K54">
        <f t="shared" si="7"/>
        <v>0.32558139534883718</v>
      </c>
      <c r="L54">
        <f t="shared" si="8"/>
        <v>0.53333333333333344</v>
      </c>
      <c r="M54">
        <f t="shared" si="9"/>
        <v>0.18577589837684599</v>
      </c>
      <c r="N54">
        <f t="shared" si="10"/>
        <v>0.3894915964481182</v>
      </c>
      <c r="O54">
        <f t="shared" si="11"/>
        <v>18287.739772218196</v>
      </c>
      <c r="P54">
        <f t="shared" si="12"/>
        <v>18287.737993094353</v>
      </c>
      <c r="Q54">
        <f t="shared" si="13"/>
        <v>0.18287737993094352</v>
      </c>
      <c r="S54">
        <v>0.42</v>
      </c>
      <c r="T54">
        <f t="shared" si="14"/>
        <v>0.34090909090909088</v>
      </c>
      <c r="U54">
        <f t="shared" si="15"/>
        <v>0.53333333333333344</v>
      </c>
      <c r="V54">
        <f t="shared" si="16"/>
        <v>0.19904802549584388</v>
      </c>
      <c r="W54">
        <f t="shared" si="17"/>
        <v>0.3894915964481182</v>
      </c>
      <c r="X54">
        <f t="shared" si="18"/>
        <v>12540.813243657301</v>
      </c>
      <c r="Y54">
        <f t="shared" si="19"/>
        <v>12540.812669933061</v>
      </c>
      <c r="Z54">
        <f t="shared" si="20"/>
        <v>0.1254081266993306</v>
      </c>
      <c r="AB54">
        <v>0.42</v>
      </c>
      <c r="AC54">
        <f t="shared" si="21"/>
        <v>0.34090909090909088</v>
      </c>
      <c r="AD54">
        <f t="shared" si="22"/>
        <v>0.53333333333333344</v>
      </c>
      <c r="AE54">
        <f t="shared" si="23"/>
        <v>0.19904802549584388</v>
      </c>
      <c r="AF54">
        <f t="shared" si="24"/>
        <v>0.3894915964481182</v>
      </c>
      <c r="AG54">
        <f t="shared" si="25"/>
        <v>7931.5067121522461</v>
      </c>
      <c r="AH54">
        <f t="shared" si="26"/>
        <v>7931.506567010214</v>
      </c>
      <c r="AI54">
        <f t="shared" si="27"/>
        <v>7.9315065670102144E-2</v>
      </c>
      <c r="AK54">
        <v>0.42</v>
      </c>
      <c r="AL54">
        <f t="shared" si="28"/>
        <v>0.34090909090909088</v>
      </c>
      <c r="AM54">
        <f t="shared" si="29"/>
        <v>0.53333333333333344</v>
      </c>
      <c r="AN54">
        <f t="shared" si="30"/>
        <v>0.19904802549584388</v>
      </c>
      <c r="AO54">
        <f t="shared" si="31"/>
        <v>0.3894915964481182</v>
      </c>
      <c r="AP54">
        <f t="shared" si="32"/>
        <v>6270.4066218286507</v>
      </c>
      <c r="AQ54">
        <f t="shared" si="33"/>
        <v>6270.4065501131172</v>
      </c>
      <c r="AR54">
        <f t="shared" si="34"/>
        <v>6.2704065501131168E-2</v>
      </c>
      <c r="AT54">
        <v>0.42</v>
      </c>
      <c r="AU54">
        <f t="shared" si="35"/>
        <v>0.35555555555555551</v>
      </c>
      <c r="AV54">
        <f t="shared" si="36"/>
        <v>0.53333333333333344</v>
      </c>
      <c r="AW54">
        <f t="shared" si="37"/>
        <v>0.21201237119998004</v>
      </c>
      <c r="AX54">
        <f t="shared" si="38"/>
        <v>0.3894915964481182</v>
      </c>
      <c r="AY54">
        <f t="shared" si="39"/>
        <v>5101.119144128058</v>
      </c>
      <c r="AZ54">
        <f t="shared" si="40"/>
        <v>5101.1191055160389</v>
      </c>
      <c r="BA54">
        <f t="shared" si="41"/>
        <v>5.1011191055160388E-2</v>
      </c>
      <c r="BC54">
        <v>0.42</v>
      </c>
      <c r="BD54" t="e">
        <f t="shared" si="42"/>
        <v>#VALUE!</v>
      </c>
      <c r="BE54">
        <f t="shared" si="43"/>
        <v>0.53333333333333344</v>
      </c>
      <c r="BF54" t="e">
        <f t="shared" si="44"/>
        <v>#VALUE!</v>
      </c>
      <c r="BG54">
        <f t="shared" si="45"/>
        <v>0.3894915964481182</v>
      </c>
      <c r="BH54" t="e">
        <f t="shared" si="46"/>
        <v>#DIV/0!</v>
      </c>
      <c r="BI54" t="e">
        <f t="shared" si="47"/>
        <v>#VALUE!</v>
      </c>
      <c r="BJ54" t="e">
        <f t="shared" si="48"/>
        <v>#VALUE!</v>
      </c>
    </row>
    <row r="55" spans="1:62" x14ac:dyDescent="0.45">
      <c r="A55">
        <v>0.43</v>
      </c>
      <c r="B55">
        <f t="shared" si="0"/>
        <v>0.16176470588235295</v>
      </c>
      <c r="C55">
        <f t="shared" si="1"/>
        <v>0.52222222222222225</v>
      </c>
      <c r="D55">
        <f t="shared" si="2"/>
        <v>6.5061737734840322E-2</v>
      </c>
      <c r="E55">
        <f t="shared" si="3"/>
        <v>0.37738359972885321</v>
      </c>
      <c r="F55">
        <f t="shared" si="4"/>
        <v>651871.87003758317</v>
      </c>
      <c r="G55">
        <f t="shared" si="5"/>
        <v>651791.30167715217</v>
      </c>
      <c r="H55">
        <f t="shared" si="6"/>
        <v>6.517913016771522</v>
      </c>
      <c r="J55">
        <v>0.43</v>
      </c>
      <c r="K55">
        <f t="shared" si="7"/>
        <v>0.33720930232558138</v>
      </c>
      <c r="L55">
        <f t="shared" si="8"/>
        <v>0.52222222222222225</v>
      </c>
      <c r="M55">
        <f t="shared" si="9"/>
        <v>0.19581651632575958</v>
      </c>
      <c r="N55">
        <f t="shared" si="10"/>
        <v>0.37738359972885321</v>
      </c>
      <c r="O55">
        <f t="shared" si="11"/>
        <v>17864.87803320634</v>
      </c>
      <c r="P55">
        <f t="shared" si="12"/>
        <v>17864.876374665204</v>
      </c>
      <c r="Q55">
        <f t="shared" si="13"/>
        <v>0.17864876374665203</v>
      </c>
      <c r="S55">
        <v>0.43</v>
      </c>
      <c r="T55">
        <f t="shared" si="14"/>
        <v>0.35227272727272729</v>
      </c>
      <c r="U55">
        <f t="shared" si="15"/>
        <v>0.52222222222222225</v>
      </c>
      <c r="V55">
        <f t="shared" si="16"/>
        <v>0.20908290835393517</v>
      </c>
      <c r="W55">
        <f t="shared" si="17"/>
        <v>0.37738359972885321</v>
      </c>
      <c r="X55">
        <f t="shared" si="18"/>
        <v>12269.647174639456</v>
      </c>
      <c r="Y55">
        <f t="shared" si="19"/>
        <v>12269.646637332673</v>
      </c>
      <c r="Z55">
        <f t="shared" si="20"/>
        <v>0.12269646637332673</v>
      </c>
      <c r="AB55">
        <v>0.43</v>
      </c>
      <c r="AC55">
        <f t="shared" si="21"/>
        <v>0.35227272727272729</v>
      </c>
      <c r="AD55">
        <f t="shared" si="22"/>
        <v>0.52222222222222225</v>
      </c>
      <c r="AE55">
        <f t="shared" si="23"/>
        <v>0.20908290835393517</v>
      </c>
      <c r="AF55">
        <f t="shared" si="24"/>
        <v>0.37738359972885321</v>
      </c>
      <c r="AG55">
        <f t="shared" si="25"/>
        <v>7760.0062317020838</v>
      </c>
      <c r="AH55">
        <f t="shared" si="26"/>
        <v>7760.0060957730211</v>
      </c>
      <c r="AI55">
        <f t="shared" si="27"/>
        <v>7.7600060957730213E-2</v>
      </c>
      <c r="AK55">
        <v>0.43</v>
      </c>
      <c r="AL55">
        <f t="shared" si="28"/>
        <v>0.35227272727272729</v>
      </c>
      <c r="AM55">
        <f t="shared" si="29"/>
        <v>0.52222222222222225</v>
      </c>
      <c r="AN55">
        <f t="shared" si="30"/>
        <v>0.20908290835393517</v>
      </c>
      <c r="AO55">
        <f t="shared" si="31"/>
        <v>0.37738359972885321</v>
      </c>
      <c r="AP55">
        <f t="shared" si="32"/>
        <v>6134.8235873197282</v>
      </c>
      <c r="AQ55">
        <f t="shared" si="33"/>
        <v>6134.8235201563784</v>
      </c>
      <c r="AR55">
        <f t="shared" si="34"/>
        <v>6.1348235201563787E-2</v>
      </c>
      <c r="AT55">
        <v>0.43</v>
      </c>
      <c r="AU55">
        <f t="shared" si="35"/>
        <v>0.36666666666666664</v>
      </c>
      <c r="AV55">
        <f t="shared" si="36"/>
        <v>0.52222222222222225</v>
      </c>
      <c r="AW55">
        <f t="shared" si="37"/>
        <v>0.22202769263381608</v>
      </c>
      <c r="AX55">
        <f t="shared" si="38"/>
        <v>0.37738359972885321</v>
      </c>
      <c r="AY55">
        <f t="shared" si="39"/>
        <v>4997.5386267181375</v>
      </c>
      <c r="AZ55">
        <f t="shared" si="40"/>
        <v>4997.5385904107834</v>
      </c>
      <c r="BA55">
        <f t="shared" si="41"/>
        <v>4.9975385904107834E-2</v>
      </c>
      <c r="BC55">
        <v>0.43</v>
      </c>
      <c r="BD55" t="e">
        <f t="shared" si="42"/>
        <v>#VALUE!</v>
      </c>
      <c r="BE55">
        <f t="shared" si="43"/>
        <v>0.52222222222222225</v>
      </c>
      <c r="BF55" t="e">
        <f t="shared" si="44"/>
        <v>#VALUE!</v>
      </c>
      <c r="BG55">
        <f t="shared" si="45"/>
        <v>0.37738359972885321</v>
      </c>
      <c r="BH55" t="e">
        <f t="shared" si="46"/>
        <v>#DIV/0!</v>
      </c>
      <c r="BI55" t="e">
        <f t="shared" si="47"/>
        <v>#VALUE!</v>
      </c>
      <c r="BJ55" t="e">
        <f t="shared" si="48"/>
        <v>#VALUE!</v>
      </c>
    </row>
    <row r="56" spans="1:62" x14ac:dyDescent="0.45">
      <c r="A56">
        <v>0.44</v>
      </c>
      <c r="B56">
        <f t="shared" si="0"/>
        <v>0.17647058823529413</v>
      </c>
      <c r="C56">
        <f t="shared" si="1"/>
        <v>0.51111111111111118</v>
      </c>
      <c r="D56">
        <f t="shared" si="2"/>
        <v>7.4132475036776987E-2</v>
      </c>
      <c r="E56">
        <f t="shared" si="3"/>
        <v>0.36540373596972303</v>
      </c>
      <c r="F56">
        <f t="shared" si="4"/>
        <v>615134.19029526366</v>
      </c>
      <c r="G56">
        <f t="shared" si="5"/>
        <v>615066.48966746172</v>
      </c>
      <c r="H56">
        <f t="shared" si="6"/>
        <v>6.1506648966746171</v>
      </c>
      <c r="J56">
        <v>0.44</v>
      </c>
      <c r="K56">
        <f t="shared" si="7"/>
        <v>0.34883720930232559</v>
      </c>
      <c r="L56">
        <f t="shared" si="8"/>
        <v>0.51111111111111118</v>
      </c>
      <c r="M56">
        <f t="shared" si="9"/>
        <v>0.2060317755413785</v>
      </c>
      <c r="N56">
        <f t="shared" si="10"/>
        <v>0.36540373596972303</v>
      </c>
      <c r="O56">
        <f t="shared" si="11"/>
        <v>17465.641878599232</v>
      </c>
      <c r="P56">
        <f t="shared" si="12"/>
        <v>17465.640328784673</v>
      </c>
      <c r="Q56">
        <f t="shared" si="13"/>
        <v>0.17465640328784673</v>
      </c>
      <c r="S56">
        <v>0.44</v>
      </c>
      <c r="T56">
        <f t="shared" si="14"/>
        <v>0.36363636363636365</v>
      </c>
      <c r="U56">
        <f t="shared" si="15"/>
        <v>0.51111111111111118</v>
      </c>
      <c r="V56">
        <f t="shared" si="16"/>
        <v>0.21928097787473719</v>
      </c>
      <c r="W56">
        <f t="shared" si="17"/>
        <v>0.36540373596972303</v>
      </c>
      <c r="X56">
        <f t="shared" si="18"/>
        <v>12012.679348125725</v>
      </c>
      <c r="Y56">
        <f t="shared" si="19"/>
        <v>12012.678843875901</v>
      </c>
      <c r="Z56">
        <f t="shared" si="20"/>
        <v>0.12012678843875901</v>
      </c>
      <c r="AB56">
        <v>0.44</v>
      </c>
      <c r="AC56">
        <f t="shared" si="21"/>
        <v>0.36363636363636365</v>
      </c>
      <c r="AD56">
        <f t="shared" si="22"/>
        <v>0.51111111111111118</v>
      </c>
      <c r="AE56">
        <f t="shared" si="23"/>
        <v>0.21928097787473719</v>
      </c>
      <c r="AF56">
        <f t="shared" si="24"/>
        <v>0.36540373596972303</v>
      </c>
      <c r="AG56">
        <f t="shared" si="25"/>
        <v>7597.4855082688046</v>
      </c>
      <c r="AH56">
        <f t="shared" si="26"/>
        <v>7597.4853807025656</v>
      </c>
      <c r="AI56">
        <f t="shared" si="27"/>
        <v>7.597485380702565E-2</v>
      </c>
      <c r="AK56">
        <v>0.44</v>
      </c>
      <c r="AL56">
        <f t="shared" si="28"/>
        <v>0.36363636363636365</v>
      </c>
      <c r="AM56">
        <f t="shared" si="29"/>
        <v>0.51111111111111118</v>
      </c>
      <c r="AN56">
        <f t="shared" si="30"/>
        <v>0.21928097787473719</v>
      </c>
      <c r="AO56">
        <f t="shared" si="31"/>
        <v>0.36540373596972303</v>
      </c>
      <c r="AP56">
        <f t="shared" si="32"/>
        <v>6006.3396740628623</v>
      </c>
      <c r="AQ56">
        <f t="shared" si="33"/>
        <v>6006.3396110316326</v>
      </c>
      <c r="AR56">
        <f t="shared" si="34"/>
        <v>6.0063396110316324E-2</v>
      </c>
      <c r="AT56">
        <v>0.44</v>
      </c>
      <c r="AU56">
        <f t="shared" si="35"/>
        <v>0.37777777777777771</v>
      </c>
      <c r="AV56">
        <f t="shared" si="36"/>
        <v>0.51111111111111118</v>
      </c>
      <c r="AW56">
        <f t="shared" si="37"/>
        <v>0.23219593447996895</v>
      </c>
      <c r="AX56">
        <f t="shared" si="38"/>
        <v>0.36540373596972303</v>
      </c>
      <c r="AY56">
        <f t="shared" si="39"/>
        <v>4899.0609364984803</v>
      </c>
      <c r="AZ56">
        <f t="shared" si="40"/>
        <v>4899.0609022954459</v>
      </c>
      <c r="BA56">
        <f t="shared" si="41"/>
        <v>4.8990609022954462E-2</v>
      </c>
      <c r="BC56">
        <v>0.44</v>
      </c>
      <c r="BD56" t="e">
        <f t="shared" si="42"/>
        <v>#VALUE!</v>
      </c>
      <c r="BE56">
        <f t="shared" si="43"/>
        <v>0.51111111111111118</v>
      </c>
      <c r="BF56" t="e">
        <f t="shared" si="44"/>
        <v>#VALUE!</v>
      </c>
      <c r="BG56">
        <f t="shared" si="45"/>
        <v>0.36540373596972303</v>
      </c>
      <c r="BH56" t="e">
        <f t="shared" si="46"/>
        <v>#DIV/0!</v>
      </c>
      <c r="BI56" t="e">
        <f t="shared" si="47"/>
        <v>#VALUE!</v>
      </c>
      <c r="BJ56" t="e">
        <f t="shared" si="48"/>
        <v>#VALUE!</v>
      </c>
    </row>
    <row r="57" spans="1:62" x14ac:dyDescent="0.45">
      <c r="A57">
        <v>0.45</v>
      </c>
      <c r="B57">
        <f t="shared" si="0"/>
        <v>0.19117647058823531</v>
      </c>
      <c r="C57">
        <f t="shared" si="1"/>
        <v>0.50000000000000011</v>
      </c>
      <c r="D57">
        <f t="shared" si="2"/>
        <v>8.358948690101238E-2</v>
      </c>
      <c r="E57">
        <f t="shared" si="3"/>
        <v>0.3535533905932739</v>
      </c>
      <c r="F57">
        <f t="shared" si="4"/>
        <v>583169.9390293184</v>
      </c>
      <c r="G57">
        <f t="shared" si="5"/>
        <v>583112.25270886102</v>
      </c>
      <c r="H57">
        <f t="shared" si="6"/>
        <v>5.8311225270886098</v>
      </c>
      <c r="J57">
        <v>0.45</v>
      </c>
      <c r="K57">
        <f t="shared" si="7"/>
        <v>0.3604651162790698</v>
      </c>
      <c r="L57">
        <f t="shared" si="8"/>
        <v>0.50000000000000011</v>
      </c>
      <c r="M57">
        <f t="shared" si="9"/>
        <v>0.21641873983028292</v>
      </c>
      <c r="N57">
        <f t="shared" si="10"/>
        <v>0.3535533905932739</v>
      </c>
      <c r="O57">
        <f t="shared" si="11"/>
        <v>17087.987785593057</v>
      </c>
      <c r="P57">
        <f t="shared" si="12"/>
        <v>17087.986334153826</v>
      </c>
      <c r="Q57">
        <f t="shared" si="13"/>
        <v>0.17087986334153826</v>
      </c>
      <c r="S57">
        <v>0.45</v>
      </c>
      <c r="T57">
        <f t="shared" si="14"/>
        <v>0.375</v>
      </c>
      <c r="U57">
        <f t="shared" si="15"/>
        <v>0.50000000000000011</v>
      </c>
      <c r="V57">
        <f t="shared" si="16"/>
        <v>0.22963966338592295</v>
      </c>
      <c r="W57">
        <f t="shared" si="17"/>
        <v>0.3535533905932739</v>
      </c>
      <c r="X57">
        <f t="shared" si="18"/>
        <v>11768.756493708452</v>
      </c>
      <c r="Y57">
        <f t="shared" si="19"/>
        <v>11768.756019556184</v>
      </c>
      <c r="Z57">
        <f t="shared" si="20"/>
        <v>0.11768756019556184</v>
      </c>
      <c r="AB57">
        <v>0.45</v>
      </c>
      <c r="AC57">
        <f t="shared" si="21"/>
        <v>0.375</v>
      </c>
      <c r="AD57">
        <f t="shared" si="22"/>
        <v>0.50000000000000011</v>
      </c>
      <c r="AE57">
        <f t="shared" si="23"/>
        <v>0.22963966338592295</v>
      </c>
      <c r="AF57">
        <f t="shared" si="24"/>
        <v>0.3535533905932739</v>
      </c>
      <c r="AG57">
        <f t="shared" si="25"/>
        <v>7443.2151496031565</v>
      </c>
      <c r="AH57">
        <f t="shared" si="26"/>
        <v>7443.2150296510645</v>
      </c>
      <c r="AI57">
        <f t="shared" si="27"/>
        <v>7.4432150296510638E-2</v>
      </c>
      <c r="AK57">
        <v>0.45</v>
      </c>
      <c r="AL57">
        <f t="shared" si="28"/>
        <v>0.375</v>
      </c>
      <c r="AM57">
        <f t="shared" si="29"/>
        <v>0.50000000000000011</v>
      </c>
      <c r="AN57">
        <f t="shared" si="30"/>
        <v>0.22963966338592295</v>
      </c>
      <c r="AO57">
        <f t="shared" si="31"/>
        <v>0.3535533905932739</v>
      </c>
      <c r="AP57">
        <f t="shared" si="32"/>
        <v>5884.3782468542258</v>
      </c>
      <c r="AQ57">
        <f t="shared" si="33"/>
        <v>5884.378187585191</v>
      </c>
      <c r="AR57">
        <f t="shared" si="34"/>
        <v>5.884378187585191E-2</v>
      </c>
      <c r="AT57">
        <v>0.45</v>
      </c>
      <c r="AU57">
        <f t="shared" si="35"/>
        <v>0.38888888888888884</v>
      </c>
      <c r="AV57">
        <f t="shared" si="36"/>
        <v>0.50000000000000011</v>
      </c>
      <c r="AW57">
        <f t="shared" si="37"/>
        <v>0.2425148306242369</v>
      </c>
      <c r="AX57">
        <f t="shared" si="38"/>
        <v>0.3535533905932739</v>
      </c>
      <c r="AY57">
        <f t="shared" si="39"/>
        <v>4805.2953922895931</v>
      </c>
      <c r="AZ57">
        <f t="shared" si="40"/>
        <v>4805.2953600130959</v>
      </c>
      <c r="BA57">
        <f t="shared" si="41"/>
        <v>4.8052953600130961E-2</v>
      </c>
      <c r="BC57">
        <v>0.45</v>
      </c>
      <c r="BD57" t="e">
        <f t="shared" si="42"/>
        <v>#VALUE!</v>
      </c>
      <c r="BE57">
        <f t="shared" si="43"/>
        <v>0.50000000000000011</v>
      </c>
      <c r="BF57" t="e">
        <f t="shared" si="44"/>
        <v>#VALUE!</v>
      </c>
      <c r="BG57">
        <f t="shared" si="45"/>
        <v>0.3535533905932739</v>
      </c>
      <c r="BH57" t="e">
        <f t="shared" si="46"/>
        <v>#DIV/0!</v>
      </c>
      <c r="BI57" t="e">
        <f t="shared" si="47"/>
        <v>#VALUE!</v>
      </c>
      <c r="BJ57" t="e">
        <f t="shared" si="48"/>
        <v>#VALUE!</v>
      </c>
    </row>
    <row r="58" spans="1:62" x14ac:dyDescent="0.45">
      <c r="A58">
        <v>0.46</v>
      </c>
      <c r="B58">
        <f t="shared" si="0"/>
        <v>0.20588235294117652</v>
      </c>
      <c r="C58">
        <f t="shared" si="1"/>
        <v>0.48888888888888893</v>
      </c>
      <c r="D58">
        <f t="shared" si="2"/>
        <v>9.3417595453106086E-2</v>
      </c>
      <c r="E58">
        <f t="shared" si="3"/>
        <v>0.3418339949591605</v>
      </c>
      <c r="F58">
        <f t="shared" si="4"/>
        <v>555058.3923882962</v>
      </c>
      <c r="G58">
        <f t="shared" si="5"/>
        <v>555008.65223615465</v>
      </c>
      <c r="H58">
        <f t="shared" si="6"/>
        <v>5.5500865223615463</v>
      </c>
      <c r="J58">
        <v>0.46</v>
      </c>
      <c r="K58">
        <f t="shared" si="7"/>
        <v>0.37209302325581395</v>
      </c>
      <c r="L58">
        <f t="shared" si="8"/>
        <v>0.48888888888888893</v>
      </c>
      <c r="M58">
        <f t="shared" si="9"/>
        <v>0.22697461630899296</v>
      </c>
      <c r="N58">
        <f t="shared" si="10"/>
        <v>0.3418339949591605</v>
      </c>
      <c r="O58">
        <f t="shared" si="11"/>
        <v>16730.10764297306</v>
      </c>
      <c r="P58">
        <f t="shared" si="12"/>
        <v>16730.106280831358</v>
      </c>
      <c r="Q58">
        <f t="shared" si="13"/>
        <v>0.16730106280831358</v>
      </c>
      <c r="S58">
        <v>0.46</v>
      </c>
      <c r="T58">
        <f t="shared" si="14"/>
        <v>0.38636363636363641</v>
      </c>
      <c r="U58">
        <f t="shared" si="15"/>
        <v>0.48888888888888893</v>
      </c>
      <c r="V58">
        <f t="shared" si="16"/>
        <v>0.24015651201447816</v>
      </c>
      <c r="W58">
        <f t="shared" si="17"/>
        <v>0.3418339949591605</v>
      </c>
      <c r="X58">
        <f t="shared" si="18"/>
        <v>11536.85034093518</v>
      </c>
      <c r="Y58">
        <f t="shared" si="19"/>
        <v>11536.849894264056</v>
      </c>
      <c r="Z58">
        <f t="shared" si="20"/>
        <v>0.11536849894264056</v>
      </c>
      <c r="AB58">
        <v>0.46</v>
      </c>
      <c r="AC58">
        <f t="shared" si="21"/>
        <v>0.38636363636363641</v>
      </c>
      <c r="AD58">
        <f t="shared" si="22"/>
        <v>0.48888888888888893</v>
      </c>
      <c r="AE58">
        <f t="shared" si="23"/>
        <v>0.24015651201447816</v>
      </c>
      <c r="AF58">
        <f t="shared" si="24"/>
        <v>0.3418339949591605</v>
      </c>
      <c r="AG58">
        <f t="shared" si="25"/>
        <v>7296.5448203690539</v>
      </c>
      <c r="AH58">
        <f t="shared" si="26"/>
        <v>7296.5447073692012</v>
      </c>
      <c r="AI58">
        <f t="shared" si="27"/>
        <v>7.2965447073692014E-2</v>
      </c>
      <c r="AK58">
        <v>0.46</v>
      </c>
      <c r="AL58">
        <f t="shared" si="28"/>
        <v>0.38636363636363641</v>
      </c>
      <c r="AM58">
        <f t="shared" si="29"/>
        <v>0.48888888888888893</v>
      </c>
      <c r="AN58">
        <f t="shared" si="30"/>
        <v>0.24015651201447816</v>
      </c>
      <c r="AO58">
        <f t="shared" si="31"/>
        <v>0.3418339949591605</v>
      </c>
      <c r="AP58">
        <f t="shared" si="32"/>
        <v>5768.4251704675899</v>
      </c>
      <c r="AQ58">
        <f t="shared" si="33"/>
        <v>5768.4251146336974</v>
      </c>
      <c r="AR58">
        <f t="shared" si="34"/>
        <v>5.7684251146336976E-2</v>
      </c>
      <c r="AT58">
        <v>0.46</v>
      </c>
      <c r="AU58">
        <f t="shared" si="35"/>
        <v>0.39999999999999997</v>
      </c>
      <c r="AV58">
        <f t="shared" si="36"/>
        <v>0.48888888888888893</v>
      </c>
      <c r="AW58">
        <f t="shared" si="37"/>
        <v>0.25298221281347033</v>
      </c>
      <c r="AX58">
        <f t="shared" si="38"/>
        <v>0.3418339949591605</v>
      </c>
      <c r="AY58">
        <f t="shared" si="39"/>
        <v>4715.8912938493986</v>
      </c>
      <c r="AZ58">
        <f t="shared" si="40"/>
        <v>4715.8912633411364</v>
      </c>
      <c r="BA58">
        <f t="shared" si="41"/>
        <v>4.7158912633411362E-2</v>
      </c>
      <c r="BC58">
        <v>0.46</v>
      </c>
      <c r="BD58" t="e">
        <f t="shared" si="42"/>
        <v>#VALUE!</v>
      </c>
      <c r="BE58">
        <f t="shared" si="43"/>
        <v>0.48888888888888893</v>
      </c>
      <c r="BF58" t="e">
        <f t="shared" si="44"/>
        <v>#VALUE!</v>
      </c>
      <c r="BG58">
        <f t="shared" si="45"/>
        <v>0.3418339949591605</v>
      </c>
      <c r="BH58" t="e">
        <f t="shared" si="46"/>
        <v>#DIV/0!</v>
      </c>
      <c r="BI58" t="e">
        <f t="shared" si="47"/>
        <v>#VALUE!</v>
      </c>
      <c r="BJ58" t="e">
        <f t="shared" si="48"/>
        <v>#VALUE!</v>
      </c>
    </row>
    <row r="59" spans="1:62" x14ac:dyDescent="0.45">
      <c r="A59">
        <v>0.47</v>
      </c>
      <c r="B59">
        <f t="shared" si="0"/>
        <v>0.22058823529411761</v>
      </c>
      <c r="C59">
        <f t="shared" si="1"/>
        <v>0.4777777777777778</v>
      </c>
      <c r="D59">
        <f t="shared" si="2"/>
        <v>0.10360328345158722</v>
      </c>
      <c r="E59">
        <f t="shared" si="3"/>
        <v>0.33024702896040442</v>
      </c>
      <c r="F59">
        <f t="shared" si="4"/>
        <v>530106.5754387161</v>
      </c>
      <c r="G59">
        <f t="shared" si="5"/>
        <v>530063.2459323823</v>
      </c>
      <c r="H59">
        <f t="shared" si="6"/>
        <v>5.3006324593238228</v>
      </c>
      <c r="J59">
        <v>0.47</v>
      </c>
      <c r="K59">
        <f t="shared" si="7"/>
        <v>0.3837209302325581</v>
      </c>
      <c r="L59">
        <f t="shared" si="8"/>
        <v>0.4777777777777778</v>
      </c>
      <c r="M59">
        <f t="shared" si="9"/>
        <v>0.23769674411120478</v>
      </c>
      <c r="N59">
        <f t="shared" si="10"/>
        <v>0.33024702896040442</v>
      </c>
      <c r="O59">
        <f t="shared" si="11"/>
        <v>16390.395286327253</v>
      </c>
      <c r="P59">
        <f t="shared" si="12"/>
        <v>16390.394005488768</v>
      </c>
      <c r="Q59">
        <f t="shared" si="13"/>
        <v>0.16390394005488768</v>
      </c>
      <c r="S59">
        <v>0.47</v>
      </c>
      <c r="T59">
        <f t="shared" si="14"/>
        <v>0.39772727272727271</v>
      </c>
      <c r="U59">
        <f t="shared" si="15"/>
        <v>0.4777777777777778</v>
      </c>
      <c r="V59">
        <f t="shared" si="16"/>
        <v>0.25082917995501358</v>
      </c>
      <c r="W59">
        <f t="shared" si="17"/>
        <v>0.33024702896040442</v>
      </c>
      <c r="X59">
        <f t="shared" si="18"/>
        <v>11316.040870570147</v>
      </c>
      <c r="Y59">
        <f t="shared" si="19"/>
        <v>11316.040449058455</v>
      </c>
      <c r="Z59">
        <f t="shared" si="20"/>
        <v>0.11316040449058455</v>
      </c>
      <c r="AB59">
        <v>0.47</v>
      </c>
      <c r="AC59">
        <f t="shared" si="21"/>
        <v>0.39772727272727271</v>
      </c>
      <c r="AD59">
        <f t="shared" si="22"/>
        <v>0.4777777777777778</v>
      </c>
      <c r="AE59">
        <f t="shared" si="23"/>
        <v>0.25082917995501358</v>
      </c>
      <c r="AF59">
        <f t="shared" si="24"/>
        <v>0.33024702896040442</v>
      </c>
      <c r="AG59">
        <f t="shared" si="25"/>
        <v>7156.8926493112613</v>
      </c>
      <c r="AH59">
        <f t="shared" si="26"/>
        <v>7156.8925426762999</v>
      </c>
      <c r="AI59">
        <f t="shared" si="27"/>
        <v>7.1568925426763005E-2</v>
      </c>
      <c r="AK59">
        <v>0.47</v>
      </c>
      <c r="AL59">
        <f t="shared" si="28"/>
        <v>0.39772727272727271</v>
      </c>
      <c r="AM59">
        <f t="shared" si="29"/>
        <v>0.4777777777777778</v>
      </c>
      <c r="AN59">
        <f t="shared" si="30"/>
        <v>0.25082917995501358</v>
      </c>
      <c r="AO59">
        <f t="shared" si="31"/>
        <v>0.33024702896040442</v>
      </c>
      <c r="AP59">
        <f t="shared" si="32"/>
        <v>5658.0204352850733</v>
      </c>
      <c r="AQ59">
        <f t="shared" si="33"/>
        <v>5658.0203825961098</v>
      </c>
      <c r="AR59">
        <f t="shared" si="34"/>
        <v>5.6580203825961101E-2</v>
      </c>
      <c r="AT59">
        <v>0.47</v>
      </c>
      <c r="AU59">
        <f t="shared" si="35"/>
        <v>0.41111111111111109</v>
      </c>
      <c r="AV59">
        <f t="shared" si="36"/>
        <v>0.4777777777777778</v>
      </c>
      <c r="AW59">
        <f t="shared" si="37"/>
        <v>0.26359600380808879</v>
      </c>
      <c r="AX59">
        <f t="shared" si="38"/>
        <v>0.33024702896040442</v>
      </c>
      <c r="AY59">
        <f t="shared" si="39"/>
        <v>4630.5328557865441</v>
      </c>
      <c r="AZ59">
        <f t="shared" si="40"/>
        <v>4630.5328269050915</v>
      </c>
      <c r="BA59">
        <f t="shared" si="41"/>
        <v>4.6305328269050913E-2</v>
      </c>
      <c r="BC59">
        <v>0.47</v>
      </c>
      <c r="BD59" t="e">
        <f t="shared" si="42"/>
        <v>#VALUE!</v>
      </c>
      <c r="BE59">
        <f t="shared" si="43"/>
        <v>0.4777777777777778</v>
      </c>
      <c r="BF59" t="e">
        <f t="shared" si="44"/>
        <v>#VALUE!</v>
      </c>
      <c r="BG59">
        <f t="shared" si="45"/>
        <v>0.33024702896040442</v>
      </c>
      <c r="BH59" t="e">
        <f t="shared" si="46"/>
        <v>#DIV/0!</v>
      </c>
      <c r="BI59" t="e">
        <f t="shared" si="47"/>
        <v>#VALUE!</v>
      </c>
      <c r="BJ59" t="e">
        <f t="shared" si="48"/>
        <v>#VALUE!</v>
      </c>
    </row>
    <row r="60" spans="1:62" x14ac:dyDescent="0.45">
      <c r="A60">
        <v>0.48</v>
      </c>
      <c r="B60">
        <f t="shared" si="0"/>
        <v>0.23529411764705882</v>
      </c>
      <c r="C60">
        <f t="shared" si="1"/>
        <v>0.46666666666666667</v>
      </c>
      <c r="D60">
        <f t="shared" si="2"/>
        <v>0.11413441178180377</v>
      </c>
      <c r="E60">
        <f t="shared" si="3"/>
        <v>0.31879402382985417</v>
      </c>
      <c r="F60">
        <f t="shared" si="4"/>
        <v>507782.08616566594</v>
      </c>
      <c r="G60">
        <f t="shared" si="5"/>
        <v>507744.00336074055</v>
      </c>
      <c r="H60">
        <f t="shared" si="6"/>
        <v>5.0774400336074059</v>
      </c>
      <c r="J60">
        <v>0.48</v>
      </c>
      <c r="K60">
        <f t="shared" si="7"/>
        <v>0.39534883720930231</v>
      </c>
      <c r="L60">
        <f t="shared" si="8"/>
        <v>0.46666666666666667</v>
      </c>
      <c r="M60">
        <f t="shared" si="9"/>
        <v>0.24858258430300503</v>
      </c>
      <c r="N60">
        <f t="shared" si="10"/>
        <v>0.31879402382985417</v>
      </c>
      <c r="O60">
        <f t="shared" si="11"/>
        <v>16067.41863919233</v>
      </c>
      <c r="P60">
        <f t="shared" si="12"/>
        <v>16067.417432589285</v>
      </c>
      <c r="Q60">
        <f t="shared" si="13"/>
        <v>0.16067417432589284</v>
      </c>
      <c r="S60">
        <v>0.48</v>
      </c>
      <c r="T60">
        <f t="shared" si="14"/>
        <v>0.40909090909090906</v>
      </c>
      <c r="U60">
        <f t="shared" si="15"/>
        <v>0.46666666666666667</v>
      </c>
      <c r="V60">
        <f t="shared" si="16"/>
        <v>0.26165542461824914</v>
      </c>
      <c r="W60">
        <f t="shared" si="17"/>
        <v>0.31879402382985417</v>
      </c>
      <c r="X60">
        <f t="shared" si="18"/>
        <v>11105.50221490934</v>
      </c>
      <c r="Y60">
        <f t="shared" si="19"/>
        <v>11105.501816489723</v>
      </c>
      <c r="Z60">
        <f t="shared" si="20"/>
        <v>0.11105501816489723</v>
      </c>
      <c r="AB60">
        <v>0.48</v>
      </c>
      <c r="AC60">
        <f t="shared" si="21"/>
        <v>0.40909090909090906</v>
      </c>
      <c r="AD60">
        <f t="shared" si="22"/>
        <v>0.46666666666666667</v>
      </c>
      <c r="AE60">
        <f t="shared" si="23"/>
        <v>0.26165542461824914</v>
      </c>
      <c r="AF60">
        <f t="shared" si="24"/>
        <v>0.31879402382985417</v>
      </c>
      <c r="AG60">
        <f t="shared" si="25"/>
        <v>7023.7363118316516</v>
      </c>
      <c r="AH60">
        <f t="shared" si="26"/>
        <v>7023.7362110385739</v>
      </c>
      <c r="AI60">
        <f t="shared" si="27"/>
        <v>7.023736211038574E-2</v>
      </c>
      <c r="AK60">
        <v>0.48</v>
      </c>
      <c r="AL60">
        <f t="shared" si="28"/>
        <v>0.40909090909090906</v>
      </c>
      <c r="AM60">
        <f t="shared" si="29"/>
        <v>0.46666666666666667</v>
      </c>
      <c r="AN60">
        <f t="shared" si="30"/>
        <v>0.26165542461824914</v>
      </c>
      <c r="AO60">
        <f t="shared" si="31"/>
        <v>0.31879402382985417</v>
      </c>
      <c r="AP60">
        <f t="shared" si="32"/>
        <v>5552.7511074546701</v>
      </c>
      <c r="AQ60">
        <f t="shared" si="33"/>
        <v>5552.7510576522172</v>
      </c>
      <c r="AR60">
        <f t="shared" si="34"/>
        <v>5.5527510576522172E-2</v>
      </c>
      <c r="AT60">
        <v>0.48</v>
      </c>
      <c r="AU60">
        <f t="shared" si="35"/>
        <v>0.42222222222222222</v>
      </c>
      <c r="AV60">
        <f t="shared" si="36"/>
        <v>0.46666666666666667</v>
      </c>
      <c r="AW60">
        <f t="shared" si="37"/>
        <v>0.27435421118721531</v>
      </c>
      <c r="AX60">
        <f t="shared" si="38"/>
        <v>0.31879402382985417</v>
      </c>
      <c r="AY60">
        <f t="shared" si="39"/>
        <v>4548.9349003772131</v>
      </c>
      <c r="AZ60">
        <f t="shared" si="40"/>
        <v>4548.9348729958365</v>
      </c>
      <c r="BA60">
        <f t="shared" si="41"/>
        <v>4.5489348729958363E-2</v>
      </c>
      <c r="BC60">
        <v>0.48</v>
      </c>
      <c r="BD60" t="e">
        <f t="shared" si="42"/>
        <v>#VALUE!</v>
      </c>
      <c r="BE60">
        <f t="shared" si="43"/>
        <v>0.46666666666666667</v>
      </c>
      <c r="BF60" t="e">
        <f t="shared" si="44"/>
        <v>#VALUE!</v>
      </c>
      <c r="BG60">
        <f t="shared" si="45"/>
        <v>0.31879402382985417</v>
      </c>
      <c r="BH60" t="e">
        <f t="shared" si="46"/>
        <v>#DIV/0!</v>
      </c>
      <c r="BI60" t="e">
        <f t="shared" si="47"/>
        <v>#VALUE!</v>
      </c>
      <c r="BJ60" t="e">
        <f t="shared" si="48"/>
        <v>#VALUE!</v>
      </c>
    </row>
    <row r="61" spans="1:62" x14ac:dyDescent="0.45">
      <c r="A61">
        <v>0.49</v>
      </c>
      <c r="B61">
        <f t="shared" si="0"/>
        <v>0.25</v>
      </c>
      <c r="C61">
        <f t="shared" si="1"/>
        <v>0.4555555555555556</v>
      </c>
      <c r="D61">
        <f t="shared" si="2"/>
        <v>0.12500000000000003</v>
      </c>
      <c r="E61">
        <f t="shared" si="3"/>
        <v>0.30747656517925187</v>
      </c>
      <c r="F61">
        <f t="shared" si="4"/>
        <v>487668.55121419398</v>
      </c>
      <c r="G61">
        <f t="shared" si="5"/>
        <v>487634.81678802788</v>
      </c>
      <c r="H61">
        <f t="shared" si="6"/>
        <v>4.8763481678802787</v>
      </c>
      <c r="J61">
        <v>0.49</v>
      </c>
      <c r="K61">
        <f t="shared" si="7"/>
        <v>0.40697674418604651</v>
      </c>
      <c r="L61">
        <f t="shared" si="8"/>
        <v>0.4555555555555556</v>
      </c>
      <c r="M61">
        <f t="shared" si="9"/>
        <v>0.25962971084482539</v>
      </c>
      <c r="N61">
        <f t="shared" si="10"/>
        <v>0.30747656517925187</v>
      </c>
      <c r="O61">
        <f t="shared" si="11"/>
        <v>15759.896387017063</v>
      </c>
      <c r="P61">
        <f t="shared" si="12"/>
        <v>15759.895248377781</v>
      </c>
      <c r="Q61">
        <f t="shared" si="13"/>
        <v>0.15759895248377781</v>
      </c>
      <c r="S61">
        <v>0.49</v>
      </c>
      <c r="T61">
        <f t="shared" si="14"/>
        <v>0.42045454545454547</v>
      </c>
      <c r="U61">
        <f t="shared" si="15"/>
        <v>0.4555555555555556</v>
      </c>
      <c r="V61">
        <f t="shared" si="16"/>
        <v>0.27263309754877219</v>
      </c>
      <c r="W61">
        <f t="shared" si="17"/>
        <v>0.30747656517925187</v>
      </c>
      <c r="X61">
        <f t="shared" si="18"/>
        <v>10904.49072759949</v>
      </c>
      <c r="Y61">
        <f t="shared" si="19"/>
        <v>10904.49035042504</v>
      </c>
      <c r="Z61">
        <f t="shared" si="20"/>
        <v>0.10904490350425039</v>
      </c>
      <c r="AB61">
        <v>0.49</v>
      </c>
      <c r="AC61">
        <f t="shared" si="21"/>
        <v>0.42045454545454547</v>
      </c>
      <c r="AD61">
        <f t="shared" si="22"/>
        <v>0.4555555555555556</v>
      </c>
      <c r="AE61">
        <f t="shared" si="23"/>
        <v>0.27263309754877219</v>
      </c>
      <c r="AF61">
        <f t="shared" si="24"/>
        <v>0.30747656517925187</v>
      </c>
      <c r="AG61">
        <f t="shared" si="25"/>
        <v>6896.6054846802208</v>
      </c>
      <c r="AH61">
        <f t="shared" si="26"/>
        <v>6896.6053892617929</v>
      </c>
      <c r="AI61">
        <f t="shared" si="27"/>
        <v>6.8966053892617923E-2</v>
      </c>
      <c r="AK61">
        <v>0.49</v>
      </c>
      <c r="AL61">
        <f t="shared" si="28"/>
        <v>0.42045454545454547</v>
      </c>
      <c r="AM61">
        <f t="shared" si="29"/>
        <v>0.4555555555555556</v>
      </c>
      <c r="AN61">
        <f t="shared" si="30"/>
        <v>0.27263309754877219</v>
      </c>
      <c r="AO61">
        <f t="shared" si="31"/>
        <v>0.30747656517925187</v>
      </c>
      <c r="AP61">
        <f t="shared" si="32"/>
        <v>5452.2453637997451</v>
      </c>
      <c r="AQ61">
        <f t="shared" si="33"/>
        <v>5452.2453166529367</v>
      </c>
      <c r="AR61">
        <f t="shared" si="34"/>
        <v>5.4522453166529365E-2</v>
      </c>
      <c r="AT61">
        <v>0.49</v>
      </c>
      <c r="AU61">
        <f t="shared" si="35"/>
        <v>0.43333333333333335</v>
      </c>
      <c r="AV61">
        <f t="shared" si="36"/>
        <v>0.4555555555555556</v>
      </c>
      <c r="AW61">
        <f t="shared" si="37"/>
        <v>0.28525492172856615</v>
      </c>
      <c r="AX61">
        <f t="shared" si="38"/>
        <v>0.30747656517925187</v>
      </c>
      <c r="AY61">
        <f t="shared" si="39"/>
        <v>4470.8391789813722</v>
      </c>
      <c r="AZ61">
        <f t="shared" si="40"/>
        <v>4470.8391529861674</v>
      </c>
      <c r="BA61">
        <f t="shared" si="41"/>
        <v>4.4708391529861675E-2</v>
      </c>
      <c r="BC61">
        <v>0.49</v>
      </c>
      <c r="BD61" t="e">
        <f t="shared" si="42"/>
        <v>#VALUE!</v>
      </c>
      <c r="BE61">
        <f t="shared" si="43"/>
        <v>0.4555555555555556</v>
      </c>
      <c r="BF61" t="e">
        <f t="shared" si="44"/>
        <v>#VALUE!</v>
      </c>
      <c r="BG61">
        <f t="shared" si="45"/>
        <v>0.30747656517925187</v>
      </c>
      <c r="BH61" t="e">
        <f t="shared" si="46"/>
        <v>#DIV/0!</v>
      </c>
      <c r="BI61" t="e">
        <f t="shared" si="47"/>
        <v>#VALUE!</v>
      </c>
      <c r="BJ61" t="e">
        <f t="shared" si="48"/>
        <v>#VALUE!</v>
      </c>
    </row>
    <row r="62" spans="1:62" x14ac:dyDescent="0.45">
      <c r="A62">
        <v>0.5</v>
      </c>
      <c r="B62">
        <f t="shared" si="0"/>
        <v>0.26470588235294118</v>
      </c>
      <c r="C62">
        <f t="shared" si="1"/>
        <v>0.44444444444444448</v>
      </c>
      <c r="D62">
        <f t="shared" si="2"/>
        <v>0.13619005290728642</v>
      </c>
      <c r="E62">
        <f t="shared" si="3"/>
        <v>0.29629629629629634</v>
      </c>
      <c r="F62">
        <f t="shared" si="4"/>
        <v>469435.24580833316</v>
      </c>
      <c r="G62">
        <f t="shared" si="5"/>
        <v>469405.15539567277</v>
      </c>
      <c r="H62">
        <f t="shared" si="6"/>
        <v>4.6940515539567276</v>
      </c>
      <c r="J62">
        <v>0.5</v>
      </c>
      <c r="K62">
        <f t="shared" si="7"/>
        <v>0.41860465116279066</v>
      </c>
      <c r="L62">
        <f t="shared" si="8"/>
        <v>0.44444444444444448</v>
      </c>
      <c r="M62">
        <f t="shared" si="9"/>
        <v>0.27083580246444999</v>
      </c>
      <c r="N62">
        <f t="shared" si="10"/>
        <v>0.29629629629629634</v>
      </c>
      <c r="O62">
        <f t="shared" si="11"/>
        <v>15466.67834047346</v>
      </c>
      <c r="P62">
        <f t="shared" si="12"/>
        <v>15466.677264213335</v>
      </c>
      <c r="Q62">
        <f t="shared" si="13"/>
        <v>0.15466677264213335</v>
      </c>
      <c r="S62">
        <v>0.5</v>
      </c>
      <c r="T62">
        <f t="shared" si="14"/>
        <v>0.43181818181818182</v>
      </c>
      <c r="U62">
        <f t="shared" si="15"/>
        <v>0.44444444444444448</v>
      </c>
      <c r="V62">
        <f t="shared" si="16"/>
        <v>0.28376013801778749</v>
      </c>
      <c r="W62">
        <f t="shared" si="17"/>
        <v>0.29629629629629634</v>
      </c>
      <c r="X62">
        <f t="shared" si="18"/>
        <v>10712.334840606871</v>
      </c>
      <c r="Y62">
        <f t="shared" si="19"/>
        <v>10712.334483022507</v>
      </c>
      <c r="Z62">
        <f t="shared" si="20"/>
        <v>0.10712334483022506</v>
      </c>
      <c r="AB62">
        <v>0.5</v>
      </c>
      <c r="AC62">
        <f t="shared" si="21"/>
        <v>0.43181818181818182</v>
      </c>
      <c r="AD62">
        <f t="shared" si="22"/>
        <v>0.44444444444444448</v>
      </c>
      <c r="AE62">
        <f t="shared" si="23"/>
        <v>0.28376013801778749</v>
      </c>
      <c r="AF62">
        <f t="shared" si="24"/>
        <v>0.29629629629629634</v>
      </c>
      <c r="AG62">
        <f t="shared" si="25"/>
        <v>6775.0754309389004</v>
      </c>
      <c r="AH62">
        <f t="shared" si="26"/>
        <v>6775.0753404764146</v>
      </c>
      <c r="AI62">
        <f t="shared" si="27"/>
        <v>6.775075340476415E-2</v>
      </c>
      <c r="AK62">
        <v>0.5</v>
      </c>
      <c r="AL62">
        <f t="shared" si="28"/>
        <v>0.43181818181818182</v>
      </c>
      <c r="AM62">
        <f t="shared" si="29"/>
        <v>0.44444444444444448</v>
      </c>
      <c r="AN62">
        <f t="shared" si="30"/>
        <v>0.28376013801778749</v>
      </c>
      <c r="AO62">
        <f t="shared" si="31"/>
        <v>0.29629629629629634</v>
      </c>
      <c r="AP62">
        <f t="shared" si="32"/>
        <v>5356.1674203034354</v>
      </c>
      <c r="AQ62">
        <f t="shared" si="33"/>
        <v>5356.1673756053888</v>
      </c>
      <c r="AR62">
        <f t="shared" si="34"/>
        <v>5.356167375605389E-2</v>
      </c>
      <c r="AT62">
        <v>0.5</v>
      </c>
      <c r="AU62">
        <f t="shared" si="35"/>
        <v>0.44444444444444448</v>
      </c>
      <c r="AV62">
        <f t="shared" si="36"/>
        <v>0.44444444444444448</v>
      </c>
      <c r="AW62">
        <f t="shared" si="37"/>
        <v>0.29629629629629634</v>
      </c>
      <c r="AX62">
        <f t="shared" si="38"/>
        <v>0.29629629629629634</v>
      </c>
      <c r="AY62">
        <f t="shared" si="39"/>
        <v>4396.0112168380956</v>
      </c>
      <c r="AZ62">
        <f t="shared" si="40"/>
        <v>4396.0111921264033</v>
      </c>
      <c r="BA62">
        <f t="shared" si="41"/>
        <v>4.3960111921264033E-2</v>
      </c>
      <c r="BC62">
        <v>0.5</v>
      </c>
      <c r="BD62" t="e">
        <f t="shared" si="42"/>
        <v>#VALUE!</v>
      </c>
      <c r="BE62">
        <f t="shared" si="43"/>
        <v>0.44444444444444448</v>
      </c>
      <c r="BF62" t="e">
        <f t="shared" si="44"/>
        <v>#VALUE!</v>
      </c>
      <c r="BG62">
        <f t="shared" si="45"/>
        <v>0.29629629629629634</v>
      </c>
      <c r="BH62" t="e">
        <f t="shared" si="46"/>
        <v>#DIV/0!</v>
      </c>
      <c r="BI62" t="e">
        <f t="shared" si="47"/>
        <v>#VALUE!</v>
      </c>
      <c r="BJ62" t="e">
        <f t="shared" si="48"/>
        <v>#VALUE!</v>
      </c>
    </row>
    <row r="63" spans="1:62" x14ac:dyDescent="0.45">
      <c r="A63">
        <v>0.51</v>
      </c>
      <c r="B63">
        <f t="shared" si="0"/>
        <v>0.27941176470588236</v>
      </c>
      <c r="C63">
        <f t="shared" si="1"/>
        <v>0.43333333333333335</v>
      </c>
      <c r="D63">
        <f t="shared" si="2"/>
        <v>0.14769542143452299</v>
      </c>
      <c r="E63">
        <f t="shared" si="3"/>
        <v>0.28525492172856615</v>
      </c>
      <c r="F63">
        <f t="shared" si="4"/>
        <v>452815.86026161641</v>
      </c>
      <c r="G63">
        <f t="shared" si="5"/>
        <v>452788.85379950725</v>
      </c>
      <c r="H63">
        <f t="shared" si="6"/>
        <v>4.5278885379950724</v>
      </c>
      <c r="J63">
        <v>0.51</v>
      </c>
      <c r="K63">
        <f t="shared" si="7"/>
        <v>0.43023255813953487</v>
      </c>
      <c r="L63">
        <f t="shared" si="8"/>
        <v>0.43333333333333335</v>
      </c>
      <c r="M63">
        <f t="shared" si="9"/>
        <v>0.28219863532628814</v>
      </c>
      <c r="N63">
        <f t="shared" si="10"/>
        <v>0.28525492172856615</v>
      </c>
      <c r="O63">
        <f t="shared" si="11"/>
        <v>15186.728820244854</v>
      </c>
      <c r="P63">
        <f t="shared" si="12"/>
        <v>15186.727801374784</v>
      </c>
      <c r="Q63">
        <f t="shared" si="13"/>
        <v>0.15186727801374783</v>
      </c>
      <c r="S63">
        <v>0.51</v>
      </c>
      <c r="T63">
        <f t="shared" si="14"/>
        <v>0.44318181818181818</v>
      </c>
      <c r="U63">
        <f t="shared" si="15"/>
        <v>0.43333333333333335</v>
      </c>
      <c r="V63">
        <f t="shared" si="16"/>
        <v>0.29503456721032834</v>
      </c>
      <c r="W63">
        <f t="shared" si="17"/>
        <v>0.28525492172856615</v>
      </c>
      <c r="X63">
        <f t="shared" si="18"/>
        <v>10528.426401481569</v>
      </c>
      <c r="Y63">
        <f t="shared" si="19"/>
        <v>10528.426061999766</v>
      </c>
      <c r="Z63">
        <f t="shared" si="20"/>
        <v>0.10528426061999765</v>
      </c>
      <c r="AB63">
        <v>0.51</v>
      </c>
      <c r="AC63">
        <f t="shared" si="21"/>
        <v>0.44318181818181818</v>
      </c>
      <c r="AD63">
        <f t="shared" si="22"/>
        <v>0.43333333333333335</v>
      </c>
      <c r="AE63">
        <f t="shared" si="23"/>
        <v>0.29503456721032834</v>
      </c>
      <c r="AF63">
        <f t="shared" si="24"/>
        <v>0.28525492172856615</v>
      </c>
      <c r="AG63">
        <f t="shared" si="25"/>
        <v>6658.7615212264245</v>
      </c>
      <c r="AH63">
        <f t="shared" si="26"/>
        <v>6658.7614353435638</v>
      </c>
      <c r="AI63">
        <f t="shared" si="27"/>
        <v>6.6587614353435631E-2</v>
      </c>
      <c r="AK63">
        <v>0.51</v>
      </c>
      <c r="AL63">
        <f t="shared" si="28"/>
        <v>0.44318181818181818</v>
      </c>
      <c r="AM63">
        <f t="shared" si="29"/>
        <v>0.43333333333333335</v>
      </c>
      <c r="AN63">
        <f t="shared" si="30"/>
        <v>0.29503456721032834</v>
      </c>
      <c r="AO63">
        <f t="shared" si="31"/>
        <v>0.28525492172856615</v>
      </c>
      <c r="AP63">
        <f t="shared" si="32"/>
        <v>5264.2132007407845</v>
      </c>
      <c r="AQ63">
        <f t="shared" si="33"/>
        <v>5264.213158305558</v>
      </c>
      <c r="AR63">
        <f t="shared" si="34"/>
        <v>5.2642131583055578E-2</v>
      </c>
      <c r="AT63">
        <v>0.51</v>
      </c>
      <c r="AU63">
        <f t="shared" si="35"/>
        <v>0.4555555555555556</v>
      </c>
      <c r="AV63">
        <f t="shared" si="36"/>
        <v>0.43333333333333335</v>
      </c>
      <c r="AW63">
        <f t="shared" si="37"/>
        <v>0.30747656517925187</v>
      </c>
      <c r="AX63">
        <f t="shared" si="38"/>
        <v>0.28525492172856615</v>
      </c>
      <c r="AY63">
        <f t="shared" si="39"/>
        <v>4324.2375957783752</v>
      </c>
      <c r="AZ63">
        <f t="shared" si="40"/>
        <v>4324.2375722574307</v>
      </c>
      <c r="BA63">
        <f t="shared" si="41"/>
        <v>4.3242375722574306E-2</v>
      </c>
      <c r="BC63">
        <v>0.51</v>
      </c>
      <c r="BD63" t="e">
        <f t="shared" si="42"/>
        <v>#VALUE!</v>
      </c>
      <c r="BE63">
        <f t="shared" si="43"/>
        <v>0.43333333333333335</v>
      </c>
      <c r="BF63" t="e">
        <f t="shared" si="44"/>
        <v>#VALUE!</v>
      </c>
      <c r="BG63">
        <f t="shared" si="45"/>
        <v>0.28525492172856615</v>
      </c>
      <c r="BH63" t="e">
        <f t="shared" si="46"/>
        <v>#DIV/0!</v>
      </c>
      <c r="BI63" t="e">
        <f t="shared" si="47"/>
        <v>#VALUE!</v>
      </c>
      <c r="BJ63" t="e">
        <f t="shared" si="48"/>
        <v>#VALUE!</v>
      </c>
    </row>
    <row r="64" spans="1:62" x14ac:dyDescent="0.45">
      <c r="A64">
        <v>0.52</v>
      </c>
      <c r="B64">
        <f t="shared" si="0"/>
        <v>0.29411764705882359</v>
      </c>
      <c r="C64">
        <f t="shared" si="1"/>
        <v>0.42222222222222222</v>
      </c>
      <c r="D64">
        <f t="shared" si="2"/>
        <v>0.15950768957254138</v>
      </c>
      <c r="E64">
        <f t="shared" si="3"/>
        <v>0.27435421118721531</v>
      </c>
      <c r="F64">
        <f t="shared" si="4"/>
        <v>437593.33656482777</v>
      </c>
      <c r="G64">
        <f t="shared" si="5"/>
        <v>437568.96314628795</v>
      </c>
      <c r="H64">
        <f t="shared" si="6"/>
        <v>4.3756896314628797</v>
      </c>
      <c r="J64">
        <v>0.52</v>
      </c>
      <c r="K64">
        <f t="shared" si="7"/>
        <v>0.44186046511627908</v>
      </c>
      <c r="L64">
        <f t="shared" si="8"/>
        <v>0.42222222222222222</v>
      </c>
      <c r="M64">
        <f t="shared" si="9"/>
        <v>0.29371607639932135</v>
      </c>
      <c r="N64">
        <f t="shared" si="10"/>
        <v>0.27435421118721531</v>
      </c>
      <c r="O64">
        <f t="shared" si="11"/>
        <v>14919.112530784911</v>
      </c>
      <c r="P64">
        <f t="shared" si="12"/>
        <v>14919.111564833993</v>
      </c>
      <c r="Q64">
        <f t="shared" si="13"/>
        <v>0.14919111564833992</v>
      </c>
      <c r="S64">
        <v>0.52</v>
      </c>
      <c r="T64">
        <f t="shared" si="14"/>
        <v>0.45454545454545459</v>
      </c>
      <c r="U64">
        <f t="shared" si="15"/>
        <v>0.42222222222222222</v>
      </c>
      <c r="V64">
        <f t="shared" si="16"/>
        <v>0.30645448293783739</v>
      </c>
      <c r="W64">
        <f t="shared" si="17"/>
        <v>0.27435421118721531</v>
      </c>
      <c r="X64">
        <f t="shared" si="18"/>
        <v>10352.213243132663</v>
      </c>
      <c r="Y64">
        <f t="shared" si="19"/>
        <v>10352.212920412772</v>
      </c>
      <c r="Z64">
        <f t="shared" si="20"/>
        <v>0.10352212920412772</v>
      </c>
      <c r="AB64">
        <v>0.52</v>
      </c>
      <c r="AC64">
        <f t="shared" si="21"/>
        <v>0.45454545454545459</v>
      </c>
      <c r="AD64">
        <f t="shared" si="22"/>
        <v>0.42222222222222222</v>
      </c>
      <c r="AE64">
        <f t="shared" si="23"/>
        <v>0.30645448293783739</v>
      </c>
      <c r="AF64">
        <f t="shared" si="24"/>
        <v>0.27435421118721531</v>
      </c>
      <c r="AG64">
        <f t="shared" si="25"/>
        <v>6547.3145344115319</v>
      </c>
      <c r="AH64">
        <f t="shared" si="26"/>
        <v>6547.3144527691375</v>
      </c>
      <c r="AI64">
        <f t="shared" si="27"/>
        <v>6.5473144527691374E-2</v>
      </c>
      <c r="AK64">
        <v>0.52</v>
      </c>
      <c r="AL64">
        <f t="shared" si="28"/>
        <v>0.45454545454545459</v>
      </c>
      <c r="AM64">
        <f t="shared" si="29"/>
        <v>0.42222222222222222</v>
      </c>
      <c r="AN64">
        <f t="shared" si="30"/>
        <v>0.30645448293783739</v>
      </c>
      <c r="AO64">
        <f t="shared" si="31"/>
        <v>0.27435421118721531</v>
      </c>
      <c r="AP64">
        <f t="shared" si="32"/>
        <v>5176.1066215663313</v>
      </c>
      <c r="AQ64">
        <f t="shared" si="33"/>
        <v>5176.106581226345</v>
      </c>
      <c r="AR64">
        <f t="shared" si="34"/>
        <v>5.1761065812263453E-2</v>
      </c>
      <c r="AT64">
        <v>0.52</v>
      </c>
      <c r="AU64">
        <f t="shared" si="35"/>
        <v>0.46666666666666667</v>
      </c>
      <c r="AV64">
        <f t="shared" si="36"/>
        <v>0.42222222222222222</v>
      </c>
      <c r="AW64">
        <f t="shared" si="37"/>
        <v>0.31879402382985417</v>
      </c>
      <c r="AX64">
        <f t="shared" si="38"/>
        <v>0.27435421118721531</v>
      </c>
      <c r="AY64">
        <f t="shared" si="39"/>
        <v>4255.3236050585438</v>
      </c>
      <c r="AZ64">
        <f t="shared" si="40"/>
        <v>4255.3235826443106</v>
      </c>
      <c r="BA64">
        <f t="shared" si="41"/>
        <v>4.2553235826443103E-2</v>
      </c>
      <c r="BC64">
        <v>0.52</v>
      </c>
      <c r="BD64" t="e">
        <f t="shared" si="42"/>
        <v>#VALUE!</v>
      </c>
      <c r="BE64">
        <f t="shared" si="43"/>
        <v>0.42222222222222222</v>
      </c>
      <c r="BF64" t="e">
        <f t="shared" si="44"/>
        <v>#VALUE!</v>
      </c>
      <c r="BG64">
        <f t="shared" si="45"/>
        <v>0.27435421118721531</v>
      </c>
      <c r="BH64" t="e">
        <f t="shared" si="46"/>
        <v>#DIV/0!</v>
      </c>
      <c r="BI64" t="e">
        <f t="shared" si="47"/>
        <v>#VALUE!</v>
      </c>
      <c r="BJ64" t="e">
        <f t="shared" si="48"/>
        <v>#VALUE!</v>
      </c>
    </row>
    <row r="65" spans="1:62" x14ac:dyDescent="0.45">
      <c r="A65">
        <v>0.53</v>
      </c>
      <c r="B65">
        <f t="shared" si="0"/>
        <v>0.30882352941176477</v>
      </c>
      <c r="C65">
        <f t="shared" si="1"/>
        <v>0.41111111111111109</v>
      </c>
      <c r="D65">
        <f t="shared" si="2"/>
        <v>0.17161908139338883</v>
      </c>
      <c r="E65">
        <f t="shared" si="3"/>
        <v>0.26359600380808879</v>
      </c>
      <c r="F65">
        <f t="shared" si="4"/>
        <v>423588.83147709235</v>
      </c>
      <c r="G65">
        <f t="shared" si="5"/>
        <v>423566.7239981856</v>
      </c>
      <c r="H65">
        <f t="shared" si="6"/>
        <v>4.235667239981856</v>
      </c>
      <c r="J65">
        <v>0.53</v>
      </c>
      <c r="K65">
        <f t="shared" si="7"/>
        <v>0.45348837209302328</v>
      </c>
      <c r="L65">
        <f t="shared" si="8"/>
        <v>0.41111111111111109</v>
      </c>
      <c r="M65">
        <f t="shared" si="9"/>
        <v>0.30538607744036778</v>
      </c>
      <c r="N65">
        <f t="shared" si="10"/>
        <v>0.26359600380808879</v>
      </c>
      <c r="O65">
        <f t="shared" si="11"/>
        <v>14662.982495690156</v>
      </c>
      <c r="P65">
        <f t="shared" si="12"/>
        <v>14662.981578640101</v>
      </c>
      <c r="Q65">
        <f t="shared" si="13"/>
        <v>0.14662981578640102</v>
      </c>
      <c r="S65">
        <v>0.53</v>
      </c>
      <c r="T65">
        <f t="shared" si="14"/>
        <v>0.46590909090909094</v>
      </c>
      <c r="U65">
        <f t="shared" si="15"/>
        <v>0.41111111111111109</v>
      </c>
      <c r="V65">
        <f t="shared" si="16"/>
        <v>0.31801805481659584</v>
      </c>
      <c r="W65">
        <f t="shared" si="17"/>
        <v>0.26359600380808879</v>
      </c>
      <c r="X65">
        <f t="shared" si="18"/>
        <v>10183.192784859935</v>
      </c>
      <c r="Y65">
        <f t="shared" si="19"/>
        <v>10183.192477690498</v>
      </c>
      <c r="Z65">
        <f t="shared" si="20"/>
        <v>0.10183192477690498</v>
      </c>
      <c r="AB65">
        <v>0.53</v>
      </c>
      <c r="AC65">
        <f t="shared" si="21"/>
        <v>0.46590909090909094</v>
      </c>
      <c r="AD65">
        <f t="shared" si="22"/>
        <v>0.41111111111111109</v>
      </c>
      <c r="AE65">
        <f t="shared" si="23"/>
        <v>0.31801805481659584</v>
      </c>
      <c r="AF65">
        <f t="shared" si="24"/>
        <v>0.26359600380808879</v>
      </c>
      <c r="AG65">
        <f t="shared" si="25"/>
        <v>6440.416610550079</v>
      </c>
      <c r="AH65">
        <f t="shared" si="26"/>
        <v>6440.4165328416739</v>
      </c>
      <c r="AI65">
        <f t="shared" si="27"/>
        <v>6.4404165328416738E-2</v>
      </c>
      <c r="AK65">
        <v>0.53</v>
      </c>
      <c r="AL65">
        <f t="shared" si="28"/>
        <v>0.46590909090909094</v>
      </c>
      <c r="AM65">
        <f t="shared" si="29"/>
        <v>0.41111111111111109</v>
      </c>
      <c r="AN65">
        <f t="shared" si="30"/>
        <v>0.31801805481659584</v>
      </c>
      <c r="AO65">
        <f t="shared" si="31"/>
        <v>0.26359600380808879</v>
      </c>
      <c r="AP65">
        <f t="shared" si="32"/>
        <v>5091.5963924299676</v>
      </c>
      <c r="AQ65">
        <f t="shared" si="33"/>
        <v>5091.596354033788</v>
      </c>
      <c r="AR65">
        <f t="shared" si="34"/>
        <v>5.091596354033788E-2</v>
      </c>
      <c r="AT65">
        <v>0.53</v>
      </c>
      <c r="AU65">
        <f t="shared" si="35"/>
        <v>0.4777777777777778</v>
      </c>
      <c r="AV65">
        <f t="shared" si="36"/>
        <v>0.41111111111111109</v>
      </c>
      <c r="AW65">
        <f t="shared" si="37"/>
        <v>0.33024702896040442</v>
      </c>
      <c r="AX65">
        <f t="shared" si="38"/>
        <v>0.26359600380808879</v>
      </c>
      <c r="AY65">
        <f t="shared" si="39"/>
        <v>4189.0912030120298</v>
      </c>
      <c r="AZ65">
        <f t="shared" si="40"/>
        <v>4189.091181628196</v>
      </c>
      <c r="BA65">
        <f t="shared" si="41"/>
        <v>4.1890911816281962E-2</v>
      </c>
      <c r="BC65">
        <v>0.53</v>
      </c>
      <c r="BD65" t="e">
        <f t="shared" si="42"/>
        <v>#VALUE!</v>
      </c>
      <c r="BE65">
        <f t="shared" si="43"/>
        <v>0.41111111111111109</v>
      </c>
      <c r="BF65" t="e">
        <f t="shared" si="44"/>
        <v>#VALUE!</v>
      </c>
      <c r="BG65">
        <f t="shared" si="45"/>
        <v>0.26359600380808879</v>
      </c>
      <c r="BH65" t="e">
        <f t="shared" si="46"/>
        <v>#DIV/0!</v>
      </c>
      <c r="BI65" t="e">
        <f t="shared" si="47"/>
        <v>#VALUE!</v>
      </c>
      <c r="BJ65" t="e">
        <f t="shared" si="48"/>
        <v>#VALUE!</v>
      </c>
    </row>
    <row r="66" spans="1:62" x14ac:dyDescent="0.45">
      <c r="A66">
        <v>0.54</v>
      </c>
      <c r="B66">
        <f t="shared" si="0"/>
        <v>0.32352941176470595</v>
      </c>
      <c r="C66">
        <f t="shared" si="1"/>
        <v>0.39999999999999997</v>
      </c>
      <c r="D66">
        <f t="shared" si="2"/>
        <v>0.18402238379234512</v>
      </c>
      <c r="E66">
        <f t="shared" si="3"/>
        <v>0.25298221281347033</v>
      </c>
      <c r="F66">
        <f t="shared" si="4"/>
        <v>410653.54544734315</v>
      </c>
      <c r="G66">
        <f t="shared" si="5"/>
        <v>410633.40200573078</v>
      </c>
      <c r="H66">
        <f t="shared" si="6"/>
        <v>4.1063340200573082</v>
      </c>
      <c r="J66">
        <v>0.54</v>
      </c>
      <c r="K66">
        <f t="shared" si="7"/>
        <v>0.46511627906976749</v>
      </c>
      <c r="L66">
        <f t="shared" si="8"/>
        <v>0.39999999999999997</v>
      </c>
      <c r="M66">
        <f t="shared" si="9"/>
        <v>0.31720666952115056</v>
      </c>
      <c r="N66">
        <f t="shared" si="10"/>
        <v>0.25298221281347033</v>
      </c>
      <c r="O66">
        <f t="shared" si="11"/>
        <v>14417.569709595484</v>
      </c>
      <c r="P66">
        <f t="shared" si="12"/>
        <v>14417.568837824776</v>
      </c>
      <c r="Q66">
        <f t="shared" si="13"/>
        <v>0.14417568837824776</v>
      </c>
      <c r="S66">
        <v>0.54</v>
      </c>
      <c r="T66">
        <f t="shared" si="14"/>
        <v>0.47727272727272729</v>
      </c>
      <c r="U66">
        <f t="shared" si="15"/>
        <v>0.39999999999999997</v>
      </c>
      <c r="V66">
        <f t="shared" si="16"/>
        <v>0.32972351986052062</v>
      </c>
      <c r="W66">
        <f t="shared" si="17"/>
        <v>0.25298221281347033</v>
      </c>
      <c r="X66">
        <f t="shared" si="18"/>
        <v>10020.906500276682</v>
      </c>
      <c r="Y66">
        <f t="shared" si="19"/>
        <v>10020.906207560229</v>
      </c>
      <c r="Z66">
        <f t="shared" si="20"/>
        <v>0.10020906207560229</v>
      </c>
      <c r="AB66">
        <v>0.54</v>
      </c>
      <c r="AC66">
        <f t="shared" si="21"/>
        <v>0.47727272727272729</v>
      </c>
      <c r="AD66">
        <f t="shared" si="22"/>
        <v>0.39999999999999997</v>
      </c>
      <c r="AE66">
        <f t="shared" si="23"/>
        <v>0.32972351986052062</v>
      </c>
      <c r="AF66">
        <f t="shared" si="24"/>
        <v>0.25298221281347033</v>
      </c>
      <c r="AG66">
        <f t="shared" si="25"/>
        <v>6337.77775209221</v>
      </c>
      <c r="AH66">
        <f t="shared" si="26"/>
        <v>6337.7776780401528</v>
      </c>
      <c r="AI66">
        <f t="shared" si="27"/>
        <v>6.3377776780401532E-2</v>
      </c>
      <c r="AK66">
        <v>0.54</v>
      </c>
      <c r="AL66">
        <f t="shared" si="28"/>
        <v>0.47727272727272729</v>
      </c>
      <c r="AM66">
        <f t="shared" si="29"/>
        <v>0.39999999999999997</v>
      </c>
      <c r="AN66">
        <f t="shared" si="30"/>
        <v>0.32972351986052062</v>
      </c>
      <c r="AO66">
        <f t="shared" si="31"/>
        <v>0.25298221281347033</v>
      </c>
      <c r="AP66">
        <f t="shared" si="32"/>
        <v>5010.453250138341</v>
      </c>
      <c r="AQ66">
        <f t="shared" si="33"/>
        <v>5010.4532135487834</v>
      </c>
      <c r="AR66">
        <f t="shared" si="34"/>
        <v>5.0104532135487836E-2</v>
      </c>
      <c r="AT66">
        <v>0.54</v>
      </c>
      <c r="AU66">
        <f t="shared" si="35"/>
        <v>0.48888888888888893</v>
      </c>
      <c r="AV66">
        <f t="shared" si="36"/>
        <v>0.39999999999999997</v>
      </c>
      <c r="AW66">
        <f t="shared" si="37"/>
        <v>0.3418339949591605</v>
      </c>
      <c r="AX66">
        <f t="shared" si="38"/>
        <v>0.25298221281347033</v>
      </c>
      <c r="AY66">
        <f t="shared" si="39"/>
        <v>4125.3772422410129</v>
      </c>
      <c r="AZ66">
        <f t="shared" si="40"/>
        <v>4125.3772218181275</v>
      </c>
      <c r="BA66">
        <f t="shared" si="41"/>
        <v>4.1253772218181273E-2</v>
      </c>
      <c r="BC66">
        <v>0.54</v>
      </c>
      <c r="BD66" t="e">
        <f t="shared" si="42"/>
        <v>#VALUE!</v>
      </c>
      <c r="BE66">
        <f t="shared" si="43"/>
        <v>0.39999999999999997</v>
      </c>
      <c r="BF66" t="e">
        <f t="shared" si="44"/>
        <v>#VALUE!</v>
      </c>
      <c r="BG66">
        <f t="shared" si="45"/>
        <v>0.25298221281347033</v>
      </c>
      <c r="BH66" t="e">
        <f t="shared" si="46"/>
        <v>#DIV/0!</v>
      </c>
      <c r="BI66" t="e">
        <f t="shared" si="47"/>
        <v>#VALUE!</v>
      </c>
      <c r="BJ66" t="e">
        <f t="shared" si="48"/>
        <v>#VALUE!</v>
      </c>
    </row>
    <row r="67" spans="1:62" x14ac:dyDescent="0.45">
      <c r="A67">
        <v>0.55000000000000004</v>
      </c>
      <c r="B67">
        <f t="shared" si="0"/>
        <v>0.33823529411764713</v>
      </c>
      <c r="C67">
        <f t="shared" si="1"/>
        <v>0.38888888888888884</v>
      </c>
      <c r="D67">
        <f t="shared" si="2"/>
        <v>0.19671088168925582</v>
      </c>
      <c r="E67">
        <f t="shared" si="3"/>
        <v>0.2425148306242369</v>
      </c>
      <c r="F67">
        <f t="shared" si="4"/>
        <v>398662.58022303891</v>
      </c>
      <c r="G67">
        <f t="shared" si="5"/>
        <v>398644.15025988297</v>
      </c>
      <c r="H67">
        <f t="shared" si="6"/>
        <v>3.9864415025988298</v>
      </c>
      <c r="J67">
        <v>0.55000000000000004</v>
      </c>
      <c r="K67">
        <f t="shared" si="7"/>
        <v>0.4767441860465117</v>
      </c>
      <c r="L67">
        <f t="shared" si="8"/>
        <v>0.38888888888888884</v>
      </c>
      <c r="M67">
        <f t="shared" si="9"/>
        <v>0.32917595803755789</v>
      </c>
      <c r="N67">
        <f t="shared" si="10"/>
        <v>0.2425148306242369</v>
      </c>
      <c r="O67">
        <f t="shared" si="11"/>
        <v>14182.174226304858</v>
      </c>
      <c r="P67">
        <f t="shared" si="12"/>
        <v>14182.173396540946</v>
      </c>
      <c r="Q67">
        <f t="shared" si="13"/>
        <v>0.14182173396540945</v>
      </c>
      <c r="S67">
        <v>0.55000000000000004</v>
      </c>
      <c r="T67">
        <f t="shared" si="14"/>
        <v>0.4886363636363637</v>
      </c>
      <c r="U67">
        <f t="shared" si="15"/>
        <v>0.38888888888888884</v>
      </c>
      <c r="V67">
        <f t="shared" si="16"/>
        <v>0.34156917844363494</v>
      </c>
      <c r="W67">
        <f t="shared" si="17"/>
        <v>0.2425148306242369</v>
      </c>
      <c r="X67">
        <f t="shared" si="18"/>
        <v>9864.9351171819017</v>
      </c>
      <c r="Y67">
        <f t="shared" si="19"/>
        <v>9864.9348379218554</v>
      </c>
      <c r="Z67">
        <f t="shared" si="20"/>
        <v>9.8649348379218557E-2</v>
      </c>
      <c r="AB67">
        <v>0.55000000000000004</v>
      </c>
      <c r="AC67">
        <f t="shared" si="21"/>
        <v>0.4886363636363637</v>
      </c>
      <c r="AD67">
        <f t="shared" si="22"/>
        <v>0.38888888888888884</v>
      </c>
      <c r="AE67">
        <f t="shared" si="23"/>
        <v>0.34156917844363494</v>
      </c>
      <c r="AF67">
        <f t="shared" si="24"/>
        <v>0.2425148306242369</v>
      </c>
      <c r="AG67">
        <f t="shared" si="25"/>
        <v>6239.132788014972</v>
      </c>
      <c r="AH67">
        <f t="shared" si="26"/>
        <v>6239.1327173671461</v>
      </c>
      <c r="AI67">
        <f t="shared" si="27"/>
        <v>6.2391327173671463E-2</v>
      </c>
      <c r="AK67">
        <v>0.55000000000000004</v>
      </c>
      <c r="AL67">
        <f t="shared" si="28"/>
        <v>0.4886363636363637</v>
      </c>
      <c r="AM67">
        <f t="shared" si="29"/>
        <v>0.38888888888888884</v>
      </c>
      <c r="AN67">
        <f t="shared" si="30"/>
        <v>0.34156917844363494</v>
      </c>
      <c r="AO67">
        <f t="shared" si="31"/>
        <v>0.2425148306242369</v>
      </c>
      <c r="AP67">
        <f t="shared" si="32"/>
        <v>4932.4675585909508</v>
      </c>
      <c r="AQ67">
        <f t="shared" si="33"/>
        <v>4932.4675236834446</v>
      </c>
      <c r="AR67">
        <f t="shared" si="34"/>
        <v>4.9324675236834446E-2</v>
      </c>
      <c r="AT67">
        <v>0.55000000000000004</v>
      </c>
      <c r="AU67">
        <f t="shared" si="35"/>
        <v>0.50000000000000011</v>
      </c>
      <c r="AV67">
        <f t="shared" si="36"/>
        <v>0.38888888888888884</v>
      </c>
      <c r="AW67">
        <f t="shared" si="37"/>
        <v>0.3535533905932739</v>
      </c>
      <c r="AX67">
        <f t="shared" si="38"/>
        <v>0.2425148306242369</v>
      </c>
      <c r="AY67">
        <f t="shared" si="39"/>
        <v>4064.0319191553945</v>
      </c>
      <c r="AZ67">
        <f t="shared" si="40"/>
        <v>4064.0318996301066</v>
      </c>
      <c r="BA67">
        <f t="shared" si="41"/>
        <v>4.0640318996301064E-2</v>
      </c>
      <c r="BC67">
        <v>0.55000000000000004</v>
      </c>
      <c r="BD67" t="e">
        <f t="shared" si="42"/>
        <v>#VALUE!</v>
      </c>
      <c r="BE67">
        <f t="shared" si="43"/>
        <v>0.38888888888888884</v>
      </c>
      <c r="BF67" t="e">
        <f t="shared" si="44"/>
        <v>#VALUE!</v>
      </c>
      <c r="BG67">
        <f t="shared" si="45"/>
        <v>0.2425148306242369</v>
      </c>
      <c r="BH67" t="e">
        <f t="shared" si="46"/>
        <v>#DIV/0!</v>
      </c>
      <c r="BI67" t="e">
        <f t="shared" si="47"/>
        <v>#VALUE!</v>
      </c>
      <c r="BJ67" t="e">
        <f t="shared" si="48"/>
        <v>#VALUE!</v>
      </c>
    </row>
    <row r="68" spans="1:62" x14ac:dyDescent="0.45">
      <c r="A68">
        <v>0.56000000000000005</v>
      </c>
      <c r="B68">
        <f t="shared" si="0"/>
        <v>0.35294117647058831</v>
      </c>
      <c r="C68">
        <f t="shared" si="1"/>
        <v>0.37777777777777771</v>
      </c>
      <c r="D68">
        <f t="shared" si="2"/>
        <v>0.20967830321858996</v>
      </c>
      <c r="E68">
        <f t="shared" si="3"/>
        <v>0.23219593447996895</v>
      </c>
      <c r="F68">
        <f t="shared" si="4"/>
        <v>387510.25743152056</v>
      </c>
      <c r="G68">
        <f t="shared" si="5"/>
        <v>387493.33126331313</v>
      </c>
      <c r="H68">
        <f t="shared" si="6"/>
        <v>3.8749333126331313</v>
      </c>
      <c r="J68">
        <v>0.56000000000000005</v>
      </c>
      <c r="K68">
        <f t="shared" si="7"/>
        <v>0.48837209302325585</v>
      </c>
      <c r="L68">
        <f t="shared" si="8"/>
        <v>0.37777777777777771</v>
      </c>
      <c r="M68">
        <f t="shared" si="9"/>
        <v>0.34129211814781085</v>
      </c>
      <c r="N68">
        <f t="shared" si="10"/>
        <v>0.23219593447996895</v>
      </c>
      <c r="O68">
        <f t="shared" si="11"/>
        <v>13956.157454244794</v>
      </c>
      <c r="P68">
        <f t="shared" si="12"/>
        <v>13956.156663523061</v>
      </c>
      <c r="Q68">
        <f t="shared" si="13"/>
        <v>0.13956156663523062</v>
      </c>
      <c r="S68">
        <v>0.56000000000000005</v>
      </c>
      <c r="T68">
        <f t="shared" si="14"/>
        <v>0.50000000000000011</v>
      </c>
      <c r="U68">
        <f t="shared" si="15"/>
        <v>0.37777777777777771</v>
      </c>
      <c r="V68">
        <f t="shared" si="16"/>
        <v>0.3535533905932739</v>
      </c>
      <c r="W68">
        <f t="shared" si="17"/>
        <v>0.23219593447996895</v>
      </c>
      <c r="X68">
        <f t="shared" si="18"/>
        <v>9714.8944380453795</v>
      </c>
      <c r="Y68">
        <f t="shared" si="19"/>
        <v>9714.8941713347231</v>
      </c>
      <c r="Z68">
        <f t="shared" si="20"/>
        <v>9.7148941713347231E-2</v>
      </c>
      <c r="AB68">
        <v>0.56000000000000005</v>
      </c>
      <c r="AC68">
        <f t="shared" si="21"/>
        <v>0.50000000000000011</v>
      </c>
      <c r="AD68">
        <f t="shared" si="22"/>
        <v>0.37777777777777771</v>
      </c>
      <c r="AE68">
        <f t="shared" si="23"/>
        <v>0.3535533905932739</v>
      </c>
      <c r="AF68">
        <f t="shared" si="24"/>
        <v>0.23219593447996895</v>
      </c>
      <c r="AG68">
        <f t="shared" si="25"/>
        <v>6144.2387304649883</v>
      </c>
      <c r="AH68">
        <f t="shared" si="26"/>
        <v>6144.2386629919374</v>
      </c>
      <c r="AI68">
        <f t="shared" si="27"/>
        <v>6.1442386629919375E-2</v>
      </c>
      <c r="AK68">
        <v>0.56000000000000005</v>
      </c>
      <c r="AL68">
        <f t="shared" si="28"/>
        <v>0.50000000000000011</v>
      </c>
      <c r="AM68">
        <f t="shared" si="29"/>
        <v>0.37777777777777771</v>
      </c>
      <c r="AN68">
        <f t="shared" si="30"/>
        <v>0.3535533905932739</v>
      </c>
      <c r="AO68">
        <f t="shared" si="31"/>
        <v>0.23219593447996895</v>
      </c>
      <c r="AP68">
        <f t="shared" si="32"/>
        <v>4857.4472190226898</v>
      </c>
      <c r="AQ68">
        <f t="shared" si="33"/>
        <v>4857.4471856838572</v>
      </c>
      <c r="AR68">
        <f t="shared" si="34"/>
        <v>4.8574471856838573E-2</v>
      </c>
      <c r="AT68">
        <v>0.56000000000000005</v>
      </c>
      <c r="AU68">
        <f t="shared" si="35"/>
        <v>0.51111111111111118</v>
      </c>
      <c r="AV68">
        <f t="shared" si="36"/>
        <v>0.37777777777777771</v>
      </c>
      <c r="AW68">
        <f t="shared" si="37"/>
        <v>0.36540373596972303</v>
      </c>
      <c r="AX68">
        <f t="shared" si="38"/>
        <v>0.23219593447996895</v>
      </c>
      <c r="AY68">
        <f t="shared" si="39"/>
        <v>4004.9174152231772</v>
      </c>
      <c r="AZ68">
        <f t="shared" si="40"/>
        <v>4004.9173965375871</v>
      </c>
      <c r="BA68">
        <f t="shared" si="41"/>
        <v>4.004917396537587E-2</v>
      </c>
      <c r="BC68">
        <v>0.56000000000000005</v>
      </c>
      <c r="BD68" t="e">
        <f t="shared" si="42"/>
        <v>#VALUE!</v>
      </c>
      <c r="BE68">
        <f t="shared" si="43"/>
        <v>0.37777777777777771</v>
      </c>
      <c r="BF68" t="e">
        <f t="shared" si="44"/>
        <v>#VALUE!</v>
      </c>
      <c r="BG68">
        <f t="shared" si="45"/>
        <v>0.23219593447996895</v>
      </c>
      <c r="BH68" t="e">
        <f t="shared" si="46"/>
        <v>#DIV/0!</v>
      </c>
      <c r="BI68" t="e">
        <f t="shared" si="47"/>
        <v>#VALUE!</v>
      </c>
      <c r="BJ68" t="e">
        <f t="shared" si="48"/>
        <v>#VALUE!</v>
      </c>
    </row>
    <row r="69" spans="1:62" x14ac:dyDescent="0.45">
      <c r="A69">
        <v>0.56999999999999995</v>
      </c>
      <c r="B69">
        <f t="shared" si="0"/>
        <v>0.36764705882352938</v>
      </c>
      <c r="C69">
        <f t="shared" si="1"/>
        <v>0.36666666666666675</v>
      </c>
      <c r="D69">
        <f t="shared" si="2"/>
        <v>0.22291877301133545</v>
      </c>
      <c r="E69">
        <f t="shared" si="3"/>
        <v>0.22202769263381611</v>
      </c>
      <c r="F69">
        <f t="shared" si="4"/>
        <v>377106.50576882513</v>
      </c>
      <c r="G69">
        <f t="shared" si="5"/>
        <v>377090.90657971927</v>
      </c>
      <c r="H69">
        <f t="shared" si="6"/>
        <v>3.7709090657971926</v>
      </c>
      <c r="J69">
        <v>0.56999999999999995</v>
      </c>
      <c r="K69">
        <f t="shared" si="7"/>
        <v>0.49999999999999994</v>
      </c>
      <c r="L69">
        <f t="shared" si="8"/>
        <v>0.36666666666666675</v>
      </c>
      <c r="M69">
        <f t="shared" si="9"/>
        <v>0.35355339059327373</v>
      </c>
      <c r="N69">
        <f t="shared" si="10"/>
        <v>0.22202769263381611</v>
      </c>
      <c r="O69">
        <f t="shared" si="11"/>
        <v>13738.935471306726</v>
      </c>
      <c r="P69">
        <f t="shared" si="12"/>
        <v>13738.934716935095</v>
      </c>
      <c r="Q69">
        <f t="shared" si="13"/>
        <v>0.13738934716935094</v>
      </c>
      <c r="S69">
        <v>0.56999999999999995</v>
      </c>
      <c r="T69">
        <f t="shared" si="14"/>
        <v>0.51136363636363635</v>
      </c>
      <c r="U69">
        <f t="shared" si="15"/>
        <v>0.36666666666666675</v>
      </c>
      <c r="V69">
        <f t="shared" si="16"/>
        <v>0.3656745725799857</v>
      </c>
      <c r="W69">
        <f t="shared" si="17"/>
        <v>0.22202769263381611</v>
      </c>
      <c r="X69">
        <f t="shared" si="18"/>
        <v>9570.4316888106405</v>
      </c>
      <c r="Y69">
        <f t="shared" si="19"/>
        <v>9570.4314338220829</v>
      </c>
      <c r="Z69">
        <f t="shared" si="20"/>
        <v>9.5704314338220825E-2</v>
      </c>
      <c r="AB69">
        <v>0.56999999999999995</v>
      </c>
      <c r="AC69">
        <f t="shared" si="21"/>
        <v>0.51136363636363635</v>
      </c>
      <c r="AD69">
        <f t="shared" si="22"/>
        <v>0.36666666666666675</v>
      </c>
      <c r="AE69">
        <f t="shared" si="23"/>
        <v>0.3656745725799857</v>
      </c>
      <c r="AF69">
        <f t="shared" si="24"/>
        <v>0.22202769263381611</v>
      </c>
      <c r="AG69">
        <f t="shared" si="25"/>
        <v>6052.8724655386841</v>
      </c>
      <c r="AH69">
        <f t="shared" si="26"/>
        <v>6052.8724010311144</v>
      </c>
      <c r="AI69">
        <f t="shared" si="27"/>
        <v>6.0528724010311147E-2</v>
      </c>
      <c r="AK69">
        <v>0.56999999999999995</v>
      </c>
      <c r="AL69">
        <f t="shared" si="28"/>
        <v>0.51136363636363635</v>
      </c>
      <c r="AM69">
        <f t="shared" si="29"/>
        <v>0.36666666666666675</v>
      </c>
      <c r="AN69">
        <f t="shared" si="30"/>
        <v>0.3656745725799857</v>
      </c>
      <c r="AO69">
        <f t="shared" si="31"/>
        <v>0.22202769263381611</v>
      </c>
      <c r="AP69">
        <f t="shared" si="32"/>
        <v>4785.2158444053202</v>
      </c>
      <c r="AQ69">
        <f t="shared" si="33"/>
        <v>4785.215812531751</v>
      </c>
      <c r="AR69">
        <f t="shared" si="34"/>
        <v>4.7852158125317512E-2</v>
      </c>
      <c r="AT69">
        <v>0.56999999999999995</v>
      </c>
      <c r="AU69">
        <f t="shared" si="35"/>
        <v>0.52222222222222214</v>
      </c>
      <c r="AV69">
        <f t="shared" si="36"/>
        <v>0.36666666666666675</v>
      </c>
      <c r="AW69">
        <f t="shared" si="37"/>
        <v>0.3773835997288531</v>
      </c>
      <c r="AX69">
        <f t="shared" si="38"/>
        <v>0.22202769263381611</v>
      </c>
      <c r="AY69">
        <f t="shared" si="39"/>
        <v>3947.9067026395023</v>
      </c>
      <c r="AZ69">
        <f t="shared" si="40"/>
        <v>3947.9066847405848</v>
      </c>
      <c r="BA69">
        <f t="shared" si="41"/>
        <v>3.9479066847405847E-2</v>
      </c>
      <c r="BC69">
        <v>0.56999999999999995</v>
      </c>
      <c r="BD69" t="e">
        <f t="shared" si="42"/>
        <v>#VALUE!</v>
      </c>
      <c r="BE69">
        <f t="shared" si="43"/>
        <v>0.36666666666666675</v>
      </c>
      <c r="BF69" t="e">
        <f t="shared" si="44"/>
        <v>#VALUE!</v>
      </c>
      <c r="BG69">
        <f t="shared" si="45"/>
        <v>0.22202769263381611</v>
      </c>
      <c r="BH69" t="e">
        <f t="shared" si="46"/>
        <v>#DIV/0!</v>
      </c>
      <c r="BI69" t="e">
        <f t="shared" si="47"/>
        <v>#VALUE!</v>
      </c>
      <c r="BJ69" t="e">
        <f t="shared" si="48"/>
        <v>#VALUE!</v>
      </c>
    </row>
    <row r="70" spans="1:62" x14ac:dyDescent="0.45">
      <c r="A70">
        <v>0.57999999999999996</v>
      </c>
      <c r="B70">
        <f t="shared" si="0"/>
        <v>0.38235294117647056</v>
      </c>
      <c r="C70">
        <f t="shared" si="1"/>
        <v>0.35555555555555562</v>
      </c>
      <c r="D70">
        <f t="shared" si="2"/>
        <v>0.23642677209443969</v>
      </c>
      <c r="E70">
        <f t="shared" si="3"/>
        <v>0.21201237119998012</v>
      </c>
      <c r="F70">
        <f t="shared" si="4"/>
        <v>367374.04092447407</v>
      </c>
      <c r="G70">
        <f t="shared" si="5"/>
        <v>367359.61856991099</v>
      </c>
      <c r="H70">
        <f t="shared" si="6"/>
        <v>3.6735961856991097</v>
      </c>
      <c r="J70">
        <v>0.57999999999999996</v>
      </c>
      <c r="K70">
        <f t="shared" si="7"/>
        <v>0.5116279069767441</v>
      </c>
      <c r="L70">
        <f t="shared" si="8"/>
        <v>0.35555555555555562</v>
      </c>
      <c r="M70">
        <f t="shared" si="9"/>
        <v>0.36595807786160439</v>
      </c>
      <c r="N70">
        <f t="shared" si="10"/>
        <v>0.21201237119998012</v>
      </c>
      <c r="O70">
        <f t="shared" si="11"/>
        <v>13529.973204019501</v>
      </c>
      <c r="P70">
        <f t="shared" si="12"/>
        <v>13529.972483547836</v>
      </c>
      <c r="Q70">
        <f t="shared" si="13"/>
        <v>0.13529972483547836</v>
      </c>
      <c r="S70">
        <v>0.57999999999999996</v>
      </c>
      <c r="T70">
        <f t="shared" si="14"/>
        <v>0.52272727272727271</v>
      </c>
      <c r="U70">
        <f t="shared" si="15"/>
        <v>0.35555555555555562</v>
      </c>
      <c r="V70">
        <f t="shared" si="16"/>
        <v>0.3779311937742747</v>
      </c>
      <c r="W70">
        <f t="shared" si="17"/>
        <v>0.21201237119998012</v>
      </c>
      <c r="X70">
        <f t="shared" si="18"/>
        <v>9431.2223191611029</v>
      </c>
      <c r="Y70">
        <f t="shared" si="19"/>
        <v>9431.2220751385012</v>
      </c>
      <c r="Z70">
        <f t="shared" si="20"/>
        <v>9.4312220751385012E-2</v>
      </c>
      <c r="AB70">
        <v>0.57999999999999996</v>
      </c>
      <c r="AC70">
        <f t="shared" si="21"/>
        <v>0.52272727272727271</v>
      </c>
      <c r="AD70">
        <f t="shared" si="22"/>
        <v>0.35555555555555562</v>
      </c>
      <c r="AE70">
        <f t="shared" si="23"/>
        <v>0.3779311937742747</v>
      </c>
      <c r="AF70">
        <f t="shared" si="24"/>
        <v>0.21201237119998012</v>
      </c>
      <c r="AG70">
        <f t="shared" si="25"/>
        <v>5964.828729592914</v>
      </c>
      <c r="AH70">
        <f t="shared" si="26"/>
        <v>5964.8286678595341</v>
      </c>
      <c r="AI70">
        <f t="shared" si="27"/>
        <v>5.9648286678595341E-2</v>
      </c>
      <c r="AK70">
        <v>0.57999999999999996</v>
      </c>
      <c r="AL70">
        <f t="shared" si="28"/>
        <v>0.52272727272727271</v>
      </c>
      <c r="AM70">
        <f t="shared" si="29"/>
        <v>0.35555555555555562</v>
      </c>
      <c r="AN70">
        <f t="shared" si="30"/>
        <v>0.3779311937742747</v>
      </c>
      <c r="AO70">
        <f t="shared" si="31"/>
        <v>0.21201237119998012</v>
      </c>
      <c r="AP70">
        <f t="shared" si="32"/>
        <v>4715.6111595805514</v>
      </c>
      <c r="AQ70">
        <f t="shared" si="33"/>
        <v>4715.6111290777253</v>
      </c>
      <c r="AR70">
        <f t="shared" si="34"/>
        <v>4.715611129077725E-2</v>
      </c>
      <c r="AT70">
        <v>0.57999999999999996</v>
      </c>
      <c r="AU70">
        <f t="shared" si="35"/>
        <v>0.53333333333333333</v>
      </c>
      <c r="AV70">
        <f t="shared" si="36"/>
        <v>0.35555555555555562</v>
      </c>
      <c r="AW70">
        <f t="shared" si="37"/>
        <v>0.38949159644811809</v>
      </c>
      <c r="AX70">
        <f t="shared" si="38"/>
        <v>0.21201237119998012</v>
      </c>
      <c r="AY70">
        <f t="shared" si="39"/>
        <v>3892.8824914965662</v>
      </c>
      <c r="AZ70">
        <f t="shared" si="40"/>
        <v>3892.8824743356681</v>
      </c>
      <c r="BA70">
        <f t="shared" si="41"/>
        <v>3.8928824743356683E-2</v>
      </c>
      <c r="BC70">
        <v>0.57999999999999996</v>
      </c>
      <c r="BD70" t="e">
        <f t="shared" si="42"/>
        <v>#VALUE!</v>
      </c>
      <c r="BE70">
        <f t="shared" si="43"/>
        <v>0.35555555555555562</v>
      </c>
      <c r="BF70" t="e">
        <f t="shared" si="44"/>
        <v>#VALUE!</v>
      </c>
      <c r="BG70">
        <f t="shared" si="45"/>
        <v>0.21201237119998012</v>
      </c>
      <c r="BH70" t="e">
        <f t="shared" si="46"/>
        <v>#DIV/0!</v>
      </c>
      <c r="BI70" t="e">
        <f t="shared" si="47"/>
        <v>#VALUE!</v>
      </c>
      <c r="BJ70" t="e">
        <f t="shared" si="48"/>
        <v>#VALUE!</v>
      </c>
    </row>
    <row r="71" spans="1:62" x14ac:dyDescent="0.45">
      <c r="A71">
        <v>0.59</v>
      </c>
      <c r="B71">
        <f t="shared" si="0"/>
        <v>0.39705882352941174</v>
      </c>
      <c r="C71">
        <f t="shared" si="1"/>
        <v>0.3444444444444445</v>
      </c>
      <c r="D71">
        <f t="shared" si="2"/>
        <v>0.25019710324912231</v>
      </c>
      <c r="E71">
        <f t="shared" si="3"/>
        <v>0.20215234174497382</v>
      </c>
      <c r="F71">
        <f t="shared" si="4"/>
        <v>358246.14122221561</v>
      </c>
      <c r="G71">
        <f t="shared" si="5"/>
        <v>358232.76738327189</v>
      </c>
      <c r="H71">
        <f t="shared" si="6"/>
        <v>3.5823276738327188</v>
      </c>
      <c r="J71">
        <v>0.59</v>
      </c>
      <c r="K71">
        <f t="shared" si="7"/>
        <v>0.5232558139534883</v>
      </c>
      <c r="L71">
        <f t="shared" si="8"/>
        <v>0.3444444444444445</v>
      </c>
      <c r="M71">
        <f t="shared" si="9"/>
        <v>0.37850454065700939</v>
      </c>
      <c r="N71">
        <f t="shared" si="10"/>
        <v>0.20215234174497382</v>
      </c>
      <c r="O71">
        <f t="shared" si="11"/>
        <v>13328.779342512316</v>
      </c>
      <c r="P71">
        <f t="shared" si="12"/>
        <v>13328.778653705824</v>
      </c>
      <c r="Q71">
        <f t="shared" si="13"/>
        <v>0.13328778653705825</v>
      </c>
      <c r="S71">
        <v>0.59</v>
      </c>
      <c r="T71">
        <f t="shared" si="14"/>
        <v>0.53409090909090906</v>
      </c>
      <c r="U71">
        <f t="shared" si="15"/>
        <v>0.3444444444444445</v>
      </c>
      <c r="V71">
        <f t="shared" si="16"/>
        <v>0.39032177374392335</v>
      </c>
      <c r="W71">
        <f t="shared" si="17"/>
        <v>0.20215234174497382</v>
      </c>
      <c r="X71">
        <f t="shared" si="18"/>
        <v>9296.9671899775039</v>
      </c>
      <c r="Y71">
        <f t="shared" si="19"/>
        <v>9296.9669562283725</v>
      </c>
      <c r="Z71">
        <f t="shared" si="20"/>
        <v>9.2969669562283724E-2</v>
      </c>
      <c r="AB71">
        <v>0.59</v>
      </c>
      <c r="AC71">
        <f t="shared" si="21"/>
        <v>0.53409090909090906</v>
      </c>
      <c r="AD71">
        <f t="shared" si="22"/>
        <v>0.3444444444444445</v>
      </c>
      <c r="AE71">
        <f t="shared" si="23"/>
        <v>0.39032177374392335</v>
      </c>
      <c r="AF71">
        <f t="shared" si="24"/>
        <v>0.20215234174497382</v>
      </c>
      <c r="AG71">
        <f t="shared" si="25"/>
        <v>5879.9183304368498</v>
      </c>
      <c r="AH71">
        <f t="shared" si="26"/>
        <v>5879.9182713024757</v>
      </c>
      <c r="AI71">
        <f t="shared" si="27"/>
        <v>5.8799182713024756E-2</v>
      </c>
      <c r="AK71">
        <v>0.59</v>
      </c>
      <c r="AL71">
        <f t="shared" si="28"/>
        <v>0.53409090909090906</v>
      </c>
      <c r="AM71">
        <f t="shared" si="29"/>
        <v>0.3444444444444445</v>
      </c>
      <c r="AN71">
        <f t="shared" si="30"/>
        <v>0.39032177374392335</v>
      </c>
      <c r="AO71">
        <f t="shared" si="31"/>
        <v>0.20215234174497382</v>
      </c>
      <c r="AP71">
        <f t="shared" si="32"/>
        <v>4648.483594988752</v>
      </c>
      <c r="AQ71">
        <f t="shared" si="33"/>
        <v>4648.4835657701105</v>
      </c>
      <c r="AR71">
        <f t="shared" si="34"/>
        <v>4.6484835657701104E-2</v>
      </c>
      <c r="AT71">
        <v>0.59</v>
      </c>
      <c r="AU71">
        <f t="shared" si="35"/>
        <v>0.5444444444444444</v>
      </c>
      <c r="AV71">
        <f t="shared" si="36"/>
        <v>0.3444444444444445</v>
      </c>
      <c r="AW71">
        <f t="shared" si="37"/>
        <v>0.40172638423620516</v>
      </c>
      <c r="AX71">
        <f t="shared" si="38"/>
        <v>0.20215234174497382</v>
      </c>
      <c r="AY71">
        <f t="shared" si="39"/>
        <v>3839.7362991350396</v>
      </c>
      <c r="AZ71">
        <f t="shared" si="40"/>
        <v>3839.7362826674403</v>
      </c>
      <c r="BA71">
        <f t="shared" si="41"/>
        <v>3.83973628266744E-2</v>
      </c>
      <c r="BC71">
        <v>0.59</v>
      </c>
      <c r="BD71" t="e">
        <f t="shared" si="42"/>
        <v>#VALUE!</v>
      </c>
      <c r="BE71">
        <f t="shared" si="43"/>
        <v>0.3444444444444445</v>
      </c>
      <c r="BF71" t="e">
        <f t="shared" si="44"/>
        <v>#VALUE!</v>
      </c>
      <c r="BG71">
        <f t="shared" si="45"/>
        <v>0.20215234174497382</v>
      </c>
      <c r="BH71" t="e">
        <f t="shared" si="46"/>
        <v>#DIV/0!</v>
      </c>
      <c r="BI71" t="e">
        <f t="shared" si="47"/>
        <v>#VALUE!</v>
      </c>
      <c r="BJ71" t="e">
        <f t="shared" si="48"/>
        <v>#VALUE!</v>
      </c>
    </row>
    <row r="72" spans="1:62" x14ac:dyDescent="0.45">
      <c r="A72">
        <v>0.6</v>
      </c>
      <c r="B72">
        <f t="shared" si="0"/>
        <v>0.41176470588235292</v>
      </c>
      <c r="C72">
        <f t="shared" si="1"/>
        <v>0.33333333333333337</v>
      </c>
      <c r="D72">
        <f t="shared" si="2"/>
        <v>0.26422486090813146</v>
      </c>
      <c r="E72">
        <f t="shared" si="3"/>
        <v>0.19245008972987529</v>
      </c>
      <c r="F72">
        <f t="shared" si="4"/>
        <v>349664.87624541135</v>
      </c>
      <c r="G72">
        <f t="shared" si="5"/>
        <v>349652.44060243305</v>
      </c>
      <c r="H72">
        <f t="shared" si="6"/>
        <v>3.4965244060243306</v>
      </c>
      <c r="J72">
        <v>0.6</v>
      </c>
      <c r="K72">
        <f t="shared" si="7"/>
        <v>0.53488372093023251</v>
      </c>
      <c r="L72">
        <f t="shared" si="8"/>
        <v>0.33333333333333337</v>
      </c>
      <c r="M72">
        <f t="shared" si="9"/>
        <v>0.39119119464670293</v>
      </c>
      <c r="N72">
        <f t="shared" si="10"/>
        <v>0.19245008972987529</v>
      </c>
      <c r="O72">
        <f t="shared" si="11"/>
        <v>13134.901884232322</v>
      </c>
      <c r="P72">
        <f t="shared" si="12"/>
        <v>13134.901225048414</v>
      </c>
      <c r="Q72">
        <f t="shared" si="13"/>
        <v>0.13134901225048415</v>
      </c>
      <c r="S72">
        <v>0.6</v>
      </c>
      <c r="T72">
        <f t="shared" si="14"/>
        <v>0.54545454545454541</v>
      </c>
      <c r="U72">
        <f t="shared" si="15"/>
        <v>0.33333333333333337</v>
      </c>
      <c r="V72">
        <f t="shared" si="16"/>
        <v>0.40284487956872528</v>
      </c>
      <c r="W72">
        <f t="shared" si="17"/>
        <v>0.19245008972987529</v>
      </c>
      <c r="X72">
        <f t="shared" si="18"/>
        <v>9167.3900940171952</v>
      </c>
      <c r="Y72">
        <f t="shared" si="19"/>
        <v>9167.3898699061574</v>
      </c>
      <c r="Z72">
        <f t="shared" si="20"/>
        <v>9.1673898699061576E-2</v>
      </c>
      <c r="AB72">
        <v>0.6</v>
      </c>
      <c r="AC72">
        <f t="shared" si="21"/>
        <v>0.54545454545454541</v>
      </c>
      <c r="AD72">
        <f t="shared" si="22"/>
        <v>0.33333333333333337</v>
      </c>
      <c r="AE72">
        <f t="shared" si="23"/>
        <v>0.40284487956872528</v>
      </c>
      <c r="AF72">
        <f t="shared" si="24"/>
        <v>0.19245008972987529</v>
      </c>
      <c r="AG72">
        <f t="shared" si="25"/>
        <v>5797.9665792718943</v>
      </c>
      <c r="AH72">
        <f t="shared" si="26"/>
        <v>5797.9665225757872</v>
      </c>
      <c r="AI72">
        <f t="shared" si="27"/>
        <v>5.797966522575787E-2</v>
      </c>
      <c r="AK72">
        <v>0.6</v>
      </c>
      <c r="AL72">
        <f t="shared" si="28"/>
        <v>0.54545454545454541</v>
      </c>
      <c r="AM72">
        <f t="shared" si="29"/>
        <v>0.33333333333333337</v>
      </c>
      <c r="AN72">
        <f t="shared" si="30"/>
        <v>0.40284487956872528</v>
      </c>
      <c r="AO72">
        <f t="shared" si="31"/>
        <v>0.19245008972987529</v>
      </c>
      <c r="AP72">
        <f t="shared" si="32"/>
        <v>4583.6950470085976</v>
      </c>
      <c r="AQ72">
        <f t="shared" si="33"/>
        <v>4583.6950189947183</v>
      </c>
      <c r="AR72">
        <f t="shared" si="34"/>
        <v>4.5836950189947184E-2</v>
      </c>
      <c r="AT72">
        <v>0.6</v>
      </c>
      <c r="AU72">
        <f t="shared" si="35"/>
        <v>0.55555555555555558</v>
      </c>
      <c r="AV72">
        <f t="shared" si="36"/>
        <v>0.33333333333333337</v>
      </c>
      <c r="AW72">
        <f t="shared" si="37"/>
        <v>0.41408666249996112</v>
      </c>
      <c r="AX72">
        <f t="shared" si="38"/>
        <v>0.19245008972987529</v>
      </c>
      <c r="AY72">
        <f t="shared" si="39"/>
        <v>3788.3676253301069</v>
      </c>
      <c r="AZ72">
        <f t="shared" si="40"/>
        <v>3788.3676095146238</v>
      </c>
      <c r="BA72">
        <f t="shared" si="41"/>
        <v>3.7883676095146236E-2</v>
      </c>
      <c r="BC72">
        <v>0.6</v>
      </c>
      <c r="BD72" t="e">
        <f t="shared" si="42"/>
        <v>#VALUE!</v>
      </c>
      <c r="BE72">
        <f t="shared" si="43"/>
        <v>0.33333333333333337</v>
      </c>
      <c r="BF72" t="e">
        <f t="shared" si="44"/>
        <v>#VALUE!</v>
      </c>
      <c r="BG72">
        <f t="shared" si="45"/>
        <v>0.19245008972987529</v>
      </c>
      <c r="BH72" t="e">
        <f t="shared" si="46"/>
        <v>#DIV/0!</v>
      </c>
      <c r="BI72" t="e">
        <f t="shared" si="47"/>
        <v>#VALUE!</v>
      </c>
      <c r="BJ72" t="e">
        <f t="shared" si="48"/>
        <v>#VALUE!</v>
      </c>
    </row>
    <row r="73" spans="1:62" x14ac:dyDescent="0.45">
      <c r="A73">
        <v>0.61</v>
      </c>
      <c r="B73">
        <f t="shared" si="0"/>
        <v>0.4264705882352941</v>
      </c>
      <c r="C73">
        <f t="shared" si="1"/>
        <v>0.32222222222222224</v>
      </c>
      <c r="D73">
        <f t="shared" si="2"/>
        <v>0.27850540485469766</v>
      </c>
      <c r="E73">
        <f t="shared" si="3"/>
        <v>0.18290822393032066</v>
      </c>
      <c r="F73">
        <f t="shared" si="4"/>
        <v>341579.68368021963</v>
      </c>
      <c r="G73">
        <f t="shared" si="5"/>
        <v>341568.09086409613</v>
      </c>
      <c r="H73">
        <f t="shared" si="6"/>
        <v>3.4156809086409612</v>
      </c>
      <c r="J73">
        <v>0.61</v>
      </c>
      <c r="K73">
        <f t="shared" si="7"/>
        <v>0.54651162790697672</v>
      </c>
      <c r="L73">
        <f t="shared" si="8"/>
        <v>0.32222222222222224</v>
      </c>
      <c r="M73">
        <f t="shared" si="9"/>
        <v>0.40401650745638701</v>
      </c>
      <c r="N73">
        <f t="shared" si="10"/>
        <v>0.18290822393032066</v>
      </c>
      <c r="O73">
        <f t="shared" si="11"/>
        <v>12947.924216905063</v>
      </c>
      <c r="P73">
        <f t="shared" si="12"/>
        <v>12947.923585473123</v>
      </c>
      <c r="Q73">
        <f t="shared" si="13"/>
        <v>0.12947923585473123</v>
      </c>
      <c r="S73">
        <v>0.61</v>
      </c>
      <c r="T73">
        <f t="shared" si="14"/>
        <v>0.55681818181818177</v>
      </c>
      <c r="U73">
        <f t="shared" si="15"/>
        <v>0.32222222222222224</v>
      </c>
      <c r="V73">
        <f t="shared" si="16"/>
        <v>0.41549912335212708</v>
      </c>
      <c r="W73">
        <f t="shared" si="17"/>
        <v>0.18290822393032066</v>
      </c>
      <c r="X73">
        <f t="shared" si="18"/>
        <v>9042.2355643199771</v>
      </c>
      <c r="Y73">
        <f t="shared" si="19"/>
        <v>9042.23534926299</v>
      </c>
      <c r="Z73">
        <f t="shared" si="20"/>
        <v>9.0422353492629906E-2</v>
      </c>
      <c r="AB73">
        <v>0.61</v>
      </c>
      <c r="AC73">
        <f t="shared" si="21"/>
        <v>0.55681818181818177</v>
      </c>
      <c r="AD73">
        <f t="shared" si="22"/>
        <v>0.32222222222222224</v>
      </c>
      <c r="AE73">
        <f t="shared" si="23"/>
        <v>0.41549912335212708</v>
      </c>
      <c r="AF73">
        <f t="shared" si="24"/>
        <v>0.18290822393032066</v>
      </c>
      <c r="AG73">
        <f t="shared" si="25"/>
        <v>5718.8119046058155</v>
      </c>
      <c r="AH73">
        <f t="shared" si="26"/>
        <v>5718.8118502002217</v>
      </c>
      <c r="AI73">
        <f t="shared" si="27"/>
        <v>5.7188118502002214E-2</v>
      </c>
      <c r="AK73">
        <v>0.61</v>
      </c>
      <c r="AL73">
        <f t="shared" si="28"/>
        <v>0.55681818181818177</v>
      </c>
      <c r="AM73">
        <f t="shared" si="29"/>
        <v>0.32222222222222224</v>
      </c>
      <c r="AN73">
        <f t="shared" si="30"/>
        <v>0.41549912335212708</v>
      </c>
      <c r="AO73">
        <f t="shared" si="31"/>
        <v>0.18290822393032066</v>
      </c>
      <c r="AP73">
        <f t="shared" si="32"/>
        <v>4521.1177821599886</v>
      </c>
      <c r="AQ73">
        <f t="shared" si="33"/>
        <v>4521.1177552778645</v>
      </c>
      <c r="AR73">
        <f t="shared" si="34"/>
        <v>4.5211177552778647E-2</v>
      </c>
      <c r="AT73">
        <v>0.61</v>
      </c>
      <c r="AU73">
        <f t="shared" si="35"/>
        <v>0.56666666666666665</v>
      </c>
      <c r="AV73">
        <f t="shared" si="36"/>
        <v>0.32222222222222224</v>
      </c>
      <c r="AW73">
        <f t="shared" si="37"/>
        <v>0.42657116986847921</v>
      </c>
      <c r="AX73">
        <f t="shared" si="38"/>
        <v>0.18290822393032066</v>
      </c>
      <c r="AY73">
        <f t="shared" si="39"/>
        <v>3738.6832194309832</v>
      </c>
      <c r="AZ73">
        <f t="shared" si="40"/>
        <v>3738.6832042296337</v>
      </c>
      <c r="BA73">
        <f t="shared" si="41"/>
        <v>3.7386832042296335E-2</v>
      </c>
      <c r="BC73">
        <v>0.61</v>
      </c>
      <c r="BD73" t="e">
        <f t="shared" si="42"/>
        <v>#VALUE!</v>
      </c>
      <c r="BE73">
        <f t="shared" si="43"/>
        <v>0.32222222222222224</v>
      </c>
      <c r="BF73" t="e">
        <f t="shared" si="44"/>
        <v>#VALUE!</v>
      </c>
      <c r="BG73">
        <f t="shared" si="45"/>
        <v>0.18290822393032066</v>
      </c>
      <c r="BH73" t="e">
        <f t="shared" si="46"/>
        <v>#DIV/0!</v>
      </c>
      <c r="BI73" t="e">
        <f t="shared" si="47"/>
        <v>#VALUE!</v>
      </c>
      <c r="BJ73" t="e">
        <f t="shared" si="48"/>
        <v>#VALUE!</v>
      </c>
    </row>
    <row r="74" spans="1:62" x14ac:dyDescent="0.45">
      <c r="A74">
        <v>0.62</v>
      </c>
      <c r="B74">
        <f t="shared" si="0"/>
        <v>0.44117647058823534</v>
      </c>
      <c r="C74">
        <f t="shared" si="1"/>
        <v>0.31111111111111112</v>
      </c>
      <c r="D74">
        <f t="shared" si="2"/>
        <v>0.29303433712723742</v>
      </c>
      <c r="E74">
        <f t="shared" si="3"/>
        <v>0.17352948698484527</v>
      </c>
      <c r="F74">
        <f t="shared" si="4"/>
        <v>333946.21654146147</v>
      </c>
      <c r="G74">
        <f t="shared" si="5"/>
        <v>333935.38368421543</v>
      </c>
      <c r="H74">
        <f t="shared" si="6"/>
        <v>3.3393538368421543</v>
      </c>
      <c r="J74">
        <v>0.62</v>
      </c>
      <c r="K74">
        <f t="shared" si="7"/>
        <v>0.55813953488372092</v>
      </c>
      <c r="L74">
        <f t="shared" si="8"/>
        <v>0.31111111111111112</v>
      </c>
      <c r="M74">
        <f t="shared" si="9"/>
        <v>0.41697899589076931</v>
      </c>
      <c r="N74">
        <f t="shared" si="10"/>
        <v>0.17352948698484527</v>
      </c>
      <c r="O74">
        <f t="shared" si="11"/>
        <v>12767.46166557441</v>
      </c>
      <c r="P74">
        <f t="shared" si="12"/>
        <v>12767.461060178075</v>
      </c>
      <c r="Q74">
        <f t="shared" si="13"/>
        <v>0.12767461060178076</v>
      </c>
      <c r="S74">
        <v>0.62</v>
      </c>
      <c r="T74">
        <f t="shared" si="14"/>
        <v>0.56818181818181823</v>
      </c>
      <c r="U74">
        <f t="shared" si="15"/>
        <v>0.31111111111111112</v>
      </c>
      <c r="V74">
        <f t="shared" si="16"/>
        <v>0.4282831599115961</v>
      </c>
      <c r="W74">
        <f t="shared" si="17"/>
        <v>0.17352948698484527</v>
      </c>
      <c r="X74">
        <f t="shared" si="18"/>
        <v>8921.2669318449916</v>
      </c>
      <c r="Y74">
        <f t="shared" si="19"/>
        <v>8921.2667253042619</v>
      </c>
      <c r="Z74">
        <f t="shared" si="20"/>
        <v>8.9212667253042624E-2</v>
      </c>
      <c r="AB74">
        <v>0.62</v>
      </c>
      <c r="AC74">
        <f t="shared" si="21"/>
        <v>0.56818181818181823</v>
      </c>
      <c r="AD74">
        <f t="shared" si="22"/>
        <v>0.31111111111111112</v>
      </c>
      <c r="AE74">
        <f t="shared" si="23"/>
        <v>0.4282831599115961</v>
      </c>
      <c r="AF74">
        <f t="shared" si="24"/>
        <v>0.17352948698484527</v>
      </c>
      <c r="AG74">
        <f t="shared" si="25"/>
        <v>5642.3046237944627</v>
      </c>
      <c r="AH74">
        <f t="shared" si="26"/>
        <v>5642.30457154333</v>
      </c>
      <c r="AI74">
        <f t="shared" si="27"/>
        <v>5.6423045715433301E-2</v>
      </c>
      <c r="AK74">
        <v>0.62</v>
      </c>
      <c r="AL74">
        <f t="shared" si="28"/>
        <v>0.56818181818181823</v>
      </c>
      <c r="AM74">
        <f t="shared" si="29"/>
        <v>0.31111111111111112</v>
      </c>
      <c r="AN74">
        <f t="shared" si="30"/>
        <v>0.4282831599115961</v>
      </c>
      <c r="AO74">
        <f t="shared" si="31"/>
        <v>0.17352948698484527</v>
      </c>
      <c r="AP74">
        <f t="shared" si="32"/>
        <v>4460.6334659224958</v>
      </c>
      <c r="AQ74">
        <f t="shared" si="33"/>
        <v>4460.6334401049044</v>
      </c>
      <c r="AR74">
        <f t="shared" si="34"/>
        <v>4.4606334401049046E-2</v>
      </c>
      <c r="AT74">
        <v>0.62</v>
      </c>
      <c r="AU74">
        <f t="shared" si="35"/>
        <v>0.57777777777777783</v>
      </c>
      <c r="AV74">
        <f t="shared" si="36"/>
        <v>0.31111111111111112</v>
      </c>
      <c r="AW74">
        <f t="shared" si="37"/>
        <v>0.43917868226040874</v>
      </c>
      <c r="AX74">
        <f t="shared" si="38"/>
        <v>0.17352948698484527</v>
      </c>
      <c r="AY74">
        <f t="shared" si="39"/>
        <v>3690.5964276260684</v>
      </c>
      <c r="AZ74">
        <f t="shared" si="40"/>
        <v>3690.5964130037651</v>
      </c>
      <c r="BA74">
        <f t="shared" si="41"/>
        <v>3.6905964130037654E-2</v>
      </c>
      <c r="BC74">
        <v>0.62</v>
      </c>
      <c r="BD74" t="e">
        <f t="shared" si="42"/>
        <v>#VALUE!</v>
      </c>
      <c r="BE74">
        <f t="shared" si="43"/>
        <v>0.31111111111111112</v>
      </c>
      <c r="BF74" t="e">
        <f t="shared" si="44"/>
        <v>#VALUE!</v>
      </c>
      <c r="BG74">
        <f t="shared" si="45"/>
        <v>0.17352948698484527</v>
      </c>
      <c r="BH74" t="e">
        <f t="shared" si="46"/>
        <v>#DIV/0!</v>
      </c>
      <c r="BI74" t="e">
        <f t="shared" si="47"/>
        <v>#VALUE!</v>
      </c>
      <c r="BJ74" t="e">
        <f t="shared" si="48"/>
        <v>#VALUE!</v>
      </c>
    </row>
    <row r="75" spans="1:62" x14ac:dyDescent="0.45">
      <c r="A75">
        <v>0.63</v>
      </c>
      <c r="B75">
        <f t="shared" si="0"/>
        <v>0.45588235294117652</v>
      </c>
      <c r="C75">
        <f t="shared" si="1"/>
        <v>0.3</v>
      </c>
      <c r="D75">
        <f t="shared" si="2"/>
        <v>0.3078074816442205</v>
      </c>
      <c r="E75">
        <f t="shared" si="3"/>
        <v>0.16431676725154978</v>
      </c>
      <c r="F75">
        <f t="shared" si="4"/>
        <v>326725.40230529296</v>
      </c>
      <c r="G75">
        <f t="shared" si="5"/>
        <v>326715.25705690798</v>
      </c>
      <c r="H75">
        <f t="shared" si="6"/>
        <v>3.2671525705690798</v>
      </c>
      <c r="J75">
        <v>0.63</v>
      </c>
      <c r="K75">
        <f t="shared" si="7"/>
        <v>0.56976744186046513</v>
      </c>
      <c r="L75">
        <f t="shared" si="8"/>
        <v>0.3</v>
      </c>
      <c r="M75">
        <f t="shared" si="9"/>
        <v>0.43007722335789972</v>
      </c>
      <c r="N75">
        <f t="shared" si="10"/>
        <v>0.16431676725154978</v>
      </c>
      <c r="O75">
        <f t="shared" si="11"/>
        <v>12593.15844036039</v>
      </c>
      <c r="P75">
        <f t="shared" si="12"/>
        <v>12593.157859421968</v>
      </c>
      <c r="Q75">
        <f t="shared" si="13"/>
        <v>0.12593157859421969</v>
      </c>
      <c r="S75">
        <v>0.63</v>
      </c>
      <c r="T75">
        <f t="shared" si="14"/>
        <v>0.57954545454545459</v>
      </c>
      <c r="U75">
        <f t="shared" si="15"/>
        <v>0.3</v>
      </c>
      <c r="V75">
        <f t="shared" si="16"/>
        <v>0.44119568463153708</v>
      </c>
      <c r="W75">
        <f t="shared" si="17"/>
        <v>0.16431676725154978</v>
      </c>
      <c r="X75">
        <f t="shared" si="18"/>
        <v>8804.264599649845</v>
      </c>
      <c r="Y75">
        <f t="shared" si="19"/>
        <v>8804.2644011293414</v>
      </c>
      <c r="Z75">
        <f t="shared" si="20"/>
        <v>8.8042644011293414E-2</v>
      </c>
      <c r="AB75">
        <v>0.63</v>
      </c>
      <c r="AC75">
        <f t="shared" si="21"/>
        <v>0.57954545454545459</v>
      </c>
      <c r="AD75">
        <f t="shared" si="22"/>
        <v>0.3</v>
      </c>
      <c r="AE75">
        <f t="shared" si="23"/>
        <v>0.44119568463153708</v>
      </c>
      <c r="AF75">
        <f t="shared" si="24"/>
        <v>0.16431676725154978</v>
      </c>
      <c r="AG75">
        <f t="shared" si="25"/>
        <v>5568.3058515368002</v>
      </c>
      <c r="AH75">
        <f t="shared" si="26"/>
        <v>5568.3058013146419</v>
      </c>
      <c r="AI75">
        <f t="shared" si="27"/>
        <v>5.5683058013146422E-2</v>
      </c>
      <c r="AK75">
        <v>0.63</v>
      </c>
      <c r="AL75">
        <f t="shared" si="28"/>
        <v>0.57954545454545459</v>
      </c>
      <c r="AM75">
        <f t="shared" si="29"/>
        <v>0.3</v>
      </c>
      <c r="AN75">
        <f t="shared" si="30"/>
        <v>0.44119568463153708</v>
      </c>
      <c r="AO75">
        <f t="shared" si="31"/>
        <v>0.16431676725154978</v>
      </c>
      <c r="AP75">
        <f t="shared" si="32"/>
        <v>4402.1322998249225</v>
      </c>
      <c r="AQ75">
        <f t="shared" si="33"/>
        <v>4402.1322750098598</v>
      </c>
      <c r="AR75">
        <f t="shared" si="34"/>
        <v>4.4021322750098596E-2</v>
      </c>
      <c r="AT75">
        <v>0.63</v>
      </c>
      <c r="AU75">
        <f t="shared" si="35"/>
        <v>0.58888888888888891</v>
      </c>
      <c r="AV75">
        <f t="shared" si="36"/>
        <v>0.3</v>
      </c>
      <c r="AW75">
        <f t="shared" si="37"/>
        <v>0.45190801108202294</v>
      </c>
      <c r="AX75">
        <f t="shared" si="38"/>
        <v>0.16431676725154978</v>
      </c>
      <c r="AY75">
        <f t="shared" si="39"/>
        <v>3644.0266102224332</v>
      </c>
      <c r="AZ75">
        <f t="shared" si="40"/>
        <v>3644.0265961467098</v>
      </c>
      <c r="BA75">
        <f t="shared" si="41"/>
        <v>3.64402659614671E-2</v>
      </c>
      <c r="BC75">
        <v>0.63</v>
      </c>
      <c r="BD75" t="e">
        <f t="shared" si="42"/>
        <v>#VALUE!</v>
      </c>
      <c r="BE75">
        <f t="shared" si="43"/>
        <v>0.3</v>
      </c>
      <c r="BF75" t="e">
        <f t="shared" si="44"/>
        <v>#VALUE!</v>
      </c>
      <c r="BG75">
        <f t="shared" si="45"/>
        <v>0.16431676725154978</v>
      </c>
      <c r="BH75" t="e">
        <f t="shared" si="46"/>
        <v>#DIV/0!</v>
      </c>
      <c r="BI75" t="e">
        <f t="shared" si="47"/>
        <v>#VALUE!</v>
      </c>
      <c r="BJ75" t="e">
        <f t="shared" si="48"/>
        <v>#VALUE!</v>
      </c>
    </row>
    <row r="76" spans="1:62" x14ac:dyDescent="0.45">
      <c r="A76">
        <v>0.64</v>
      </c>
      <c r="B76">
        <f t="shared" si="0"/>
        <v>0.4705882352941177</v>
      </c>
      <c r="C76">
        <f t="shared" si="1"/>
        <v>0.28888888888888892</v>
      </c>
      <c r="D76">
        <f t="shared" si="2"/>
        <v>0.3228208661506049</v>
      </c>
      <c r="E76">
        <f t="shared" si="3"/>
        <v>0.15527311218945358</v>
      </c>
      <c r="F76">
        <f t="shared" si="4"/>
        <v>319882.66955982737</v>
      </c>
      <c r="G76">
        <f t="shared" si="5"/>
        <v>319873.14847096888</v>
      </c>
      <c r="H76">
        <f t="shared" si="6"/>
        <v>3.1987314847096888</v>
      </c>
      <c r="J76">
        <v>0.64</v>
      </c>
      <c r="K76">
        <f t="shared" si="7"/>
        <v>0.58139534883720934</v>
      </c>
      <c r="L76">
        <f t="shared" si="8"/>
        <v>0.28888888888888892</v>
      </c>
      <c r="M76">
        <f t="shared" si="9"/>
        <v>0.44330979747850197</v>
      </c>
      <c r="N76">
        <f t="shared" si="10"/>
        <v>0.15527311218945358</v>
      </c>
      <c r="O76">
        <f t="shared" si="11"/>
        <v>12424.68493132217</v>
      </c>
      <c r="P76">
        <f t="shared" si="12"/>
        <v>12424.684373388911</v>
      </c>
      <c r="Q76">
        <f t="shared" si="13"/>
        <v>0.12424684373388911</v>
      </c>
      <c r="S76">
        <v>0.64</v>
      </c>
      <c r="T76">
        <f t="shared" si="14"/>
        <v>0.59090909090909094</v>
      </c>
      <c r="U76">
        <f t="shared" si="15"/>
        <v>0.28888888888888892</v>
      </c>
      <c r="V76">
        <f t="shared" si="16"/>
        <v>0.45423543146434076</v>
      </c>
      <c r="W76">
        <f t="shared" si="17"/>
        <v>0.15527311218945358</v>
      </c>
      <c r="X76">
        <f t="shared" si="18"/>
        <v>8691.0245057583979</v>
      </c>
      <c r="Y76">
        <f t="shared" si="19"/>
        <v>8691.0243147998826</v>
      </c>
      <c r="Z76">
        <f t="shared" si="20"/>
        <v>8.691024314799882E-2</v>
      </c>
      <c r="AB76">
        <v>0.64</v>
      </c>
      <c r="AC76">
        <f t="shared" si="21"/>
        <v>0.59090909090909094</v>
      </c>
      <c r="AD76">
        <f t="shared" si="22"/>
        <v>0.28888888888888892</v>
      </c>
      <c r="AE76">
        <f t="shared" si="23"/>
        <v>0.45423543146434076</v>
      </c>
      <c r="AF76">
        <f t="shared" si="24"/>
        <v>0.15527311218945358</v>
      </c>
      <c r="AG76">
        <f t="shared" si="25"/>
        <v>5496.686527707142</v>
      </c>
      <c r="AH76">
        <f t="shared" si="26"/>
        <v>5496.686479398033</v>
      </c>
      <c r="AI76">
        <f t="shared" si="27"/>
        <v>5.496686479398033E-2</v>
      </c>
      <c r="AK76">
        <v>0.64</v>
      </c>
      <c r="AL76">
        <f t="shared" si="28"/>
        <v>0.59090909090909094</v>
      </c>
      <c r="AM76">
        <f t="shared" si="29"/>
        <v>0.28888888888888892</v>
      </c>
      <c r="AN76">
        <f t="shared" si="30"/>
        <v>0.45423543146434076</v>
      </c>
      <c r="AO76">
        <f t="shared" si="31"/>
        <v>0.15527311218945358</v>
      </c>
      <c r="AP76">
        <f t="shared" si="32"/>
        <v>4345.512252879199</v>
      </c>
      <c r="AQ76">
        <f t="shared" si="33"/>
        <v>4345.5122290093841</v>
      </c>
      <c r="AR76">
        <f t="shared" si="34"/>
        <v>4.3455122290093844E-2</v>
      </c>
      <c r="AT76">
        <v>0.64</v>
      </c>
      <c r="AU76">
        <f t="shared" si="35"/>
        <v>0.6</v>
      </c>
      <c r="AV76">
        <f t="shared" si="36"/>
        <v>0.28888888888888892</v>
      </c>
      <c r="AW76">
        <f t="shared" si="37"/>
        <v>0.46475800154489</v>
      </c>
      <c r="AX76">
        <f t="shared" si="38"/>
        <v>0.15527311218945358</v>
      </c>
      <c r="AY76">
        <f t="shared" si="39"/>
        <v>3598.8986202684446</v>
      </c>
      <c r="AZ76">
        <f t="shared" si="40"/>
        <v>3598.8986067092169</v>
      </c>
      <c r="BA76">
        <f t="shared" si="41"/>
        <v>3.5988986067092166E-2</v>
      </c>
      <c r="BC76">
        <v>0.64</v>
      </c>
      <c r="BD76" t="e">
        <f t="shared" si="42"/>
        <v>#VALUE!</v>
      </c>
      <c r="BE76">
        <f t="shared" si="43"/>
        <v>0.28888888888888892</v>
      </c>
      <c r="BF76" t="e">
        <f t="shared" si="44"/>
        <v>#VALUE!</v>
      </c>
      <c r="BG76">
        <f t="shared" si="45"/>
        <v>0.15527311218945358</v>
      </c>
      <c r="BH76" t="e">
        <f t="shared" si="46"/>
        <v>#DIV/0!</v>
      </c>
      <c r="BI76" t="e">
        <f t="shared" si="47"/>
        <v>#VALUE!</v>
      </c>
      <c r="BJ76" t="e">
        <f t="shared" si="48"/>
        <v>#VALUE!</v>
      </c>
    </row>
    <row r="77" spans="1:62" x14ac:dyDescent="0.45">
      <c r="A77">
        <v>0.65</v>
      </c>
      <c r="B77">
        <f t="shared" ref="B77:B112" si="49">MAX((A77-B$3)/(1-B$3), 0)</f>
        <v>0.48529411764705888</v>
      </c>
      <c r="C77">
        <f t="shared" ref="C77:C112" si="50">MAX(((1-A77)-B$4)/(1-B$4), 0)</f>
        <v>0.27777777777777773</v>
      </c>
      <c r="D77">
        <f t="shared" ref="D77:D112" si="51">B77^B$5</f>
        <v>0.33807070615639395</v>
      </c>
      <c r="E77">
        <f t="shared" ref="E77:E112" si="52">C77^B$5</f>
        <v>0.14640174352631383</v>
      </c>
      <c r="F77">
        <f t="shared" ref="F77:F112" si="53">G$6*B77^(-1/G$8)</f>
        <v>313387.30815239711</v>
      </c>
      <c r="G77">
        <f t="shared" ref="G77:G112" si="54">IF(B77=0,G$9,G$9*ERF(F77/G$9*SQRT(PI())/2))</f>
        <v>313378.35534662119</v>
      </c>
      <c r="H77">
        <f t="shared" ref="H77:H112" si="55">G77/100000</f>
        <v>3.1337835534662117</v>
      </c>
      <c r="J77">
        <v>0.65</v>
      </c>
      <c r="K77">
        <f t="shared" ref="K77:K112" si="56">MAX((J77-K$3)/(1-K$3), 0)</f>
        <v>0.59302325581395354</v>
      </c>
      <c r="L77">
        <f t="shared" ref="L77:L112" si="57">MAX(((1-J77)-K$4)/(1-K$4), 0)</f>
        <v>0.27777777777777773</v>
      </c>
      <c r="M77">
        <f t="shared" ref="M77:M112" si="58">K77^K$5</f>
        <v>0.45667536786355922</v>
      </c>
      <c r="N77">
        <f t="shared" ref="N77:N112" si="59">L77^K$5</f>
        <v>0.14640174352631383</v>
      </c>
      <c r="O77">
        <f t="shared" ref="O77:O112" si="60">P$6*K77^(-1/P$8)</f>
        <v>12261.735304900221</v>
      </c>
      <c r="P77">
        <f t="shared" ref="P77:P112" si="61">IF(K77=0,P$9,P$9*ERF(O77/P$9*SQRT(PI())/2))</f>
        <v>12261.734768632188</v>
      </c>
      <c r="Q77">
        <f t="shared" ref="Q77:Q112" si="62">P77/100000</f>
        <v>0.12261734768632188</v>
      </c>
      <c r="S77">
        <v>0.65</v>
      </c>
      <c r="T77">
        <f t="shared" ref="T77:T112" si="63">MAX((S77-T$3)/(1-T$3), 0)</f>
        <v>0.60227272727272729</v>
      </c>
      <c r="U77">
        <f t="shared" ref="U77:U112" si="64">MAX(((1-S77)-T$4)/(1-T$4), 0)</f>
        <v>0.27777777777777773</v>
      </c>
      <c r="V77">
        <f t="shared" ref="V77:V112" si="65">T77^T$5</f>
        <v>0.46740117106667628</v>
      </c>
      <c r="W77">
        <f t="shared" ref="W77:W112" si="66">U77^T$5</f>
        <v>0.14640174352631383</v>
      </c>
      <c r="X77">
        <f t="shared" ref="X77:X112" si="67">Y$6*T77^(-1/Y$8)</f>
        <v>8581.356750906094</v>
      </c>
      <c r="Y77">
        <f t="shared" ref="Y77:Y112" si="68">IF(T77=0,Y$9,Y$9*ERF(X77/Y$9*SQRT(PI())/2))</f>
        <v>8581.3565670855787</v>
      </c>
      <c r="Z77">
        <f t="shared" ref="Z77:Z112" si="69">Y77/100000</f>
        <v>8.5813565670855782E-2</v>
      </c>
      <c r="AB77">
        <v>0.65</v>
      </c>
      <c r="AC77">
        <f t="shared" ref="AC77:AC112" si="70">MAX((AB77-AC$3)/(1-AC$3), 0)</f>
        <v>0.60227272727272729</v>
      </c>
      <c r="AD77">
        <f t="shared" ref="AD77:AD112" si="71">MAX(((1-AB77)-AC$4)/(1-AC$4), 0)</f>
        <v>0.27777777777777773</v>
      </c>
      <c r="AE77">
        <f t="shared" ref="AE77:AE112" si="72">AC77^AC$5</f>
        <v>0.46740117106667628</v>
      </c>
      <c r="AF77">
        <f t="shared" ref="AF77:AF112" si="73">AD77^AC$5</f>
        <v>0.14640174352631383</v>
      </c>
      <c r="AG77">
        <f t="shared" ref="AG77:AG112" si="74">AH$6*AC77^(-1/AH$8)</f>
        <v>5427.3265494650896</v>
      </c>
      <c r="AH77">
        <f t="shared" ref="AH77:AH112" si="75">IF(AC77=0,AH$9,AH$9*ERF(AG77/AH$9*SQRT(PI())/2))</f>
        <v>5427.3265029617687</v>
      </c>
      <c r="AI77">
        <f t="shared" ref="AI77:AI112" si="76">AH77/100000</f>
        <v>5.4273265029617684E-2</v>
      </c>
      <c r="AK77">
        <v>0.65</v>
      </c>
      <c r="AL77">
        <f t="shared" ref="AL77:AL112" si="77">MAX((AK77-AL$3)/(1-AL$3), 0)</f>
        <v>0.60227272727272729</v>
      </c>
      <c r="AM77">
        <f t="shared" ref="AM77:AM112" si="78">MAX(((1-AK77)-AL$4)/(1-AL$4), 0)</f>
        <v>0.27777777777777773</v>
      </c>
      <c r="AN77">
        <f t="shared" ref="AN77:AN112" si="79">AL77^AL$5</f>
        <v>0.46740117106667628</v>
      </c>
      <c r="AO77">
        <f t="shared" ref="AO77:AO112" si="80">AM77^AL$5</f>
        <v>0.14640174352631383</v>
      </c>
      <c r="AP77">
        <f t="shared" ref="AP77:AP112" si="81">AQ$6*AL77^(-1/AQ$8)</f>
        <v>4290.678375453047</v>
      </c>
      <c r="AQ77">
        <f t="shared" ref="AQ77:AQ112" si="82">IF(AL77=0,AQ$9,AQ$9*ERF(AP77/AQ$9*SQRT(PI())/2))</f>
        <v>4290.6783524754828</v>
      </c>
      <c r="AR77">
        <f t="shared" ref="AR77:AR112" si="83">AQ77/100000</f>
        <v>4.2906783524754827E-2</v>
      </c>
      <c r="AT77">
        <v>0.65</v>
      </c>
      <c r="AU77">
        <f t="shared" ref="AU77:AU112" si="84">MAX((AT77-AU$3)/(1-AU$3), 0)</f>
        <v>0.61111111111111116</v>
      </c>
      <c r="AV77">
        <f t="shared" ref="AV77:AV112" si="85">MAX(((1-AT77)-AU$4)/(1-AU$4), 0)</f>
        <v>0.27777777777777773</v>
      </c>
      <c r="AW77">
        <f t="shared" ref="AW77:AW112" si="86">AU77^AU$5</f>
        <v>0.47772753109312716</v>
      </c>
      <c r="AX77">
        <f t="shared" ref="AX77:AX112" si="87">AV77^AU$5</f>
        <v>0.14640174352631383</v>
      </c>
      <c r="AY77">
        <f t="shared" ref="AY77:AY112" si="88">AZ$6*AU77^(-1/AZ$8)</f>
        <v>3555.1423360608419</v>
      </c>
      <c r="AZ77">
        <f t="shared" ref="AZ77:AZ112" si="89">IF(AU77=0,AZ$9,AZ$9*ERF(AY77/AZ$9*SQRT(PI())/2))</f>
        <v>3555.1423229901952</v>
      </c>
      <c r="BA77">
        <f t="shared" ref="BA77:BA112" si="90">AZ77/100000</f>
        <v>3.555142322990195E-2</v>
      </c>
      <c r="BC77">
        <v>0.65</v>
      </c>
      <c r="BD77" t="e">
        <f t="shared" ref="BD77:BD112" si="91">MAX((BC77-BD$3)/(1-BD$3), 0)</f>
        <v>#VALUE!</v>
      </c>
      <c r="BE77">
        <f t="shared" ref="BE77:BE112" si="92">MAX(((1-BC77)-BD$4)/(1-BD$4), 0)</f>
        <v>0.27777777777777773</v>
      </c>
      <c r="BF77" t="e">
        <f t="shared" ref="BF77:BF112" si="93">BD77^BD$5</f>
        <v>#VALUE!</v>
      </c>
      <c r="BG77">
        <f t="shared" ref="BG77:BG112" si="94">BE77^BD$5</f>
        <v>0.14640174352631383</v>
      </c>
      <c r="BH77" t="e">
        <f t="shared" ref="BH77:BH112" si="95">BI$6*BD77^(-1/BI$8)</f>
        <v>#DIV/0!</v>
      </c>
      <c r="BI77" t="e">
        <f t="shared" ref="BI77:BI112" si="96">IF(BD77=0,BI$9,BI$9*ERF(BH77/BI$9*SQRT(PI())/2))</f>
        <v>#VALUE!</v>
      </c>
      <c r="BJ77" t="e">
        <f t="shared" ref="BJ77:BJ112" si="97">BI77/100000</f>
        <v>#VALUE!</v>
      </c>
    </row>
    <row r="78" spans="1:62" x14ac:dyDescent="0.45">
      <c r="A78">
        <v>0.66</v>
      </c>
      <c r="B78">
        <f t="shared" si="49"/>
        <v>0.50000000000000011</v>
      </c>
      <c r="C78">
        <f t="shared" si="50"/>
        <v>0.26666666666666661</v>
      </c>
      <c r="D78">
        <f t="shared" si="51"/>
        <v>0.3535533905932739</v>
      </c>
      <c r="E78">
        <f t="shared" si="52"/>
        <v>0.13770607453181921</v>
      </c>
      <c r="F78">
        <f t="shared" si="53"/>
        <v>307211.93652324949</v>
      </c>
      <c r="G78">
        <f t="shared" si="54"/>
        <v>307203.50260000385</v>
      </c>
      <c r="H78">
        <f t="shared" si="55"/>
        <v>3.0720350260000386</v>
      </c>
      <c r="J78">
        <v>0.66</v>
      </c>
      <c r="K78">
        <f t="shared" si="56"/>
        <v>0.60465116279069775</v>
      </c>
      <c r="L78">
        <f t="shared" si="57"/>
        <v>0.26666666666666661</v>
      </c>
      <c r="M78">
        <f t="shared" si="58"/>
        <v>0.47017262404522747</v>
      </c>
      <c r="N78">
        <f t="shared" si="59"/>
        <v>0.13770607453181921</v>
      </c>
      <c r="O78">
        <f t="shared" si="60"/>
        <v>12104.025363146066</v>
      </c>
      <c r="P78">
        <f t="shared" si="61"/>
        <v>12104.0248473054</v>
      </c>
      <c r="Q78">
        <f t="shared" si="62"/>
        <v>0.121040248473054</v>
      </c>
      <c r="S78">
        <v>0.66</v>
      </c>
      <c r="T78">
        <f t="shared" si="63"/>
        <v>0.61363636363636365</v>
      </c>
      <c r="U78">
        <f t="shared" si="64"/>
        <v>0.26666666666666661</v>
      </c>
      <c r="V78">
        <f t="shared" si="65"/>
        <v>0.48069170905948383</v>
      </c>
      <c r="W78">
        <f t="shared" si="66"/>
        <v>0.13770607453181921</v>
      </c>
      <c r="X78">
        <f t="shared" si="67"/>
        <v>8475.084370742863</v>
      </c>
      <c r="Y78">
        <f t="shared" si="68"/>
        <v>8475.0841936674751</v>
      </c>
      <c r="Z78">
        <f t="shared" si="69"/>
        <v>8.4750841936674745E-2</v>
      </c>
      <c r="AB78">
        <v>0.66</v>
      </c>
      <c r="AC78">
        <f t="shared" si="70"/>
        <v>0.61363636363636365</v>
      </c>
      <c r="AD78">
        <f t="shared" si="71"/>
        <v>0.26666666666666661</v>
      </c>
      <c r="AE78">
        <f t="shared" si="72"/>
        <v>0.48069170905948383</v>
      </c>
      <c r="AF78">
        <f t="shared" si="73"/>
        <v>0.13770607453181921</v>
      </c>
      <c r="AG78">
        <f t="shared" si="74"/>
        <v>5360.1139947284673</v>
      </c>
      <c r="AH78">
        <f t="shared" si="75"/>
        <v>5360.1139499315441</v>
      </c>
      <c r="AI78">
        <f t="shared" si="76"/>
        <v>5.3601139499315442E-2</v>
      </c>
      <c r="AK78">
        <v>0.66</v>
      </c>
      <c r="AL78">
        <f t="shared" si="77"/>
        <v>0.61363636363636365</v>
      </c>
      <c r="AM78">
        <f t="shared" si="78"/>
        <v>0.26666666666666661</v>
      </c>
      <c r="AN78">
        <f t="shared" si="79"/>
        <v>0.48069170905948383</v>
      </c>
      <c r="AO78">
        <f t="shared" si="80"/>
        <v>0.13770607453181921</v>
      </c>
      <c r="AP78">
        <f t="shared" si="81"/>
        <v>4237.5421853714315</v>
      </c>
      <c r="AQ78">
        <f t="shared" si="82"/>
        <v>4237.5421632370062</v>
      </c>
      <c r="AR78">
        <f t="shared" si="83"/>
        <v>4.2375421632370062E-2</v>
      </c>
      <c r="AT78">
        <v>0.66</v>
      </c>
      <c r="AU78">
        <f t="shared" si="84"/>
        <v>0.62222222222222223</v>
      </c>
      <c r="AV78">
        <f t="shared" si="85"/>
        <v>0.26666666666666661</v>
      </c>
      <c r="AW78">
        <f t="shared" si="86"/>
        <v>0.49081550793122741</v>
      </c>
      <c r="AX78">
        <f t="shared" si="87"/>
        <v>0.13770607453181921</v>
      </c>
      <c r="AY78">
        <f t="shared" si="88"/>
        <v>3512.6922411018304</v>
      </c>
      <c r="AZ78">
        <f t="shared" si="89"/>
        <v>3512.6922284938237</v>
      </c>
      <c r="BA78">
        <f t="shared" si="90"/>
        <v>3.5126922284938238E-2</v>
      </c>
      <c r="BC78">
        <v>0.66</v>
      </c>
      <c r="BD78" t="e">
        <f t="shared" si="91"/>
        <v>#VALUE!</v>
      </c>
      <c r="BE78">
        <f t="shared" si="92"/>
        <v>0.26666666666666661</v>
      </c>
      <c r="BF78" t="e">
        <f t="shared" si="93"/>
        <v>#VALUE!</v>
      </c>
      <c r="BG78">
        <f t="shared" si="94"/>
        <v>0.13770607453181921</v>
      </c>
      <c r="BH78" t="e">
        <f t="shared" si="95"/>
        <v>#DIV/0!</v>
      </c>
      <c r="BI78" t="e">
        <f t="shared" si="96"/>
        <v>#VALUE!</v>
      </c>
      <c r="BJ78" t="e">
        <f t="shared" si="97"/>
        <v>#VALUE!</v>
      </c>
    </row>
    <row r="79" spans="1:62" x14ac:dyDescent="0.45">
      <c r="A79">
        <v>0.67</v>
      </c>
      <c r="B79">
        <f t="shared" si="49"/>
        <v>0.51470588235294124</v>
      </c>
      <c r="C79">
        <f t="shared" si="50"/>
        <v>0.25555555555555548</v>
      </c>
      <c r="D79">
        <f t="shared" si="51"/>
        <v>0.36926546896000562</v>
      </c>
      <c r="E79">
        <f t="shared" si="52"/>
        <v>0.12918972978754489</v>
      </c>
      <c r="F79">
        <f t="shared" si="53"/>
        <v>301332.05570752791</v>
      </c>
      <c r="G79">
        <f t="shared" si="54"/>
        <v>301324.09683046269</v>
      </c>
      <c r="H79">
        <f t="shared" si="55"/>
        <v>3.0132409683046268</v>
      </c>
      <c r="J79">
        <v>0.67</v>
      </c>
      <c r="K79">
        <f t="shared" si="56"/>
        <v>0.61627906976744196</v>
      </c>
      <c r="L79">
        <f t="shared" si="57"/>
        <v>0.25555555555555548</v>
      </c>
      <c r="M79">
        <f t="shared" si="58"/>
        <v>0.4838002935477379</v>
      </c>
      <c r="N79">
        <f t="shared" si="59"/>
        <v>0.12918972978754489</v>
      </c>
      <c r="O79">
        <f t="shared" si="60"/>
        <v>11951.290632577526</v>
      </c>
      <c r="P79">
        <f t="shared" si="61"/>
        <v>11951.290136018908</v>
      </c>
      <c r="Q79">
        <f t="shared" si="62"/>
        <v>0.11951290136018908</v>
      </c>
      <c r="S79">
        <v>0.67</v>
      </c>
      <c r="T79">
        <f t="shared" si="63"/>
        <v>0.625</v>
      </c>
      <c r="U79">
        <f t="shared" si="64"/>
        <v>0.25555555555555548</v>
      </c>
      <c r="V79">
        <f t="shared" si="65"/>
        <v>0.49410588440130926</v>
      </c>
      <c r="W79">
        <f t="shared" si="66"/>
        <v>0.12918972978754489</v>
      </c>
      <c r="X79">
        <f t="shared" si="67"/>
        <v>8372.0422349291093</v>
      </c>
      <c r="Y79">
        <f t="shared" si="68"/>
        <v>8372.0420642342906</v>
      </c>
      <c r="Z79">
        <f t="shared" si="69"/>
        <v>8.3720420642342905E-2</v>
      </c>
      <c r="AB79">
        <v>0.67</v>
      </c>
      <c r="AC79">
        <f t="shared" si="70"/>
        <v>0.625</v>
      </c>
      <c r="AD79">
        <f t="shared" si="71"/>
        <v>0.25555555555555548</v>
      </c>
      <c r="AE79">
        <f t="shared" si="72"/>
        <v>0.49410588440130926</v>
      </c>
      <c r="AF79">
        <f t="shared" si="73"/>
        <v>0.12918972978754489</v>
      </c>
      <c r="AG79">
        <f t="shared" si="74"/>
        <v>5294.944425900494</v>
      </c>
      <c r="AH79">
        <f t="shared" si="75"/>
        <v>5294.9443827177411</v>
      </c>
      <c r="AI79">
        <f t="shared" si="76"/>
        <v>5.2949443827177409E-2</v>
      </c>
      <c r="AK79">
        <v>0.67</v>
      </c>
      <c r="AL79">
        <f t="shared" si="77"/>
        <v>0.625</v>
      </c>
      <c r="AM79">
        <f t="shared" si="78"/>
        <v>0.25555555555555548</v>
      </c>
      <c r="AN79">
        <f t="shared" si="79"/>
        <v>0.49410588440130926</v>
      </c>
      <c r="AO79">
        <f t="shared" si="80"/>
        <v>0.12918972978754489</v>
      </c>
      <c r="AP79">
        <f t="shared" si="81"/>
        <v>4186.0211174645547</v>
      </c>
      <c r="AQ79">
        <f t="shared" si="82"/>
        <v>4186.0210961277016</v>
      </c>
      <c r="AR79">
        <f t="shared" si="83"/>
        <v>4.1860210961277018E-2</v>
      </c>
      <c r="AT79">
        <v>0.67</v>
      </c>
      <c r="AU79">
        <f t="shared" si="84"/>
        <v>0.63333333333333341</v>
      </c>
      <c r="AV79">
        <f t="shared" si="85"/>
        <v>0.25555555555555548</v>
      </c>
      <c r="AW79">
        <f t="shared" si="86"/>
        <v>0.50402086964434034</v>
      </c>
      <c r="AX79">
        <f t="shared" si="87"/>
        <v>0.12918972978754489</v>
      </c>
      <c r="AY79">
        <f t="shared" si="88"/>
        <v>3471.4870459398112</v>
      </c>
      <c r="AZ79">
        <f t="shared" si="89"/>
        <v>3471.4870337703096</v>
      </c>
      <c r="BA79">
        <f t="shared" si="90"/>
        <v>3.4714870337703096E-2</v>
      </c>
      <c r="BC79">
        <v>0.67</v>
      </c>
      <c r="BD79" t="e">
        <f t="shared" si="91"/>
        <v>#VALUE!</v>
      </c>
      <c r="BE79">
        <f t="shared" si="92"/>
        <v>0.25555555555555548</v>
      </c>
      <c r="BF79" t="e">
        <f t="shared" si="93"/>
        <v>#VALUE!</v>
      </c>
      <c r="BG79">
        <f t="shared" si="94"/>
        <v>0.12918972978754489</v>
      </c>
      <c r="BH79" t="e">
        <f t="shared" si="95"/>
        <v>#DIV/0!</v>
      </c>
      <c r="BI79" t="e">
        <f t="shared" si="96"/>
        <v>#VALUE!</v>
      </c>
      <c r="BJ79" t="e">
        <f t="shared" si="97"/>
        <v>#VALUE!</v>
      </c>
    </row>
    <row r="80" spans="1:62" x14ac:dyDescent="0.45">
      <c r="A80">
        <v>0.68</v>
      </c>
      <c r="B80">
        <f t="shared" si="49"/>
        <v>0.52941176470588247</v>
      </c>
      <c r="C80">
        <f t="shared" si="50"/>
        <v>0.24444444444444438</v>
      </c>
      <c r="D80">
        <f t="shared" si="51"/>
        <v>0.38520363976358779</v>
      </c>
      <c r="E80">
        <f t="shared" si="52"/>
        <v>0.12085656793785519</v>
      </c>
      <c r="F80">
        <f t="shared" si="53"/>
        <v>295725.67387824651</v>
      </c>
      <c r="G80">
        <f t="shared" si="54"/>
        <v>295718.15101331705</v>
      </c>
      <c r="H80">
        <f t="shared" si="55"/>
        <v>2.9571815101331707</v>
      </c>
      <c r="J80">
        <v>0.68</v>
      </c>
      <c r="K80">
        <f t="shared" si="56"/>
        <v>0.62790697674418605</v>
      </c>
      <c r="L80">
        <f t="shared" si="57"/>
        <v>0.24444444444444438</v>
      </c>
      <c r="M80">
        <f t="shared" si="58"/>
        <v>0.49755714008634089</v>
      </c>
      <c r="N80">
        <f t="shared" si="59"/>
        <v>0.12085656793785519</v>
      </c>
      <c r="O80">
        <f t="shared" si="60"/>
        <v>11803.284654220734</v>
      </c>
      <c r="P80">
        <f t="shared" si="61"/>
        <v>11803.284175882887</v>
      </c>
      <c r="Q80">
        <f t="shared" si="62"/>
        <v>0.11803284175882887</v>
      </c>
      <c r="S80">
        <v>0.68</v>
      </c>
      <c r="T80">
        <f t="shared" si="63"/>
        <v>0.63636363636363646</v>
      </c>
      <c r="U80">
        <f t="shared" si="64"/>
        <v>0.24444444444444438</v>
      </c>
      <c r="V80">
        <f t="shared" si="65"/>
        <v>0.50764256786566009</v>
      </c>
      <c r="W80">
        <f t="shared" si="66"/>
        <v>0.12085656793785519</v>
      </c>
      <c r="X80">
        <f t="shared" si="67"/>
        <v>8272.0760579722155</v>
      </c>
      <c r="Y80">
        <f t="shared" si="68"/>
        <v>8272.0758933192083</v>
      </c>
      <c r="Z80">
        <f t="shared" si="69"/>
        <v>8.2720758933192085E-2</v>
      </c>
      <c r="AB80">
        <v>0.68</v>
      </c>
      <c r="AC80">
        <f t="shared" si="70"/>
        <v>0.63636363636363646</v>
      </c>
      <c r="AD80">
        <f t="shared" si="71"/>
        <v>0.24444444444444438</v>
      </c>
      <c r="AE80">
        <f t="shared" si="72"/>
        <v>0.50764256786566009</v>
      </c>
      <c r="AF80">
        <f t="shared" si="73"/>
        <v>0.12085656793785519</v>
      </c>
      <c r="AG80">
        <f t="shared" si="74"/>
        <v>5231.7202642678494</v>
      </c>
      <c r="AH80">
        <f t="shared" si="75"/>
        <v>5231.7202226135669</v>
      </c>
      <c r="AI80">
        <f t="shared" si="76"/>
        <v>5.2317202226135666E-2</v>
      </c>
      <c r="AK80">
        <v>0.68</v>
      </c>
      <c r="AL80">
        <f t="shared" si="77"/>
        <v>0.63636363636363646</v>
      </c>
      <c r="AM80">
        <f t="shared" si="78"/>
        <v>0.24444444444444438</v>
      </c>
      <c r="AN80">
        <f t="shared" si="79"/>
        <v>0.50764256786566009</v>
      </c>
      <c r="AO80">
        <f t="shared" si="80"/>
        <v>0.12085656793785519</v>
      </c>
      <c r="AP80">
        <f t="shared" si="81"/>
        <v>4136.0380289861077</v>
      </c>
      <c r="AQ80">
        <f t="shared" si="82"/>
        <v>4136.0380084044818</v>
      </c>
      <c r="AR80">
        <f t="shared" si="83"/>
        <v>4.1360380084044822E-2</v>
      </c>
      <c r="AT80">
        <v>0.68</v>
      </c>
      <c r="AU80">
        <f t="shared" si="84"/>
        <v>0.64444444444444449</v>
      </c>
      <c r="AV80">
        <f t="shared" si="85"/>
        <v>0.24444444444444438</v>
      </c>
      <c r="AW80">
        <f t="shared" si="86"/>
        <v>0.51734258190366911</v>
      </c>
      <c r="AX80">
        <f t="shared" si="87"/>
        <v>0.12085656793785519</v>
      </c>
      <c r="AY80">
        <f t="shared" si="88"/>
        <v>3431.469347065341</v>
      </c>
      <c r="AZ80">
        <f t="shared" si="89"/>
        <v>3431.4693353118605</v>
      </c>
      <c r="BA80">
        <f t="shared" si="90"/>
        <v>3.4314693353118604E-2</v>
      </c>
      <c r="BC80">
        <v>0.68</v>
      </c>
      <c r="BD80" t="e">
        <f t="shared" si="91"/>
        <v>#VALUE!</v>
      </c>
      <c r="BE80">
        <f t="shared" si="92"/>
        <v>0.24444444444444438</v>
      </c>
      <c r="BF80" t="e">
        <f t="shared" si="93"/>
        <v>#VALUE!</v>
      </c>
      <c r="BG80">
        <f t="shared" si="94"/>
        <v>0.12085656793785519</v>
      </c>
      <c r="BH80" t="e">
        <f t="shared" si="95"/>
        <v>#DIV/0!</v>
      </c>
      <c r="BI80" t="e">
        <f t="shared" si="96"/>
        <v>#VALUE!</v>
      </c>
      <c r="BJ80" t="e">
        <f t="shared" si="97"/>
        <v>#VALUE!</v>
      </c>
    </row>
    <row r="81" spans="1:62" x14ac:dyDescent="0.45">
      <c r="A81">
        <v>0.69</v>
      </c>
      <c r="B81">
        <f t="shared" si="49"/>
        <v>0.54411764705882348</v>
      </c>
      <c r="C81">
        <f t="shared" si="50"/>
        <v>0.23333333333333339</v>
      </c>
      <c r="D81">
        <f t="shared" si="51"/>
        <v>0.40136474009292789</v>
      </c>
      <c r="E81">
        <f t="shared" si="52"/>
        <v>0.11271070802591789</v>
      </c>
      <c r="F81">
        <f t="shared" si="53"/>
        <v>290372.98866044811</v>
      </c>
      <c r="G81">
        <f t="shared" si="54"/>
        <v>290365.86693586368</v>
      </c>
      <c r="H81">
        <f t="shared" si="55"/>
        <v>2.903658669358637</v>
      </c>
      <c r="J81">
        <v>0.69</v>
      </c>
      <c r="K81">
        <f t="shared" si="56"/>
        <v>0.63953488372093015</v>
      </c>
      <c r="L81">
        <f t="shared" si="57"/>
        <v>0.23333333333333339</v>
      </c>
      <c r="M81">
        <f t="shared" si="58"/>
        <v>0.51144196188356783</v>
      </c>
      <c r="N81">
        <f t="shared" si="59"/>
        <v>0.11271070802591789</v>
      </c>
      <c r="O81">
        <f t="shared" si="60"/>
        <v>11659.777450376578</v>
      </c>
      <c r="P81">
        <f t="shared" si="61"/>
        <v>11659.776989274707</v>
      </c>
      <c r="Q81">
        <f t="shared" si="62"/>
        <v>0.11659776989274707</v>
      </c>
      <c r="S81">
        <v>0.69</v>
      </c>
      <c r="T81">
        <f t="shared" si="63"/>
        <v>0.64772727272727271</v>
      </c>
      <c r="U81">
        <f t="shared" si="64"/>
        <v>0.23333333333333339</v>
      </c>
      <c r="V81">
        <f t="shared" si="65"/>
        <v>0.52130066061398195</v>
      </c>
      <c r="W81">
        <f t="shared" si="66"/>
        <v>0.11271070802591789</v>
      </c>
      <c r="X81">
        <f t="shared" si="67"/>
        <v>8175.0415086953099</v>
      </c>
      <c r="Y81">
        <f t="shared" si="68"/>
        <v>8175.0413497689233</v>
      </c>
      <c r="Z81">
        <f t="shared" si="69"/>
        <v>8.1750413497689231E-2</v>
      </c>
      <c r="AB81">
        <v>0.69</v>
      </c>
      <c r="AC81">
        <f t="shared" si="70"/>
        <v>0.64772727272727271</v>
      </c>
      <c r="AD81">
        <f t="shared" si="71"/>
        <v>0.23333333333333339</v>
      </c>
      <c r="AE81">
        <f t="shared" si="72"/>
        <v>0.52130066061398195</v>
      </c>
      <c r="AF81">
        <f t="shared" si="73"/>
        <v>0.11271070802591789</v>
      </c>
      <c r="AG81">
        <f t="shared" si="74"/>
        <v>5170.3502267792755</v>
      </c>
      <c r="AH81">
        <f t="shared" si="75"/>
        <v>5170.3501865737262</v>
      </c>
      <c r="AI81">
        <f t="shared" si="76"/>
        <v>5.1703501865737259E-2</v>
      </c>
      <c r="AK81">
        <v>0.69</v>
      </c>
      <c r="AL81">
        <f t="shared" si="77"/>
        <v>0.64772727272727271</v>
      </c>
      <c r="AM81">
        <f t="shared" si="78"/>
        <v>0.23333333333333339</v>
      </c>
      <c r="AN81">
        <f t="shared" si="79"/>
        <v>0.52130066061398195</v>
      </c>
      <c r="AO81">
        <f t="shared" si="80"/>
        <v>0.11271070802591789</v>
      </c>
      <c r="AP81">
        <f t="shared" si="81"/>
        <v>4087.5207543476549</v>
      </c>
      <c r="AQ81">
        <f t="shared" si="82"/>
        <v>4087.5207344818568</v>
      </c>
      <c r="AR81">
        <f t="shared" si="83"/>
        <v>4.0875207344818566E-2</v>
      </c>
      <c r="AT81">
        <v>0.69</v>
      </c>
      <c r="AU81">
        <f t="shared" si="84"/>
        <v>0.65555555555555556</v>
      </c>
      <c r="AV81">
        <f t="shared" si="85"/>
        <v>0.23333333333333339</v>
      </c>
      <c r="AW81">
        <f t="shared" si="86"/>
        <v>0.5307796372503526</v>
      </c>
      <c r="AX81">
        <f t="shared" si="87"/>
        <v>0.11271070802591789</v>
      </c>
      <c r="AY81">
        <f t="shared" si="88"/>
        <v>3392.5853186631562</v>
      </c>
      <c r="AZ81">
        <f t="shared" si="89"/>
        <v>3392.5853073047224</v>
      </c>
      <c r="BA81">
        <f t="shared" si="90"/>
        <v>3.3925853073047227E-2</v>
      </c>
      <c r="BC81">
        <v>0.69</v>
      </c>
      <c r="BD81" t="e">
        <f t="shared" si="91"/>
        <v>#VALUE!</v>
      </c>
      <c r="BE81">
        <f t="shared" si="92"/>
        <v>0.23333333333333339</v>
      </c>
      <c r="BF81" t="e">
        <f t="shared" si="93"/>
        <v>#VALUE!</v>
      </c>
      <c r="BG81">
        <f t="shared" si="94"/>
        <v>0.11271070802591789</v>
      </c>
      <c r="BH81" t="e">
        <f t="shared" si="95"/>
        <v>#DIV/0!</v>
      </c>
      <c r="BI81" t="e">
        <f t="shared" si="96"/>
        <v>#VALUE!</v>
      </c>
      <c r="BJ81" t="e">
        <f t="shared" si="97"/>
        <v>#VALUE!</v>
      </c>
    </row>
    <row r="82" spans="1:62" x14ac:dyDescent="0.45">
      <c r="A82">
        <v>0.7</v>
      </c>
      <c r="B82">
        <f t="shared" si="49"/>
        <v>0.55882352941176472</v>
      </c>
      <c r="C82">
        <f t="shared" si="50"/>
        <v>0.22222222222222227</v>
      </c>
      <c r="D82">
        <f t="shared" si="51"/>
        <v>0.41774573618622468</v>
      </c>
      <c r="E82">
        <f t="shared" si="52"/>
        <v>0.10475656017578483</v>
      </c>
      <c r="F82">
        <f t="shared" si="53"/>
        <v>285256.11703493301</v>
      </c>
      <c r="G82">
        <f t="shared" si="54"/>
        <v>285249.36520080973</v>
      </c>
      <c r="H82">
        <f t="shared" si="55"/>
        <v>2.8524936520080972</v>
      </c>
      <c r="J82">
        <v>0.7</v>
      </c>
      <c r="K82">
        <f t="shared" si="56"/>
        <v>0.65116279069767435</v>
      </c>
      <c r="L82">
        <f t="shared" si="57"/>
        <v>0.22222222222222227</v>
      </c>
      <c r="M82">
        <f t="shared" si="58"/>
        <v>0.52545359009316295</v>
      </c>
      <c r="N82">
        <f t="shared" si="59"/>
        <v>0.10475656017578483</v>
      </c>
      <c r="O82">
        <f t="shared" si="60"/>
        <v>11520.554147008688</v>
      </c>
      <c r="P82">
        <f t="shared" si="61"/>
        <v>11520.553702227706</v>
      </c>
      <c r="Q82">
        <f t="shared" si="62"/>
        <v>0.11520553702227705</v>
      </c>
      <c r="S82">
        <v>0.7</v>
      </c>
      <c r="T82">
        <f t="shared" si="63"/>
        <v>0.65909090909090906</v>
      </c>
      <c r="U82">
        <f t="shared" si="64"/>
        <v>0.22222222222222227</v>
      </c>
      <c r="V82">
        <f t="shared" si="65"/>
        <v>0.53507909285667432</v>
      </c>
      <c r="W82">
        <f t="shared" si="66"/>
        <v>0.10475656017578483</v>
      </c>
      <c r="X82">
        <f t="shared" si="67"/>
        <v>8080.8034069677251</v>
      </c>
      <c r="Y82">
        <f t="shared" si="68"/>
        <v>8080.8032534743179</v>
      </c>
      <c r="Z82">
        <f t="shared" si="69"/>
        <v>8.0808032534743182E-2</v>
      </c>
      <c r="AB82">
        <v>0.7</v>
      </c>
      <c r="AC82">
        <f t="shared" si="70"/>
        <v>0.65909090909090906</v>
      </c>
      <c r="AD82">
        <f t="shared" si="71"/>
        <v>0.22222222222222227</v>
      </c>
      <c r="AE82">
        <f t="shared" si="72"/>
        <v>0.53507909285667432</v>
      </c>
      <c r="AF82">
        <f t="shared" si="73"/>
        <v>0.10475656017578483</v>
      </c>
      <c r="AG82">
        <f t="shared" si="74"/>
        <v>5110.7488180133132</v>
      </c>
      <c r="AH82">
        <f t="shared" si="75"/>
        <v>5110.7487791822095</v>
      </c>
      <c r="AI82">
        <f t="shared" si="76"/>
        <v>5.1107487791822094E-2</v>
      </c>
      <c r="AK82">
        <v>0.7</v>
      </c>
      <c r="AL82">
        <f t="shared" si="77"/>
        <v>0.65909090909090906</v>
      </c>
      <c r="AM82">
        <f t="shared" si="78"/>
        <v>0.22222222222222227</v>
      </c>
      <c r="AN82">
        <f t="shared" si="79"/>
        <v>0.53507909285667432</v>
      </c>
      <c r="AO82">
        <f t="shared" si="80"/>
        <v>0.10475656017578483</v>
      </c>
      <c r="AP82">
        <f t="shared" si="81"/>
        <v>4040.4017034838625</v>
      </c>
      <c r="AQ82">
        <f t="shared" si="82"/>
        <v>4040.4016842971869</v>
      </c>
      <c r="AR82">
        <f t="shared" si="83"/>
        <v>4.0404016842971867E-2</v>
      </c>
      <c r="AT82">
        <v>0.7</v>
      </c>
      <c r="AU82">
        <f t="shared" si="84"/>
        <v>0.66666666666666663</v>
      </c>
      <c r="AV82">
        <f t="shared" si="85"/>
        <v>0.22222222222222227</v>
      </c>
      <c r="AW82">
        <f t="shared" si="86"/>
        <v>0.54433105395181725</v>
      </c>
      <c r="AX82">
        <f t="shared" si="87"/>
        <v>0.10475656017578483</v>
      </c>
      <c r="AY82">
        <f t="shared" si="88"/>
        <v>3354.7844335591808</v>
      </c>
      <c r="AZ82">
        <f t="shared" si="89"/>
        <v>3354.7844225762065</v>
      </c>
      <c r="BA82">
        <f t="shared" si="90"/>
        <v>3.3547844225762062E-2</v>
      </c>
      <c r="BC82">
        <v>0.7</v>
      </c>
      <c r="BD82" t="e">
        <f t="shared" si="91"/>
        <v>#VALUE!</v>
      </c>
      <c r="BE82">
        <f t="shared" si="92"/>
        <v>0.22222222222222227</v>
      </c>
      <c r="BF82" t="e">
        <f t="shared" si="93"/>
        <v>#VALUE!</v>
      </c>
      <c r="BG82">
        <f t="shared" si="94"/>
        <v>0.10475656017578483</v>
      </c>
      <c r="BH82" t="e">
        <f t="shared" si="95"/>
        <v>#DIV/0!</v>
      </c>
      <c r="BI82" t="e">
        <f t="shared" si="96"/>
        <v>#VALUE!</v>
      </c>
      <c r="BJ82" t="e">
        <f t="shared" si="97"/>
        <v>#VALUE!</v>
      </c>
    </row>
    <row r="83" spans="1:62" x14ac:dyDescent="0.45">
      <c r="A83">
        <v>0.71</v>
      </c>
      <c r="B83">
        <f t="shared" si="49"/>
        <v>0.57352941176470584</v>
      </c>
      <c r="C83">
        <f t="shared" si="50"/>
        <v>0.21111111111111114</v>
      </c>
      <c r="D83">
        <f t="shared" si="51"/>
        <v>0.4343437148734996</v>
      </c>
      <c r="E83">
        <f t="shared" si="52"/>
        <v>9.699886158878307E-2</v>
      </c>
      <c r="F83">
        <f t="shared" si="53"/>
        <v>280358.86466041073</v>
      </c>
      <c r="G83">
        <f t="shared" si="54"/>
        <v>280352.45463046717</v>
      </c>
      <c r="H83">
        <f t="shared" si="55"/>
        <v>2.8035245463046716</v>
      </c>
      <c r="J83">
        <v>0.71</v>
      </c>
      <c r="K83">
        <f t="shared" si="56"/>
        <v>0.66279069767441856</v>
      </c>
      <c r="L83">
        <f t="shared" si="57"/>
        <v>0.21111111111111114</v>
      </c>
      <c r="M83">
        <f t="shared" si="58"/>
        <v>0.53959088732299343</v>
      </c>
      <c r="N83">
        <f t="shared" si="59"/>
        <v>9.699886158878307E-2</v>
      </c>
      <c r="O83">
        <f t="shared" si="60"/>
        <v>11385.413733496915</v>
      </c>
      <c r="P83">
        <f t="shared" si="61"/>
        <v>11385.413304185384</v>
      </c>
      <c r="Q83">
        <f t="shared" si="62"/>
        <v>0.11385413304185384</v>
      </c>
      <c r="S83">
        <v>0.71</v>
      </c>
      <c r="T83">
        <f t="shared" si="63"/>
        <v>0.67045454545454541</v>
      </c>
      <c r="U83">
        <f t="shared" si="64"/>
        <v>0.21111111111111114</v>
      </c>
      <c r="V83">
        <f t="shared" si="65"/>
        <v>0.54897682259527758</v>
      </c>
      <c r="W83">
        <f t="shared" si="66"/>
        <v>9.699886158878307E-2</v>
      </c>
      <c r="X83">
        <f t="shared" si="67"/>
        <v>7989.2349978086204</v>
      </c>
      <c r="Y83">
        <f t="shared" si="68"/>
        <v>7989.2348494742828</v>
      </c>
      <c r="Z83">
        <f t="shared" si="69"/>
        <v>7.9892348494742832E-2</v>
      </c>
      <c r="AB83">
        <v>0.71</v>
      </c>
      <c r="AC83">
        <f t="shared" si="70"/>
        <v>0.67045454545454541</v>
      </c>
      <c r="AD83">
        <f t="shared" si="71"/>
        <v>0.21111111111111114</v>
      </c>
      <c r="AE83">
        <f t="shared" si="72"/>
        <v>0.54897682259527758</v>
      </c>
      <c r="AF83">
        <f t="shared" si="73"/>
        <v>9.699886158878307E-2</v>
      </c>
      <c r="AG83">
        <f t="shared" si="74"/>
        <v>5052.8358710811135</v>
      </c>
      <c r="AH83">
        <f t="shared" si="75"/>
        <v>5052.8358335551657</v>
      </c>
      <c r="AI83">
        <f t="shared" si="76"/>
        <v>5.0528358335551658E-2</v>
      </c>
      <c r="AK83">
        <v>0.71</v>
      </c>
      <c r="AL83">
        <f t="shared" si="77"/>
        <v>0.67045454545454541</v>
      </c>
      <c r="AM83">
        <f t="shared" si="78"/>
        <v>0.21111111111111114</v>
      </c>
      <c r="AN83">
        <f t="shared" si="79"/>
        <v>0.54897682259527758</v>
      </c>
      <c r="AO83">
        <f t="shared" si="80"/>
        <v>9.699886158878307E-2</v>
      </c>
      <c r="AP83">
        <f t="shared" si="81"/>
        <v>3994.6174989043102</v>
      </c>
      <c r="AQ83">
        <f t="shared" si="82"/>
        <v>3994.6174803625167</v>
      </c>
      <c r="AR83">
        <f t="shared" si="83"/>
        <v>3.9946174803625167E-2</v>
      </c>
      <c r="AT83">
        <v>0.71</v>
      </c>
      <c r="AU83">
        <f t="shared" si="84"/>
        <v>0.6777777777777777</v>
      </c>
      <c r="AV83">
        <f t="shared" si="85"/>
        <v>0.21111111111111114</v>
      </c>
      <c r="AW83">
        <f t="shared" si="86"/>
        <v>0.55799587492513814</v>
      </c>
      <c r="AX83">
        <f t="shared" si="87"/>
        <v>9.699886158878307E-2</v>
      </c>
      <c r="AY83">
        <f t="shared" si="88"/>
        <v>3318.0192101628841</v>
      </c>
      <c r="AZ83">
        <f t="shared" si="89"/>
        <v>3318.0191995370556</v>
      </c>
      <c r="BA83">
        <f t="shared" si="90"/>
        <v>3.3180191995370555E-2</v>
      </c>
      <c r="BC83">
        <v>0.71</v>
      </c>
      <c r="BD83" t="e">
        <f t="shared" si="91"/>
        <v>#VALUE!</v>
      </c>
      <c r="BE83">
        <f t="shared" si="92"/>
        <v>0.21111111111111114</v>
      </c>
      <c r="BF83" t="e">
        <f t="shared" si="93"/>
        <v>#VALUE!</v>
      </c>
      <c r="BG83">
        <f t="shared" si="94"/>
        <v>9.699886158878307E-2</v>
      </c>
      <c r="BH83" t="e">
        <f t="shared" si="95"/>
        <v>#DIV/0!</v>
      </c>
      <c r="BI83" t="e">
        <f t="shared" si="96"/>
        <v>#VALUE!</v>
      </c>
      <c r="BJ83" t="e">
        <f t="shared" si="97"/>
        <v>#VALUE!</v>
      </c>
    </row>
    <row r="84" spans="1:62" x14ac:dyDescent="0.45">
      <c r="A84">
        <v>0.72</v>
      </c>
      <c r="B84">
        <f t="shared" si="49"/>
        <v>0.58823529411764708</v>
      </c>
      <c r="C84">
        <f t="shared" si="50"/>
        <v>0.2</v>
      </c>
      <c r="D84">
        <f t="shared" si="51"/>
        <v>0.45115587579257083</v>
      </c>
      <c r="E84">
        <f t="shared" si="52"/>
        <v>8.9442719099991616E-2</v>
      </c>
      <c r="F84">
        <f t="shared" si="53"/>
        <v>275666.52801587927</v>
      </c>
      <c r="G84">
        <f t="shared" si="54"/>
        <v>275660.43447700201</v>
      </c>
      <c r="H84">
        <f t="shared" si="55"/>
        <v>2.7566043447700199</v>
      </c>
      <c r="J84">
        <v>0.72</v>
      </c>
      <c r="K84">
        <f t="shared" si="56"/>
        <v>0.67441860465116277</v>
      </c>
      <c r="L84">
        <f t="shared" si="57"/>
        <v>0.2</v>
      </c>
      <c r="M84">
        <f t="shared" si="58"/>
        <v>0.55385274624908354</v>
      </c>
      <c r="N84">
        <f t="shared" si="59"/>
        <v>8.9442719099991616E-2</v>
      </c>
      <c r="O84">
        <f t="shared" si="60"/>
        <v>11254.167943920595</v>
      </c>
      <c r="P84">
        <f t="shared" si="61"/>
        <v>11254.167529285289</v>
      </c>
      <c r="Q84">
        <f t="shared" si="62"/>
        <v>0.11254167529285289</v>
      </c>
      <c r="S84">
        <v>0.72</v>
      </c>
      <c r="T84">
        <f t="shared" si="63"/>
        <v>0.68181818181818177</v>
      </c>
      <c r="U84">
        <f t="shared" si="64"/>
        <v>0.2</v>
      </c>
      <c r="V84">
        <f t="shared" si="65"/>
        <v>0.56299283443961612</v>
      </c>
      <c r="W84">
        <f t="shared" si="66"/>
        <v>8.9442719099991616E-2</v>
      </c>
      <c r="X84">
        <f t="shared" si="67"/>
        <v>7900.2172942421203</v>
      </c>
      <c r="Y84">
        <f t="shared" si="68"/>
        <v>7900.2171508110559</v>
      </c>
      <c r="Z84">
        <f t="shared" si="69"/>
        <v>7.9002171508110564E-2</v>
      </c>
      <c r="AB84">
        <v>0.72</v>
      </c>
      <c r="AC84">
        <f t="shared" si="70"/>
        <v>0.68181818181818177</v>
      </c>
      <c r="AD84">
        <f t="shared" si="71"/>
        <v>0.2</v>
      </c>
      <c r="AE84">
        <f t="shared" si="72"/>
        <v>0.56299283443961612</v>
      </c>
      <c r="AF84">
        <f t="shared" si="73"/>
        <v>8.9442719099991616E-2</v>
      </c>
      <c r="AG84">
        <f t="shared" si="74"/>
        <v>4996.5361320115471</v>
      </c>
      <c r="AH84">
        <f t="shared" si="75"/>
        <v>4996.5360957260391</v>
      </c>
      <c r="AI84">
        <f t="shared" si="76"/>
        <v>4.9965360957260389E-2</v>
      </c>
      <c r="AK84">
        <v>0.72</v>
      </c>
      <c r="AL84">
        <f t="shared" si="77"/>
        <v>0.68181818181818177</v>
      </c>
      <c r="AM84">
        <f t="shared" si="78"/>
        <v>0.2</v>
      </c>
      <c r="AN84">
        <f t="shared" si="79"/>
        <v>0.56299283443961612</v>
      </c>
      <c r="AO84">
        <f t="shared" si="80"/>
        <v>8.9442719099991616E-2</v>
      </c>
      <c r="AP84">
        <f t="shared" si="81"/>
        <v>3950.1086471210601</v>
      </c>
      <c r="AQ84">
        <f t="shared" si="82"/>
        <v>3950.1086291921774</v>
      </c>
      <c r="AR84">
        <f t="shared" si="83"/>
        <v>3.9501086291921776E-2</v>
      </c>
      <c r="AT84">
        <v>0.72</v>
      </c>
      <c r="AU84">
        <f t="shared" si="84"/>
        <v>0.68888888888888888</v>
      </c>
      <c r="AV84">
        <f t="shared" si="85"/>
        <v>0.2</v>
      </c>
      <c r="AW84">
        <f t="shared" si="86"/>
        <v>0.57177316672244549</v>
      </c>
      <c r="AX84">
        <f t="shared" si="87"/>
        <v>8.9442719099991616E-2</v>
      </c>
      <c r="AY84">
        <f t="shared" si="88"/>
        <v>3282.2449826020752</v>
      </c>
      <c r="AZ84">
        <f t="shared" si="89"/>
        <v>3282.2449723162508</v>
      </c>
      <c r="BA84">
        <f t="shared" si="90"/>
        <v>3.2822449723162506E-2</v>
      </c>
      <c r="BC84">
        <v>0.72</v>
      </c>
      <c r="BD84" t="e">
        <f t="shared" si="91"/>
        <v>#VALUE!</v>
      </c>
      <c r="BE84">
        <f t="shared" si="92"/>
        <v>0.2</v>
      </c>
      <c r="BF84" t="e">
        <f t="shared" si="93"/>
        <v>#VALUE!</v>
      </c>
      <c r="BG84">
        <f t="shared" si="94"/>
        <v>8.9442719099991616E-2</v>
      </c>
      <c r="BH84" t="e">
        <f t="shared" si="95"/>
        <v>#DIV/0!</v>
      </c>
      <c r="BI84" t="e">
        <f t="shared" si="96"/>
        <v>#VALUE!</v>
      </c>
      <c r="BJ84" t="e">
        <f t="shared" si="97"/>
        <v>#VALUE!</v>
      </c>
    </row>
    <row r="85" spans="1:62" x14ac:dyDescent="0.45">
      <c r="A85">
        <v>0.73</v>
      </c>
      <c r="B85">
        <f t="shared" si="49"/>
        <v>0.6029411764705882</v>
      </c>
      <c r="C85">
        <f t="shared" si="50"/>
        <v>0.18888888888888888</v>
      </c>
      <c r="D85">
        <f t="shared" si="51"/>
        <v>0.46817952429083698</v>
      </c>
      <c r="E85">
        <f t="shared" si="52"/>
        <v>8.2093659917366668E-2</v>
      </c>
      <c r="F85">
        <f t="shared" si="53"/>
        <v>271165.72400407976</v>
      </c>
      <c r="G85">
        <f t="shared" si="54"/>
        <v>271159.92408231564</v>
      </c>
      <c r="H85">
        <f t="shared" si="55"/>
        <v>2.7115992408231566</v>
      </c>
      <c r="J85">
        <v>0.73</v>
      </c>
      <c r="K85">
        <f t="shared" si="56"/>
        <v>0.68604651162790697</v>
      </c>
      <c r="L85">
        <f t="shared" si="57"/>
        <v>0.18888888888888888</v>
      </c>
      <c r="M85">
        <f t="shared" si="58"/>
        <v>0.56823808831367195</v>
      </c>
      <c r="N85">
        <f t="shared" si="59"/>
        <v>8.2093659917366668E-2</v>
      </c>
      <c r="O85">
        <f t="shared" si="60"/>
        <v>11126.640246099652</v>
      </c>
      <c r="P85">
        <f t="shared" si="61"/>
        <v>11126.639845400668</v>
      </c>
      <c r="Q85">
        <f t="shared" si="62"/>
        <v>0.11126639845400668</v>
      </c>
      <c r="S85">
        <v>0.73</v>
      </c>
      <c r="T85">
        <f t="shared" si="63"/>
        <v>0.69318181818181812</v>
      </c>
      <c r="U85">
        <f t="shared" si="64"/>
        <v>0.18888888888888888</v>
      </c>
      <c r="V85">
        <f t="shared" si="65"/>
        <v>0.5771261384942491</v>
      </c>
      <c r="W85">
        <f t="shared" si="66"/>
        <v>8.2093659917366668E-2</v>
      </c>
      <c r="X85">
        <f t="shared" si="67"/>
        <v>7813.6384813692011</v>
      </c>
      <c r="Y85">
        <f t="shared" si="68"/>
        <v>7813.6383426022494</v>
      </c>
      <c r="Z85">
        <f t="shared" si="69"/>
        <v>7.8136383426022499E-2</v>
      </c>
      <c r="AB85">
        <v>0.73</v>
      </c>
      <c r="AC85">
        <f t="shared" si="70"/>
        <v>0.69318181818181812</v>
      </c>
      <c r="AD85">
        <f t="shared" si="71"/>
        <v>0.18888888888888888</v>
      </c>
      <c r="AE85">
        <f t="shared" si="72"/>
        <v>0.5771261384942491</v>
      </c>
      <c r="AF85">
        <f t="shared" si="73"/>
        <v>8.2093659917366668E-2</v>
      </c>
      <c r="AG85">
        <f t="shared" si="74"/>
        <v>4941.7788828531611</v>
      </c>
      <c r="AH85">
        <f t="shared" si="75"/>
        <v>4941.7788477475906</v>
      </c>
      <c r="AI85">
        <f t="shared" si="76"/>
        <v>4.9417788477475903E-2</v>
      </c>
      <c r="AK85">
        <v>0.73</v>
      </c>
      <c r="AL85">
        <f t="shared" si="77"/>
        <v>0.69318181818181812</v>
      </c>
      <c r="AM85">
        <f t="shared" si="78"/>
        <v>0.18888888888888888</v>
      </c>
      <c r="AN85">
        <f t="shared" si="79"/>
        <v>0.5771261384942491</v>
      </c>
      <c r="AO85">
        <f t="shared" si="80"/>
        <v>8.2093659917366668E-2</v>
      </c>
      <c r="AP85">
        <f t="shared" si="81"/>
        <v>3906.8192406846006</v>
      </c>
      <c r="AQ85">
        <f t="shared" si="82"/>
        <v>3906.8192233387322</v>
      </c>
      <c r="AR85">
        <f t="shared" si="83"/>
        <v>3.9068192233387325E-2</v>
      </c>
      <c r="AT85">
        <v>0.73</v>
      </c>
      <c r="AU85">
        <f t="shared" si="84"/>
        <v>0.7</v>
      </c>
      <c r="AV85">
        <f t="shared" si="85"/>
        <v>0.18888888888888888</v>
      </c>
      <c r="AW85">
        <f t="shared" si="86"/>
        <v>0.58566201857385281</v>
      </c>
      <c r="AX85">
        <f t="shared" si="87"/>
        <v>8.2093659917366668E-2</v>
      </c>
      <c r="AY85">
        <f t="shared" si="88"/>
        <v>3247.4196915892699</v>
      </c>
      <c r="AZ85">
        <f t="shared" si="89"/>
        <v>3247.4196816273875</v>
      </c>
      <c r="BA85">
        <f t="shared" si="90"/>
        <v>3.2474196816273872E-2</v>
      </c>
      <c r="BC85">
        <v>0.73</v>
      </c>
      <c r="BD85" t="e">
        <f t="shared" si="91"/>
        <v>#VALUE!</v>
      </c>
      <c r="BE85">
        <f t="shared" si="92"/>
        <v>0.18888888888888888</v>
      </c>
      <c r="BF85" t="e">
        <f t="shared" si="93"/>
        <v>#VALUE!</v>
      </c>
      <c r="BG85">
        <f t="shared" si="94"/>
        <v>8.2093659917366668E-2</v>
      </c>
      <c r="BH85" t="e">
        <f t="shared" si="95"/>
        <v>#DIV/0!</v>
      </c>
      <c r="BI85" t="e">
        <f t="shared" si="96"/>
        <v>#VALUE!</v>
      </c>
      <c r="BJ85" t="e">
        <f t="shared" si="97"/>
        <v>#VALUE!</v>
      </c>
    </row>
    <row r="86" spans="1:62" x14ac:dyDescent="0.45">
      <c r="A86">
        <v>0.74</v>
      </c>
      <c r="B86">
        <f t="shared" si="49"/>
        <v>0.61764705882352944</v>
      </c>
      <c r="C86">
        <f t="shared" si="50"/>
        <v>0.17777777777777778</v>
      </c>
      <c r="D86">
        <f t="shared" si="51"/>
        <v>0.48541206493708505</v>
      </c>
      <c r="E86">
        <f t="shared" si="52"/>
        <v>7.4957692685472671E-2</v>
      </c>
      <c r="F86">
        <f t="shared" si="53"/>
        <v>266844.24263918039</v>
      </c>
      <c r="G86">
        <f t="shared" si="54"/>
        <v>266838.71561286529</v>
      </c>
      <c r="H86">
        <f t="shared" si="55"/>
        <v>2.6683871561286527</v>
      </c>
      <c r="J86">
        <v>0.74</v>
      </c>
      <c r="K86">
        <f t="shared" si="56"/>
        <v>0.69767441860465118</v>
      </c>
      <c r="L86">
        <f t="shared" si="57"/>
        <v>0.17777777777777778</v>
      </c>
      <c r="M86">
        <f t="shared" si="58"/>
        <v>0.58274586250085358</v>
      </c>
      <c r="N86">
        <f t="shared" si="59"/>
        <v>7.4957692685472671E-2</v>
      </c>
      <c r="O86">
        <f t="shared" si="60"/>
        <v>11002.664926386304</v>
      </c>
      <c r="P86">
        <f t="shared" si="61"/>
        <v>11002.664538932648</v>
      </c>
      <c r="Q86">
        <f t="shared" si="62"/>
        <v>0.11002664538932648</v>
      </c>
      <c r="S86">
        <v>0.74</v>
      </c>
      <c r="T86">
        <f t="shared" si="63"/>
        <v>0.70454545454545459</v>
      </c>
      <c r="U86">
        <f t="shared" si="64"/>
        <v>0.17777777777777778</v>
      </c>
      <c r="V86">
        <f t="shared" si="65"/>
        <v>0.59137576930909197</v>
      </c>
      <c r="W86">
        <f t="shared" si="66"/>
        <v>7.4957692685472671E-2</v>
      </c>
      <c r="X86">
        <f t="shared" si="67"/>
        <v>7729.3933750557035</v>
      </c>
      <c r="Y86">
        <f t="shared" si="68"/>
        <v>7729.3932407290031</v>
      </c>
      <c r="Z86">
        <f t="shared" si="69"/>
        <v>7.7293932407290031E-2</v>
      </c>
      <c r="AB86">
        <v>0.74</v>
      </c>
      <c r="AC86">
        <f t="shared" si="70"/>
        <v>0.70454545454545459</v>
      </c>
      <c r="AD86">
        <f t="shared" si="71"/>
        <v>0.17777777777777778</v>
      </c>
      <c r="AE86">
        <f t="shared" si="72"/>
        <v>0.59137576930909197</v>
      </c>
      <c r="AF86">
        <f t="shared" si="73"/>
        <v>7.4957692685472671E-2</v>
      </c>
      <c r="AG86">
        <f t="shared" si="74"/>
        <v>4888.4975993184244</v>
      </c>
      <c r="AH86">
        <f t="shared" si="75"/>
        <v>4888.497565336158</v>
      </c>
      <c r="AI86">
        <f t="shared" si="76"/>
        <v>4.8884975653361577E-2</v>
      </c>
      <c r="AK86">
        <v>0.74</v>
      </c>
      <c r="AL86">
        <f t="shared" si="77"/>
        <v>0.70454545454545459</v>
      </c>
      <c r="AM86">
        <f t="shared" si="78"/>
        <v>0.17777777777777778</v>
      </c>
      <c r="AN86">
        <f t="shared" si="79"/>
        <v>0.59137576930909197</v>
      </c>
      <c r="AO86">
        <f t="shared" si="80"/>
        <v>7.4957692685472671E-2</v>
      </c>
      <c r="AP86">
        <f t="shared" si="81"/>
        <v>3864.6966875278517</v>
      </c>
      <c r="AQ86">
        <f t="shared" si="82"/>
        <v>3864.6966707370134</v>
      </c>
      <c r="AR86">
        <f t="shared" si="83"/>
        <v>3.8646966707370133E-2</v>
      </c>
      <c r="AT86">
        <v>0.74</v>
      </c>
      <c r="AU86">
        <f t="shared" si="84"/>
        <v>0.71111111111111114</v>
      </c>
      <c r="AV86">
        <f t="shared" si="85"/>
        <v>0.17777777777777778</v>
      </c>
      <c r="AW86">
        <f t="shared" si="86"/>
        <v>0.59966154148378159</v>
      </c>
      <c r="AX86">
        <f t="shared" si="87"/>
        <v>7.4957692685472671E-2</v>
      </c>
      <c r="AY86">
        <f t="shared" si="88"/>
        <v>3213.5036938543294</v>
      </c>
      <c r="AZ86">
        <f t="shared" si="89"/>
        <v>3213.5036842013246</v>
      </c>
      <c r="BA86">
        <f t="shared" si="90"/>
        <v>3.213503684201325E-2</v>
      </c>
      <c r="BC86">
        <v>0.74</v>
      </c>
      <c r="BD86" t="e">
        <f t="shared" si="91"/>
        <v>#VALUE!</v>
      </c>
      <c r="BE86">
        <f t="shared" si="92"/>
        <v>0.17777777777777778</v>
      </c>
      <c r="BF86" t="e">
        <f t="shared" si="93"/>
        <v>#VALUE!</v>
      </c>
      <c r="BG86">
        <f t="shared" si="94"/>
        <v>7.4957692685472671E-2</v>
      </c>
      <c r="BH86" t="e">
        <f t="shared" si="95"/>
        <v>#DIV/0!</v>
      </c>
      <c r="BI86" t="e">
        <f t="shared" si="96"/>
        <v>#VALUE!</v>
      </c>
      <c r="BJ86" t="e">
        <f t="shared" si="97"/>
        <v>#VALUE!</v>
      </c>
    </row>
    <row r="87" spans="1:62" x14ac:dyDescent="0.45">
      <c r="A87">
        <v>0.75</v>
      </c>
      <c r="B87">
        <f t="shared" si="49"/>
        <v>0.63235294117647067</v>
      </c>
      <c r="C87">
        <f t="shared" si="50"/>
        <v>0.16666666666666666</v>
      </c>
      <c r="D87">
        <f t="shared" si="51"/>
        <v>0.50285099557752455</v>
      </c>
      <c r="E87">
        <f t="shared" si="52"/>
        <v>6.8041381743977156E-2</v>
      </c>
      <c r="F87">
        <f t="shared" si="53"/>
        <v>262690.91922535916</v>
      </c>
      <c r="G87">
        <f t="shared" si="54"/>
        <v>262685.64627780177</v>
      </c>
      <c r="H87">
        <f t="shared" si="55"/>
        <v>2.6268564627780178</v>
      </c>
      <c r="J87">
        <v>0.75</v>
      </c>
      <c r="K87">
        <f t="shared" si="56"/>
        <v>0.70930232558139539</v>
      </c>
      <c r="L87">
        <f t="shared" si="57"/>
        <v>0.16666666666666666</v>
      </c>
      <c r="M87">
        <f t="shared" si="58"/>
        <v>0.59737504418395948</v>
      </c>
      <c r="N87">
        <f t="shared" si="59"/>
        <v>6.8041381743977156E-2</v>
      </c>
      <c r="O87">
        <f t="shared" si="60"/>
        <v>10882.086259713515</v>
      </c>
      <c r="P87">
        <f t="shared" si="61"/>
        <v>10882.085884859129</v>
      </c>
      <c r="Q87">
        <f t="shared" si="62"/>
        <v>0.10882085884859129</v>
      </c>
      <c r="S87">
        <v>0.75</v>
      </c>
      <c r="T87">
        <f t="shared" si="63"/>
        <v>0.71590909090909094</v>
      </c>
      <c r="U87">
        <f t="shared" si="64"/>
        <v>0.16666666666666666</v>
      </c>
      <c r="V87">
        <f t="shared" si="65"/>
        <v>0.60574078488953309</v>
      </c>
      <c r="W87">
        <f t="shared" si="66"/>
        <v>6.8041381743977156E-2</v>
      </c>
      <c r="X87">
        <f t="shared" si="67"/>
        <v>7647.3829294413217</v>
      </c>
      <c r="Y87">
        <f t="shared" si="68"/>
        <v>7647.3827993451196</v>
      </c>
      <c r="Z87">
        <f t="shared" si="69"/>
        <v>7.6473827993451191E-2</v>
      </c>
      <c r="AB87">
        <v>0.75</v>
      </c>
      <c r="AC87">
        <f t="shared" si="70"/>
        <v>0.71590909090909094</v>
      </c>
      <c r="AD87">
        <f t="shared" si="71"/>
        <v>0.16666666666666666</v>
      </c>
      <c r="AE87">
        <f t="shared" si="72"/>
        <v>0.60574078488953309</v>
      </c>
      <c r="AF87">
        <f t="shared" si="73"/>
        <v>6.8041381743977156E-2</v>
      </c>
      <c r="AG87">
        <f t="shared" si="74"/>
        <v>4836.6296393050616</v>
      </c>
      <c r="AH87">
        <f t="shared" si="75"/>
        <v>4836.6296063930367</v>
      </c>
      <c r="AI87">
        <f t="shared" si="76"/>
        <v>4.8366296063930364E-2</v>
      </c>
      <c r="AK87">
        <v>0.75</v>
      </c>
      <c r="AL87">
        <f t="shared" si="77"/>
        <v>0.71590909090909094</v>
      </c>
      <c r="AM87">
        <f t="shared" si="78"/>
        <v>0.16666666666666666</v>
      </c>
      <c r="AN87">
        <f t="shared" si="79"/>
        <v>0.60574078488953309</v>
      </c>
      <c r="AO87">
        <f t="shared" si="80"/>
        <v>6.8041381743977156E-2</v>
      </c>
      <c r="AP87">
        <f t="shared" si="81"/>
        <v>3823.6914647206609</v>
      </c>
      <c r="AQ87">
        <f t="shared" si="82"/>
        <v>3823.691448458635</v>
      </c>
      <c r="AR87">
        <f t="shared" si="83"/>
        <v>3.8236914484586347E-2</v>
      </c>
      <c r="AT87">
        <v>0.75</v>
      </c>
      <c r="AU87">
        <f t="shared" si="84"/>
        <v>0.72222222222222221</v>
      </c>
      <c r="AV87">
        <f t="shared" si="85"/>
        <v>0.16666666666666666</v>
      </c>
      <c r="AW87">
        <f t="shared" si="86"/>
        <v>0.61377086737690922</v>
      </c>
      <c r="AX87">
        <f t="shared" si="87"/>
        <v>6.8041381743977156E-2</v>
      </c>
      <c r="AY87">
        <f t="shared" si="88"/>
        <v>3180.4595882341387</v>
      </c>
      <c r="AZ87">
        <f t="shared" si="89"/>
        <v>3180.4595788758647</v>
      </c>
      <c r="BA87">
        <f t="shared" si="90"/>
        <v>3.1804595788758647E-2</v>
      </c>
      <c r="BC87">
        <v>0.75</v>
      </c>
      <c r="BD87" t="e">
        <f t="shared" si="91"/>
        <v>#VALUE!</v>
      </c>
      <c r="BE87">
        <f t="shared" si="92"/>
        <v>0.16666666666666666</v>
      </c>
      <c r="BF87" t="e">
        <f t="shared" si="93"/>
        <v>#VALUE!</v>
      </c>
      <c r="BG87">
        <f t="shared" si="94"/>
        <v>6.8041381743977156E-2</v>
      </c>
      <c r="BH87" t="e">
        <f t="shared" si="95"/>
        <v>#DIV/0!</v>
      </c>
      <c r="BI87" t="e">
        <f t="shared" si="96"/>
        <v>#VALUE!</v>
      </c>
      <c r="BJ87" t="e">
        <f t="shared" si="97"/>
        <v>#VALUE!</v>
      </c>
    </row>
    <row r="88" spans="1:62" x14ac:dyDescent="0.45">
      <c r="A88">
        <v>0.76</v>
      </c>
      <c r="B88">
        <f t="shared" si="49"/>
        <v>0.6470588235294118</v>
      </c>
      <c r="C88">
        <f t="shared" si="50"/>
        <v>0.15555555555555553</v>
      </c>
      <c r="D88">
        <f t="shared" si="51"/>
        <v>0.52049390187872246</v>
      </c>
      <c r="E88">
        <f t="shared" si="52"/>
        <v>6.1351938491403399E-2</v>
      </c>
      <c r="F88">
        <f t="shared" si="53"/>
        <v>258695.5230615343</v>
      </c>
      <c r="G88">
        <f t="shared" si="54"/>
        <v>258690.48706703493</v>
      </c>
      <c r="H88">
        <f t="shared" si="55"/>
        <v>2.5869048706703492</v>
      </c>
      <c r="J88">
        <v>0.76</v>
      </c>
      <c r="K88">
        <f t="shared" si="56"/>
        <v>0.72093023255813959</v>
      </c>
      <c r="L88">
        <f t="shared" si="57"/>
        <v>0.15555555555555553</v>
      </c>
      <c r="M88">
        <f t="shared" si="58"/>
        <v>0.61212463403936102</v>
      </c>
      <c r="N88">
        <f t="shared" si="59"/>
        <v>6.1351938491403399E-2</v>
      </c>
      <c r="O88">
        <f t="shared" si="60"/>
        <v>10764.757755707586</v>
      </c>
      <c r="P88">
        <f t="shared" si="61"/>
        <v>10764.75739284776</v>
      </c>
      <c r="Q88">
        <f t="shared" si="62"/>
        <v>0.1076475739284776</v>
      </c>
      <c r="S88">
        <v>0.76</v>
      </c>
      <c r="T88">
        <f t="shared" si="63"/>
        <v>0.72727272727272729</v>
      </c>
      <c r="U88">
        <f t="shared" si="64"/>
        <v>0.15555555555555553</v>
      </c>
      <c r="V88">
        <f t="shared" si="65"/>
        <v>0.6202202657617758</v>
      </c>
      <c r="W88">
        <f t="shared" si="66"/>
        <v>6.1351938491403399E-2</v>
      </c>
      <c r="X88">
        <f t="shared" si="67"/>
        <v>7567.5137881705114</v>
      </c>
      <c r="Y88">
        <f t="shared" si="68"/>
        <v>7567.5136621080537</v>
      </c>
      <c r="Z88">
        <f t="shared" si="69"/>
        <v>7.5675136621080538E-2</v>
      </c>
      <c r="AB88">
        <v>0.76</v>
      </c>
      <c r="AC88">
        <f t="shared" si="70"/>
        <v>0.72727272727272729</v>
      </c>
      <c r="AD88">
        <f t="shared" si="71"/>
        <v>0.15555555555555553</v>
      </c>
      <c r="AE88">
        <f t="shared" si="72"/>
        <v>0.6202202657617758</v>
      </c>
      <c r="AF88">
        <f t="shared" si="73"/>
        <v>6.1351938491403399E-2</v>
      </c>
      <c r="AG88">
        <f t="shared" si="74"/>
        <v>4786.1159590695579</v>
      </c>
      <c r="AH88">
        <f t="shared" si="75"/>
        <v>4786.1159271779979</v>
      </c>
      <c r="AI88">
        <f t="shared" si="76"/>
        <v>4.7861159271779981E-2</v>
      </c>
      <c r="AK88">
        <v>0.76</v>
      </c>
      <c r="AL88">
        <f t="shared" si="77"/>
        <v>0.72727272727272729</v>
      </c>
      <c r="AM88">
        <f t="shared" si="78"/>
        <v>0.15555555555555553</v>
      </c>
      <c r="AN88">
        <f t="shared" si="79"/>
        <v>0.6202202657617758</v>
      </c>
      <c r="AO88">
        <f t="shared" si="80"/>
        <v>6.1351938491403399E-2</v>
      </c>
      <c r="AP88">
        <f t="shared" si="81"/>
        <v>3783.7568940852557</v>
      </c>
      <c r="AQ88">
        <f t="shared" si="82"/>
        <v>3783.7568783274473</v>
      </c>
      <c r="AR88">
        <f t="shared" si="83"/>
        <v>3.7837568783274475E-2</v>
      </c>
      <c r="AT88">
        <v>0.76</v>
      </c>
      <c r="AU88">
        <f t="shared" si="84"/>
        <v>0.73333333333333339</v>
      </c>
      <c r="AV88">
        <f t="shared" si="85"/>
        <v>0.15555555555555553</v>
      </c>
      <c r="AW88">
        <f t="shared" si="86"/>
        <v>0.62798914829029528</v>
      </c>
      <c r="AX88">
        <f t="shared" si="87"/>
        <v>6.1351938491403399E-2</v>
      </c>
      <c r="AY88">
        <f t="shared" si="88"/>
        <v>3148.2520567324495</v>
      </c>
      <c r="AZ88">
        <f t="shared" si="89"/>
        <v>3148.252047655611</v>
      </c>
      <c r="BA88">
        <f t="shared" si="90"/>
        <v>3.1482520476556107E-2</v>
      </c>
      <c r="BC88">
        <v>0.76</v>
      </c>
      <c r="BD88" t="e">
        <f t="shared" si="91"/>
        <v>#VALUE!</v>
      </c>
      <c r="BE88">
        <f t="shared" si="92"/>
        <v>0.15555555555555553</v>
      </c>
      <c r="BF88" t="e">
        <f t="shared" si="93"/>
        <v>#VALUE!</v>
      </c>
      <c r="BG88">
        <f t="shared" si="94"/>
        <v>6.1351938491403399E-2</v>
      </c>
      <c r="BH88" t="e">
        <f t="shared" si="95"/>
        <v>#DIV/0!</v>
      </c>
      <c r="BI88" t="e">
        <f t="shared" si="96"/>
        <v>#VALUE!</v>
      </c>
      <c r="BJ88" t="e">
        <f t="shared" si="97"/>
        <v>#VALUE!</v>
      </c>
    </row>
    <row r="89" spans="1:62" x14ac:dyDescent="0.45">
      <c r="A89">
        <v>0.77</v>
      </c>
      <c r="B89">
        <f t="shared" si="49"/>
        <v>0.66176470588235303</v>
      </c>
      <c r="C89">
        <f t="shared" si="50"/>
        <v>0.1444444444444444</v>
      </c>
      <c r="D89">
        <f t="shared" si="51"/>
        <v>0.53833845230732702</v>
      </c>
      <c r="E89">
        <f t="shared" si="52"/>
        <v>5.4897335282551057E-2</v>
      </c>
      <c r="F89">
        <f t="shared" si="53"/>
        <v>254848.66021453997</v>
      </c>
      <c r="G89">
        <f t="shared" si="54"/>
        <v>254843.84555261748</v>
      </c>
      <c r="H89">
        <f t="shared" si="55"/>
        <v>2.548438455526175</v>
      </c>
      <c r="J89">
        <v>0.77</v>
      </c>
      <c r="K89">
        <f t="shared" si="56"/>
        <v>0.73255813953488369</v>
      </c>
      <c r="L89">
        <f t="shared" si="57"/>
        <v>0.1444444444444444</v>
      </c>
      <c r="M89">
        <f t="shared" si="58"/>
        <v>0.62699365702185528</v>
      </c>
      <c r="N89">
        <f t="shared" si="59"/>
        <v>5.4897335282551057E-2</v>
      </c>
      <c r="O89">
        <f t="shared" si="60"/>
        <v>10650.541472793913</v>
      </c>
      <c r="P89">
        <f t="shared" si="61"/>
        <v>10650.541121362023</v>
      </c>
      <c r="Q89">
        <f t="shared" si="62"/>
        <v>0.10650541121362023</v>
      </c>
      <c r="S89">
        <v>0.77</v>
      </c>
      <c r="T89">
        <f t="shared" si="63"/>
        <v>0.73863636363636365</v>
      </c>
      <c r="U89">
        <f t="shared" si="64"/>
        <v>0.1444444444444444</v>
      </c>
      <c r="V89">
        <f t="shared" si="65"/>
        <v>0.63481331408950803</v>
      </c>
      <c r="W89">
        <f t="shared" si="66"/>
        <v>5.4897335282551057E-2</v>
      </c>
      <c r="X89">
        <f t="shared" si="67"/>
        <v>7489.6978748492411</v>
      </c>
      <c r="Y89">
        <f t="shared" si="68"/>
        <v>7489.6977526357887</v>
      </c>
      <c r="Z89">
        <f t="shared" si="69"/>
        <v>7.4896977526357891E-2</v>
      </c>
      <c r="AB89">
        <v>0.77</v>
      </c>
      <c r="AC89">
        <f t="shared" si="70"/>
        <v>0.73863636363636365</v>
      </c>
      <c r="AD89">
        <f t="shared" si="71"/>
        <v>0.1444444444444444</v>
      </c>
      <c r="AE89">
        <f t="shared" si="72"/>
        <v>0.63481331408950803</v>
      </c>
      <c r="AF89">
        <f t="shared" si="73"/>
        <v>5.4897335282551057E-2</v>
      </c>
      <c r="AG89">
        <f t="shared" si="74"/>
        <v>4736.9008542092679</v>
      </c>
      <c r="AH89">
        <f t="shared" si="75"/>
        <v>4736.9008232914384</v>
      </c>
      <c r="AI89">
        <f t="shared" si="76"/>
        <v>4.7369008232914386E-2</v>
      </c>
      <c r="AK89">
        <v>0.77</v>
      </c>
      <c r="AL89">
        <f t="shared" si="77"/>
        <v>0.73863636363636365</v>
      </c>
      <c r="AM89">
        <f t="shared" si="78"/>
        <v>0.1444444444444444</v>
      </c>
      <c r="AN89">
        <f t="shared" si="79"/>
        <v>0.63481331408950803</v>
      </c>
      <c r="AO89">
        <f t="shared" si="80"/>
        <v>5.4897335282551057E-2</v>
      </c>
      <c r="AP89">
        <f t="shared" si="81"/>
        <v>3744.8489374246205</v>
      </c>
      <c r="AQ89">
        <f t="shared" si="82"/>
        <v>3744.8489221479394</v>
      </c>
      <c r="AR89">
        <f t="shared" si="83"/>
        <v>3.7448489221479392E-2</v>
      </c>
      <c r="AT89">
        <v>0.77</v>
      </c>
      <c r="AU89">
        <f t="shared" si="84"/>
        <v>0.74444444444444446</v>
      </c>
      <c r="AV89">
        <f t="shared" si="85"/>
        <v>0.1444444444444444</v>
      </c>
      <c r="AW89">
        <f t="shared" si="86"/>
        <v>0.64231555560851894</v>
      </c>
      <c r="AX89">
        <f t="shared" si="87"/>
        <v>5.4897335282551057E-2</v>
      </c>
      <c r="AY89">
        <f t="shared" si="88"/>
        <v>3116.8477190565313</v>
      </c>
      <c r="AZ89">
        <f t="shared" si="89"/>
        <v>3116.8477102486213</v>
      </c>
      <c r="BA89">
        <f t="shared" si="90"/>
        <v>3.1168477102486214E-2</v>
      </c>
      <c r="BC89">
        <v>0.77</v>
      </c>
      <c r="BD89" t="e">
        <f t="shared" si="91"/>
        <v>#VALUE!</v>
      </c>
      <c r="BE89">
        <f t="shared" si="92"/>
        <v>0.1444444444444444</v>
      </c>
      <c r="BF89" t="e">
        <f t="shared" si="93"/>
        <v>#VALUE!</v>
      </c>
      <c r="BG89">
        <f t="shared" si="94"/>
        <v>5.4897335282551057E-2</v>
      </c>
      <c r="BH89" t="e">
        <f t="shared" si="95"/>
        <v>#DIV/0!</v>
      </c>
      <c r="BI89" t="e">
        <f t="shared" si="96"/>
        <v>#VALUE!</v>
      </c>
      <c r="BJ89" t="e">
        <f t="shared" si="97"/>
        <v>#VALUE!</v>
      </c>
    </row>
    <row r="90" spans="1:62" x14ac:dyDescent="0.45">
      <c r="A90">
        <v>0.78</v>
      </c>
      <c r="B90">
        <f t="shared" si="49"/>
        <v>0.67647058823529416</v>
      </c>
      <c r="C90">
        <f t="shared" si="50"/>
        <v>0.1333333333333333</v>
      </c>
      <c r="D90">
        <f t="shared" si="51"/>
        <v>0.55638239350262975</v>
      </c>
      <c r="E90">
        <f t="shared" si="52"/>
        <v>4.8686449556014741E-2</v>
      </c>
      <c r="F90">
        <f t="shared" si="53"/>
        <v>251141.68831420515</v>
      </c>
      <c r="G90">
        <f t="shared" si="54"/>
        <v>251137.08070778701</v>
      </c>
      <c r="H90">
        <f t="shared" si="55"/>
        <v>2.5113708070778702</v>
      </c>
      <c r="J90">
        <v>0.78</v>
      </c>
      <c r="K90">
        <f t="shared" si="56"/>
        <v>0.7441860465116279</v>
      </c>
      <c r="L90">
        <f t="shared" si="57"/>
        <v>0.1333333333333333</v>
      </c>
      <c r="M90">
        <f t="shared" si="58"/>
        <v>0.64198116139721473</v>
      </c>
      <c r="N90">
        <f t="shared" si="59"/>
        <v>4.8686449556014741E-2</v>
      </c>
      <c r="O90">
        <f t="shared" si="60"/>
        <v>10539.307393194431</v>
      </c>
      <c r="P90">
        <f t="shared" si="61"/>
        <v>10539.307052658989</v>
      </c>
      <c r="Q90">
        <f t="shared" si="62"/>
        <v>0.10539307052658989</v>
      </c>
      <c r="S90">
        <v>0.78</v>
      </c>
      <c r="T90">
        <f t="shared" si="63"/>
        <v>0.75</v>
      </c>
      <c r="U90">
        <f t="shared" si="64"/>
        <v>0.1333333333333333</v>
      </c>
      <c r="V90">
        <f t="shared" si="65"/>
        <v>0.649519052838329</v>
      </c>
      <c r="W90">
        <f t="shared" si="66"/>
        <v>4.8686449556014741E-2</v>
      </c>
      <c r="X90">
        <f t="shared" si="67"/>
        <v>7413.8520187551294</v>
      </c>
      <c r="Y90">
        <f t="shared" si="68"/>
        <v>7413.8519002170597</v>
      </c>
      <c r="Z90">
        <f t="shared" si="69"/>
        <v>7.4138519002170597E-2</v>
      </c>
      <c r="AB90">
        <v>0.78</v>
      </c>
      <c r="AC90">
        <f t="shared" si="70"/>
        <v>0.75</v>
      </c>
      <c r="AD90">
        <f t="shared" si="71"/>
        <v>0.1333333333333333</v>
      </c>
      <c r="AE90">
        <f t="shared" si="72"/>
        <v>0.649519052838329</v>
      </c>
      <c r="AF90">
        <f t="shared" si="73"/>
        <v>4.8686449556014741E-2</v>
      </c>
      <c r="AG90">
        <f t="shared" si="74"/>
        <v>4688.931722940717</v>
      </c>
      <c r="AH90">
        <f t="shared" si="75"/>
        <v>4688.9316929526931</v>
      </c>
      <c r="AI90">
        <f t="shared" si="76"/>
        <v>4.6889316929526928E-2</v>
      </c>
      <c r="AK90">
        <v>0.78</v>
      </c>
      <c r="AL90">
        <f t="shared" si="77"/>
        <v>0.75</v>
      </c>
      <c r="AM90">
        <f t="shared" si="78"/>
        <v>0.1333333333333333</v>
      </c>
      <c r="AN90">
        <f t="shared" si="79"/>
        <v>0.649519052838329</v>
      </c>
      <c r="AO90">
        <f t="shared" si="80"/>
        <v>4.8686449556014741E-2</v>
      </c>
      <c r="AP90">
        <f t="shared" si="81"/>
        <v>3706.9260093775647</v>
      </c>
      <c r="AQ90">
        <f t="shared" si="82"/>
        <v>3706.9259945603053</v>
      </c>
      <c r="AR90">
        <f t="shared" si="83"/>
        <v>3.7069259945603054E-2</v>
      </c>
      <c r="AT90">
        <v>0.78</v>
      </c>
      <c r="AU90">
        <f t="shared" si="84"/>
        <v>0.75555555555555554</v>
      </c>
      <c r="AV90">
        <f t="shared" si="85"/>
        <v>0.1333333333333333</v>
      </c>
      <c r="AW90">
        <f t="shared" si="86"/>
        <v>0.65674927933893346</v>
      </c>
      <c r="AX90">
        <f t="shared" si="87"/>
        <v>4.8686449556014741E-2</v>
      </c>
      <c r="AY90">
        <f t="shared" si="88"/>
        <v>3086.2149993060625</v>
      </c>
      <c r="AZ90">
        <f t="shared" si="89"/>
        <v>3086.2149907553044</v>
      </c>
      <c r="BA90">
        <f t="shared" si="90"/>
        <v>3.0862149907553045E-2</v>
      </c>
      <c r="BC90">
        <v>0.78</v>
      </c>
      <c r="BD90" t="e">
        <f t="shared" si="91"/>
        <v>#VALUE!</v>
      </c>
      <c r="BE90">
        <f t="shared" si="92"/>
        <v>0.1333333333333333</v>
      </c>
      <c r="BF90" t="e">
        <f t="shared" si="93"/>
        <v>#VALUE!</v>
      </c>
      <c r="BG90">
        <f t="shared" si="94"/>
        <v>4.8686449556014741E-2</v>
      </c>
      <c r="BH90" t="e">
        <f t="shared" si="95"/>
        <v>#DIV/0!</v>
      </c>
      <c r="BI90" t="e">
        <f t="shared" si="96"/>
        <v>#VALUE!</v>
      </c>
      <c r="BJ90" t="e">
        <f t="shared" si="97"/>
        <v>#VALUE!</v>
      </c>
    </row>
    <row r="91" spans="1:62" x14ac:dyDescent="0.45">
      <c r="A91">
        <v>0.79</v>
      </c>
      <c r="B91">
        <f t="shared" si="49"/>
        <v>0.69117647058823539</v>
      </c>
      <c r="C91">
        <f t="shared" si="50"/>
        <v>0.12222222222222218</v>
      </c>
      <c r="D91">
        <f t="shared" si="51"/>
        <v>0.57462354600330534</v>
      </c>
      <c r="E91">
        <f t="shared" si="52"/>
        <v>4.2729249369895035E-2</v>
      </c>
      <c r="F91">
        <f t="shared" si="53"/>
        <v>247566.64165885173</v>
      </c>
      <c r="G91">
        <f t="shared" si="54"/>
        <v>247562.22803289816</v>
      </c>
      <c r="H91">
        <f t="shared" si="55"/>
        <v>2.4756222803289818</v>
      </c>
      <c r="J91">
        <v>0.79</v>
      </c>
      <c r="K91">
        <f t="shared" si="56"/>
        <v>0.7558139534883721</v>
      </c>
      <c r="L91">
        <f t="shared" si="57"/>
        <v>0.12222222222222218</v>
      </c>
      <c r="M91">
        <f t="shared" si="58"/>
        <v>0.65708621782786281</v>
      </c>
      <c r="N91">
        <f t="shared" si="59"/>
        <v>4.2729249369895035E-2</v>
      </c>
      <c r="O91">
        <f t="shared" si="60"/>
        <v>10430.932852555061</v>
      </c>
      <c r="P91">
        <f t="shared" si="61"/>
        <v>10430.932522417033</v>
      </c>
      <c r="Q91">
        <f t="shared" si="62"/>
        <v>0.10430932522417033</v>
      </c>
      <c r="S91">
        <v>0.79</v>
      </c>
      <c r="T91">
        <f t="shared" si="63"/>
        <v>0.76136363636363635</v>
      </c>
      <c r="U91">
        <f t="shared" si="64"/>
        <v>0.12222222222222218</v>
      </c>
      <c r="V91">
        <f t="shared" si="65"/>
        <v>0.66433662498466695</v>
      </c>
      <c r="W91">
        <f t="shared" si="66"/>
        <v>4.2729249369895035E-2</v>
      </c>
      <c r="X91">
        <f t="shared" si="67"/>
        <v>7339.8976122842823</v>
      </c>
      <c r="Y91">
        <f t="shared" si="68"/>
        <v>7339.8974972582573</v>
      </c>
      <c r="Z91">
        <f t="shared" si="69"/>
        <v>7.3398974972582576E-2</v>
      </c>
      <c r="AB91">
        <v>0.79</v>
      </c>
      <c r="AC91">
        <f t="shared" si="70"/>
        <v>0.76136363636363635</v>
      </c>
      <c r="AD91">
        <f t="shared" si="71"/>
        <v>0.12222222222222218</v>
      </c>
      <c r="AE91">
        <f t="shared" si="72"/>
        <v>0.66433662498466695</v>
      </c>
      <c r="AF91">
        <f t="shared" si="73"/>
        <v>4.2729249369895035E-2</v>
      </c>
      <c r="AG91">
        <f t="shared" si="74"/>
        <v>4642.1588494499629</v>
      </c>
      <c r="AH91">
        <f t="shared" si="75"/>
        <v>4642.1588203504234</v>
      </c>
      <c r="AI91">
        <f t="shared" si="76"/>
        <v>4.6421588203504234E-2</v>
      </c>
      <c r="AK91">
        <v>0.79</v>
      </c>
      <c r="AL91">
        <f t="shared" si="77"/>
        <v>0.76136363636363635</v>
      </c>
      <c r="AM91">
        <f t="shared" si="78"/>
        <v>0.12222222222222218</v>
      </c>
      <c r="AN91">
        <f t="shared" si="79"/>
        <v>0.66433662498466695</v>
      </c>
      <c r="AO91">
        <f t="shared" si="80"/>
        <v>4.2729249369895035E-2</v>
      </c>
      <c r="AP91">
        <f t="shared" si="81"/>
        <v>3669.9488061421412</v>
      </c>
      <c r="AQ91">
        <f t="shared" si="82"/>
        <v>3669.9487917638876</v>
      </c>
      <c r="AR91">
        <f t="shared" si="83"/>
        <v>3.6699487917638877E-2</v>
      </c>
      <c r="AT91">
        <v>0.79</v>
      </c>
      <c r="AU91">
        <f t="shared" si="84"/>
        <v>0.76666666666666672</v>
      </c>
      <c r="AV91">
        <f t="shared" si="85"/>
        <v>0.12222222222222218</v>
      </c>
      <c r="AW91">
        <f t="shared" si="86"/>
        <v>0.67128952742436676</v>
      </c>
      <c r="AX91">
        <f t="shared" si="87"/>
        <v>4.2729249369895035E-2</v>
      </c>
      <c r="AY91">
        <f t="shared" si="88"/>
        <v>3056.3240036372317</v>
      </c>
      <c r="AZ91">
        <f t="shared" si="89"/>
        <v>3056.3239953325251</v>
      </c>
      <c r="BA91">
        <f t="shared" si="90"/>
        <v>3.0563239953325251E-2</v>
      </c>
      <c r="BC91">
        <v>0.79</v>
      </c>
      <c r="BD91" t="e">
        <f t="shared" si="91"/>
        <v>#VALUE!</v>
      </c>
      <c r="BE91">
        <f t="shared" si="92"/>
        <v>0.12222222222222218</v>
      </c>
      <c r="BF91" t="e">
        <f t="shared" si="93"/>
        <v>#VALUE!</v>
      </c>
      <c r="BG91">
        <f t="shared" si="94"/>
        <v>4.2729249369895035E-2</v>
      </c>
      <c r="BH91" t="e">
        <f t="shared" si="95"/>
        <v>#DIV/0!</v>
      </c>
      <c r="BI91" t="e">
        <f t="shared" si="96"/>
        <v>#VALUE!</v>
      </c>
      <c r="BJ91" t="e">
        <f t="shared" si="97"/>
        <v>#VALUE!</v>
      </c>
    </row>
    <row r="92" spans="1:62" x14ac:dyDescent="0.45">
      <c r="A92">
        <v>0.8</v>
      </c>
      <c r="B92">
        <f t="shared" si="49"/>
        <v>0.70588235294117663</v>
      </c>
      <c r="C92">
        <f t="shared" si="50"/>
        <v>0.11111111111111105</v>
      </c>
      <c r="D92">
        <f t="shared" si="51"/>
        <v>0.59305980029421612</v>
      </c>
      <c r="E92">
        <f t="shared" si="52"/>
        <v>3.7037037037037E-2</v>
      </c>
      <c r="F92">
        <f t="shared" si="53"/>
        <v>244116.16519407695</v>
      </c>
      <c r="G92">
        <f t="shared" si="54"/>
        <v>244111.93355168903</v>
      </c>
      <c r="H92">
        <f t="shared" si="55"/>
        <v>2.4411193355168903</v>
      </c>
      <c r="J92">
        <v>0.8</v>
      </c>
      <c r="K92">
        <f t="shared" si="56"/>
        <v>0.76744186046511631</v>
      </c>
      <c r="L92">
        <f t="shared" si="57"/>
        <v>0.11111111111111105</v>
      </c>
      <c r="M92">
        <f t="shared" si="58"/>
        <v>0.67230791850798599</v>
      </c>
      <c r="N92">
        <f t="shared" si="59"/>
        <v>3.7037037037037E-2</v>
      </c>
      <c r="O92">
        <f t="shared" si="60"/>
        <v>10325.302018670705</v>
      </c>
      <c r="P92">
        <f t="shared" si="61"/>
        <v>10325.301698461071</v>
      </c>
      <c r="Q92">
        <f t="shared" si="62"/>
        <v>0.10325301698461072</v>
      </c>
      <c r="S92">
        <v>0.8</v>
      </c>
      <c r="T92">
        <f t="shared" si="63"/>
        <v>0.77272727272727282</v>
      </c>
      <c r="U92">
        <f t="shared" si="64"/>
        <v>0.11111111111111105</v>
      </c>
      <c r="V92">
        <f t="shared" si="65"/>
        <v>0.67926519276618436</v>
      </c>
      <c r="W92">
        <f t="shared" si="66"/>
        <v>3.7037037037037E-2</v>
      </c>
      <c r="X92">
        <f t="shared" si="67"/>
        <v>7267.7602970155413</v>
      </c>
      <c r="Y92">
        <f t="shared" si="68"/>
        <v>7267.7601853477572</v>
      </c>
      <c r="Z92">
        <f t="shared" si="69"/>
        <v>7.2677601853477575E-2</v>
      </c>
      <c r="AB92">
        <v>0.8</v>
      </c>
      <c r="AC92">
        <f t="shared" si="70"/>
        <v>0.77272727272727282</v>
      </c>
      <c r="AD92">
        <f t="shared" si="71"/>
        <v>0.11111111111111105</v>
      </c>
      <c r="AE92">
        <f t="shared" si="72"/>
        <v>0.67926519276618436</v>
      </c>
      <c r="AF92">
        <f t="shared" si="73"/>
        <v>3.7037037037037E-2</v>
      </c>
      <c r="AG92">
        <f t="shared" si="74"/>
        <v>4596.5352053421893</v>
      </c>
      <c r="AH92">
        <f t="shared" si="75"/>
        <v>4596.5351770922261</v>
      </c>
      <c r="AI92">
        <f t="shared" si="76"/>
        <v>4.5965351770922258E-2</v>
      </c>
      <c r="AK92">
        <v>0.8</v>
      </c>
      <c r="AL92">
        <f t="shared" si="77"/>
        <v>0.77272727272727282</v>
      </c>
      <c r="AM92">
        <f t="shared" si="78"/>
        <v>0.11111111111111105</v>
      </c>
      <c r="AN92">
        <f t="shared" si="79"/>
        <v>0.67926519276618436</v>
      </c>
      <c r="AO92">
        <f t="shared" si="80"/>
        <v>3.7037037037037E-2</v>
      </c>
      <c r="AP92">
        <f t="shared" si="81"/>
        <v>3633.8801485077706</v>
      </c>
      <c r="AQ92">
        <f t="shared" si="82"/>
        <v>3633.880134549298</v>
      </c>
      <c r="AR92">
        <f t="shared" si="83"/>
        <v>3.6338801345492978E-2</v>
      </c>
      <c r="AT92">
        <v>0.8</v>
      </c>
      <c r="AU92">
        <f t="shared" si="84"/>
        <v>0.77777777777777779</v>
      </c>
      <c r="AV92">
        <f t="shared" si="85"/>
        <v>0.11111111111111105</v>
      </c>
      <c r="AW92">
        <f t="shared" si="86"/>
        <v>0.68593552509081979</v>
      </c>
      <c r="AX92">
        <f t="shared" si="87"/>
        <v>3.7037037037037E-2</v>
      </c>
      <c r="AY92">
        <f t="shared" si="88"/>
        <v>3027.1464078542499</v>
      </c>
      <c r="AZ92">
        <f t="shared" si="89"/>
        <v>3027.1463997851261</v>
      </c>
      <c r="BA92">
        <f t="shared" si="90"/>
        <v>3.0271463997851262E-2</v>
      </c>
      <c r="BC92">
        <v>0.8</v>
      </c>
      <c r="BD92" t="e">
        <f t="shared" si="91"/>
        <v>#VALUE!</v>
      </c>
      <c r="BE92">
        <f t="shared" si="92"/>
        <v>0.11111111111111105</v>
      </c>
      <c r="BF92" t="e">
        <f t="shared" si="93"/>
        <v>#VALUE!</v>
      </c>
      <c r="BG92">
        <f t="shared" si="94"/>
        <v>3.7037037037037E-2</v>
      </c>
      <c r="BH92" t="e">
        <f t="shared" si="95"/>
        <v>#DIV/0!</v>
      </c>
      <c r="BI92" t="e">
        <f t="shared" si="96"/>
        <v>#VALUE!</v>
      </c>
      <c r="BJ92" t="e">
        <f t="shared" si="97"/>
        <v>#VALUE!</v>
      </c>
    </row>
    <row r="93" spans="1:62" x14ac:dyDescent="0.45">
      <c r="A93">
        <v>0.81</v>
      </c>
      <c r="B93">
        <f t="shared" si="49"/>
        <v>0.72058823529411775</v>
      </c>
      <c r="C93">
        <f t="shared" si="50"/>
        <v>9.9999999999999936E-2</v>
      </c>
      <c r="D93">
        <f t="shared" si="51"/>
        <v>0.61168911314310459</v>
      </c>
      <c r="E93">
        <f t="shared" si="52"/>
        <v>3.1622776601683771E-2</v>
      </c>
      <c r="F93">
        <f t="shared" si="53"/>
        <v>240783.45615333351</v>
      </c>
      <c r="G93">
        <f t="shared" si="54"/>
        <v>240779.39546687514</v>
      </c>
      <c r="H93">
        <f t="shared" si="55"/>
        <v>2.4077939546687515</v>
      </c>
      <c r="J93">
        <v>0.81</v>
      </c>
      <c r="K93">
        <f t="shared" si="56"/>
        <v>0.77906976744186052</v>
      </c>
      <c r="L93">
        <f t="shared" si="57"/>
        <v>9.9999999999999936E-2</v>
      </c>
      <c r="M93">
        <f t="shared" si="58"/>
        <v>0.68764537634469403</v>
      </c>
      <c r="N93">
        <f t="shared" si="59"/>
        <v>3.1622776601683771E-2</v>
      </c>
      <c r="O93">
        <f t="shared" si="60"/>
        <v>10222.305414410017</v>
      </c>
      <c r="P93">
        <f t="shared" si="61"/>
        <v>10222.305103687548</v>
      </c>
      <c r="Q93">
        <f t="shared" si="62"/>
        <v>0.10222305103687547</v>
      </c>
      <c r="S93">
        <v>0.81</v>
      </c>
      <c r="T93">
        <f t="shared" si="63"/>
        <v>0.78409090909090917</v>
      </c>
      <c r="U93">
        <f t="shared" si="64"/>
        <v>9.9999999999999936E-2</v>
      </c>
      <c r="V93">
        <f t="shared" si="65"/>
        <v>0.69430393697091586</v>
      </c>
      <c r="W93">
        <f t="shared" si="66"/>
        <v>3.1622776601683771E-2</v>
      </c>
      <c r="X93">
        <f t="shared" si="67"/>
        <v>7197.3696756203872</v>
      </c>
      <c r="Y93">
        <f t="shared" si="68"/>
        <v>7197.3695671658961</v>
      </c>
      <c r="Z93">
        <f t="shared" si="69"/>
        <v>7.1973695671658955E-2</v>
      </c>
      <c r="AB93">
        <v>0.81</v>
      </c>
      <c r="AC93">
        <f t="shared" si="70"/>
        <v>0.78409090909090917</v>
      </c>
      <c r="AD93">
        <f t="shared" si="71"/>
        <v>9.9999999999999936E-2</v>
      </c>
      <c r="AE93">
        <f t="shared" si="72"/>
        <v>0.69430393697091586</v>
      </c>
      <c r="AF93">
        <f t="shared" si="73"/>
        <v>3.1622776601683771E-2</v>
      </c>
      <c r="AG93">
        <f t="shared" si="74"/>
        <v>4552.016267437537</v>
      </c>
      <c r="AH93">
        <f t="shared" si="75"/>
        <v>4552.0162400004783</v>
      </c>
      <c r="AI93">
        <f t="shared" si="76"/>
        <v>4.5520162400004782E-2</v>
      </c>
      <c r="AK93">
        <v>0.81</v>
      </c>
      <c r="AL93">
        <f t="shared" si="77"/>
        <v>0.78409090909090917</v>
      </c>
      <c r="AM93">
        <f t="shared" si="78"/>
        <v>9.9999999999999936E-2</v>
      </c>
      <c r="AN93">
        <f t="shared" si="79"/>
        <v>0.69430393697091586</v>
      </c>
      <c r="AO93">
        <f t="shared" si="80"/>
        <v>3.1622776601683771E-2</v>
      </c>
      <c r="AP93">
        <f t="shared" si="81"/>
        <v>3598.6848378101936</v>
      </c>
      <c r="AQ93">
        <f t="shared" si="82"/>
        <v>3598.684824253382</v>
      </c>
      <c r="AR93">
        <f t="shared" si="83"/>
        <v>3.5986848242533821E-2</v>
      </c>
      <c r="AT93">
        <v>0.81</v>
      </c>
      <c r="AU93">
        <f t="shared" si="84"/>
        <v>0.78888888888888897</v>
      </c>
      <c r="AV93">
        <f t="shared" si="85"/>
        <v>9.9999999999999936E-2</v>
      </c>
      <c r="AW93">
        <f t="shared" si="86"/>
        <v>0.70068651422790396</v>
      </c>
      <c r="AX93">
        <f t="shared" si="87"/>
        <v>3.1622776601683771E-2</v>
      </c>
      <c r="AY93">
        <f t="shared" si="88"/>
        <v>2998.655353993895</v>
      </c>
      <c r="AZ93">
        <f t="shared" si="89"/>
        <v>2998.65534615047</v>
      </c>
      <c r="BA93">
        <f t="shared" si="90"/>
        <v>2.9986553461504702E-2</v>
      </c>
      <c r="BC93">
        <v>0.81</v>
      </c>
      <c r="BD93" t="e">
        <f t="shared" si="91"/>
        <v>#VALUE!</v>
      </c>
      <c r="BE93">
        <f t="shared" si="92"/>
        <v>9.9999999999999936E-2</v>
      </c>
      <c r="BF93" t="e">
        <f t="shared" si="93"/>
        <v>#VALUE!</v>
      </c>
      <c r="BG93">
        <f t="shared" si="94"/>
        <v>3.1622776601683771E-2</v>
      </c>
      <c r="BH93" t="e">
        <f t="shared" si="95"/>
        <v>#DIV/0!</v>
      </c>
      <c r="BI93" t="e">
        <f t="shared" si="96"/>
        <v>#VALUE!</v>
      </c>
      <c r="BJ93" t="e">
        <f t="shared" si="97"/>
        <v>#VALUE!</v>
      </c>
    </row>
    <row r="94" spans="1:62" x14ac:dyDescent="0.45">
      <c r="A94">
        <v>0.82</v>
      </c>
      <c r="B94">
        <f t="shared" si="49"/>
        <v>0.73529411764705876</v>
      </c>
      <c r="C94">
        <f t="shared" si="50"/>
        <v>8.8888888888888934E-2</v>
      </c>
      <c r="D94">
        <f t="shared" si="51"/>
        <v>0.63050950420040008</v>
      </c>
      <c r="E94">
        <f t="shared" si="52"/>
        <v>2.6501546399997519E-2</v>
      </c>
      <c r="F94">
        <f t="shared" si="53"/>
        <v>237562.2123352226</v>
      </c>
      <c r="G94">
        <f t="shared" si="54"/>
        <v>237558.31245037477</v>
      </c>
      <c r="H94">
        <f t="shared" si="55"/>
        <v>2.3755831245037475</v>
      </c>
      <c r="J94">
        <v>0.82</v>
      </c>
      <c r="K94">
        <f t="shared" si="56"/>
        <v>0.79069767441860461</v>
      </c>
      <c r="L94">
        <f t="shared" si="57"/>
        <v>8.8888888888888934E-2</v>
      </c>
      <c r="M94">
        <f t="shared" si="58"/>
        <v>0.7030977241821259</v>
      </c>
      <c r="N94">
        <f t="shared" si="59"/>
        <v>2.6501546399997519E-2</v>
      </c>
      <c r="O94">
        <f t="shared" si="60"/>
        <v>10121.83948049583</v>
      </c>
      <c r="P94">
        <f t="shared" si="61"/>
        <v>10121.839178845055</v>
      </c>
      <c r="Q94">
        <f t="shared" si="62"/>
        <v>0.10121839178845056</v>
      </c>
      <c r="S94">
        <v>0.82</v>
      </c>
      <c r="T94">
        <f t="shared" si="63"/>
        <v>0.79545454545454541</v>
      </c>
      <c r="U94">
        <f t="shared" si="64"/>
        <v>8.8888888888888934E-2</v>
      </c>
      <c r="V94">
        <f t="shared" si="65"/>
        <v>0.70945205626260366</v>
      </c>
      <c r="W94">
        <f t="shared" si="66"/>
        <v>2.6501546399997519E-2</v>
      </c>
      <c r="X94">
        <f t="shared" si="67"/>
        <v>7128.6590471510162</v>
      </c>
      <c r="Y94">
        <f t="shared" si="68"/>
        <v>7128.658941773092</v>
      </c>
      <c r="Z94">
        <f t="shared" si="69"/>
        <v>7.1286589417730917E-2</v>
      </c>
      <c r="AB94">
        <v>0.82</v>
      </c>
      <c r="AC94">
        <f t="shared" si="70"/>
        <v>0.79545454545454541</v>
      </c>
      <c r="AD94">
        <f t="shared" si="71"/>
        <v>8.8888888888888934E-2</v>
      </c>
      <c r="AE94">
        <f t="shared" si="72"/>
        <v>0.70945205626260366</v>
      </c>
      <c r="AF94">
        <f t="shared" si="73"/>
        <v>2.6501546399997519E-2</v>
      </c>
      <c r="AG94">
        <f t="shared" si="74"/>
        <v>4508.5598503525725</v>
      </c>
      <c r="AH94">
        <f t="shared" si="75"/>
        <v>4508.5598236938322</v>
      </c>
      <c r="AI94">
        <f t="shared" si="76"/>
        <v>4.5085598236938321E-2</v>
      </c>
      <c r="AK94">
        <v>0.82</v>
      </c>
      <c r="AL94">
        <f t="shared" si="77"/>
        <v>0.79545454545454541</v>
      </c>
      <c r="AM94">
        <f t="shared" si="78"/>
        <v>8.8888888888888934E-2</v>
      </c>
      <c r="AN94">
        <f t="shared" si="79"/>
        <v>0.70945205626260366</v>
      </c>
      <c r="AO94">
        <f t="shared" si="80"/>
        <v>2.6501546399997519E-2</v>
      </c>
      <c r="AP94">
        <f t="shared" si="81"/>
        <v>3564.3295235755081</v>
      </c>
      <c r="AQ94">
        <f t="shared" si="82"/>
        <v>3564.3295104032677</v>
      </c>
      <c r="AR94">
        <f t="shared" si="83"/>
        <v>3.5643295104032677E-2</v>
      </c>
      <c r="AT94">
        <v>0.82</v>
      </c>
      <c r="AU94">
        <f t="shared" si="84"/>
        <v>0.79999999999999993</v>
      </c>
      <c r="AV94">
        <f t="shared" si="85"/>
        <v>8.8888888888888934E-2</v>
      </c>
      <c r="AW94">
        <f t="shared" si="86"/>
        <v>0.7155417527999326</v>
      </c>
      <c r="AX94">
        <f t="shared" si="87"/>
        <v>2.6501546399997519E-2</v>
      </c>
      <c r="AY94">
        <f t="shared" si="88"/>
        <v>2970.825355068413</v>
      </c>
      <c r="AZ94">
        <f t="shared" si="89"/>
        <v>2970.8253474413477</v>
      </c>
      <c r="BA94">
        <f t="shared" si="90"/>
        <v>2.9708253474413478E-2</v>
      </c>
      <c r="BC94">
        <v>0.82</v>
      </c>
      <c r="BD94" t="e">
        <f t="shared" si="91"/>
        <v>#VALUE!</v>
      </c>
      <c r="BE94">
        <f t="shared" si="92"/>
        <v>8.8888888888888934E-2</v>
      </c>
      <c r="BF94" t="e">
        <f t="shared" si="93"/>
        <v>#VALUE!</v>
      </c>
      <c r="BG94">
        <f t="shared" si="94"/>
        <v>2.6501546399997519E-2</v>
      </c>
      <c r="BH94" t="e">
        <f t="shared" si="95"/>
        <v>#DIV/0!</v>
      </c>
      <c r="BI94" t="e">
        <f t="shared" si="96"/>
        <v>#VALUE!</v>
      </c>
      <c r="BJ94" t="e">
        <f t="shared" si="97"/>
        <v>#VALUE!</v>
      </c>
    </row>
    <row r="95" spans="1:62" x14ac:dyDescent="0.45">
      <c r="A95">
        <v>0.83</v>
      </c>
      <c r="B95">
        <f t="shared" si="49"/>
        <v>0.75000000000000011</v>
      </c>
      <c r="C95">
        <f t="shared" si="50"/>
        <v>7.7777777777777821E-2</v>
      </c>
      <c r="D95">
        <f t="shared" si="51"/>
        <v>0.64951905283832911</v>
      </c>
      <c r="E95">
        <f t="shared" si="52"/>
        <v>2.1691185873105687E-2</v>
      </c>
      <c r="F95">
        <f t="shared" si="53"/>
        <v>234446.58614703585</v>
      </c>
      <c r="G95">
        <f t="shared" si="54"/>
        <v>234442.83769802653</v>
      </c>
      <c r="H95">
        <f t="shared" si="55"/>
        <v>2.3444283769802654</v>
      </c>
      <c r="J95">
        <v>0.83</v>
      </c>
      <c r="K95">
        <f t="shared" si="56"/>
        <v>0.80232558139534882</v>
      </c>
      <c r="L95">
        <f t="shared" si="57"/>
        <v>7.7777777777777821E-2</v>
      </c>
      <c r="M95">
        <f t="shared" si="58"/>
        <v>0.71866411406564745</v>
      </c>
      <c r="N95">
        <f t="shared" si="59"/>
        <v>2.1691185873105687E-2</v>
      </c>
      <c r="O95">
        <f t="shared" si="60"/>
        <v>10023.806174280888</v>
      </c>
      <c r="P95">
        <f t="shared" si="61"/>
        <v>10023.805881310256</v>
      </c>
      <c r="Q95">
        <f t="shared" si="62"/>
        <v>0.10023805881310256</v>
      </c>
      <c r="S95">
        <v>0.83</v>
      </c>
      <c r="T95">
        <f t="shared" si="63"/>
        <v>0.80681818181818177</v>
      </c>
      <c r="U95">
        <f t="shared" si="64"/>
        <v>7.7777777777777821E-2</v>
      </c>
      <c r="V95">
        <f t="shared" si="65"/>
        <v>0.72470876653989391</v>
      </c>
      <c r="W95">
        <f t="shared" si="66"/>
        <v>2.1691185873105687E-2</v>
      </c>
      <c r="X95">
        <f t="shared" si="67"/>
        <v>7061.5651635061695</v>
      </c>
      <c r="Y95">
        <f t="shared" si="68"/>
        <v>7061.565061075733</v>
      </c>
      <c r="Z95">
        <f t="shared" si="69"/>
        <v>7.0615650610757336E-2</v>
      </c>
      <c r="AB95">
        <v>0.83</v>
      </c>
      <c r="AC95">
        <f t="shared" si="70"/>
        <v>0.80681818181818177</v>
      </c>
      <c r="AD95">
        <f t="shared" si="71"/>
        <v>7.7777777777777821E-2</v>
      </c>
      <c r="AE95">
        <f t="shared" si="72"/>
        <v>0.72470876653989391</v>
      </c>
      <c r="AF95">
        <f t="shared" si="73"/>
        <v>2.1691185873105687E-2</v>
      </c>
      <c r="AG95">
        <f t="shared" si="74"/>
        <v>4466.1259524757652</v>
      </c>
      <c r="AH95">
        <f t="shared" si="75"/>
        <v>4466.1259265626868</v>
      </c>
      <c r="AI95">
        <f t="shared" si="76"/>
        <v>4.4661259265626869E-2</v>
      </c>
      <c r="AK95">
        <v>0.83</v>
      </c>
      <c r="AL95">
        <f t="shared" si="77"/>
        <v>0.80681818181818177</v>
      </c>
      <c r="AM95">
        <f t="shared" si="78"/>
        <v>7.7777777777777821E-2</v>
      </c>
      <c r="AN95">
        <f t="shared" si="79"/>
        <v>0.72470876653989391</v>
      </c>
      <c r="AO95">
        <f t="shared" si="80"/>
        <v>2.1691185873105687E-2</v>
      </c>
      <c r="AP95">
        <f t="shared" si="81"/>
        <v>3530.7825817530847</v>
      </c>
      <c r="AQ95">
        <f t="shared" si="82"/>
        <v>3530.7825689492802</v>
      </c>
      <c r="AR95">
        <f t="shared" si="83"/>
        <v>3.5307825689492804E-2</v>
      </c>
      <c r="AT95">
        <v>0.83</v>
      </c>
      <c r="AU95">
        <f t="shared" si="84"/>
        <v>0.81111111111111112</v>
      </c>
      <c r="AV95">
        <f t="shared" si="85"/>
        <v>7.7777777777777821E-2</v>
      </c>
      <c r="AW95">
        <f t="shared" si="86"/>
        <v>0.73050051428574792</v>
      </c>
      <c r="AX95">
        <f t="shared" si="87"/>
        <v>2.1691185873105687E-2</v>
      </c>
      <c r="AY95">
        <f t="shared" si="88"/>
        <v>2943.6322072200051</v>
      </c>
      <c r="AZ95">
        <f t="shared" si="89"/>
        <v>2943.6321998004692</v>
      </c>
      <c r="BA95">
        <f t="shared" si="90"/>
        <v>2.9436321998004691E-2</v>
      </c>
      <c r="BC95">
        <v>0.83</v>
      </c>
      <c r="BD95" t="e">
        <f t="shared" si="91"/>
        <v>#VALUE!</v>
      </c>
      <c r="BE95">
        <f t="shared" si="92"/>
        <v>7.7777777777777821E-2</v>
      </c>
      <c r="BF95" t="e">
        <f t="shared" si="93"/>
        <v>#VALUE!</v>
      </c>
      <c r="BG95">
        <f t="shared" si="94"/>
        <v>2.1691185873105687E-2</v>
      </c>
      <c r="BH95" t="e">
        <f t="shared" si="95"/>
        <v>#DIV/0!</v>
      </c>
      <c r="BI95" t="e">
        <f t="shared" si="96"/>
        <v>#VALUE!</v>
      </c>
      <c r="BJ95" t="e">
        <f t="shared" si="97"/>
        <v>#VALUE!</v>
      </c>
    </row>
    <row r="96" spans="1:62" x14ac:dyDescent="0.45">
      <c r="A96">
        <v>0.84</v>
      </c>
      <c r="B96">
        <f t="shared" si="49"/>
        <v>0.76470588235294124</v>
      </c>
      <c r="C96">
        <f t="shared" si="50"/>
        <v>6.6666666666666693E-2</v>
      </c>
      <c r="D96">
        <f t="shared" si="51"/>
        <v>0.66871589520809893</v>
      </c>
      <c r="E96">
        <f t="shared" si="52"/>
        <v>1.7213259316477429E-2</v>
      </c>
      <c r="F96">
        <f t="shared" si="53"/>
        <v>231431.14367284274</v>
      </c>
      <c r="G96">
        <f t="shared" si="54"/>
        <v>231427.53800736234</v>
      </c>
      <c r="H96">
        <f t="shared" si="55"/>
        <v>2.3142753800736235</v>
      </c>
      <c r="J96">
        <v>0.84</v>
      </c>
      <c r="K96">
        <f t="shared" si="56"/>
        <v>0.81395348837209303</v>
      </c>
      <c r="L96">
        <f t="shared" si="57"/>
        <v>6.6666666666666693E-2</v>
      </c>
      <c r="M96">
        <f t="shared" si="58"/>
        <v>0.73434371654351416</v>
      </c>
      <c r="N96">
        <f t="shared" si="59"/>
        <v>1.7213259316477429E-2</v>
      </c>
      <c r="O96">
        <f t="shared" si="60"/>
        <v>9928.1126010824792</v>
      </c>
      <c r="P96">
        <f t="shared" si="61"/>
        <v>9928.1123164226465</v>
      </c>
      <c r="Q96">
        <f t="shared" si="62"/>
        <v>9.9281123164226465E-2</v>
      </c>
      <c r="S96">
        <v>0.84</v>
      </c>
      <c r="T96">
        <f t="shared" si="63"/>
        <v>0.81818181818181812</v>
      </c>
      <c r="U96">
        <f t="shared" si="64"/>
        <v>6.6666666666666693E-2</v>
      </c>
      <c r="V96">
        <f t="shared" si="65"/>
        <v>0.74007330032723784</v>
      </c>
      <c r="W96">
        <f t="shared" si="66"/>
        <v>1.7213259316477429E-2</v>
      </c>
      <c r="X96">
        <f t="shared" si="67"/>
        <v>6996.0280051092077</v>
      </c>
      <c r="Y96">
        <f t="shared" si="68"/>
        <v>6996.027905504302</v>
      </c>
      <c r="Z96">
        <f t="shared" si="69"/>
        <v>6.9960279055043026E-2</v>
      </c>
      <c r="AB96">
        <v>0.84</v>
      </c>
      <c r="AC96">
        <f t="shared" si="70"/>
        <v>0.81818181818181812</v>
      </c>
      <c r="AD96">
        <f t="shared" si="71"/>
        <v>6.6666666666666693E-2</v>
      </c>
      <c r="AE96">
        <f t="shared" si="72"/>
        <v>0.74007330032723784</v>
      </c>
      <c r="AF96">
        <f t="shared" si="73"/>
        <v>1.7213259316477429E-2</v>
      </c>
      <c r="AG96">
        <f t="shared" si="74"/>
        <v>4424.6766140938398</v>
      </c>
      <c r="AH96">
        <f t="shared" si="75"/>
        <v>4424.6765888955706</v>
      </c>
      <c r="AI96">
        <f t="shared" si="76"/>
        <v>4.4246765888955708E-2</v>
      </c>
      <c r="AK96">
        <v>0.84</v>
      </c>
      <c r="AL96">
        <f t="shared" si="77"/>
        <v>0.81818181818181812</v>
      </c>
      <c r="AM96">
        <f t="shared" si="78"/>
        <v>6.6666666666666693E-2</v>
      </c>
      <c r="AN96">
        <f t="shared" si="79"/>
        <v>0.74007330032723784</v>
      </c>
      <c r="AO96">
        <f t="shared" si="80"/>
        <v>1.7213259316477429E-2</v>
      </c>
      <c r="AP96">
        <f t="shared" si="81"/>
        <v>3498.0140025546038</v>
      </c>
      <c r="AQ96">
        <f t="shared" si="82"/>
        <v>3498.0139901039902</v>
      </c>
      <c r="AR96">
        <f t="shared" si="83"/>
        <v>3.4980139901039903E-2</v>
      </c>
      <c r="AT96">
        <v>0.84</v>
      </c>
      <c r="AU96">
        <f t="shared" si="84"/>
        <v>0.82222222222222219</v>
      </c>
      <c r="AV96">
        <f t="shared" si="85"/>
        <v>6.6666666666666693E-2</v>
      </c>
      <c r="AW96">
        <f t="shared" si="86"/>
        <v>0.74556208714549832</v>
      </c>
      <c r="AX96">
        <f t="shared" si="87"/>
        <v>1.7213259316477429E-2</v>
      </c>
      <c r="AY96">
        <f t="shared" si="88"/>
        <v>2917.0529086176443</v>
      </c>
      <c r="AZ96">
        <f t="shared" si="89"/>
        <v>2917.0529013972814</v>
      </c>
      <c r="BA96">
        <f t="shared" si="90"/>
        <v>2.9170529013972813E-2</v>
      </c>
      <c r="BC96">
        <v>0.84</v>
      </c>
      <c r="BD96" t="e">
        <f t="shared" si="91"/>
        <v>#VALUE!</v>
      </c>
      <c r="BE96">
        <f t="shared" si="92"/>
        <v>6.6666666666666693E-2</v>
      </c>
      <c r="BF96" t="e">
        <f t="shared" si="93"/>
        <v>#VALUE!</v>
      </c>
      <c r="BG96">
        <f t="shared" si="94"/>
        <v>1.7213259316477429E-2</v>
      </c>
      <c r="BH96" t="e">
        <f t="shared" si="95"/>
        <v>#DIV/0!</v>
      </c>
      <c r="BI96" t="e">
        <f t="shared" si="96"/>
        <v>#VALUE!</v>
      </c>
      <c r="BJ96" t="e">
        <f t="shared" si="97"/>
        <v>#VALUE!</v>
      </c>
    </row>
    <row r="97" spans="1:62" x14ac:dyDescent="0.45">
      <c r="A97">
        <v>0.85</v>
      </c>
      <c r="B97">
        <f t="shared" si="49"/>
        <v>0.77941176470588247</v>
      </c>
      <c r="C97">
        <f t="shared" si="50"/>
        <v>5.5555555555555573E-2</v>
      </c>
      <c r="D97">
        <f t="shared" si="51"/>
        <v>0.6880982214961876</v>
      </c>
      <c r="E97">
        <f t="shared" si="52"/>
        <v>1.3094570021973112E-2</v>
      </c>
      <c r="F97">
        <f t="shared" si="53"/>
        <v>228510.82813205861</v>
      </c>
      <c r="G97">
        <f t="shared" si="54"/>
        <v>228507.35724459428</v>
      </c>
      <c r="H97">
        <f t="shared" si="55"/>
        <v>2.2850735724459428</v>
      </c>
      <c r="J97">
        <v>0.85</v>
      </c>
      <c r="K97">
        <f t="shared" si="56"/>
        <v>0.82558139534883723</v>
      </c>
      <c r="L97">
        <f t="shared" si="57"/>
        <v>5.5555555555555573E-2</v>
      </c>
      <c r="M97">
        <f t="shared" si="58"/>
        <v>0.75013572000358442</v>
      </c>
      <c r="N97">
        <f t="shared" si="59"/>
        <v>1.3094570021973112E-2</v>
      </c>
      <c r="O97">
        <f t="shared" si="60"/>
        <v>9834.670675011379</v>
      </c>
      <c r="P97">
        <f t="shared" si="61"/>
        <v>9834.6703983136649</v>
      </c>
      <c r="Q97">
        <f t="shared" si="62"/>
        <v>9.8346703983136649E-2</v>
      </c>
      <c r="S97">
        <v>0.85</v>
      </c>
      <c r="T97">
        <f t="shared" si="63"/>
        <v>0.82954545454545447</v>
      </c>
      <c r="U97">
        <f t="shared" si="64"/>
        <v>5.5555555555555573E-2</v>
      </c>
      <c r="V97">
        <f t="shared" si="65"/>
        <v>0.75554490619551284</v>
      </c>
      <c r="W97">
        <f t="shared" si="66"/>
        <v>1.3094570021973112E-2</v>
      </c>
      <c r="X97">
        <f t="shared" si="67"/>
        <v>6931.990574039768</v>
      </c>
      <c r="Y97">
        <f t="shared" si="68"/>
        <v>6931.990477145072</v>
      </c>
      <c r="Z97">
        <f t="shared" si="69"/>
        <v>6.9319904771450724E-2</v>
      </c>
      <c r="AB97">
        <v>0.85</v>
      </c>
      <c r="AC97">
        <f t="shared" si="70"/>
        <v>0.82954545454545447</v>
      </c>
      <c r="AD97">
        <f t="shared" si="71"/>
        <v>5.5555555555555573E-2</v>
      </c>
      <c r="AE97">
        <f t="shared" si="72"/>
        <v>0.75554490619551284</v>
      </c>
      <c r="AF97">
        <f t="shared" si="73"/>
        <v>1.3094570021973112E-2</v>
      </c>
      <c r="AG97">
        <f t="shared" si="74"/>
        <v>4384.1757865567479</v>
      </c>
      <c r="AH97">
        <f t="shared" si="75"/>
        <v>4384.175762044114</v>
      </c>
      <c r="AI97">
        <f t="shared" si="76"/>
        <v>4.3841757620441138E-2</v>
      </c>
      <c r="AK97">
        <v>0.85</v>
      </c>
      <c r="AL97">
        <f t="shared" si="77"/>
        <v>0.82954545454545447</v>
      </c>
      <c r="AM97">
        <f t="shared" si="78"/>
        <v>5.5555555555555573E-2</v>
      </c>
      <c r="AN97">
        <f t="shared" si="79"/>
        <v>0.75554490619551284</v>
      </c>
      <c r="AO97">
        <f t="shared" si="80"/>
        <v>1.3094570021973112E-2</v>
      </c>
      <c r="AP97">
        <f t="shared" si="81"/>
        <v>3465.995287019884</v>
      </c>
      <c r="AQ97">
        <f t="shared" si="82"/>
        <v>3465.995274908048</v>
      </c>
      <c r="AR97">
        <f t="shared" si="83"/>
        <v>3.4659952749080479E-2</v>
      </c>
      <c r="AT97">
        <v>0.85</v>
      </c>
      <c r="AU97">
        <f t="shared" si="84"/>
        <v>0.83333333333333326</v>
      </c>
      <c r="AV97">
        <f t="shared" si="85"/>
        <v>5.5555555555555573E-2</v>
      </c>
      <c r="AW97">
        <f t="shared" si="86"/>
        <v>0.76072577431273058</v>
      </c>
      <c r="AX97">
        <f t="shared" si="87"/>
        <v>1.3094570021973112E-2</v>
      </c>
      <c r="AY97">
        <f t="shared" si="88"/>
        <v>2891.0655844955454</v>
      </c>
      <c r="AZ97">
        <f t="shared" si="89"/>
        <v>2891.0655774664419</v>
      </c>
      <c r="BA97">
        <f t="shared" si="90"/>
        <v>2.891065577466442E-2</v>
      </c>
      <c r="BC97">
        <v>0.85</v>
      </c>
      <c r="BD97" t="e">
        <f t="shared" si="91"/>
        <v>#VALUE!</v>
      </c>
      <c r="BE97">
        <f t="shared" si="92"/>
        <v>5.5555555555555573E-2</v>
      </c>
      <c r="BF97" t="e">
        <f t="shared" si="93"/>
        <v>#VALUE!</v>
      </c>
      <c r="BG97">
        <f t="shared" si="94"/>
        <v>1.3094570021973112E-2</v>
      </c>
      <c r="BH97" t="e">
        <f t="shared" si="95"/>
        <v>#DIV/0!</v>
      </c>
      <c r="BI97" t="e">
        <f t="shared" si="96"/>
        <v>#VALUE!</v>
      </c>
      <c r="BJ97" t="e">
        <f t="shared" si="97"/>
        <v>#VALUE!</v>
      </c>
    </row>
    <row r="98" spans="1:62" x14ac:dyDescent="0.45">
      <c r="A98">
        <v>0.86</v>
      </c>
      <c r="B98">
        <f t="shared" si="49"/>
        <v>0.79411764705882371</v>
      </c>
      <c r="C98">
        <f t="shared" si="50"/>
        <v>4.4444444444444453E-2</v>
      </c>
      <c r="D98">
        <f t="shared" si="51"/>
        <v>0.70766427336274096</v>
      </c>
      <c r="E98">
        <f t="shared" si="52"/>
        <v>9.3697115856840908E-3</v>
      </c>
      <c r="F98">
        <f t="shared" si="53"/>
        <v>225680.92718474034</v>
      </c>
      <c r="G98">
        <f t="shared" si="54"/>
        <v>225677.58365724786</v>
      </c>
      <c r="H98">
        <f t="shared" si="55"/>
        <v>2.2567758365724786</v>
      </c>
      <c r="J98">
        <v>0.86</v>
      </c>
      <c r="K98">
        <f t="shared" si="56"/>
        <v>0.83720930232558133</v>
      </c>
      <c r="L98">
        <f t="shared" si="57"/>
        <v>4.4444444444444453E-2</v>
      </c>
      <c r="M98">
        <f t="shared" si="58"/>
        <v>0.7660393300428513</v>
      </c>
      <c r="N98">
        <f t="shared" si="59"/>
        <v>9.3697115856840908E-3</v>
      </c>
      <c r="O98">
        <f t="shared" si="60"/>
        <v>9743.3968065578083</v>
      </c>
      <c r="P98">
        <f t="shared" si="61"/>
        <v>9743.3965374927666</v>
      </c>
      <c r="Q98">
        <f t="shared" si="62"/>
        <v>9.743396537492767E-2</v>
      </c>
      <c r="S98">
        <v>0.86</v>
      </c>
      <c r="T98">
        <f t="shared" si="63"/>
        <v>0.84090909090909094</v>
      </c>
      <c r="U98">
        <f t="shared" si="64"/>
        <v>4.4444444444444453E-2</v>
      </c>
      <c r="V98">
        <f t="shared" si="65"/>
        <v>0.77112284821052124</v>
      </c>
      <c r="W98">
        <f t="shared" si="66"/>
        <v>9.3697115856840908E-3</v>
      </c>
      <c r="X98">
        <f t="shared" si="67"/>
        <v>6869.3987030430317</v>
      </c>
      <c r="Y98">
        <f t="shared" si="68"/>
        <v>6869.3986087494168</v>
      </c>
      <c r="Z98">
        <f t="shared" si="69"/>
        <v>6.8693986087494163E-2</v>
      </c>
      <c r="AB98">
        <v>0.86</v>
      </c>
      <c r="AC98">
        <f t="shared" si="70"/>
        <v>0.84090909090909094</v>
      </c>
      <c r="AD98">
        <f t="shared" si="71"/>
        <v>4.4444444444444453E-2</v>
      </c>
      <c r="AE98">
        <f t="shared" si="72"/>
        <v>0.77112284821052124</v>
      </c>
      <c r="AF98">
        <f t="shared" si="73"/>
        <v>9.3697115856840908E-3</v>
      </c>
      <c r="AG98">
        <f t="shared" si="74"/>
        <v>4344.5892114845228</v>
      </c>
      <c r="AH98">
        <f t="shared" si="75"/>
        <v>4344.5891876299165</v>
      </c>
      <c r="AI98">
        <f t="shared" si="76"/>
        <v>4.3445891876299166E-2</v>
      </c>
      <c r="AK98">
        <v>0.86</v>
      </c>
      <c r="AL98">
        <f t="shared" si="77"/>
        <v>0.84090909090909094</v>
      </c>
      <c r="AM98">
        <f t="shared" si="78"/>
        <v>4.4444444444444453E-2</v>
      </c>
      <c r="AN98">
        <f t="shared" si="79"/>
        <v>0.77112284821052124</v>
      </c>
      <c r="AO98">
        <f t="shared" si="80"/>
        <v>9.3697115856840908E-3</v>
      </c>
      <c r="AP98">
        <f t="shared" si="81"/>
        <v>3434.6993515215158</v>
      </c>
      <c r="AQ98">
        <f t="shared" si="82"/>
        <v>3434.6993397348137</v>
      </c>
      <c r="AR98">
        <f t="shared" si="83"/>
        <v>3.434699339734814E-2</v>
      </c>
      <c r="AT98">
        <v>0.86</v>
      </c>
      <c r="AU98">
        <f t="shared" si="84"/>
        <v>0.84444444444444444</v>
      </c>
      <c r="AV98">
        <f t="shared" si="85"/>
        <v>4.4444444444444453E-2</v>
      </c>
      <c r="AW98">
        <f t="shared" si="86"/>
        <v>0.77599089271026434</v>
      </c>
      <c r="AX98">
        <f t="shared" si="87"/>
        <v>9.3697115856840908E-3</v>
      </c>
      <c r="AY98">
        <f t="shared" si="88"/>
        <v>2865.6494177933437</v>
      </c>
      <c r="AZ98">
        <f t="shared" si="89"/>
        <v>2865.649410948</v>
      </c>
      <c r="BA98">
        <f t="shared" si="90"/>
        <v>2.8656494109479999E-2</v>
      </c>
      <c r="BC98">
        <v>0.86</v>
      </c>
      <c r="BD98" t="e">
        <f t="shared" si="91"/>
        <v>#VALUE!</v>
      </c>
      <c r="BE98">
        <f t="shared" si="92"/>
        <v>4.4444444444444453E-2</v>
      </c>
      <c r="BF98" t="e">
        <f t="shared" si="93"/>
        <v>#VALUE!</v>
      </c>
      <c r="BG98">
        <f t="shared" si="94"/>
        <v>9.3697115856840908E-3</v>
      </c>
      <c r="BH98" t="e">
        <f t="shared" si="95"/>
        <v>#DIV/0!</v>
      </c>
      <c r="BI98" t="e">
        <f t="shared" si="96"/>
        <v>#VALUE!</v>
      </c>
      <c r="BJ98" t="e">
        <f t="shared" si="97"/>
        <v>#VALUE!</v>
      </c>
    </row>
    <row r="99" spans="1:62" x14ac:dyDescent="0.45">
      <c r="A99">
        <v>0.87</v>
      </c>
      <c r="B99">
        <f t="shared" si="49"/>
        <v>0.80882352941176483</v>
      </c>
      <c r="C99">
        <f t="shared" si="50"/>
        <v>3.3333333333333333E-2</v>
      </c>
      <c r="D99">
        <f t="shared" si="51"/>
        <v>0.72741234154683065</v>
      </c>
      <c r="E99">
        <f t="shared" si="52"/>
        <v>6.0858061945018461E-3</v>
      </c>
      <c r="F99">
        <f t="shared" si="53"/>
        <v>222937.04361588502</v>
      </c>
      <c r="G99">
        <f t="shared" si="54"/>
        <v>222933.82056487346</v>
      </c>
      <c r="H99">
        <f t="shared" si="55"/>
        <v>2.2293382056487347</v>
      </c>
      <c r="J99">
        <v>0.87</v>
      </c>
      <c r="K99">
        <f t="shared" si="56"/>
        <v>0.84883720930232553</v>
      </c>
      <c r="L99">
        <f t="shared" si="57"/>
        <v>3.3333333333333333E-2</v>
      </c>
      <c r="M99">
        <f t="shared" si="58"/>
        <v>0.78205376886773503</v>
      </c>
      <c r="N99">
        <f t="shared" si="59"/>
        <v>6.0858061945018461E-3</v>
      </c>
      <c r="O99">
        <f t="shared" si="60"/>
        <v>9654.211614485037</v>
      </c>
      <c r="P99">
        <f t="shared" si="61"/>
        <v>9654.2113527411511</v>
      </c>
      <c r="Q99">
        <f t="shared" si="62"/>
        <v>9.6542113527411516E-2</v>
      </c>
      <c r="S99">
        <v>0.87</v>
      </c>
      <c r="T99">
        <f t="shared" si="63"/>
        <v>0.85227272727272729</v>
      </c>
      <c r="U99">
        <f t="shared" si="64"/>
        <v>3.3333333333333333E-2</v>
      </c>
      <c r="V99">
        <f t="shared" si="65"/>
        <v>0.78680640540766666</v>
      </c>
      <c r="W99">
        <f t="shared" si="66"/>
        <v>6.0858061945018461E-3</v>
      </c>
      <c r="X99">
        <f t="shared" si="67"/>
        <v>6808.2008790020191</v>
      </c>
      <c r="Y99">
        <f t="shared" si="68"/>
        <v>6808.2007872061386</v>
      </c>
      <c r="Z99">
        <f t="shared" si="69"/>
        <v>6.8082007872061381E-2</v>
      </c>
      <c r="AB99">
        <v>0.87</v>
      </c>
      <c r="AC99">
        <f t="shared" si="70"/>
        <v>0.85227272727272729</v>
      </c>
      <c r="AD99">
        <f t="shared" si="71"/>
        <v>3.3333333333333333E-2</v>
      </c>
      <c r="AE99">
        <f t="shared" si="72"/>
        <v>0.78680640540766666</v>
      </c>
      <c r="AF99">
        <f t="shared" si="73"/>
        <v>6.0858061945018461E-3</v>
      </c>
      <c r="AG99">
        <f t="shared" si="74"/>
        <v>4305.8843091213612</v>
      </c>
      <c r="AH99">
        <f t="shared" si="75"/>
        <v>4305.8842858986363</v>
      </c>
      <c r="AI99">
        <f t="shared" si="76"/>
        <v>4.3058842858986361E-2</v>
      </c>
      <c r="AK99">
        <v>0.87</v>
      </c>
      <c r="AL99">
        <f t="shared" si="77"/>
        <v>0.85227272727272729</v>
      </c>
      <c r="AM99">
        <f t="shared" si="78"/>
        <v>3.3333333333333333E-2</v>
      </c>
      <c r="AN99">
        <f t="shared" si="79"/>
        <v>0.78680640540766666</v>
      </c>
      <c r="AO99">
        <f t="shared" si="80"/>
        <v>6.0858061945018461E-3</v>
      </c>
      <c r="AP99">
        <f t="shared" si="81"/>
        <v>3404.1004395010095</v>
      </c>
      <c r="AQ99">
        <f t="shared" si="82"/>
        <v>3404.1004280265242</v>
      </c>
      <c r="AR99">
        <f t="shared" si="83"/>
        <v>3.4041004280265241E-2</v>
      </c>
      <c r="AT99">
        <v>0.87</v>
      </c>
      <c r="AU99">
        <f t="shared" si="84"/>
        <v>0.85555555555555551</v>
      </c>
      <c r="AV99">
        <f t="shared" si="85"/>
        <v>3.3333333333333333E-2</v>
      </c>
      <c r="AW99">
        <f t="shared" si="86"/>
        <v>0.79135677278843986</v>
      </c>
      <c r="AX99">
        <f t="shared" si="87"/>
        <v>6.0858061945018461E-3</v>
      </c>
      <c r="AY99">
        <f t="shared" si="88"/>
        <v>2840.7845849119208</v>
      </c>
      <c r="AZ99">
        <f t="shared" si="89"/>
        <v>2840.7845782432228</v>
      </c>
      <c r="BA99">
        <f t="shared" si="90"/>
        <v>2.8407845782432228E-2</v>
      </c>
      <c r="BC99">
        <v>0.87</v>
      </c>
      <c r="BD99" t="e">
        <f t="shared" si="91"/>
        <v>#VALUE!</v>
      </c>
      <c r="BE99">
        <f t="shared" si="92"/>
        <v>3.3333333333333333E-2</v>
      </c>
      <c r="BF99" t="e">
        <f t="shared" si="93"/>
        <v>#VALUE!</v>
      </c>
      <c r="BG99">
        <f t="shared" si="94"/>
        <v>6.0858061945018461E-3</v>
      </c>
      <c r="BH99" t="e">
        <f t="shared" si="95"/>
        <v>#DIV/0!</v>
      </c>
      <c r="BI99" t="e">
        <f t="shared" si="96"/>
        <v>#VALUE!</v>
      </c>
      <c r="BJ99" t="e">
        <f t="shared" si="97"/>
        <v>#VALUE!</v>
      </c>
    </row>
    <row r="100" spans="1:62" x14ac:dyDescent="0.45">
      <c r="A100">
        <v>0.88</v>
      </c>
      <c r="B100">
        <f t="shared" si="49"/>
        <v>0.82352941176470607</v>
      </c>
      <c r="C100">
        <f t="shared" si="50"/>
        <v>2.2222222222222209E-2</v>
      </c>
      <c r="D100">
        <f t="shared" si="51"/>
        <v>0.74734076362484858</v>
      </c>
      <c r="E100">
        <f t="shared" si="52"/>
        <v>3.3126932999996864E-3</v>
      </c>
      <c r="F100">
        <f t="shared" si="53"/>
        <v>220275.06899523974</v>
      </c>
      <c r="G100">
        <f t="shared" si="54"/>
        <v>220271.96002447398</v>
      </c>
      <c r="H100">
        <f t="shared" si="55"/>
        <v>2.2027196002447398</v>
      </c>
      <c r="J100">
        <v>0.88</v>
      </c>
      <c r="K100">
        <f t="shared" si="56"/>
        <v>0.86046511627906974</v>
      </c>
      <c r="L100">
        <f t="shared" si="57"/>
        <v>2.2222222222222209E-2</v>
      </c>
      <c r="M100">
        <f t="shared" si="58"/>
        <v>0.79817827472323177</v>
      </c>
      <c r="N100">
        <f t="shared" si="59"/>
        <v>3.3126932999996864E-3</v>
      </c>
      <c r="O100">
        <f t="shared" si="60"/>
        <v>9567.0396598358129</v>
      </c>
      <c r="P100">
        <f t="shared" si="61"/>
        <v>9567.0394051182848</v>
      </c>
      <c r="Q100">
        <f t="shared" si="62"/>
        <v>9.5670394051182842E-2</v>
      </c>
      <c r="S100">
        <v>0.88</v>
      </c>
      <c r="T100">
        <f t="shared" si="63"/>
        <v>0.86363636363636365</v>
      </c>
      <c r="U100">
        <f t="shared" si="64"/>
        <v>2.2222222222222209E-2</v>
      </c>
      <c r="V100">
        <f t="shared" si="65"/>
        <v>0.80259487129123264</v>
      </c>
      <c r="W100">
        <f t="shared" si="66"/>
        <v>3.3126932999996864E-3</v>
      </c>
      <c r="X100">
        <f t="shared" si="67"/>
        <v>6748.3480796014192</v>
      </c>
      <c r="Y100">
        <f t="shared" si="68"/>
        <v>6748.347990205325</v>
      </c>
      <c r="Z100">
        <f t="shared" si="69"/>
        <v>6.7483479902053251E-2</v>
      </c>
      <c r="AB100">
        <v>0.88</v>
      </c>
      <c r="AC100">
        <f t="shared" si="70"/>
        <v>0.86363636363636365</v>
      </c>
      <c r="AD100">
        <f t="shared" si="71"/>
        <v>2.2222222222222209E-2</v>
      </c>
      <c r="AE100">
        <f t="shared" si="72"/>
        <v>0.80259487129123264</v>
      </c>
      <c r="AF100">
        <f t="shared" si="73"/>
        <v>3.3126932999996864E-3</v>
      </c>
      <c r="AG100">
        <f t="shared" si="74"/>
        <v>4268.0300750327497</v>
      </c>
      <c r="AH100">
        <f t="shared" si="75"/>
        <v>4268.0300524171289</v>
      </c>
      <c r="AI100">
        <f t="shared" si="76"/>
        <v>4.2680300524171287E-2</v>
      </c>
      <c r="AK100">
        <v>0.88</v>
      </c>
      <c r="AL100">
        <f t="shared" si="77"/>
        <v>0.86363636363636365</v>
      </c>
      <c r="AM100">
        <f t="shared" si="78"/>
        <v>2.2222222222222209E-2</v>
      </c>
      <c r="AN100">
        <f t="shared" si="79"/>
        <v>0.80259487129123264</v>
      </c>
      <c r="AO100">
        <f t="shared" si="80"/>
        <v>3.3126932999996864E-3</v>
      </c>
      <c r="AP100">
        <f t="shared" si="81"/>
        <v>3374.1740398007096</v>
      </c>
      <c r="AQ100">
        <f t="shared" si="82"/>
        <v>3374.1740286261979</v>
      </c>
      <c r="AR100">
        <f t="shared" si="83"/>
        <v>3.3741740286261979E-2</v>
      </c>
      <c r="AT100">
        <v>0.88</v>
      </c>
      <c r="AU100">
        <f t="shared" si="84"/>
        <v>0.8666666666666667</v>
      </c>
      <c r="AV100">
        <f t="shared" si="85"/>
        <v>2.2222222222222209E-2</v>
      </c>
      <c r="AW100">
        <f t="shared" si="86"/>
        <v>0.80682275808442772</v>
      </c>
      <c r="AX100">
        <f t="shared" si="87"/>
        <v>3.3126932999996864E-3</v>
      </c>
      <c r="AY100">
        <f t="shared" si="88"/>
        <v>2816.4521961466717</v>
      </c>
      <c r="AZ100">
        <f t="shared" si="89"/>
        <v>2816.45218964787</v>
      </c>
      <c r="BA100">
        <f t="shared" si="90"/>
        <v>2.8164521896478702E-2</v>
      </c>
      <c r="BC100">
        <v>0.88</v>
      </c>
      <c r="BD100" t="e">
        <f t="shared" si="91"/>
        <v>#VALUE!</v>
      </c>
      <c r="BE100">
        <f t="shared" si="92"/>
        <v>2.2222222222222209E-2</v>
      </c>
      <c r="BF100" t="e">
        <f t="shared" si="93"/>
        <v>#VALUE!</v>
      </c>
      <c r="BG100">
        <f t="shared" si="94"/>
        <v>3.3126932999996864E-3</v>
      </c>
      <c r="BH100" t="e">
        <f t="shared" si="95"/>
        <v>#DIV/0!</v>
      </c>
      <c r="BI100" t="e">
        <f t="shared" si="96"/>
        <v>#VALUE!</v>
      </c>
      <c r="BJ100" t="e">
        <f t="shared" si="97"/>
        <v>#VALUE!</v>
      </c>
    </row>
    <row r="101" spans="1:62" x14ac:dyDescent="0.45">
      <c r="A101">
        <v>0.89</v>
      </c>
      <c r="B101">
        <f t="shared" si="49"/>
        <v>0.83823529411764719</v>
      </c>
      <c r="C101">
        <f t="shared" si="50"/>
        <v>1.1111111111111091E-2</v>
      </c>
      <c r="D101">
        <f t="shared" si="51"/>
        <v>0.76744792190967381</v>
      </c>
      <c r="E101">
        <f t="shared" si="52"/>
        <v>1.1712139482105079E-3</v>
      </c>
      <c r="F101">
        <f t="shared" si="53"/>
        <v>217691.15996356524</v>
      </c>
      <c r="G101">
        <f t="shared" si="54"/>
        <v>217688.15912170312</v>
      </c>
      <c r="H101">
        <f t="shared" si="55"/>
        <v>2.1768815912170312</v>
      </c>
      <c r="J101">
        <v>0.89</v>
      </c>
      <c r="K101">
        <f t="shared" si="56"/>
        <v>0.87209302325581395</v>
      </c>
      <c r="L101">
        <f t="shared" si="57"/>
        <v>1.1111111111111091E-2</v>
      </c>
      <c r="M101">
        <f t="shared" si="58"/>
        <v>0.81441210134915887</v>
      </c>
      <c r="N101">
        <f t="shared" si="59"/>
        <v>1.1712139482105079E-3</v>
      </c>
      <c r="O101">
        <f t="shared" si="60"/>
        <v>9481.8092000815013</v>
      </c>
      <c r="P101">
        <f t="shared" si="61"/>
        <v>9481.8089521111579</v>
      </c>
      <c r="Q101">
        <f t="shared" si="62"/>
        <v>9.4818089521111579E-2</v>
      </c>
      <c r="S101">
        <v>0.89</v>
      </c>
      <c r="T101">
        <f t="shared" si="63"/>
        <v>0.875</v>
      </c>
      <c r="U101">
        <f t="shared" si="64"/>
        <v>1.1111111111111091E-2</v>
      </c>
      <c r="V101">
        <f t="shared" si="65"/>
        <v>0.81848755335679968</v>
      </c>
      <c r="W101">
        <f t="shared" si="66"/>
        <v>1.1712139482105079E-3</v>
      </c>
      <c r="X101">
        <f t="shared" si="67"/>
        <v>6689.7936220382981</v>
      </c>
      <c r="Y101">
        <f t="shared" si="68"/>
        <v>6689.7935349491054</v>
      </c>
      <c r="Z101">
        <f t="shared" si="69"/>
        <v>6.6897935349491053E-2</v>
      </c>
      <c r="AB101">
        <v>0.89</v>
      </c>
      <c r="AC101">
        <f t="shared" si="70"/>
        <v>0.875</v>
      </c>
      <c r="AD101">
        <f t="shared" si="71"/>
        <v>1.1111111111111091E-2</v>
      </c>
      <c r="AE101">
        <f t="shared" si="72"/>
        <v>0.81848755335679968</v>
      </c>
      <c r="AF101">
        <f t="shared" si="73"/>
        <v>1.1712139482105079E-3</v>
      </c>
      <c r="AG101">
        <f t="shared" si="74"/>
        <v>4230.996984421723</v>
      </c>
      <c r="AH101">
        <f t="shared" si="75"/>
        <v>4230.9969623897059</v>
      </c>
      <c r="AI101">
        <f t="shared" si="76"/>
        <v>4.2309969623897062E-2</v>
      </c>
      <c r="AK101">
        <v>0.89</v>
      </c>
      <c r="AL101">
        <f t="shared" si="77"/>
        <v>0.875</v>
      </c>
      <c r="AM101">
        <f t="shared" si="78"/>
        <v>1.1111111111111091E-2</v>
      </c>
      <c r="AN101">
        <f t="shared" si="79"/>
        <v>0.81848755335679968</v>
      </c>
      <c r="AO101">
        <f t="shared" si="80"/>
        <v>1.1712139482105079E-3</v>
      </c>
      <c r="AP101">
        <f t="shared" si="81"/>
        <v>3344.896811019149</v>
      </c>
      <c r="AQ101">
        <f t="shared" si="82"/>
        <v>3344.8968001329999</v>
      </c>
      <c r="AR101">
        <f t="shared" si="83"/>
        <v>3.3448968001330001E-2</v>
      </c>
      <c r="AT101">
        <v>0.89</v>
      </c>
      <c r="AU101">
        <f t="shared" si="84"/>
        <v>0.87777777777777777</v>
      </c>
      <c r="AV101">
        <f t="shared" si="85"/>
        <v>1.1111111111111091E-2</v>
      </c>
      <c r="AW101">
        <f t="shared" si="86"/>
        <v>0.82238820480137809</v>
      </c>
      <c r="AX101">
        <f t="shared" si="87"/>
        <v>1.1712139482105079E-3</v>
      </c>
      <c r="AY101">
        <f t="shared" si="88"/>
        <v>2792.6342404026741</v>
      </c>
      <c r="AZ101">
        <f t="shared" si="89"/>
        <v>2792.6342340673577</v>
      </c>
      <c r="BA101">
        <f t="shared" si="90"/>
        <v>2.7926342340673576E-2</v>
      </c>
      <c r="BC101">
        <v>0.89</v>
      </c>
      <c r="BD101" t="e">
        <f t="shared" si="91"/>
        <v>#VALUE!</v>
      </c>
      <c r="BE101">
        <f t="shared" si="92"/>
        <v>1.1111111111111091E-2</v>
      </c>
      <c r="BF101" t="e">
        <f t="shared" si="93"/>
        <v>#VALUE!</v>
      </c>
      <c r="BG101">
        <f t="shared" si="94"/>
        <v>1.1712139482105079E-3</v>
      </c>
      <c r="BH101" t="e">
        <f t="shared" si="95"/>
        <v>#DIV/0!</v>
      </c>
      <c r="BI101" t="e">
        <f t="shared" si="96"/>
        <v>#VALUE!</v>
      </c>
      <c r="BJ101" t="e">
        <f t="shared" si="97"/>
        <v>#VALUE!</v>
      </c>
    </row>
    <row r="102" spans="1:62" x14ac:dyDescent="0.45">
      <c r="A102">
        <v>0.9</v>
      </c>
      <c r="B102">
        <f t="shared" si="49"/>
        <v>0.85294117647058842</v>
      </c>
      <c r="C102">
        <f t="shared" si="50"/>
        <v>0</v>
      </c>
      <c r="D102">
        <f t="shared" si="51"/>
        <v>0.78773224147944643</v>
      </c>
      <c r="E102">
        <f t="shared" si="52"/>
        <v>0</v>
      </c>
      <c r="F102">
        <f t="shared" si="53"/>
        <v>215181.71684257049</v>
      </c>
      <c r="G102">
        <f t="shared" si="54"/>
        <v>215178.81858514401</v>
      </c>
      <c r="H102">
        <f t="shared" si="55"/>
        <v>2.1517881858514403</v>
      </c>
      <c r="J102">
        <v>0.9</v>
      </c>
      <c r="K102">
        <f t="shared" si="56"/>
        <v>0.88372093023255816</v>
      </c>
      <c r="L102">
        <f t="shared" si="57"/>
        <v>0</v>
      </c>
      <c r="M102">
        <f t="shared" si="58"/>
        <v>0.83075451746186479</v>
      </c>
      <c r="N102">
        <f t="shared" si="59"/>
        <v>0</v>
      </c>
      <c r="O102">
        <f t="shared" si="60"/>
        <v>9398.4519616431407</v>
      </c>
      <c r="P102">
        <f t="shared" si="61"/>
        <v>9398.451720155399</v>
      </c>
      <c r="Q102">
        <f t="shared" si="62"/>
        <v>9.3984517201553985E-2</v>
      </c>
      <c r="S102">
        <v>0.9</v>
      </c>
      <c r="T102">
        <f t="shared" si="63"/>
        <v>0.88636363636363635</v>
      </c>
      <c r="U102">
        <f t="shared" si="64"/>
        <v>0</v>
      </c>
      <c r="V102">
        <f t="shared" si="65"/>
        <v>0.83448377263544538</v>
      </c>
      <c r="W102">
        <f t="shared" si="66"/>
        <v>0</v>
      </c>
      <c r="X102">
        <f t="shared" si="67"/>
        <v>6632.4930227477807</v>
      </c>
      <c r="Y102">
        <f t="shared" si="68"/>
        <v>6632.4929378773277</v>
      </c>
      <c r="Z102">
        <f t="shared" si="69"/>
        <v>6.6324929378773281E-2</v>
      </c>
      <c r="AB102">
        <v>0.9</v>
      </c>
      <c r="AC102">
        <f t="shared" si="70"/>
        <v>0.88636363636363635</v>
      </c>
      <c r="AD102">
        <f t="shared" si="71"/>
        <v>0</v>
      </c>
      <c r="AE102">
        <f t="shared" si="72"/>
        <v>0.83448377263544538</v>
      </c>
      <c r="AF102">
        <f t="shared" si="73"/>
        <v>0</v>
      </c>
      <c r="AG102">
        <f t="shared" si="74"/>
        <v>4194.7569034115904</v>
      </c>
      <c r="AH102">
        <f t="shared" si="75"/>
        <v>4194.7568819408752</v>
      </c>
      <c r="AI102">
        <f t="shared" si="76"/>
        <v>4.1947568819408754E-2</v>
      </c>
      <c r="AK102">
        <v>0.9</v>
      </c>
      <c r="AL102">
        <f t="shared" si="77"/>
        <v>0.88636363636363635</v>
      </c>
      <c r="AM102">
        <f t="shared" si="78"/>
        <v>0</v>
      </c>
      <c r="AN102">
        <f t="shared" si="79"/>
        <v>0.83448377263544538</v>
      </c>
      <c r="AO102">
        <f t="shared" si="80"/>
        <v>0</v>
      </c>
      <c r="AP102">
        <f t="shared" si="81"/>
        <v>3316.2465113738904</v>
      </c>
      <c r="AQ102">
        <f t="shared" si="82"/>
        <v>3316.2465007650835</v>
      </c>
      <c r="AR102">
        <f t="shared" si="83"/>
        <v>3.3162465007650833E-2</v>
      </c>
      <c r="AT102">
        <v>0.9</v>
      </c>
      <c r="AU102">
        <f t="shared" si="84"/>
        <v>0.88888888888888895</v>
      </c>
      <c r="AV102">
        <f t="shared" si="85"/>
        <v>0</v>
      </c>
      <c r="AW102">
        <f t="shared" si="86"/>
        <v>0.83805248140627864</v>
      </c>
      <c r="AX102">
        <f t="shared" si="87"/>
        <v>0</v>
      </c>
      <c r="AY102">
        <f t="shared" si="88"/>
        <v>2769.3135338341463</v>
      </c>
      <c r="AZ102">
        <f t="shared" si="89"/>
        <v>2769.3135276562225</v>
      </c>
      <c r="BA102">
        <f t="shared" si="90"/>
        <v>2.7693135276562225E-2</v>
      </c>
      <c r="BC102">
        <v>0.9</v>
      </c>
      <c r="BD102" t="e">
        <f t="shared" si="91"/>
        <v>#VALUE!</v>
      </c>
      <c r="BE102">
        <f t="shared" si="92"/>
        <v>0</v>
      </c>
      <c r="BF102" t="e">
        <f t="shared" si="93"/>
        <v>#VALUE!</v>
      </c>
      <c r="BG102">
        <f t="shared" si="94"/>
        <v>0</v>
      </c>
      <c r="BH102" t="e">
        <f t="shared" si="95"/>
        <v>#DIV/0!</v>
      </c>
      <c r="BI102" t="e">
        <f t="shared" si="96"/>
        <v>#VALUE!</v>
      </c>
      <c r="BJ102" t="e">
        <f t="shared" si="97"/>
        <v>#VALUE!</v>
      </c>
    </row>
    <row r="103" spans="1:62" x14ac:dyDescent="0.45">
      <c r="A103">
        <v>0.91</v>
      </c>
      <c r="B103">
        <f t="shared" si="49"/>
        <v>0.86764705882352966</v>
      </c>
      <c r="C103">
        <f t="shared" si="50"/>
        <v>0</v>
      </c>
      <c r="D103">
        <f t="shared" si="51"/>
        <v>0.80819218832584272</v>
      </c>
      <c r="E103">
        <f t="shared" si="52"/>
        <v>0</v>
      </c>
      <c r="F103">
        <f t="shared" si="53"/>
        <v>212743.36430519656</v>
      </c>
      <c r="G103">
        <f t="shared" si="54"/>
        <v>212740.56346042614</v>
      </c>
      <c r="H103">
        <f t="shared" si="55"/>
        <v>2.1274056346042616</v>
      </c>
      <c r="J103">
        <v>0.91</v>
      </c>
      <c r="K103">
        <f t="shared" si="56"/>
        <v>0.89534883720930236</v>
      </c>
      <c r="L103">
        <f t="shared" si="57"/>
        <v>0</v>
      </c>
      <c r="M103">
        <f t="shared" si="58"/>
        <v>0.84720480625989047</v>
      </c>
      <c r="N103">
        <f t="shared" si="59"/>
        <v>0</v>
      </c>
      <c r="O103">
        <f t="shared" si="60"/>
        <v>9316.9029291902134</v>
      </c>
      <c r="P103">
        <f t="shared" si="61"/>
        <v>9316.9026939341529</v>
      </c>
      <c r="Q103">
        <f t="shared" si="62"/>
        <v>9.3169026939341523E-2</v>
      </c>
      <c r="S103">
        <v>0.91</v>
      </c>
      <c r="T103">
        <f t="shared" si="63"/>
        <v>0.89772727272727282</v>
      </c>
      <c r="U103">
        <f t="shared" si="64"/>
        <v>0</v>
      </c>
      <c r="V103">
        <f t="shared" si="65"/>
        <v>0.85058286325846633</v>
      </c>
      <c r="W103">
        <f t="shared" si="66"/>
        <v>0</v>
      </c>
      <c r="X103">
        <f t="shared" si="67"/>
        <v>6576.403867212206</v>
      </c>
      <c r="Y103">
        <f t="shared" si="68"/>
        <v>6576.4037844767736</v>
      </c>
      <c r="Z103">
        <f t="shared" si="69"/>
        <v>6.5764037844767739E-2</v>
      </c>
      <c r="AB103">
        <v>0.91</v>
      </c>
      <c r="AC103">
        <f t="shared" si="70"/>
        <v>0.89772727272727282</v>
      </c>
      <c r="AD103">
        <f t="shared" si="71"/>
        <v>0</v>
      </c>
      <c r="AE103">
        <f t="shared" si="72"/>
        <v>0.85058286325846633</v>
      </c>
      <c r="AF103">
        <f t="shared" si="73"/>
        <v>0</v>
      </c>
      <c r="AG103">
        <f t="shared" si="74"/>
        <v>4159.2830067060195</v>
      </c>
      <c r="AH103">
        <f t="shared" si="75"/>
        <v>4159.2829857754268</v>
      </c>
      <c r="AI103">
        <f t="shared" si="76"/>
        <v>4.1592829857754268E-2</v>
      </c>
      <c r="AK103">
        <v>0.91</v>
      </c>
      <c r="AL103">
        <f t="shared" si="77"/>
        <v>0.89772727272727282</v>
      </c>
      <c r="AM103">
        <f t="shared" si="78"/>
        <v>0</v>
      </c>
      <c r="AN103">
        <f t="shared" si="79"/>
        <v>0.85058286325846633</v>
      </c>
      <c r="AO103">
        <f t="shared" si="80"/>
        <v>0</v>
      </c>
      <c r="AP103">
        <f t="shared" si="81"/>
        <v>3288.201933606103</v>
      </c>
      <c r="AQ103">
        <f t="shared" si="82"/>
        <v>3288.2019232641737</v>
      </c>
      <c r="AR103">
        <f t="shared" si="83"/>
        <v>3.2882019232641738E-2</v>
      </c>
      <c r="AT103">
        <v>0.91</v>
      </c>
      <c r="AU103">
        <f t="shared" si="84"/>
        <v>0.9</v>
      </c>
      <c r="AV103">
        <f t="shared" si="85"/>
        <v>0</v>
      </c>
      <c r="AW103">
        <f t="shared" si="86"/>
        <v>0.85381496824546244</v>
      </c>
      <c r="AX103">
        <f t="shared" si="87"/>
        <v>0</v>
      </c>
      <c r="AY103">
        <f t="shared" si="88"/>
        <v>2746.4736720845485</v>
      </c>
      <c r="AZ103">
        <f t="shared" si="89"/>
        <v>2746.4736660582253</v>
      </c>
      <c r="BA103">
        <f t="shared" si="90"/>
        <v>2.7464736660582252E-2</v>
      </c>
      <c r="BC103">
        <v>0.91</v>
      </c>
      <c r="BD103" t="e">
        <f t="shared" si="91"/>
        <v>#VALUE!</v>
      </c>
      <c r="BE103">
        <f t="shared" si="92"/>
        <v>0</v>
      </c>
      <c r="BF103" t="e">
        <f t="shared" si="93"/>
        <v>#VALUE!</v>
      </c>
      <c r="BG103">
        <f t="shared" si="94"/>
        <v>0</v>
      </c>
      <c r="BH103" t="e">
        <f t="shared" si="95"/>
        <v>#DIV/0!</v>
      </c>
      <c r="BI103" t="e">
        <f t="shared" si="96"/>
        <v>#VALUE!</v>
      </c>
      <c r="BJ103" t="e">
        <f t="shared" si="97"/>
        <v>#VALUE!</v>
      </c>
    </row>
    <row r="104" spans="1:62" x14ac:dyDescent="0.45">
      <c r="A104">
        <v>0.92</v>
      </c>
      <c r="B104">
        <f t="shared" si="49"/>
        <v>0.88235294117647078</v>
      </c>
      <c r="C104">
        <f t="shared" si="50"/>
        <v>0</v>
      </c>
      <c r="D104">
        <f t="shared" si="51"/>
        <v>0.82882626761269806</v>
      </c>
      <c r="E104">
        <f t="shared" si="52"/>
        <v>0</v>
      </c>
      <c r="F104">
        <f t="shared" si="53"/>
        <v>210372.93387666933</v>
      </c>
      <c r="G104">
        <f t="shared" si="54"/>
        <v>210370.2256146677</v>
      </c>
      <c r="H104">
        <f t="shared" si="55"/>
        <v>2.1037022561466769</v>
      </c>
      <c r="J104">
        <v>0.92</v>
      </c>
      <c r="K104">
        <f t="shared" si="56"/>
        <v>0.90697674418604657</v>
      </c>
      <c r="L104">
        <f t="shared" si="57"/>
        <v>0</v>
      </c>
      <c r="M104">
        <f t="shared" si="58"/>
        <v>0.86376226495217701</v>
      </c>
      <c r="N104">
        <f t="shared" si="59"/>
        <v>0</v>
      </c>
      <c r="O104">
        <f t="shared" si="60"/>
        <v>9237.1001502800445</v>
      </c>
      <c r="P104">
        <f t="shared" si="61"/>
        <v>9237.0999210175232</v>
      </c>
      <c r="Q104">
        <f t="shared" si="62"/>
        <v>9.2370999210175234E-2</v>
      </c>
      <c r="S104">
        <v>0.92</v>
      </c>
      <c r="T104">
        <f t="shared" si="63"/>
        <v>0.90909090909090917</v>
      </c>
      <c r="U104">
        <f t="shared" si="64"/>
        <v>0</v>
      </c>
      <c r="V104">
        <f t="shared" si="65"/>
        <v>0.86678417204144764</v>
      </c>
      <c r="W104">
        <f t="shared" si="66"/>
        <v>0</v>
      </c>
      <c r="X104">
        <f t="shared" si="67"/>
        <v>6521.4856890116571</v>
      </c>
      <c r="Y104">
        <f t="shared" si="68"/>
        <v>6521.4856083316836</v>
      </c>
      <c r="Z104">
        <f t="shared" si="69"/>
        <v>6.5214856083316841E-2</v>
      </c>
      <c r="AB104">
        <v>0.92</v>
      </c>
      <c r="AC104">
        <f t="shared" si="70"/>
        <v>0.90909090909090917</v>
      </c>
      <c r="AD104">
        <f t="shared" si="71"/>
        <v>0</v>
      </c>
      <c r="AE104">
        <f t="shared" si="72"/>
        <v>0.86678417204144764</v>
      </c>
      <c r="AF104">
        <f t="shared" si="73"/>
        <v>0</v>
      </c>
      <c r="AG104">
        <f t="shared" si="74"/>
        <v>4124.5497010938707</v>
      </c>
      <c r="AH104">
        <f t="shared" si="75"/>
        <v>4124.5496806832725</v>
      </c>
      <c r="AI104">
        <f t="shared" si="76"/>
        <v>4.1245496806832725E-2</v>
      </c>
      <c r="AK104">
        <v>0.92</v>
      </c>
      <c r="AL104">
        <f t="shared" si="77"/>
        <v>0.90909090909090917</v>
      </c>
      <c r="AM104">
        <f t="shared" si="78"/>
        <v>0</v>
      </c>
      <c r="AN104">
        <f t="shared" si="79"/>
        <v>0.86678417204144764</v>
      </c>
      <c r="AO104">
        <f t="shared" si="80"/>
        <v>0</v>
      </c>
      <c r="AP104">
        <f t="shared" si="81"/>
        <v>3260.7428445058285</v>
      </c>
      <c r="AQ104">
        <f t="shared" si="82"/>
        <v>3260.7428344208315</v>
      </c>
      <c r="AR104">
        <f t="shared" si="83"/>
        <v>3.2607428344208315E-2</v>
      </c>
      <c r="AT104">
        <v>0.92</v>
      </c>
      <c r="AU104">
        <f t="shared" si="84"/>
        <v>0.9111111111111112</v>
      </c>
      <c r="AV104">
        <f t="shared" si="85"/>
        <v>0</v>
      </c>
      <c r="AW104">
        <f t="shared" si="86"/>
        <v>0.86967505717678606</v>
      </c>
      <c r="AX104">
        <f t="shared" si="87"/>
        <v>0</v>
      </c>
      <c r="AY104">
        <f t="shared" si="88"/>
        <v>2724.0989858339863</v>
      </c>
      <c r="AZ104">
        <f t="shared" si="89"/>
        <v>2724.0989799537501</v>
      </c>
      <c r="BA104">
        <f t="shared" si="90"/>
        <v>2.7240989799537502E-2</v>
      </c>
      <c r="BC104">
        <v>0.92</v>
      </c>
      <c r="BD104" t="e">
        <f t="shared" si="91"/>
        <v>#VALUE!</v>
      </c>
      <c r="BE104">
        <f t="shared" si="92"/>
        <v>0</v>
      </c>
      <c r="BF104" t="e">
        <f t="shared" si="93"/>
        <v>#VALUE!</v>
      </c>
      <c r="BG104">
        <f t="shared" si="94"/>
        <v>0</v>
      </c>
      <c r="BH104" t="e">
        <f t="shared" si="95"/>
        <v>#DIV/0!</v>
      </c>
      <c r="BI104" t="e">
        <f t="shared" si="96"/>
        <v>#VALUE!</v>
      </c>
      <c r="BJ104" t="e">
        <f t="shared" si="97"/>
        <v>#VALUE!</v>
      </c>
    </row>
    <row r="105" spans="1:62" x14ac:dyDescent="0.45">
      <c r="A105">
        <v>0.93</v>
      </c>
      <c r="B105">
        <f t="shared" si="49"/>
        <v>0.89705882352941202</v>
      </c>
      <c r="C105">
        <f t="shared" si="50"/>
        <v>0</v>
      </c>
      <c r="D105">
        <f t="shared" si="51"/>
        <v>0.8496330220366628</v>
      </c>
      <c r="E105">
        <f t="shared" si="52"/>
        <v>0</v>
      </c>
      <c r="F105">
        <f t="shared" si="53"/>
        <v>208067.44806567658</v>
      </c>
      <c r="G105">
        <f t="shared" si="54"/>
        <v>208064.82787065688</v>
      </c>
      <c r="H105">
        <f t="shared" si="55"/>
        <v>2.080648278706569</v>
      </c>
      <c r="J105">
        <v>0.93</v>
      </c>
      <c r="K105">
        <f t="shared" si="56"/>
        <v>0.91860465116279078</v>
      </c>
      <c r="L105">
        <f t="shared" si="57"/>
        <v>0</v>
      </c>
      <c r="M105">
        <f t="shared" si="58"/>
        <v>0.88042620430751506</v>
      </c>
      <c r="N105">
        <f t="shared" si="59"/>
        <v>0</v>
      </c>
      <c r="O105">
        <f t="shared" si="60"/>
        <v>9158.9845540404749</v>
      </c>
      <c r="P105">
        <f t="shared" si="61"/>
        <v>9158.984330545336</v>
      </c>
      <c r="Q105">
        <f t="shared" si="62"/>
        <v>9.1589843305453361E-2</v>
      </c>
      <c r="S105">
        <v>0.93</v>
      </c>
      <c r="T105">
        <f t="shared" si="63"/>
        <v>0.92045454545454553</v>
      </c>
      <c r="U105">
        <f t="shared" si="64"/>
        <v>0</v>
      </c>
      <c r="V105">
        <f t="shared" si="65"/>
        <v>0.88308705808659105</v>
      </c>
      <c r="W105">
        <f t="shared" si="66"/>
        <v>0</v>
      </c>
      <c r="X105">
        <f t="shared" si="67"/>
        <v>6467.6998573536657</v>
      </c>
      <c r="Y105">
        <f t="shared" si="68"/>
        <v>6467.699778653493</v>
      </c>
      <c r="Z105">
        <f t="shared" si="69"/>
        <v>6.4676997786534934E-2</v>
      </c>
      <c r="AB105">
        <v>0.93</v>
      </c>
      <c r="AC105">
        <f t="shared" si="70"/>
        <v>0.92045454545454553</v>
      </c>
      <c r="AD105">
        <f t="shared" si="71"/>
        <v>0</v>
      </c>
      <c r="AE105">
        <f t="shared" si="72"/>
        <v>0.88308705808659105</v>
      </c>
      <c r="AF105">
        <f t="shared" si="73"/>
        <v>0</v>
      </c>
      <c r="AG105">
        <f t="shared" si="74"/>
        <v>4090.5325543167414</v>
      </c>
      <c r="AH105">
        <f t="shared" si="75"/>
        <v>4090.5325344069979</v>
      </c>
      <c r="AI105">
        <f t="shared" si="76"/>
        <v>4.090532534406998E-2</v>
      </c>
      <c r="AK105">
        <v>0.93</v>
      </c>
      <c r="AL105">
        <f t="shared" si="77"/>
        <v>0.92045454545454553</v>
      </c>
      <c r="AM105">
        <f t="shared" si="78"/>
        <v>0</v>
      </c>
      <c r="AN105">
        <f t="shared" si="79"/>
        <v>0.88308705808659105</v>
      </c>
      <c r="AO105">
        <f t="shared" si="80"/>
        <v>0</v>
      </c>
      <c r="AP105">
        <f t="shared" si="81"/>
        <v>3233.8499286768329</v>
      </c>
      <c r="AQ105">
        <f t="shared" si="82"/>
        <v>3233.8499188393107</v>
      </c>
      <c r="AR105">
        <f t="shared" si="83"/>
        <v>3.2338499188393106E-2</v>
      </c>
      <c r="AT105">
        <v>0.93</v>
      </c>
      <c r="AU105">
        <f t="shared" si="84"/>
        <v>0.92222222222222228</v>
      </c>
      <c r="AV105">
        <f t="shared" si="85"/>
        <v>0</v>
      </c>
      <c r="AW105">
        <f t="shared" si="86"/>
        <v>0.88563215121755445</v>
      </c>
      <c r="AX105">
        <f t="shared" si="87"/>
        <v>0</v>
      </c>
      <c r="AY105">
        <f t="shared" si="88"/>
        <v>2702.1744993877119</v>
      </c>
      <c r="AZ105">
        <f t="shared" si="89"/>
        <v>2702.1744936483146</v>
      </c>
      <c r="BA105">
        <f t="shared" si="90"/>
        <v>2.7021744936483145E-2</v>
      </c>
      <c r="BC105">
        <v>0.93</v>
      </c>
      <c r="BD105" t="e">
        <f t="shared" si="91"/>
        <v>#VALUE!</v>
      </c>
      <c r="BE105">
        <f t="shared" si="92"/>
        <v>0</v>
      </c>
      <c r="BF105" t="e">
        <f t="shared" si="93"/>
        <v>#VALUE!</v>
      </c>
      <c r="BG105">
        <f t="shared" si="94"/>
        <v>0</v>
      </c>
      <c r="BH105" t="e">
        <f t="shared" si="95"/>
        <v>#DIV/0!</v>
      </c>
      <c r="BI105" t="e">
        <f t="shared" si="96"/>
        <v>#VALUE!</v>
      </c>
      <c r="BJ105" t="e">
        <f t="shared" si="97"/>
        <v>#VALUE!</v>
      </c>
    </row>
    <row r="106" spans="1:62" x14ac:dyDescent="0.45">
      <c r="A106">
        <v>0.94</v>
      </c>
      <c r="B106">
        <f t="shared" si="49"/>
        <v>0.91176470588235281</v>
      </c>
      <c r="C106">
        <f t="shared" si="50"/>
        <v>0</v>
      </c>
      <c r="D106">
        <f t="shared" si="51"/>
        <v>0.870611030282328</v>
      </c>
      <c r="E106">
        <f t="shared" si="52"/>
        <v>0</v>
      </c>
      <c r="F106">
        <f t="shared" si="53"/>
        <v>205824.1059499048</v>
      </c>
      <c r="G106">
        <f t="shared" si="54"/>
        <v>205821.56959505615</v>
      </c>
      <c r="H106">
        <f t="shared" si="55"/>
        <v>2.0582156959505613</v>
      </c>
      <c r="J106">
        <v>0.94</v>
      </c>
      <c r="K106">
        <f t="shared" si="56"/>
        <v>0.93023255813953487</v>
      </c>
      <c r="L106">
        <f t="shared" si="57"/>
        <v>0</v>
      </c>
      <c r="M106">
        <f t="shared" si="58"/>
        <v>0.89719594822402249</v>
      </c>
      <c r="N106">
        <f t="shared" si="59"/>
        <v>0</v>
      </c>
      <c r="O106">
        <f t="shared" si="60"/>
        <v>9082.4997827230327</v>
      </c>
      <c r="P106">
        <f t="shared" si="61"/>
        <v>9082.499564780348</v>
      </c>
      <c r="Q106">
        <f t="shared" si="62"/>
        <v>9.0824995647803483E-2</v>
      </c>
      <c r="S106">
        <v>0.94</v>
      </c>
      <c r="T106">
        <f t="shared" si="63"/>
        <v>0.93181818181818177</v>
      </c>
      <c r="U106">
        <f t="shared" si="64"/>
        <v>0</v>
      </c>
      <c r="V106">
        <f t="shared" si="65"/>
        <v>0.8994908924022802</v>
      </c>
      <c r="W106">
        <f t="shared" si="66"/>
        <v>0</v>
      </c>
      <c r="X106">
        <f t="shared" si="67"/>
        <v>6415.0094723913135</v>
      </c>
      <c r="Y106">
        <f t="shared" si="68"/>
        <v>6415.0093955989523</v>
      </c>
      <c r="Z106">
        <f t="shared" si="69"/>
        <v>6.4150093955989529E-2</v>
      </c>
      <c r="AB106">
        <v>0.94</v>
      </c>
      <c r="AC106">
        <f t="shared" si="70"/>
        <v>0.93181818181818177</v>
      </c>
      <c r="AD106">
        <f t="shared" si="71"/>
        <v>0</v>
      </c>
      <c r="AE106">
        <f t="shared" si="72"/>
        <v>0.8994908924022802</v>
      </c>
      <c r="AF106">
        <f t="shared" si="73"/>
        <v>0</v>
      </c>
      <c r="AG106">
        <f t="shared" si="74"/>
        <v>4057.2082288623183</v>
      </c>
      <c r="AH106">
        <f t="shared" si="75"/>
        <v>4057.2082094352163</v>
      </c>
      <c r="AI106">
        <f t="shared" si="76"/>
        <v>4.057208209435216E-2</v>
      </c>
      <c r="AK106">
        <v>0.94</v>
      </c>
      <c r="AL106">
        <f t="shared" si="77"/>
        <v>0.93181818181818177</v>
      </c>
      <c r="AM106">
        <f t="shared" si="78"/>
        <v>0</v>
      </c>
      <c r="AN106">
        <f t="shared" si="79"/>
        <v>0.8994908924022802</v>
      </c>
      <c r="AO106">
        <f t="shared" si="80"/>
        <v>0</v>
      </c>
      <c r="AP106">
        <f t="shared" si="81"/>
        <v>3207.5047361956567</v>
      </c>
      <c r="AQ106">
        <f t="shared" si="82"/>
        <v>3207.5047265966114</v>
      </c>
      <c r="AR106">
        <f t="shared" si="83"/>
        <v>3.2075047265966113E-2</v>
      </c>
      <c r="AT106">
        <v>0.94</v>
      </c>
      <c r="AU106">
        <f t="shared" si="84"/>
        <v>0.93333333333333324</v>
      </c>
      <c r="AV106">
        <f t="shared" si="85"/>
        <v>0</v>
      </c>
      <c r="AW106">
        <f t="shared" si="86"/>
        <v>0.90168566420734264</v>
      </c>
      <c r="AX106">
        <f t="shared" si="87"/>
        <v>0</v>
      </c>
      <c r="AY106">
        <f t="shared" si="88"/>
        <v>2680.6858920638988</v>
      </c>
      <c r="AZ106">
        <f t="shared" si="89"/>
        <v>2680.68588646034</v>
      </c>
      <c r="BA106">
        <f t="shared" si="90"/>
        <v>2.6806858864603402E-2</v>
      </c>
      <c r="BC106">
        <v>0.94</v>
      </c>
      <c r="BD106" t="e">
        <f t="shared" si="91"/>
        <v>#VALUE!</v>
      </c>
      <c r="BE106">
        <f t="shared" si="92"/>
        <v>0</v>
      </c>
      <c r="BF106" t="e">
        <f t="shared" si="93"/>
        <v>#VALUE!</v>
      </c>
      <c r="BG106">
        <f t="shared" si="94"/>
        <v>0</v>
      </c>
      <c r="BH106" t="e">
        <f t="shared" si="95"/>
        <v>#DIV/0!</v>
      </c>
      <c r="BI106" t="e">
        <f t="shared" si="96"/>
        <v>#VALUE!</v>
      </c>
      <c r="BJ106" t="e">
        <f t="shared" si="97"/>
        <v>#VALUE!</v>
      </c>
    </row>
    <row r="107" spans="1:62" x14ac:dyDescent="0.45">
      <c r="A107">
        <v>0.95</v>
      </c>
      <c r="B107">
        <f t="shared" si="49"/>
        <v>0.92647058823529405</v>
      </c>
      <c r="C107">
        <f t="shared" si="50"/>
        <v>0</v>
      </c>
      <c r="D107">
        <f t="shared" si="51"/>
        <v>0.89175890556494364</v>
      </c>
      <c r="E107">
        <f t="shared" si="52"/>
        <v>0</v>
      </c>
      <c r="F107">
        <f t="shared" si="53"/>
        <v>203640.27006161795</v>
      </c>
      <c r="G107">
        <f t="shared" si="54"/>
        <v>203637.81358635446</v>
      </c>
      <c r="H107">
        <f t="shared" si="55"/>
        <v>2.0363781358635444</v>
      </c>
      <c r="J107">
        <v>0.95</v>
      </c>
      <c r="K107">
        <f t="shared" si="56"/>
        <v>0.94186046511627897</v>
      </c>
      <c r="L107">
        <f t="shared" si="57"/>
        <v>0</v>
      </c>
      <c r="M107">
        <f t="shared" si="58"/>
        <v>0.91407083331751848</v>
      </c>
      <c r="N107">
        <f t="shared" si="59"/>
        <v>0</v>
      </c>
      <c r="O107">
        <f t="shared" si="60"/>
        <v>9007.5920350651013</v>
      </c>
      <c r="P107">
        <f t="shared" si="61"/>
        <v>9007.5918224705001</v>
      </c>
      <c r="Q107">
        <f t="shared" si="62"/>
        <v>9.0075918224704996E-2</v>
      </c>
      <c r="S107">
        <v>0.95</v>
      </c>
      <c r="T107">
        <f t="shared" si="63"/>
        <v>0.94318181818181812</v>
      </c>
      <c r="U107">
        <f t="shared" si="64"/>
        <v>0</v>
      </c>
      <c r="V107">
        <f t="shared" si="65"/>
        <v>0.91599505753893806</v>
      </c>
      <c r="W107">
        <f t="shared" si="66"/>
        <v>0</v>
      </c>
      <c r="X107">
        <f t="shared" si="67"/>
        <v>6363.3792677028796</v>
      </c>
      <c r="Y107">
        <f t="shared" si="68"/>
        <v>6363.3791927497905</v>
      </c>
      <c r="Z107">
        <f t="shared" si="69"/>
        <v>6.3633791927497907E-2</v>
      </c>
      <c r="AB107">
        <v>0.95</v>
      </c>
      <c r="AC107">
        <f t="shared" si="70"/>
        <v>0.94318181818181812</v>
      </c>
      <c r="AD107">
        <f t="shared" si="71"/>
        <v>0</v>
      </c>
      <c r="AE107">
        <f t="shared" si="72"/>
        <v>0.91599505753893806</v>
      </c>
      <c r="AF107">
        <f t="shared" si="73"/>
        <v>0</v>
      </c>
      <c r="AG107">
        <f t="shared" si="74"/>
        <v>4024.5544202870874</v>
      </c>
      <c r="AH107">
        <f t="shared" si="75"/>
        <v>4024.5544013252888</v>
      </c>
      <c r="AI107">
        <f t="shared" si="76"/>
        <v>4.0245544013252886E-2</v>
      </c>
      <c r="AK107">
        <v>0.95</v>
      </c>
      <c r="AL107">
        <f t="shared" si="77"/>
        <v>0.94318181818181812</v>
      </c>
      <c r="AM107">
        <f t="shared" si="78"/>
        <v>0</v>
      </c>
      <c r="AN107">
        <f t="shared" si="79"/>
        <v>0.91599505753893806</v>
      </c>
      <c r="AO107">
        <f t="shared" si="80"/>
        <v>0</v>
      </c>
      <c r="AP107">
        <f t="shared" si="81"/>
        <v>3181.6896338514398</v>
      </c>
      <c r="AQ107">
        <f t="shared" si="82"/>
        <v>3181.6896244823038</v>
      </c>
      <c r="AR107">
        <f t="shared" si="83"/>
        <v>3.1816896244823041E-2</v>
      </c>
      <c r="AT107">
        <v>0.95</v>
      </c>
      <c r="AU107">
        <f t="shared" si="84"/>
        <v>0.94444444444444442</v>
      </c>
      <c r="AV107">
        <f t="shared" si="85"/>
        <v>0</v>
      </c>
      <c r="AW107">
        <f t="shared" si="86"/>
        <v>0.91783502048490839</v>
      </c>
      <c r="AX107">
        <f t="shared" si="87"/>
        <v>0</v>
      </c>
      <c r="AY107">
        <f t="shared" si="88"/>
        <v>2659.6194621606833</v>
      </c>
      <c r="AZ107">
        <f t="shared" si="89"/>
        <v>2659.6194566881982</v>
      </c>
      <c r="BA107">
        <f t="shared" si="90"/>
        <v>2.6596194566881982E-2</v>
      </c>
      <c r="BC107">
        <v>0.95</v>
      </c>
      <c r="BD107" t="e">
        <f t="shared" si="91"/>
        <v>#VALUE!</v>
      </c>
      <c r="BE107">
        <f t="shared" si="92"/>
        <v>0</v>
      </c>
      <c r="BF107" t="e">
        <f t="shared" si="93"/>
        <v>#VALUE!</v>
      </c>
      <c r="BG107">
        <f t="shared" si="94"/>
        <v>0</v>
      </c>
      <c r="BH107" t="e">
        <f t="shared" si="95"/>
        <v>#DIV/0!</v>
      </c>
      <c r="BI107" t="e">
        <f t="shared" si="96"/>
        <v>#VALUE!</v>
      </c>
      <c r="BJ107" t="e">
        <f t="shared" si="97"/>
        <v>#VALUE!</v>
      </c>
    </row>
    <row r="108" spans="1:62" x14ac:dyDescent="0.45">
      <c r="A108">
        <v>0.96</v>
      </c>
      <c r="B108">
        <f t="shared" si="49"/>
        <v>0.94117647058823528</v>
      </c>
      <c r="C108">
        <f t="shared" si="50"/>
        <v>0</v>
      </c>
      <c r="D108">
        <f t="shared" si="51"/>
        <v>0.91307529425443001</v>
      </c>
      <c r="E108">
        <f t="shared" si="52"/>
        <v>0</v>
      </c>
      <c r="F108">
        <f t="shared" si="53"/>
        <v>201513.45443749623</v>
      </c>
      <c r="G108">
        <f t="shared" si="54"/>
        <v>201511.07412682235</v>
      </c>
      <c r="H108">
        <f t="shared" si="55"/>
        <v>2.0151107412682236</v>
      </c>
      <c r="J108">
        <v>0.96</v>
      </c>
      <c r="K108">
        <f t="shared" si="56"/>
        <v>0.95348837209302317</v>
      </c>
      <c r="L108">
        <f t="shared" si="57"/>
        <v>0</v>
      </c>
      <c r="M108">
        <f t="shared" si="58"/>
        <v>0.93105020852774212</v>
      </c>
      <c r="N108">
        <f t="shared" si="59"/>
        <v>0</v>
      </c>
      <c r="O108">
        <f t="shared" si="60"/>
        <v>8934.2099204990172</v>
      </c>
      <c r="P108">
        <f t="shared" si="61"/>
        <v>8934.2097130580314</v>
      </c>
      <c r="Q108">
        <f t="shared" si="62"/>
        <v>8.934209713058032E-2</v>
      </c>
      <c r="S108">
        <v>0.96</v>
      </c>
      <c r="T108">
        <f t="shared" si="63"/>
        <v>0.95454545454545447</v>
      </c>
      <c r="U108">
        <f t="shared" si="64"/>
        <v>0</v>
      </c>
      <c r="V108">
        <f t="shared" si="65"/>
        <v>0.93259894724028547</v>
      </c>
      <c r="W108">
        <f t="shared" si="66"/>
        <v>0</v>
      </c>
      <c r="X108">
        <f t="shared" si="67"/>
        <v>6312.7755193634794</v>
      </c>
      <c r="Y108">
        <f t="shared" si="68"/>
        <v>6312.7754461843651</v>
      </c>
      <c r="Z108">
        <f t="shared" si="69"/>
        <v>6.3127754461843655E-2</v>
      </c>
      <c r="AB108">
        <v>0.96</v>
      </c>
      <c r="AC108">
        <f t="shared" si="70"/>
        <v>0.95454545454545447</v>
      </c>
      <c r="AD108">
        <f t="shared" si="71"/>
        <v>0</v>
      </c>
      <c r="AE108">
        <f t="shared" si="72"/>
        <v>0.93259894724028547</v>
      </c>
      <c r="AF108">
        <f t="shared" si="73"/>
        <v>0</v>
      </c>
      <c r="AG108">
        <f t="shared" si="74"/>
        <v>3992.5497997081934</v>
      </c>
      <c r="AH108">
        <f t="shared" si="75"/>
        <v>3992.5497811951786</v>
      </c>
      <c r="AI108">
        <f t="shared" si="76"/>
        <v>3.9925497811951788E-2</v>
      </c>
      <c r="AK108">
        <v>0.96</v>
      </c>
      <c r="AL108">
        <f t="shared" si="77"/>
        <v>0.95454545454545447</v>
      </c>
      <c r="AM108">
        <f t="shared" si="78"/>
        <v>0</v>
      </c>
      <c r="AN108">
        <f t="shared" si="79"/>
        <v>0.93259894724028547</v>
      </c>
      <c r="AO108">
        <f t="shared" si="80"/>
        <v>0</v>
      </c>
      <c r="AP108">
        <f t="shared" si="81"/>
        <v>3156.3877596817397</v>
      </c>
      <c r="AQ108">
        <f t="shared" si="82"/>
        <v>3156.3877505343512</v>
      </c>
      <c r="AR108">
        <f t="shared" si="83"/>
        <v>3.1563877505343514E-2</v>
      </c>
      <c r="AT108">
        <v>0.96</v>
      </c>
      <c r="AU108">
        <f t="shared" si="84"/>
        <v>0.95555555555555549</v>
      </c>
      <c r="AV108">
        <f t="shared" si="85"/>
        <v>0</v>
      </c>
      <c r="AW108">
        <f t="shared" si="86"/>
        <v>0.93407965457844844</v>
      </c>
      <c r="AX108">
        <f t="shared" si="87"/>
        <v>0</v>
      </c>
      <c r="AY108">
        <f t="shared" si="88"/>
        <v>2638.9620933021474</v>
      </c>
      <c r="AZ108">
        <f t="shared" si="89"/>
        <v>2638.9620879561894</v>
      </c>
      <c r="BA108">
        <f t="shared" si="90"/>
        <v>2.6389620879561895E-2</v>
      </c>
      <c r="BC108">
        <v>0.96</v>
      </c>
      <c r="BD108" t="e">
        <f t="shared" si="91"/>
        <v>#VALUE!</v>
      </c>
      <c r="BE108">
        <f t="shared" si="92"/>
        <v>0</v>
      </c>
      <c r="BF108" t="e">
        <f t="shared" si="93"/>
        <v>#VALUE!</v>
      </c>
      <c r="BG108">
        <f t="shared" si="94"/>
        <v>0</v>
      </c>
      <c r="BH108" t="e">
        <f t="shared" si="95"/>
        <v>#DIV/0!</v>
      </c>
      <c r="BI108" t="e">
        <f t="shared" si="96"/>
        <v>#VALUE!</v>
      </c>
      <c r="BJ108" t="e">
        <f t="shared" si="97"/>
        <v>#VALUE!</v>
      </c>
    </row>
    <row r="109" spans="1:62" x14ac:dyDescent="0.45">
      <c r="A109">
        <v>0.97</v>
      </c>
      <c r="B109">
        <f t="shared" si="49"/>
        <v>0.95588235294117641</v>
      </c>
      <c r="C109">
        <f t="shared" si="50"/>
        <v>0</v>
      </c>
      <c r="D109">
        <f t="shared" si="51"/>
        <v>0.93455887457495923</v>
      </c>
      <c r="E109">
        <f t="shared" si="52"/>
        <v>0</v>
      </c>
      <c r="F109">
        <f t="shared" si="53"/>
        <v>199441.31371301014</v>
      </c>
      <c r="G109">
        <f t="shared" si="54"/>
        <v>199439.00607877562</v>
      </c>
      <c r="H109">
        <f t="shared" si="55"/>
        <v>1.9943900607877563</v>
      </c>
      <c r="J109">
        <v>0.97</v>
      </c>
      <c r="K109">
        <f t="shared" si="56"/>
        <v>0.96511627906976738</v>
      </c>
      <c r="L109">
        <f t="shared" si="57"/>
        <v>0</v>
      </c>
      <c r="M109">
        <f t="shared" si="58"/>
        <v>0.94813343474143152</v>
      </c>
      <c r="N109">
        <f t="shared" si="59"/>
        <v>0</v>
      </c>
      <c r="O109">
        <f t="shared" si="60"/>
        <v>8862.3043233350472</v>
      </c>
      <c r="P109">
        <f t="shared" si="61"/>
        <v>8862.3041208625291</v>
      </c>
      <c r="Q109">
        <f t="shared" si="62"/>
        <v>8.8623041208625297E-2</v>
      </c>
      <c r="S109">
        <v>0.97</v>
      </c>
      <c r="T109">
        <f t="shared" si="63"/>
        <v>0.96590909090909083</v>
      </c>
      <c r="U109">
        <f t="shared" si="64"/>
        <v>0</v>
      </c>
      <c r="V109">
        <f t="shared" si="65"/>
        <v>0.94930196610917883</v>
      </c>
      <c r="W109">
        <f t="shared" si="66"/>
        <v>0</v>
      </c>
      <c r="X109">
        <f t="shared" si="67"/>
        <v>6263.1659610906845</v>
      </c>
      <c r="Y109">
        <f t="shared" si="68"/>
        <v>6263.1658896233021</v>
      </c>
      <c r="Z109">
        <f t="shared" si="69"/>
        <v>6.2631658896233025E-2</v>
      </c>
      <c r="AB109">
        <v>0.97</v>
      </c>
      <c r="AC109">
        <f t="shared" si="70"/>
        <v>0.96590909090909083</v>
      </c>
      <c r="AD109">
        <f t="shared" si="71"/>
        <v>0</v>
      </c>
      <c r="AE109">
        <f t="shared" si="72"/>
        <v>0.94930196610917883</v>
      </c>
      <c r="AF109">
        <f t="shared" si="73"/>
        <v>0</v>
      </c>
      <c r="AG109">
        <f t="shared" si="74"/>
        <v>3961.1739601368172</v>
      </c>
      <c r="AH109">
        <f t="shared" si="75"/>
        <v>3961.1739420568415</v>
      </c>
      <c r="AI109">
        <f t="shared" si="76"/>
        <v>3.9611739420568413E-2</v>
      </c>
      <c r="AK109">
        <v>0.97</v>
      </c>
      <c r="AL109">
        <f t="shared" si="77"/>
        <v>0.96590909090909083</v>
      </c>
      <c r="AM109">
        <f t="shared" si="78"/>
        <v>0</v>
      </c>
      <c r="AN109">
        <f t="shared" si="79"/>
        <v>0.94930196610917883</v>
      </c>
      <c r="AO109">
        <f t="shared" si="80"/>
        <v>0</v>
      </c>
      <c r="AP109">
        <f t="shared" si="81"/>
        <v>3131.5829805453423</v>
      </c>
      <c r="AQ109">
        <f t="shared" si="82"/>
        <v>3131.5829716119197</v>
      </c>
      <c r="AR109">
        <f t="shared" si="83"/>
        <v>3.1315829716119195E-2</v>
      </c>
      <c r="AT109">
        <v>0.97</v>
      </c>
      <c r="AU109">
        <f t="shared" si="84"/>
        <v>0.96666666666666667</v>
      </c>
      <c r="AV109">
        <f t="shared" si="85"/>
        <v>0</v>
      </c>
      <c r="AW109">
        <f t="shared" si="86"/>
        <v>0.95041901090850256</v>
      </c>
      <c r="AX109">
        <f t="shared" si="87"/>
        <v>0</v>
      </c>
      <c r="AY109">
        <f t="shared" si="88"/>
        <v>2618.7012229805855</v>
      </c>
      <c r="AZ109">
        <f t="shared" si="89"/>
        <v>2618.7012177568163</v>
      </c>
      <c r="BA109">
        <f t="shared" si="90"/>
        <v>2.6187012177568164E-2</v>
      </c>
      <c r="BC109">
        <v>0.97</v>
      </c>
      <c r="BD109" t="e">
        <f t="shared" si="91"/>
        <v>#VALUE!</v>
      </c>
      <c r="BE109">
        <f t="shared" si="92"/>
        <v>0</v>
      </c>
      <c r="BF109" t="e">
        <f t="shared" si="93"/>
        <v>#VALUE!</v>
      </c>
      <c r="BG109">
        <f t="shared" si="94"/>
        <v>0</v>
      </c>
      <c r="BH109" t="e">
        <f t="shared" si="95"/>
        <v>#DIV/0!</v>
      </c>
      <c r="BI109" t="e">
        <f t="shared" si="96"/>
        <v>#VALUE!</v>
      </c>
      <c r="BJ109" t="e">
        <f t="shared" si="97"/>
        <v>#VALUE!</v>
      </c>
    </row>
    <row r="110" spans="1:62" x14ac:dyDescent="0.45">
      <c r="A110">
        <v>0.98</v>
      </c>
      <c r="B110">
        <f t="shared" si="49"/>
        <v>0.97058823529411764</v>
      </c>
      <c r="C110">
        <f t="shared" si="50"/>
        <v>0</v>
      </c>
      <c r="D110">
        <f t="shared" si="51"/>
        <v>0.95620835537484339</v>
      </c>
      <c r="E110">
        <f t="shared" si="52"/>
        <v>0</v>
      </c>
      <c r="F110">
        <f t="shared" si="53"/>
        <v>197421.63315554816</v>
      </c>
      <c r="G110">
        <f t="shared" si="54"/>
        <v>197419.39491939417</v>
      </c>
      <c r="H110">
        <f t="shared" si="55"/>
        <v>1.9741939491939418</v>
      </c>
      <c r="J110">
        <v>0.98</v>
      </c>
      <c r="K110">
        <f t="shared" si="56"/>
        <v>0.97674418604651159</v>
      </c>
      <c r="L110">
        <f t="shared" si="57"/>
        <v>0</v>
      </c>
      <c r="M110">
        <f t="shared" si="58"/>
        <v>0.96531988443134953</v>
      </c>
      <c r="N110">
        <f t="shared" si="59"/>
        <v>0</v>
      </c>
      <c r="O110">
        <f t="shared" si="60"/>
        <v>8791.8282761251321</v>
      </c>
      <c r="P110">
        <f t="shared" si="61"/>
        <v>8791.8280784446924</v>
      </c>
      <c r="Q110">
        <f t="shared" si="62"/>
        <v>8.7918280784446926E-2</v>
      </c>
      <c r="S110">
        <v>0.98</v>
      </c>
      <c r="T110">
        <f t="shared" si="63"/>
        <v>0.97727272727272729</v>
      </c>
      <c r="U110">
        <f t="shared" si="64"/>
        <v>0</v>
      </c>
      <c r="V110">
        <f t="shared" si="65"/>
        <v>0.96610352928724841</v>
      </c>
      <c r="W110">
        <f t="shared" si="66"/>
        <v>0</v>
      </c>
      <c r="X110">
        <f t="shared" si="67"/>
        <v>6214.5197049923136</v>
      </c>
      <c r="Y110">
        <f t="shared" si="68"/>
        <v>6214.5196351773011</v>
      </c>
      <c r="Z110">
        <f t="shared" si="69"/>
        <v>6.2145196351773013E-2</v>
      </c>
      <c r="AB110">
        <v>0.98</v>
      </c>
      <c r="AC110">
        <f t="shared" si="70"/>
        <v>0.97727272727272729</v>
      </c>
      <c r="AD110">
        <f t="shared" si="71"/>
        <v>0</v>
      </c>
      <c r="AE110">
        <f t="shared" si="72"/>
        <v>0.96610352928724841</v>
      </c>
      <c r="AF110">
        <f t="shared" si="73"/>
        <v>0</v>
      </c>
      <c r="AG110">
        <f t="shared" si="74"/>
        <v>3930.407366354676</v>
      </c>
      <c r="AH110">
        <f t="shared" si="75"/>
        <v>3930.4073486927191</v>
      </c>
      <c r="AI110">
        <f t="shared" si="76"/>
        <v>3.9304073486927188E-2</v>
      </c>
      <c r="AK110">
        <v>0.98</v>
      </c>
      <c r="AL110">
        <f t="shared" si="77"/>
        <v>0.97727272727272729</v>
      </c>
      <c r="AM110">
        <f t="shared" si="78"/>
        <v>0</v>
      </c>
      <c r="AN110">
        <f t="shared" si="79"/>
        <v>0.96610352928724841</v>
      </c>
      <c r="AO110">
        <f t="shared" si="80"/>
        <v>0</v>
      </c>
      <c r="AP110">
        <f t="shared" si="81"/>
        <v>3107.2598524961568</v>
      </c>
      <c r="AQ110">
        <f t="shared" si="82"/>
        <v>3107.2598437692805</v>
      </c>
      <c r="AR110">
        <f t="shared" si="83"/>
        <v>3.1072598437692805E-2</v>
      </c>
      <c r="AT110">
        <v>0.98</v>
      </c>
      <c r="AU110">
        <f t="shared" si="84"/>
        <v>0.97777777777777775</v>
      </c>
      <c r="AV110">
        <f t="shared" si="85"/>
        <v>0</v>
      </c>
      <c r="AW110">
        <f t="shared" si="86"/>
        <v>0.96685254350284189</v>
      </c>
      <c r="AX110">
        <f t="shared" si="87"/>
        <v>0</v>
      </c>
      <c r="AY110">
        <f t="shared" si="88"/>
        <v>2598.8248131283567</v>
      </c>
      <c r="AZ110">
        <f t="shared" si="89"/>
        <v>2598.8248080226349</v>
      </c>
      <c r="BA110">
        <f t="shared" si="90"/>
        <v>2.5988248080226348E-2</v>
      </c>
      <c r="BC110">
        <v>0.98</v>
      </c>
      <c r="BD110" t="e">
        <f t="shared" si="91"/>
        <v>#VALUE!</v>
      </c>
      <c r="BE110">
        <f t="shared" si="92"/>
        <v>0</v>
      </c>
      <c r="BF110" t="e">
        <f t="shared" si="93"/>
        <v>#VALUE!</v>
      </c>
      <c r="BG110">
        <f t="shared" si="94"/>
        <v>0</v>
      </c>
      <c r="BH110" t="e">
        <f t="shared" si="95"/>
        <v>#DIV/0!</v>
      </c>
      <c r="BI110" t="e">
        <f t="shared" si="96"/>
        <v>#VALUE!</v>
      </c>
      <c r="BJ110" t="e">
        <f t="shared" si="97"/>
        <v>#VALUE!</v>
      </c>
    </row>
    <row r="111" spans="1:62" x14ac:dyDescent="0.45">
      <c r="A111">
        <v>0.99</v>
      </c>
      <c r="B111">
        <f t="shared" si="49"/>
        <v>0.98529411764705876</v>
      </c>
      <c r="C111">
        <f t="shared" si="50"/>
        <v>0</v>
      </c>
      <c r="D111">
        <f t="shared" si="51"/>
        <v>0.97802247496191663</v>
      </c>
      <c r="E111">
        <f t="shared" si="52"/>
        <v>0</v>
      </c>
      <c r="F111">
        <f t="shared" si="53"/>
        <v>195452.3195426531</v>
      </c>
      <c r="G111">
        <f t="shared" si="54"/>
        <v>195450.14762047413</v>
      </c>
      <c r="H111">
        <f t="shared" si="55"/>
        <v>1.9545014762047412</v>
      </c>
      <c r="J111">
        <v>0.99</v>
      </c>
      <c r="K111">
        <f t="shared" si="56"/>
        <v>0.98837209302325579</v>
      </c>
      <c r="L111">
        <f t="shared" si="57"/>
        <v>0</v>
      </c>
      <c r="M111">
        <f t="shared" si="58"/>
        <v>0.98260894131039456</v>
      </c>
      <c r="N111">
        <f t="shared" si="59"/>
        <v>0</v>
      </c>
      <c r="O111">
        <f t="shared" si="60"/>
        <v>8722.7368414858047</v>
      </c>
      <c r="P111">
        <f t="shared" si="61"/>
        <v>8722.7366484293088</v>
      </c>
      <c r="Q111">
        <f t="shared" si="62"/>
        <v>8.7227366484293092E-2</v>
      </c>
      <c r="S111">
        <v>0.99</v>
      </c>
      <c r="T111">
        <f t="shared" si="63"/>
        <v>0.98863636363636365</v>
      </c>
      <c r="U111">
        <f t="shared" si="64"/>
        <v>0</v>
      </c>
      <c r="V111">
        <f t="shared" si="65"/>
        <v>0.98300306214761368</v>
      </c>
      <c r="W111">
        <f t="shared" si="66"/>
        <v>0</v>
      </c>
      <c r="X111">
        <f t="shared" si="67"/>
        <v>6166.8071674862958</v>
      </c>
      <c r="Y111">
        <f t="shared" si="68"/>
        <v>6166.8070992670027</v>
      </c>
      <c r="Z111">
        <f t="shared" si="69"/>
        <v>6.1668070992670028E-2</v>
      </c>
      <c r="AB111">
        <v>0.99</v>
      </c>
      <c r="AC111">
        <f t="shared" si="70"/>
        <v>0.98863636363636365</v>
      </c>
      <c r="AD111">
        <f t="shared" si="71"/>
        <v>0</v>
      </c>
      <c r="AE111">
        <f t="shared" si="72"/>
        <v>0.98300306214761368</v>
      </c>
      <c r="AF111">
        <f t="shared" si="73"/>
        <v>0</v>
      </c>
      <c r="AG111">
        <f t="shared" si="74"/>
        <v>3900.2313080616304</v>
      </c>
      <c r="AH111">
        <f t="shared" si="75"/>
        <v>3900.2312908033623</v>
      </c>
      <c r="AI111">
        <f t="shared" si="76"/>
        <v>3.9002312908033625E-2</v>
      </c>
      <c r="AK111">
        <v>0.99</v>
      </c>
      <c r="AL111">
        <f t="shared" si="77"/>
        <v>0.98863636363636365</v>
      </c>
      <c r="AM111">
        <f t="shared" si="78"/>
        <v>0</v>
      </c>
      <c r="AN111">
        <f t="shared" si="79"/>
        <v>0.98300306214761368</v>
      </c>
      <c r="AO111">
        <f t="shared" si="80"/>
        <v>0</v>
      </c>
      <c r="AP111">
        <f t="shared" si="81"/>
        <v>3083.4035837431479</v>
      </c>
      <c r="AQ111">
        <f t="shared" si="82"/>
        <v>3083.4035752157365</v>
      </c>
      <c r="AR111">
        <f t="shared" si="83"/>
        <v>3.0834035752157363E-2</v>
      </c>
      <c r="AT111">
        <v>0.99</v>
      </c>
      <c r="AU111">
        <f t="shared" si="84"/>
        <v>0.98888888888888893</v>
      </c>
      <c r="AV111">
        <f t="shared" si="85"/>
        <v>0</v>
      </c>
      <c r="AW111">
        <f t="shared" si="86"/>
        <v>0.98337971572273375</v>
      </c>
      <c r="AX111">
        <f t="shared" si="87"/>
        <v>0</v>
      </c>
      <c r="AY111">
        <f t="shared" si="88"/>
        <v>2579.3213225669956</v>
      </c>
      <c r="AZ111">
        <f t="shared" si="89"/>
        <v>2579.3213175753644</v>
      </c>
      <c r="BA111">
        <f t="shared" si="90"/>
        <v>2.5793213175753643E-2</v>
      </c>
      <c r="BC111">
        <v>0.99</v>
      </c>
      <c r="BD111" t="e">
        <f t="shared" si="91"/>
        <v>#VALUE!</v>
      </c>
      <c r="BE111">
        <f t="shared" si="92"/>
        <v>0</v>
      </c>
      <c r="BF111" t="e">
        <f t="shared" si="93"/>
        <v>#VALUE!</v>
      </c>
      <c r="BG111">
        <f t="shared" si="94"/>
        <v>0</v>
      </c>
      <c r="BH111" t="e">
        <f t="shared" si="95"/>
        <v>#DIV/0!</v>
      </c>
      <c r="BI111" t="e">
        <f t="shared" si="96"/>
        <v>#VALUE!</v>
      </c>
      <c r="BJ111" t="e">
        <f t="shared" si="97"/>
        <v>#VALUE!</v>
      </c>
    </row>
    <row r="112" spans="1:62" x14ac:dyDescent="0.45">
      <c r="A112">
        <v>1</v>
      </c>
      <c r="B112">
        <f t="shared" si="49"/>
        <v>1</v>
      </c>
      <c r="C112">
        <f t="shared" si="50"/>
        <v>0</v>
      </c>
      <c r="D112">
        <f t="shared" si="51"/>
        <v>1</v>
      </c>
      <c r="E112">
        <f t="shared" si="52"/>
        <v>0</v>
      </c>
      <c r="F112">
        <f t="shared" si="53"/>
        <v>193531.39280230485</v>
      </c>
      <c r="G112">
        <f t="shared" si="54"/>
        <v>193529.28429007111</v>
      </c>
      <c r="H112">
        <f t="shared" si="55"/>
        <v>1.935292842900711</v>
      </c>
      <c r="J112">
        <v>1</v>
      </c>
      <c r="K112">
        <f t="shared" si="56"/>
        <v>1</v>
      </c>
      <c r="L112">
        <f t="shared" si="57"/>
        <v>0</v>
      </c>
      <c r="M112">
        <f t="shared" si="58"/>
        <v>1</v>
      </c>
      <c r="N112">
        <f t="shared" si="59"/>
        <v>0</v>
      </c>
      <c r="O112">
        <f t="shared" si="60"/>
        <v>8654.9870017233425</v>
      </c>
      <c r="P112">
        <f t="shared" si="61"/>
        <v>8654.9868131304283</v>
      </c>
      <c r="Q112">
        <f t="shared" si="62"/>
        <v>8.6549868131304289E-2</v>
      </c>
      <c r="S112">
        <v>1</v>
      </c>
      <c r="T112">
        <f t="shared" si="63"/>
        <v>1</v>
      </c>
      <c r="U112">
        <f t="shared" si="64"/>
        <v>0</v>
      </c>
      <c r="V112">
        <f t="shared" si="65"/>
        <v>1</v>
      </c>
      <c r="W112">
        <f t="shared" si="66"/>
        <v>0</v>
      </c>
      <c r="X112">
        <f t="shared" si="67"/>
        <v>6120</v>
      </c>
      <c r="Y112">
        <f t="shared" si="68"/>
        <v>6119.9999333223359</v>
      </c>
      <c r="Z112">
        <f t="shared" si="69"/>
        <v>6.1199999333223357E-2</v>
      </c>
      <c r="AB112">
        <v>1</v>
      </c>
      <c r="AC112">
        <f t="shared" si="70"/>
        <v>1</v>
      </c>
      <c r="AD112">
        <f t="shared" si="71"/>
        <v>0</v>
      </c>
      <c r="AE112">
        <f t="shared" si="72"/>
        <v>1</v>
      </c>
      <c r="AF112">
        <f t="shared" si="73"/>
        <v>0</v>
      </c>
      <c r="AG112">
        <f t="shared" si="74"/>
        <v>3870.627856046096</v>
      </c>
      <c r="AH112">
        <f t="shared" si="75"/>
        <v>3870.6278391778324</v>
      </c>
      <c r="AI112">
        <f t="shared" si="76"/>
        <v>3.8706278391778322E-2</v>
      </c>
      <c r="AK112">
        <v>1</v>
      </c>
      <c r="AL112">
        <f t="shared" si="77"/>
        <v>1</v>
      </c>
      <c r="AM112">
        <f t="shared" si="78"/>
        <v>0</v>
      </c>
      <c r="AN112">
        <f t="shared" si="79"/>
        <v>1</v>
      </c>
      <c r="AO112">
        <f t="shared" si="80"/>
        <v>0</v>
      </c>
      <c r="AP112">
        <f t="shared" si="81"/>
        <v>3060</v>
      </c>
      <c r="AQ112">
        <f t="shared" si="82"/>
        <v>3059.9999916652923</v>
      </c>
      <c r="AR112">
        <f t="shared" si="83"/>
        <v>3.0599999916652923E-2</v>
      </c>
      <c r="AT112">
        <v>1</v>
      </c>
      <c r="AU112">
        <f t="shared" si="84"/>
        <v>1</v>
      </c>
      <c r="AV112">
        <f t="shared" si="85"/>
        <v>0</v>
      </c>
      <c r="AW112">
        <f t="shared" si="86"/>
        <v>1</v>
      </c>
      <c r="AX112">
        <f t="shared" si="87"/>
        <v>0</v>
      </c>
      <c r="AY112">
        <f t="shared" si="88"/>
        <v>2560.1796811942709</v>
      </c>
      <c r="AZ112">
        <f t="shared" si="89"/>
        <v>2560.1796763129487</v>
      </c>
      <c r="BA112">
        <f t="shared" si="90"/>
        <v>2.5601796763129486E-2</v>
      </c>
      <c r="BC112">
        <v>1</v>
      </c>
      <c r="BD112" t="e">
        <f t="shared" si="91"/>
        <v>#VALUE!</v>
      </c>
      <c r="BE112">
        <f t="shared" si="92"/>
        <v>0</v>
      </c>
      <c r="BF112" t="e">
        <f t="shared" si="93"/>
        <v>#VALUE!</v>
      </c>
      <c r="BG112">
        <f t="shared" si="94"/>
        <v>0</v>
      </c>
      <c r="BH112" t="e">
        <f t="shared" si="95"/>
        <v>#DIV/0!</v>
      </c>
      <c r="BI112" t="e">
        <f t="shared" si="96"/>
        <v>#VALUE!</v>
      </c>
      <c r="BJ112" t="e">
        <f t="shared" si="97"/>
        <v>#VALUE!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9B189-B436-4AF3-82E7-43F1072B9C39}">
  <dimension ref="A2:V103"/>
  <sheetViews>
    <sheetView topLeftCell="A51" zoomScale="70" zoomScaleNormal="70" workbookViewId="0">
      <selection activeCell="M65" sqref="M65"/>
    </sheetView>
  </sheetViews>
  <sheetFormatPr defaultRowHeight="17" x14ac:dyDescent="0.45"/>
  <sheetData>
    <row r="2" spans="1:22" x14ac:dyDescent="0.45">
      <c r="A2" t="s">
        <v>27</v>
      </c>
      <c r="B2" t="s">
        <v>28</v>
      </c>
      <c r="C2" t="s">
        <v>29</v>
      </c>
      <c r="D2" t="s">
        <v>25</v>
      </c>
      <c r="E2" t="s">
        <v>26</v>
      </c>
      <c r="F2" t="s">
        <v>30</v>
      </c>
      <c r="G2" t="s">
        <v>31</v>
      </c>
      <c r="H2" t="s">
        <v>32</v>
      </c>
      <c r="J2" t="s">
        <v>1</v>
      </c>
      <c r="K2" t="s">
        <v>5</v>
      </c>
      <c r="L2" t="s">
        <v>24</v>
      </c>
      <c r="N2" t="s">
        <v>23</v>
      </c>
      <c r="O2" t="s">
        <v>6</v>
      </c>
      <c r="P2" t="s">
        <v>24</v>
      </c>
      <c r="Q2" t="s">
        <v>13</v>
      </c>
      <c r="S2" t="s">
        <v>23</v>
      </c>
      <c r="T2" t="s">
        <v>6</v>
      </c>
      <c r="U2" t="s">
        <v>24</v>
      </c>
      <c r="V2" t="s">
        <v>13</v>
      </c>
    </row>
    <row r="3" spans="1:22" x14ac:dyDescent="0.45">
      <c r="A3">
        <v>0</v>
      </c>
      <c r="B3">
        <v>0</v>
      </c>
      <c r="C3">
        <v>1</v>
      </c>
      <c r="D3">
        <v>0</v>
      </c>
      <c r="E3">
        <v>1</v>
      </c>
      <c r="F3" t="e">
        <v>#DIV/0!</v>
      </c>
      <c r="G3">
        <v>30000000</v>
      </c>
      <c r="H3">
        <v>300</v>
      </c>
      <c r="J3">
        <f>A3</f>
        <v>0</v>
      </c>
      <c r="K3">
        <f>D3</f>
        <v>0</v>
      </c>
      <c r="L3">
        <f>1-K3</f>
        <v>1</v>
      </c>
      <c r="N3">
        <f>1-A3</f>
        <v>1</v>
      </c>
      <c r="O3">
        <f>E3</f>
        <v>1</v>
      </c>
      <c r="P3">
        <f>1-O3</f>
        <v>0</v>
      </c>
      <c r="Q3">
        <f>H3</f>
        <v>300</v>
      </c>
      <c r="S3">
        <v>0</v>
      </c>
      <c r="T3">
        <v>0</v>
      </c>
      <c r="U3">
        <v>1</v>
      </c>
      <c r="V3">
        <v>2.5601796763129486E-2</v>
      </c>
    </row>
    <row r="4" spans="1:22" x14ac:dyDescent="0.45">
      <c r="A4">
        <v>0.01</v>
      </c>
      <c r="B4">
        <v>0</v>
      </c>
      <c r="C4">
        <v>0.98888888888888893</v>
      </c>
      <c r="D4">
        <v>0</v>
      </c>
      <c r="E4">
        <v>0.98337971572273375</v>
      </c>
      <c r="F4" t="e">
        <v>#DIV/0!</v>
      </c>
      <c r="G4">
        <v>30000000</v>
      </c>
      <c r="H4">
        <v>300</v>
      </c>
      <c r="J4">
        <f t="shared" ref="J4:J67" si="0">A4</f>
        <v>0.01</v>
      </c>
      <c r="K4">
        <f t="shared" ref="K4:K67" si="1">D4</f>
        <v>0</v>
      </c>
      <c r="L4">
        <f t="shared" ref="L4:L67" si="2">1-K4</f>
        <v>1</v>
      </c>
      <c r="N4">
        <f t="shared" ref="N4:N67" si="3">1-A4</f>
        <v>0.99</v>
      </c>
      <c r="O4">
        <f t="shared" ref="O4:O67" si="4">E4</f>
        <v>0.98337971572273375</v>
      </c>
      <c r="P4">
        <f t="shared" ref="P4:P67" si="5">1-O4</f>
        <v>1.6620284277266251E-2</v>
      </c>
      <c r="Q4">
        <f t="shared" ref="Q4:Q67" si="6">H4</f>
        <v>300</v>
      </c>
      <c r="S4">
        <v>1.0000000000000009E-2</v>
      </c>
      <c r="T4">
        <v>0</v>
      </c>
      <c r="U4">
        <v>1</v>
      </c>
      <c r="V4">
        <v>2.5793213175753643E-2</v>
      </c>
    </row>
    <row r="5" spans="1:22" x14ac:dyDescent="0.45">
      <c r="A5">
        <v>0.02</v>
      </c>
      <c r="B5">
        <v>0</v>
      </c>
      <c r="C5">
        <v>0.97777777777777775</v>
      </c>
      <c r="D5">
        <v>0</v>
      </c>
      <c r="E5">
        <v>0.96685254350284189</v>
      </c>
      <c r="F5" t="e">
        <v>#DIV/0!</v>
      </c>
      <c r="G5">
        <v>30000000</v>
      </c>
      <c r="H5">
        <v>300</v>
      </c>
      <c r="J5">
        <f t="shared" si="0"/>
        <v>0.02</v>
      </c>
      <c r="K5">
        <f t="shared" si="1"/>
        <v>0</v>
      </c>
      <c r="L5">
        <f t="shared" si="2"/>
        <v>1</v>
      </c>
      <c r="N5">
        <f t="shared" si="3"/>
        <v>0.98</v>
      </c>
      <c r="O5">
        <f t="shared" si="4"/>
        <v>0.96685254350284189</v>
      </c>
      <c r="P5">
        <f t="shared" si="5"/>
        <v>3.3147456497158112E-2</v>
      </c>
      <c r="Q5">
        <f t="shared" si="6"/>
        <v>300</v>
      </c>
      <c r="S5">
        <v>2.0000000000000018E-2</v>
      </c>
      <c r="T5">
        <v>0</v>
      </c>
      <c r="U5">
        <v>1</v>
      </c>
      <c r="V5">
        <v>2.5988248080226348E-2</v>
      </c>
    </row>
    <row r="6" spans="1:22" x14ac:dyDescent="0.45">
      <c r="A6">
        <v>0.03</v>
      </c>
      <c r="B6">
        <v>0</v>
      </c>
      <c r="C6">
        <v>0.96666666666666667</v>
      </c>
      <c r="D6">
        <v>0</v>
      </c>
      <c r="E6">
        <v>0.95041901090850256</v>
      </c>
      <c r="F6" t="e">
        <v>#DIV/0!</v>
      </c>
      <c r="G6">
        <v>30000000</v>
      </c>
      <c r="H6">
        <v>300</v>
      </c>
      <c r="J6">
        <f t="shared" si="0"/>
        <v>0.03</v>
      </c>
      <c r="K6">
        <f t="shared" si="1"/>
        <v>0</v>
      </c>
      <c r="L6">
        <f t="shared" si="2"/>
        <v>1</v>
      </c>
      <c r="N6">
        <f t="shared" si="3"/>
        <v>0.97</v>
      </c>
      <c r="O6">
        <f t="shared" si="4"/>
        <v>0.95041901090850256</v>
      </c>
      <c r="P6">
        <f t="shared" si="5"/>
        <v>4.958098909149744E-2</v>
      </c>
      <c r="Q6">
        <f t="shared" si="6"/>
        <v>300</v>
      </c>
      <c r="S6">
        <v>3.0000000000000027E-2</v>
      </c>
      <c r="T6">
        <v>0</v>
      </c>
      <c r="U6">
        <v>1</v>
      </c>
      <c r="V6">
        <v>2.6187012177568164E-2</v>
      </c>
    </row>
    <row r="7" spans="1:22" x14ac:dyDescent="0.45">
      <c r="A7">
        <v>0.04</v>
      </c>
      <c r="B7">
        <v>0</v>
      </c>
      <c r="C7">
        <v>0.95555555555555549</v>
      </c>
      <c r="D7">
        <v>0</v>
      </c>
      <c r="E7">
        <v>0.93407965457844844</v>
      </c>
      <c r="F7" t="e">
        <v>#DIV/0!</v>
      </c>
      <c r="G7">
        <v>30000000</v>
      </c>
      <c r="H7">
        <v>300</v>
      </c>
      <c r="J7">
        <f t="shared" si="0"/>
        <v>0.04</v>
      </c>
      <c r="K7">
        <f t="shared" si="1"/>
        <v>0</v>
      </c>
      <c r="L7">
        <f t="shared" si="2"/>
        <v>1</v>
      </c>
      <c r="N7">
        <f t="shared" si="3"/>
        <v>0.96</v>
      </c>
      <c r="O7">
        <f t="shared" si="4"/>
        <v>0.93407965457844844</v>
      </c>
      <c r="P7">
        <f t="shared" si="5"/>
        <v>6.5920345421551563E-2</v>
      </c>
      <c r="Q7">
        <f t="shared" si="6"/>
        <v>300</v>
      </c>
      <c r="S7">
        <v>4.0000000000000036E-2</v>
      </c>
      <c r="T7">
        <v>0</v>
      </c>
      <c r="U7">
        <v>1</v>
      </c>
      <c r="V7">
        <v>2.6389620879561895E-2</v>
      </c>
    </row>
    <row r="8" spans="1:22" x14ac:dyDescent="0.45">
      <c r="A8">
        <v>0.05</v>
      </c>
      <c r="B8">
        <v>0</v>
      </c>
      <c r="C8">
        <v>0.94444444444444442</v>
      </c>
      <c r="D8">
        <v>0</v>
      </c>
      <c r="E8">
        <v>0.91783502048490839</v>
      </c>
      <c r="F8" t="e">
        <v>#DIV/0!</v>
      </c>
      <c r="G8">
        <v>30000000</v>
      </c>
      <c r="H8">
        <v>300</v>
      </c>
      <c r="J8">
        <f t="shared" si="0"/>
        <v>0.05</v>
      </c>
      <c r="K8">
        <f t="shared" si="1"/>
        <v>0</v>
      </c>
      <c r="L8">
        <f t="shared" si="2"/>
        <v>1</v>
      </c>
      <c r="N8">
        <f t="shared" si="3"/>
        <v>0.95</v>
      </c>
      <c r="O8">
        <f t="shared" si="4"/>
        <v>0.91783502048490839</v>
      </c>
      <c r="P8">
        <f t="shared" si="5"/>
        <v>8.2164979515091607E-2</v>
      </c>
      <c r="Q8">
        <f t="shared" si="6"/>
        <v>300</v>
      </c>
      <c r="S8">
        <v>5.0000000000000044E-2</v>
      </c>
      <c r="T8">
        <v>0</v>
      </c>
      <c r="U8">
        <v>1</v>
      </c>
      <c r="V8">
        <v>2.6596194566881982E-2</v>
      </c>
    </row>
    <row r="9" spans="1:22" x14ac:dyDescent="0.45">
      <c r="A9">
        <v>0.06</v>
      </c>
      <c r="B9">
        <v>0</v>
      </c>
      <c r="C9">
        <v>0.93333333333333324</v>
      </c>
      <c r="D9">
        <v>0</v>
      </c>
      <c r="E9">
        <v>0.90168566420734264</v>
      </c>
      <c r="F9" t="e">
        <v>#DIV/0!</v>
      </c>
      <c r="G9">
        <v>30000000</v>
      </c>
      <c r="H9">
        <v>300</v>
      </c>
      <c r="J9">
        <f t="shared" si="0"/>
        <v>0.06</v>
      </c>
      <c r="K9">
        <f t="shared" si="1"/>
        <v>0</v>
      </c>
      <c r="L9">
        <f t="shared" si="2"/>
        <v>1</v>
      </c>
      <c r="N9">
        <f t="shared" si="3"/>
        <v>0.94</v>
      </c>
      <c r="O9">
        <f t="shared" si="4"/>
        <v>0.90168566420734264</v>
      </c>
      <c r="P9">
        <f t="shared" si="5"/>
        <v>9.8314335792657359E-2</v>
      </c>
      <c r="Q9">
        <f t="shared" si="6"/>
        <v>300</v>
      </c>
      <c r="S9">
        <v>6.0000000000000053E-2</v>
      </c>
      <c r="T9">
        <v>0</v>
      </c>
      <c r="U9">
        <v>1</v>
      </c>
      <c r="V9">
        <v>2.6806858864603402E-2</v>
      </c>
    </row>
    <row r="10" spans="1:22" x14ac:dyDescent="0.45">
      <c r="A10">
        <v>7.0000000000000007E-2</v>
      </c>
      <c r="B10">
        <v>0</v>
      </c>
      <c r="C10">
        <v>0.92222222222222217</v>
      </c>
      <c r="D10">
        <v>0</v>
      </c>
      <c r="E10">
        <v>0.88563215121755434</v>
      </c>
      <c r="F10" t="e">
        <v>#DIV/0!</v>
      </c>
      <c r="G10">
        <v>30000000</v>
      </c>
      <c r="H10">
        <v>300</v>
      </c>
      <c r="J10">
        <f t="shared" si="0"/>
        <v>7.0000000000000007E-2</v>
      </c>
      <c r="K10">
        <f t="shared" si="1"/>
        <v>0</v>
      </c>
      <c r="L10">
        <f t="shared" si="2"/>
        <v>1</v>
      </c>
      <c r="N10">
        <f t="shared" si="3"/>
        <v>0.92999999999999994</v>
      </c>
      <c r="O10">
        <f t="shared" si="4"/>
        <v>0.88563215121755434</v>
      </c>
      <c r="P10">
        <f t="shared" si="5"/>
        <v>0.11436784878244566</v>
      </c>
      <c r="Q10">
        <f t="shared" si="6"/>
        <v>300</v>
      </c>
      <c r="S10">
        <v>6.9999999999999951E-2</v>
      </c>
      <c r="T10">
        <v>0</v>
      </c>
      <c r="U10">
        <v>1</v>
      </c>
      <c r="V10">
        <v>2.7021744936483145E-2</v>
      </c>
    </row>
    <row r="11" spans="1:22" x14ac:dyDescent="0.45">
      <c r="A11">
        <v>0.08</v>
      </c>
      <c r="B11">
        <v>0</v>
      </c>
      <c r="C11">
        <v>0.9111111111111112</v>
      </c>
      <c r="D11">
        <v>0</v>
      </c>
      <c r="E11">
        <v>0.86967505717678606</v>
      </c>
      <c r="F11" t="e">
        <v>#DIV/0!</v>
      </c>
      <c r="G11">
        <v>30000000</v>
      </c>
      <c r="H11">
        <v>300</v>
      </c>
      <c r="J11">
        <f t="shared" si="0"/>
        <v>0.08</v>
      </c>
      <c r="K11">
        <f t="shared" si="1"/>
        <v>0</v>
      </c>
      <c r="L11">
        <f t="shared" si="2"/>
        <v>1</v>
      </c>
      <c r="N11">
        <f t="shared" si="3"/>
        <v>0.92</v>
      </c>
      <c r="O11">
        <f t="shared" si="4"/>
        <v>0.86967505717678606</v>
      </c>
      <c r="P11">
        <f t="shared" si="5"/>
        <v>0.13032494282321394</v>
      </c>
      <c r="Q11">
        <f t="shared" si="6"/>
        <v>300</v>
      </c>
      <c r="S11">
        <v>7.999999999999996E-2</v>
      </c>
      <c r="T11">
        <v>0</v>
      </c>
      <c r="U11">
        <v>1</v>
      </c>
      <c r="V11">
        <v>2.7240989799537502E-2</v>
      </c>
    </row>
    <row r="12" spans="1:22" x14ac:dyDescent="0.45">
      <c r="A12">
        <v>0.09</v>
      </c>
      <c r="B12">
        <v>0</v>
      </c>
      <c r="C12">
        <v>0.9</v>
      </c>
      <c r="D12">
        <v>0</v>
      </c>
      <c r="E12">
        <v>0.85381496824546244</v>
      </c>
      <c r="F12" t="e">
        <v>#DIV/0!</v>
      </c>
      <c r="G12">
        <v>30000000</v>
      </c>
      <c r="H12">
        <v>300</v>
      </c>
      <c r="J12">
        <f t="shared" si="0"/>
        <v>0.09</v>
      </c>
      <c r="K12">
        <f t="shared" si="1"/>
        <v>0</v>
      </c>
      <c r="L12">
        <f t="shared" si="2"/>
        <v>1</v>
      </c>
      <c r="N12">
        <f t="shared" si="3"/>
        <v>0.91</v>
      </c>
      <c r="O12">
        <f t="shared" si="4"/>
        <v>0.85381496824546244</v>
      </c>
      <c r="P12">
        <f t="shared" si="5"/>
        <v>0.14618503175453756</v>
      </c>
      <c r="Q12">
        <f t="shared" si="6"/>
        <v>300</v>
      </c>
      <c r="S12">
        <v>8.9999999999999969E-2</v>
      </c>
      <c r="T12">
        <v>0</v>
      </c>
      <c r="U12">
        <v>1</v>
      </c>
      <c r="V12">
        <v>2.7464736660582252E-2</v>
      </c>
    </row>
    <row r="13" spans="1:22" x14ac:dyDescent="0.45">
      <c r="A13">
        <v>0.1</v>
      </c>
      <c r="B13">
        <v>0</v>
      </c>
      <c r="C13">
        <v>0.88888888888888895</v>
      </c>
      <c r="D13">
        <v>0</v>
      </c>
      <c r="E13">
        <v>0.83805248140627864</v>
      </c>
      <c r="F13" t="e">
        <v>#DIV/0!</v>
      </c>
      <c r="G13">
        <v>30000000</v>
      </c>
      <c r="H13">
        <v>300</v>
      </c>
      <c r="J13">
        <f t="shared" si="0"/>
        <v>0.1</v>
      </c>
      <c r="K13">
        <f t="shared" si="1"/>
        <v>0</v>
      </c>
      <c r="L13">
        <f t="shared" si="2"/>
        <v>1</v>
      </c>
      <c r="N13">
        <f t="shared" si="3"/>
        <v>0.9</v>
      </c>
      <c r="O13">
        <f t="shared" si="4"/>
        <v>0.83805248140627864</v>
      </c>
      <c r="P13">
        <f t="shared" si="5"/>
        <v>0.16194751859372136</v>
      </c>
      <c r="Q13">
        <f t="shared" si="6"/>
        <v>300</v>
      </c>
      <c r="S13">
        <v>9.9999999999999978E-2</v>
      </c>
      <c r="T13">
        <v>0</v>
      </c>
      <c r="U13">
        <v>1</v>
      </c>
      <c r="V13">
        <v>2.7693135276562225E-2</v>
      </c>
    </row>
    <row r="14" spans="1:22" x14ac:dyDescent="0.45">
      <c r="A14">
        <v>0.11</v>
      </c>
      <c r="B14">
        <v>1.1111111111111105E-2</v>
      </c>
      <c r="C14">
        <v>0.87777777777777777</v>
      </c>
      <c r="D14">
        <v>1.171213948210509E-3</v>
      </c>
      <c r="E14">
        <v>0.82238820480137809</v>
      </c>
      <c r="F14">
        <v>51416.059101669292</v>
      </c>
      <c r="G14">
        <v>51416.019562988498</v>
      </c>
      <c r="H14">
        <v>0.51416019562988502</v>
      </c>
      <c r="J14">
        <f t="shared" si="0"/>
        <v>0.11</v>
      </c>
      <c r="K14">
        <f t="shared" si="1"/>
        <v>1.171213948210509E-3</v>
      </c>
      <c r="L14">
        <f t="shared" si="2"/>
        <v>0.99882878605178949</v>
      </c>
      <c r="N14">
        <f t="shared" si="3"/>
        <v>0.89</v>
      </c>
      <c r="O14">
        <f t="shared" si="4"/>
        <v>0.82238820480137809</v>
      </c>
      <c r="P14">
        <f t="shared" si="5"/>
        <v>0.17761179519862191</v>
      </c>
      <c r="Q14">
        <f t="shared" si="6"/>
        <v>0.51416019562988502</v>
      </c>
      <c r="S14">
        <v>0.10999999999999999</v>
      </c>
      <c r="T14">
        <v>1.1712139482105079E-3</v>
      </c>
      <c r="U14">
        <v>0.99882878605178949</v>
      </c>
      <c r="V14">
        <v>2.7926342340673576E-2</v>
      </c>
    </row>
    <row r="15" spans="1:22" x14ac:dyDescent="0.45">
      <c r="A15">
        <v>0.12</v>
      </c>
      <c r="B15">
        <v>2.2222222222222209E-2</v>
      </c>
      <c r="C15">
        <v>0.8666666666666667</v>
      </c>
      <c r="D15">
        <v>3.3126932999996864E-3</v>
      </c>
      <c r="E15">
        <v>0.80682275808442772</v>
      </c>
      <c r="F15">
        <v>32390.087582416003</v>
      </c>
      <c r="G15">
        <v>32390.077697741672</v>
      </c>
      <c r="H15">
        <v>0.3239007769774167</v>
      </c>
      <c r="J15">
        <f t="shared" si="0"/>
        <v>0.12</v>
      </c>
      <c r="K15">
        <f t="shared" si="1"/>
        <v>3.3126932999996864E-3</v>
      </c>
      <c r="L15">
        <f t="shared" si="2"/>
        <v>0.99668730670000028</v>
      </c>
      <c r="N15">
        <f t="shared" si="3"/>
        <v>0.88</v>
      </c>
      <c r="O15">
        <f t="shared" si="4"/>
        <v>0.80682275808442772</v>
      </c>
      <c r="P15">
        <f t="shared" si="5"/>
        <v>0.19317724191557228</v>
      </c>
      <c r="Q15">
        <f t="shared" si="6"/>
        <v>0.3239007769774167</v>
      </c>
      <c r="S15">
        <v>0.12</v>
      </c>
      <c r="T15">
        <v>3.3126932999996864E-3</v>
      </c>
      <c r="U15">
        <v>0.99668730670000028</v>
      </c>
      <c r="V15">
        <v>2.8164521896478702E-2</v>
      </c>
    </row>
    <row r="16" spans="1:22" x14ac:dyDescent="0.45">
      <c r="A16">
        <v>0.13</v>
      </c>
      <c r="B16">
        <v>3.3333333333333333E-2</v>
      </c>
      <c r="C16">
        <v>0.85555555555555551</v>
      </c>
      <c r="D16">
        <v>6.0858061945018461E-3</v>
      </c>
      <c r="E16">
        <v>0.79135677278843986</v>
      </c>
      <c r="F16">
        <v>24718.263048760939</v>
      </c>
      <c r="G16">
        <v>24718.258655571844</v>
      </c>
      <c r="H16">
        <v>0.24718258655571845</v>
      </c>
      <c r="J16">
        <f t="shared" si="0"/>
        <v>0.13</v>
      </c>
      <c r="K16">
        <f t="shared" si="1"/>
        <v>6.0858061945018461E-3</v>
      </c>
      <c r="L16">
        <f t="shared" si="2"/>
        <v>0.99391419380549817</v>
      </c>
      <c r="N16">
        <f t="shared" si="3"/>
        <v>0.87</v>
      </c>
      <c r="O16">
        <f t="shared" si="4"/>
        <v>0.79135677278843986</v>
      </c>
      <c r="P16">
        <f t="shared" si="5"/>
        <v>0.20864322721156014</v>
      </c>
      <c r="Q16">
        <f t="shared" si="6"/>
        <v>0.24718258655571845</v>
      </c>
      <c r="S16">
        <v>0.13</v>
      </c>
      <c r="T16">
        <v>6.0858061945018461E-3</v>
      </c>
      <c r="U16">
        <v>0.99391419380549817</v>
      </c>
      <c r="V16">
        <v>2.8407845782432228E-2</v>
      </c>
    </row>
    <row r="17" spans="1:22" x14ac:dyDescent="0.45">
      <c r="A17">
        <v>0.14000000000000001</v>
      </c>
      <c r="B17">
        <v>4.4444444444444453E-2</v>
      </c>
      <c r="C17">
        <v>0.84444444444444444</v>
      </c>
      <c r="D17">
        <v>9.3697115856840908E-3</v>
      </c>
      <c r="E17">
        <v>0.77599089271026434</v>
      </c>
      <c r="F17">
        <v>20404.476576512225</v>
      </c>
      <c r="G17">
        <v>20404.474105343237</v>
      </c>
      <c r="H17">
        <v>0.20404474105343237</v>
      </c>
      <c r="J17">
        <f t="shared" si="0"/>
        <v>0.14000000000000001</v>
      </c>
      <c r="K17">
        <f t="shared" si="1"/>
        <v>9.3697115856840908E-3</v>
      </c>
      <c r="L17">
        <f t="shared" si="2"/>
        <v>0.99063028841431588</v>
      </c>
      <c r="N17">
        <f t="shared" si="3"/>
        <v>0.86</v>
      </c>
      <c r="O17">
        <f t="shared" si="4"/>
        <v>0.77599089271026434</v>
      </c>
      <c r="P17">
        <f t="shared" si="5"/>
        <v>0.22400910728973566</v>
      </c>
      <c r="Q17">
        <f t="shared" si="6"/>
        <v>0.20404474105343237</v>
      </c>
      <c r="S17">
        <v>0.14000000000000001</v>
      </c>
      <c r="T17">
        <v>9.3697115856840908E-3</v>
      </c>
      <c r="U17">
        <v>0.99063028841431588</v>
      </c>
      <c r="V17">
        <v>2.8656494109479999E-2</v>
      </c>
    </row>
    <row r="18" spans="1:22" x14ac:dyDescent="0.45">
      <c r="A18">
        <v>0.15</v>
      </c>
      <c r="B18">
        <v>5.5555555555555539E-2</v>
      </c>
      <c r="C18">
        <v>0.83333333333333326</v>
      </c>
      <c r="D18">
        <v>1.30945700219731E-2</v>
      </c>
      <c r="E18">
        <v>0.76072577431273058</v>
      </c>
      <c r="F18">
        <v>17584.044867352382</v>
      </c>
      <c r="G18">
        <v>17584.043285804182</v>
      </c>
      <c r="H18">
        <v>0.17584043285804182</v>
      </c>
      <c r="J18">
        <f t="shared" si="0"/>
        <v>0.15</v>
      </c>
      <c r="K18">
        <f t="shared" si="1"/>
        <v>1.30945700219731E-2</v>
      </c>
      <c r="L18">
        <f t="shared" si="2"/>
        <v>0.98690542997802688</v>
      </c>
      <c r="N18">
        <f t="shared" si="3"/>
        <v>0.85</v>
      </c>
      <c r="O18">
        <f t="shared" si="4"/>
        <v>0.76072577431273058</v>
      </c>
      <c r="P18">
        <f t="shared" si="5"/>
        <v>0.23927422568726942</v>
      </c>
      <c r="Q18">
        <f t="shared" si="6"/>
        <v>0.17584043285804182</v>
      </c>
      <c r="S18">
        <v>0.15000000000000002</v>
      </c>
      <c r="T18">
        <v>1.3094570021973112E-2</v>
      </c>
      <c r="U18">
        <v>0.98690542997802688</v>
      </c>
      <c r="V18">
        <v>2.891065577466442E-2</v>
      </c>
    </row>
    <row r="19" spans="1:22" x14ac:dyDescent="0.45">
      <c r="A19">
        <v>0.16</v>
      </c>
      <c r="B19">
        <v>6.6666666666666666E-2</v>
      </c>
      <c r="C19">
        <v>0.82222222222222219</v>
      </c>
      <c r="D19">
        <v>1.7213259316477412E-2</v>
      </c>
      <c r="E19">
        <v>0.74556208714549832</v>
      </c>
      <c r="F19">
        <v>15571.529965986265</v>
      </c>
      <c r="G19">
        <v>15571.528867688887</v>
      </c>
      <c r="H19">
        <v>0.15571528867688886</v>
      </c>
      <c r="J19">
        <f t="shared" si="0"/>
        <v>0.16</v>
      </c>
      <c r="K19">
        <f t="shared" si="1"/>
        <v>1.7213259316477412E-2</v>
      </c>
      <c r="L19">
        <f t="shared" si="2"/>
        <v>0.98278674068352256</v>
      </c>
      <c r="N19">
        <f t="shared" si="3"/>
        <v>0.84</v>
      </c>
      <c r="O19">
        <f t="shared" si="4"/>
        <v>0.74556208714549832</v>
      </c>
      <c r="P19">
        <f t="shared" si="5"/>
        <v>0.25443791285450168</v>
      </c>
      <c r="Q19">
        <f t="shared" si="6"/>
        <v>0.15571528867688886</v>
      </c>
      <c r="S19">
        <v>0.16000000000000003</v>
      </c>
      <c r="T19">
        <v>1.7213259316477429E-2</v>
      </c>
      <c r="U19">
        <v>0.98278674068352256</v>
      </c>
      <c r="V19">
        <v>2.9170529013972813E-2</v>
      </c>
    </row>
    <row r="20" spans="1:22" x14ac:dyDescent="0.45">
      <c r="A20">
        <v>0.17</v>
      </c>
      <c r="B20">
        <v>7.7777777777777779E-2</v>
      </c>
      <c r="C20">
        <v>0.81111111111111112</v>
      </c>
      <c r="D20">
        <v>2.1691185873105669E-2</v>
      </c>
      <c r="E20">
        <v>0.73050051428574792</v>
      </c>
      <c r="F20">
        <v>14050.768964407322</v>
      </c>
      <c r="G20">
        <v>14050.768157494951</v>
      </c>
      <c r="H20">
        <v>0.1405076815749495</v>
      </c>
      <c r="J20">
        <f t="shared" si="0"/>
        <v>0.17</v>
      </c>
      <c r="K20">
        <f t="shared" si="1"/>
        <v>2.1691185873105669E-2</v>
      </c>
      <c r="L20">
        <f t="shared" si="2"/>
        <v>0.9783088141268943</v>
      </c>
      <c r="N20">
        <f t="shared" si="3"/>
        <v>0.83</v>
      </c>
      <c r="O20">
        <f t="shared" si="4"/>
        <v>0.73050051428574792</v>
      </c>
      <c r="P20">
        <f t="shared" si="5"/>
        <v>0.26949948571425208</v>
      </c>
      <c r="Q20">
        <f t="shared" si="6"/>
        <v>0.1405076815749495</v>
      </c>
      <c r="S20">
        <v>0.17000000000000004</v>
      </c>
      <c r="T20">
        <v>2.1691185873105687E-2</v>
      </c>
      <c r="U20">
        <v>0.9783088141268943</v>
      </c>
      <c r="V20">
        <v>2.9436321998004691E-2</v>
      </c>
    </row>
    <row r="21" spans="1:22" x14ac:dyDescent="0.45">
      <c r="A21">
        <v>0.18</v>
      </c>
      <c r="B21">
        <v>8.8888888888888878E-2</v>
      </c>
      <c r="C21">
        <v>0.8</v>
      </c>
      <c r="D21">
        <v>2.6501546399997498E-2</v>
      </c>
      <c r="E21">
        <v>0.71554175279993271</v>
      </c>
      <c r="F21">
        <v>12854.014775417318</v>
      </c>
      <c r="G21">
        <v>12854.01415762503</v>
      </c>
      <c r="H21">
        <v>0.12854014157625029</v>
      </c>
      <c r="J21">
        <f t="shared" si="0"/>
        <v>0.18</v>
      </c>
      <c r="K21">
        <f t="shared" si="1"/>
        <v>2.6501546399997498E-2</v>
      </c>
      <c r="L21">
        <f t="shared" si="2"/>
        <v>0.97349845360000253</v>
      </c>
      <c r="N21">
        <f t="shared" si="3"/>
        <v>0.82000000000000006</v>
      </c>
      <c r="O21">
        <f t="shared" si="4"/>
        <v>0.71554175279993271</v>
      </c>
      <c r="P21">
        <f t="shared" si="5"/>
        <v>0.28445824720006729</v>
      </c>
      <c r="Q21">
        <f t="shared" si="6"/>
        <v>0.12854014157625029</v>
      </c>
      <c r="S21">
        <v>0.18000000000000005</v>
      </c>
      <c r="T21">
        <v>2.6501546399997519E-2</v>
      </c>
      <c r="U21">
        <v>0.97349845360000253</v>
      </c>
      <c r="V21">
        <v>2.9708253474413478E-2</v>
      </c>
    </row>
    <row r="22" spans="1:22" x14ac:dyDescent="0.45">
      <c r="A22">
        <v>0.19</v>
      </c>
      <c r="B22">
        <v>9.9999999999999992E-2</v>
      </c>
      <c r="C22">
        <v>0.78888888888888897</v>
      </c>
      <c r="D22">
        <v>3.1622776601683784E-2</v>
      </c>
      <c r="E22">
        <v>0.70068651422790396</v>
      </c>
      <c r="F22">
        <v>11883.301420273652</v>
      </c>
      <c r="G22">
        <v>11883.30093214147</v>
      </c>
      <c r="H22">
        <v>0.1188330093214147</v>
      </c>
      <c r="J22">
        <f t="shared" si="0"/>
        <v>0.19</v>
      </c>
      <c r="K22">
        <f t="shared" si="1"/>
        <v>3.1622776601683784E-2</v>
      </c>
      <c r="L22">
        <f t="shared" si="2"/>
        <v>0.96837722339831622</v>
      </c>
      <c r="N22">
        <f t="shared" si="3"/>
        <v>0.81</v>
      </c>
      <c r="O22">
        <f t="shared" si="4"/>
        <v>0.70068651422790396</v>
      </c>
      <c r="P22">
        <f t="shared" si="5"/>
        <v>0.29931348577209604</v>
      </c>
      <c r="Q22">
        <f t="shared" si="6"/>
        <v>0.1188330093214147</v>
      </c>
      <c r="S22">
        <v>0.18999999999999995</v>
      </c>
      <c r="T22">
        <v>3.1622776601683771E-2</v>
      </c>
      <c r="U22">
        <v>0.96837722339831622</v>
      </c>
      <c r="V22">
        <v>2.9986553461504702E-2</v>
      </c>
    </row>
    <row r="23" spans="1:22" x14ac:dyDescent="0.45">
      <c r="A23">
        <v>0.2</v>
      </c>
      <c r="B23">
        <v>0.11111111111111112</v>
      </c>
      <c r="C23">
        <v>0.77777777777777779</v>
      </c>
      <c r="D23">
        <v>3.7037037037037049E-2</v>
      </c>
      <c r="E23">
        <v>0.68593552509081979</v>
      </c>
      <c r="F23">
        <v>11077.254135336581</v>
      </c>
      <c r="G23">
        <v>11077.253739949512</v>
      </c>
      <c r="H23">
        <v>0.11077253739949512</v>
      </c>
      <c r="J23">
        <f t="shared" si="0"/>
        <v>0.2</v>
      </c>
      <c r="K23">
        <f t="shared" si="1"/>
        <v>3.7037037037037049E-2</v>
      </c>
      <c r="L23">
        <f t="shared" si="2"/>
        <v>0.96296296296296291</v>
      </c>
      <c r="N23">
        <f t="shared" si="3"/>
        <v>0.8</v>
      </c>
      <c r="O23">
        <f t="shared" si="4"/>
        <v>0.68593552509081979</v>
      </c>
      <c r="P23">
        <f t="shared" si="5"/>
        <v>0.31406447490918021</v>
      </c>
      <c r="Q23">
        <f t="shared" si="6"/>
        <v>0.11077253739949512</v>
      </c>
      <c r="S23">
        <v>0.19999999999999996</v>
      </c>
      <c r="T23">
        <v>3.7037037037037E-2</v>
      </c>
      <c r="U23">
        <v>0.96296296296296302</v>
      </c>
      <c r="V23">
        <v>3.0271463997851262E-2</v>
      </c>
    </row>
    <row r="24" spans="1:22" x14ac:dyDescent="0.45">
      <c r="A24">
        <v>0.21</v>
      </c>
      <c r="B24">
        <v>0.1222222222222222</v>
      </c>
      <c r="C24">
        <v>0.76666666666666672</v>
      </c>
      <c r="D24">
        <v>4.2729249369895035E-2</v>
      </c>
      <c r="E24">
        <v>0.67128952742436676</v>
      </c>
      <c r="F24">
        <v>10395.299252513429</v>
      </c>
      <c r="G24">
        <v>10395.298925747256</v>
      </c>
      <c r="H24">
        <v>0.10395298925747257</v>
      </c>
      <c r="J24">
        <f t="shared" si="0"/>
        <v>0.21</v>
      </c>
      <c r="K24">
        <f t="shared" si="1"/>
        <v>4.2729249369895035E-2</v>
      </c>
      <c r="L24">
        <f t="shared" si="2"/>
        <v>0.95727075063010492</v>
      </c>
      <c r="N24">
        <f t="shared" si="3"/>
        <v>0.79</v>
      </c>
      <c r="O24">
        <f t="shared" si="4"/>
        <v>0.67128952742436676</v>
      </c>
      <c r="P24">
        <f t="shared" si="5"/>
        <v>0.32871047257563324</v>
      </c>
      <c r="Q24">
        <f t="shared" si="6"/>
        <v>0.10395298925747257</v>
      </c>
      <c r="S24">
        <v>0.20999999999999996</v>
      </c>
      <c r="T24">
        <v>4.2729249369895035E-2</v>
      </c>
      <c r="U24">
        <v>0.95727075063010492</v>
      </c>
      <c r="V24">
        <v>3.0563239953325251E-2</v>
      </c>
    </row>
    <row r="25" spans="1:22" x14ac:dyDescent="0.45">
      <c r="A25">
        <v>0.22</v>
      </c>
      <c r="B25">
        <v>0.13333333333333333</v>
      </c>
      <c r="C25">
        <v>0.75555555555555554</v>
      </c>
      <c r="D25">
        <v>4.8686449556014783E-2</v>
      </c>
      <c r="E25">
        <v>0.65674927933893346</v>
      </c>
      <c r="F25">
        <v>9809.4491916074458</v>
      </c>
      <c r="G25">
        <v>9809.4489170330908</v>
      </c>
      <c r="H25">
        <v>9.8094489170330909E-2</v>
      </c>
      <c r="J25">
        <f t="shared" si="0"/>
        <v>0.22</v>
      </c>
      <c r="K25">
        <f t="shared" si="1"/>
        <v>4.8686449556014783E-2</v>
      </c>
      <c r="L25">
        <f t="shared" si="2"/>
        <v>0.95131355044398525</v>
      </c>
      <c r="N25">
        <f t="shared" si="3"/>
        <v>0.78</v>
      </c>
      <c r="O25">
        <f t="shared" si="4"/>
        <v>0.65674927933893346</v>
      </c>
      <c r="P25">
        <f t="shared" si="5"/>
        <v>0.34325072066106654</v>
      </c>
      <c r="Q25">
        <f t="shared" si="6"/>
        <v>9.8094489170330909E-2</v>
      </c>
      <c r="S25">
        <v>0.21999999999999997</v>
      </c>
      <c r="T25">
        <v>4.8686449556014741E-2</v>
      </c>
      <c r="U25">
        <v>0.95131355044398525</v>
      </c>
      <c r="V25">
        <v>3.0862149907553045E-2</v>
      </c>
    </row>
    <row r="26" spans="1:22" x14ac:dyDescent="0.45">
      <c r="A26">
        <v>0.23</v>
      </c>
      <c r="B26">
        <v>0.14444444444444446</v>
      </c>
      <c r="C26">
        <v>0.74444444444444446</v>
      </c>
      <c r="D26">
        <v>5.4897335282551106E-2</v>
      </c>
      <c r="E26">
        <v>0.64231555560851894</v>
      </c>
      <c r="F26">
        <v>9299.7202516658072</v>
      </c>
      <c r="G26">
        <v>9299.7200177089562</v>
      </c>
      <c r="H26">
        <v>9.2997200177089567E-2</v>
      </c>
      <c r="J26">
        <f t="shared" si="0"/>
        <v>0.23</v>
      </c>
      <c r="K26">
        <f t="shared" si="1"/>
        <v>5.4897335282551106E-2</v>
      </c>
      <c r="L26">
        <f t="shared" si="2"/>
        <v>0.94510266471744886</v>
      </c>
      <c r="N26">
        <f t="shared" si="3"/>
        <v>0.77</v>
      </c>
      <c r="O26">
        <f t="shared" si="4"/>
        <v>0.64231555560851894</v>
      </c>
      <c r="P26">
        <f t="shared" si="5"/>
        <v>0.35768444439148106</v>
      </c>
      <c r="Q26">
        <f t="shared" si="6"/>
        <v>9.2997200177089567E-2</v>
      </c>
      <c r="S26">
        <v>0.22999999999999998</v>
      </c>
      <c r="T26">
        <v>5.4897335282551057E-2</v>
      </c>
      <c r="U26">
        <v>0.94510266471744897</v>
      </c>
      <c r="V26">
        <v>3.1168477102486214E-2</v>
      </c>
    </row>
    <row r="27" spans="1:22" x14ac:dyDescent="0.45">
      <c r="A27">
        <v>0.24</v>
      </c>
      <c r="B27">
        <v>0.15555555555555553</v>
      </c>
      <c r="C27">
        <v>0.73333333333333339</v>
      </c>
      <c r="D27">
        <v>6.1351938491403399E-2</v>
      </c>
      <c r="E27">
        <v>0.62798914829029528</v>
      </c>
      <c r="F27">
        <v>8851.4297927331863</v>
      </c>
      <c r="G27">
        <v>8851.429591005086</v>
      </c>
      <c r="H27">
        <v>8.8514295910050861E-2</v>
      </c>
      <c r="J27">
        <f t="shared" si="0"/>
        <v>0.24</v>
      </c>
      <c r="K27">
        <f t="shared" si="1"/>
        <v>6.1351938491403399E-2</v>
      </c>
      <c r="L27">
        <f t="shared" si="2"/>
        <v>0.93864806150859659</v>
      </c>
      <c r="N27">
        <f t="shared" si="3"/>
        <v>0.76</v>
      </c>
      <c r="O27">
        <f t="shared" si="4"/>
        <v>0.62798914829029528</v>
      </c>
      <c r="P27">
        <f t="shared" si="5"/>
        <v>0.37201085170970472</v>
      </c>
      <c r="Q27">
        <f t="shared" si="6"/>
        <v>8.8514295910050861E-2</v>
      </c>
      <c r="S27">
        <v>0.24</v>
      </c>
      <c r="T27">
        <v>6.1351938491403399E-2</v>
      </c>
      <c r="U27">
        <v>0.93864806150859659</v>
      </c>
      <c r="V27">
        <v>3.1482520476556107E-2</v>
      </c>
    </row>
    <row r="28" spans="1:22" x14ac:dyDescent="0.45">
      <c r="A28">
        <v>0.25</v>
      </c>
      <c r="B28">
        <v>0.16666666666666666</v>
      </c>
      <c r="C28">
        <v>0.72222222222222221</v>
      </c>
      <c r="D28">
        <v>6.8041381743977156E-2</v>
      </c>
      <c r="E28">
        <v>0.61377086737690922</v>
      </c>
      <c r="F28">
        <v>8453.5270514017211</v>
      </c>
      <c r="G28">
        <v>8453.5268756741334</v>
      </c>
      <c r="H28">
        <v>8.4535268756741333E-2</v>
      </c>
      <c r="J28">
        <f t="shared" si="0"/>
        <v>0.25</v>
      </c>
      <c r="K28">
        <f t="shared" si="1"/>
        <v>6.8041381743977156E-2</v>
      </c>
      <c r="L28">
        <f t="shared" si="2"/>
        <v>0.93195861825602289</v>
      </c>
      <c r="N28">
        <f t="shared" si="3"/>
        <v>0.75</v>
      </c>
      <c r="O28">
        <f t="shared" si="4"/>
        <v>0.61377086737690922</v>
      </c>
      <c r="P28">
        <f t="shared" si="5"/>
        <v>0.38622913262309078</v>
      </c>
      <c r="Q28">
        <f t="shared" si="6"/>
        <v>8.4535268756741333E-2</v>
      </c>
      <c r="S28">
        <v>0.25</v>
      </c>
      <c r="T28">
        <v>6.8041381743977156E-2</v>
      </c>
      <c r="U28">
        <v>0.93195861825602289</v>
      </c>
      <c r="V28">
        <v>3.1804595788758647E-2</v>
      </c>
    </row>
    <row r="29" spans="1:22" x14ac:dyDescent="0.45">
      <c r="A29">
        <v>0.26</v>
      </c>
      <c r="B29">
        <v>0.17777777777777778</v>
      </c>
      <c r="C29">
        <v>0.71111111111111114</v>
      </c>
      <c r="D29">
        <v>7.4957692685472671E-2</v>
      </c>
      <c r="E29">
        <v>0.59966154148378159</v>
      </c>
      <c r="F29">
        <v>8097.5218956039989</v>
      </c>
      <c r="G29">
        <v>8097.5217411559215</v>
      </c>
      <c r="H29">
        <v>8.0975217411559219E-2</v>
      </c>
      <c r="J29">
        <f t="shared" si="0"/>
        <v>0.26</v>
      </c>
      <c r="K29">
        <f t="shared" si="1"/>
        <v>7.4957692685472671E-2</v>
      </c>
      <c r="L29">
        <f t="shared" si="2"/>
        <v>0.9250423073145273</v>
      </c>
      <c r="N29">
        <f t="shared" si="3"/>
        <v>0.74</v>
      </c>
      <c r="O29">
        <f t="shared" si="4"/>
        <v>0.59966154148378159</v>
      </c>
      <c r="P29">
        <f t="shared" si="5"/>
        <v>0.40033845851621841</v>
      </c>
      <c r="Q29">
        <f t="shared" si="6"/>
        <v>8.0975217411559219E-2</v>
      </c>
      <c r="S29">
        <v>0.26</v>
      </c>
      <c r="T29">
        <v>7.4957692685472671E-2</v>
      </c>
      <c r="U29">
        <v>0.9250423073145273</v>
      </c>
      <c r="V29">
        <v>3.213503684201325E-2</v>
      </c>
    </row>
    <row r="30" spans="1:22" x14ac:dyDescent="0.45">
      <c r="A30">
        <v>0.27</v>
      </c>
      <c r="B30">
        <v>0.18888888888888888</v>
      </c>
      <c r="C30">
        <v>0.7</v>
      </c>
      <c r="D30">
        <v>8.2093659917366668E-2</v>
      </c>
      <c r="E30">
        <v>0.58566201857385281</v>
      </c>
      <c r="F30">
        <v>7776.7744842539996</v>
      </c>
      <c r="G30">
        <v>7776.774347441863</v>
      </c>
      <c r="H30">
        <v>7.776774347441863E-2</v>
      </c>
      <c r="J30">
        <f t="shared" si="0"/>
        <v>0.27</v>
      </c>
      <c r="K30">
        <f t="shared" si="1"/>
        <v>8.2093659917366668E-2</v>
      </c>
      <c r="L30">
        <f t="shared" si="2"/>
        <v>0.91790634008263328</v>
      </c>
      <c r="N30">
        <f t="shared" si="3"/>
        <v>0.73</v>
      </c>
      <c r="O30">
        <f t="shared" si="4"/>
        <v>0.58566201857385281</v>
      </c>
      <c r="P30">
        <f t="shared" si="5"/>
        <v>0.41433798142614719</v>
      </c>
      <c r="Q30">
        <f t="shared" si="6"/>
        <v>7.776774347441863E-2</v>
      </c>
      <c r="S30">
        <v>0.27</v>
      </c>
      <c r="T30">
        <v>8.2093659917366668E-2</v>
      </c>
      <c r="U30">
        <v>0.91790634008263328</v>
      </c>
      <c r="V30">
        <v>3.2474196816273872E-2</v>
      </c>
    </row>
    <row r="31" spans="1:22" x14ac:dyDescent="0.45">
      <c r="A31">
        <v>0.28000000000000003</v>
      </c>
      <c r="B31">
        <v>0.2</v>
      </c>
      <c r="C31">
        <v>0.68888888888888888</v>
      </c>
      <c r="D31">
        <v>8.9442719099991616E-2</v>
      </c>
      <c r="E31">
        <v>0.57177316672244549</v>
      </c>
      <c r="F31">
        <v>7486.0108008242069</v>
      </c>
      <c r="G31">
        <v>7486.0106787911591</v>
      </c>
      <c r="H31">
        <v>7.4860106787911593E-2</v>
      </c>
      <c r="J31">
        <f t="shared" si="0"/>
        <v>0.28000000000000003</v>
      </c>
      <c r="K31">
        <f t="shared" si="1"/>
        <v>8.9442719099991616E-2</v>
      </c>
      <c r="L31">
        <f t="shared" si="2"/>
        <v>0.91055728090000843</v>
      </c>
      <c r="N31">
        <f t="shared" si="3"/>
        <v>0.72</v>
      </c>
      <c r="O31">
        <f t="shared" si="4"/>
        <v>0.57177316672244549</v>
      </c>
      <c r="P31">
        <f t="shared" si="5"/>
        <v>0.42822683327755451</v>
      </c>
      <c r="Q31">
        <f t="shared" si="6"/>
        <v>7.4860106787911593E-2</v>
      </c>
      <c r="S31">
        <v>0.28000000000000003</v>
      </c>
      <c r="T31">
        <v>8.9442719099991616E-2</v>
      </c>
      <c r="U31">
        <v>0.91055728090000843</v>
      </c>
      <c r="V31">
        <v>3.2822449723162506E-2</v>
      </c>
    </row>
    <row r="32" spans="1:22" x14ac:dyDescent="0.45">
      <c r="A32">
        <v>0.28999999999999998</v>
      </c>
      <c r="B32">
        <v>0.21111111111111108</v>
      </c>
      <c r="C32">
        <v>0.6777777777777777</v>
      </c>
      <c r="D32">
        <v>9.6998861588783014E-2</v>
      </c>
      <c r="E32">
        <v>0.55799587492513814</v>
      </c>
      <c r="F32">
        <v>7220.9840461936428</v>
      </c>
      <c r="G32">
        <v>7220.9839366681381</v>
      </c>
      <c r="H32">
        <v>7.2209839366681378E-2</v>
      </c>
      <c r="J32">
        <f t="shared" si="0"/>
        <v>0.28999999999999998</v>
      </c>
      <c r="K32">
        <f t="shared" si="1"/>
        <v>9.6998861588783014E-2</v>
      </c>
      <c r="L32">
        <f t="shared" si="2"/>
        <v>0.90300113841121699</v>
      </c>
      <c r="N32">
        <f t="shared" si="3"/>
        <v>0.71</v>
      </c>
      <c r="O32">
        <f t="shared" si="4"/>
        <v>0.55799587492513814</v>
      </c>
      <c r="P32">
        <f t="shared" si="5"/>
        <v>0.44200412507486186</v>
      </c>
      <c r="Q32">
        <f t="shared" si="6"/>
        <v>7.2209839366681378E-2</v>
      </c>
      <c r="S32">
        <v>0.29000000000000004</v>
      </c>
      <c r="T32">
        <v>9.699886158878307E-2</v>
      </c>
      <c r="U32">
        <v>0.90300113841121687</v>
      </c>
      <c r="V32">
        <v>3.3180191995370555E-2</v>
      </c>
    </row>
    <row r="33" spans="1:22" x14ac:dyDescent="0.45">
      <c r="A33">
        <v>0.3</v>
      </c>
      <c r="B33">
        <v>0.22222222222222221</v>
      </c>
      <c r="C33">
        <v>0.66666666666666663</v>
      </c>
      <c r="D33">
        <v>0.10475656017578483</v>
      </c>
      <c r="E33">
        <v>0.54433105395181725</v>
      </c>
      <c r="F33">
        <v>6978.2328300727986</v>
      </c>
      <c r="G33">
        <v>6978.2327312260286</v>
      </c>
      <c r="H33">
        <v>6.9782327312260292E-2</v>
      </c>
      <c r="J33">
        <f t="shared" si="0"/>
        <v>0.3</v>
      </c>
      <c r="K33">
        <f t="shared" si="1"/>
        <v>0.10475656017578483</v>
      </c>
      <c r="L33">
        <f t="shared" si="2"/>
        <v>0.89524343982421517</v>
      </c>
      <c r="N33">
        <f t="shared" si="3"/>
        <v>0.7</v>
      </c>
      <c r="O33">
        <f t="shared" si="4"/>
        <v>0.54433105395181725</v>
      </c>
      <c r="P33">
        <f t="shared" si="5"/>
        <v>0.45566894604818275</v>
      </c>
      <c r="Q33">
        <f t="shared" si="6"/>
        <v>6.9782327312260292E-2</v>
      </c>
      <c r="S33">
        <v>0.30000000000000004</v>
      </c>
      <c r="T33">
        <v>0.10475656017578483</v>
      </c>
      <c r="U33">
        <v>0.89524343982421517</v>
      </c>
      <c r="V33">
        <v>3.3547844225762062E-2</v>
      </c>
    </row>
    <row r="34" spans="1:22" x14ac:dyDescent="0.45">
      <c r="A34">
        <v>0.31</v>
      </c>
      <c r="B34">
        <v>0.23333333333333331</v>
      </c>
      <c r="C34">
        <v>0.65555555555555556</v>
      </c>
      <c r="D34">
        <v>0.11271070802591784</v>
      </c>
      <c r="E34">
        <v>0.5307796372503526</v>
      </c>
      <c r="F34">
        <v>6754.9051671350444</v>
      </c>
      <c r="G34">
        <v>6754.9050774781108</v>
      </c>
      <c r="H34">
        <v>6.7549050774781114E-2</v>
      </c>
      <c r="J34">
        <f t="shared" si="0"/>
        <v>0.31</v>
      </c>
      <c r="K34">
        <f t="shared" si="1"/>
        <v>0.11271070802591784</v>
      </c>
      <c r="L34">
        <f t="shared" si="2"/>
        <v>0.88728929197408213</v>
      </c>
      <c r="N34">
        <f t="shared" si="3"/>
        <v>0.69</v>
      </c>
      <c r="O34">
        <f t="shared" si="4"/>
        <v>0.5307796372503526</v>
      </c>
      <c r="P34">
        <f t="shared" si="5"/>
        <v>0.4692203627496474</v>
      </c>
      <c r="Q34">
        <f t="shared" si="6"/>
        <v>6.7549050774781114E-2</v>
      </c>
      <c r="S34">
        <v>0.31000000000000005</v>
      </c>
      <c r="T34">
        <v>0.11271070802591789</v>
      </c>
      <c r="U34">
        <v>0.88728929197408213</v>
      </c>
      <c r="V34">
        <v>3.3925853073047227E-2</v>
      </c>
    </row>
    <row r="35" spans="1:22" x14ac:dyDescent="0.45">
      <c r="A35">
        <v>0.32</v>
      </c>
      <c r="B35">
        <v>0.24444444444444444</v>
      </c>
      <c r="C35">
        <v>0.64444444444444438</v>
      </c>
      <c r="D35">
        <v>0.12085656793785524</v>
      </c>
      <c r="E35">
        <v>0.517342581903669</v>
      </c>
      <c r="F35">
        <v>6548.6281740990544</v>
      </c>
      <c r="G35">
        <v>6548.6280924075099</v>
      </c>
      <c r="H35">
        <v>6.5486280924075102E-2</v>
      </c>
      <c r="J35">
        <f t="shared" si="0"/>
        <v>0.32</v>
      </c>
      <c r="K35">
        <f t="shared" si="1"/>
        <v>0.12085656793785524</v>
      </c>
      <c r="L35">
        <f t="shared" si="2"/>
        <v>0.87914343206214474</v>
      </c>
      <c r="N35">
        <f t="shared" si="3"/>
        <v>0.67999999999999994</v>
      </c>
      <c r="O35">
        <f t="shared" si="4"/>
        <v>0.517342581903669</v>
      </c>
      <c r="P35">
        <f t="shared" si="5"/>
        <v>0.482657418096331</v>
      </c>
      <c r="Q35">
        <f t="shared" si="6"/>
        <v>6.5486280924075102E-2</v>
      </c>
      <c r="S35">
        <v>0.31999999999999995</v>
      </c>
      <c r="T35">
        <v>0.12085656793785519</v>
      </c>
      <c r="U35">
        <v>0.87914343206214485</v>
      </c>
      <c r="V35">
        <v>3.4314693353118604E-2</v>
      </c>
    </row>
    <row r="36" spans="1:22" x14ac:dyDescent="0.45">
      <c r="A36">
        <v>0.33</v>
      </c>
      <c r="B36">
        <v>0.25555555555555554</v>
      </c>
      <c r="C36">
        <v>0.6333333333333333</v>
      </c>
      <c r="D36">
        <v>0.12918972978754495</v>
      </c>
      <c r="E36">
        <v>0.50402086964434023</v>
      </c>
      <c r="F36">
        <v>6357.4101179710333</v>
      </c>
      <c r="G36">
        <v>6357.4100432286741</v>
      </c>
      <c r="H36">
        <v>6.3574100432286743E-2</v>
      </c>
      <c r="J36">
        <f t="shared" si="0"/>
        <v>0.33</v>
      </c>
      <c r="K36">
        <f t="shared" si="1"/>
        <v>0.12918972978754495</v>
      </c>
      <c r="L36">
        <f t="shared" si="2"/>
        <v>0.87081027021245505</v>
      </c>
      <c r="N36">
        <f t="shared" si="3"/>
        <v>0.66999999999999993</v>
      </c>
      <c r="O36">
        <f t="shared" si="4"/>
        <v>0.50402086964434023</v>
      </c>
      <c r="P36">
        <f t="shared" si="5"/>
        <v>0.49597913035565977</v>
      </c>
      <c r="Q36">
        <f t="shared" si="6"/>
        <v>6.3574100432286743E-2</v>
      </c>
      <c r="S36">
        <v>0.32999999999999996</v>
      </c>
      <c r="T36">
        <v>0.12918972978754489</v>
      </c>
      <c r="U36">
        <v>0.87081027021245516</v>
      </c>
      <c r="V36">
        <v>3.4714870337703096E-2</v>
      </c>
    </row>
    <row r="37" spans="1:22" x14ac:dyDescent="0.45">
      <c r="A37">
        <v>0.34</v>
      </c>
      <c r="B37">
        <v>0.26666666666666666</v>
      </c>
      <c r="C37">
        <v>0.62222222222222212</v>
      </c>
      <c r="D37">
        <v>0.13770607453181927</v>
      </c>
      <c r="E37">
        <v>0.4908155079312273</v>
      </c>
      <c r="F37">
        <v>6179.5657621902346</v>
      </c>
      <c r="G37">
        <v>6179.565693546645</v>
      </c>
      <c r="H37">
        <v>6.1795656935466452E-2</v>
      </c>
      <c r="J37">
        <f t="shared" si="0"/>
        <v>0.34</v>
      </c>
      <c r="K37">
        <f t="shared" si="1"/>
        <v>0.13770607453181927</v>
      </c>
      <c r="L37">
        <f t="shared" si="2"/>
        <v>0.86229392546818073</v>
      </c>
      <c r="N37">
        <f t="shared" si="3"/>
        <v>0.65999999999999992</v>
      </c>
      <c r="O37">
        <f t="shared" si="4"/>
        <v>0.4908155079312273</v>
      </c>
      <c r="P37">
        <f t="shared" si="5"/>
        <v>0.5091844920687727</v>
      </c>
      <c r="Q37">
        <f t="shared" si="6"/>
        <v>6.1795656935466452E-2</v>
      </c>
      <c r="S37">
        <v>0.33999999999999997</v>
      </c>
      <c r="T37">
        <v>0.13770607453181921</v>
      </c>
      <c r="U37">
        <v>0.86229392546818073</v>
      </c>
      <c r="V37">
        <v>3.5126922284938238E-2</v>
      </c>
    </row>
    <row r="38" spans="1:22" x14ac:dyDescent="0.45">
      <c r="A38">
        <v>0.35</v>
      </c>
      <c r="B38">
        <v>0.27777777777777773</v>
      </c>
      <c r="C38">
        <v>0.61111111111111116</v>
      </c>
      <c r="D38">
        <v>0.14640174352631383</v>
      </c>
      <c r="E38">
        <v>0.47772753109312716</v>
      </c>
      <c r="F38">
        <v>6013.6587536912821</v>
      </c>
      <c r="G38">
        <v>6013.6586904293499</v>
      </c>
      <c r="H38">
        <v>6.01365869042935E-2</v>
      </c>
      <c r="J38">
        <f t="shared" si="0"/>
        <v>0.35</v>
      </c>
      <c r="K38">
        <f t="shared" si="1"/>
        <v>0.14640174352631383</v>
      </c>
      <c r="L38">
        <f t="shared" si="2"/>
        <v>0.85359825647368615</v>
      </c>
      <c r="N38">
        <f t="shared" si="3"/>
        <v>0.65</v>
      </c>
      <c r="O38">
        <f t="shared" si="4"/>
        <v>0.47772753109312716</v>
      </c>
      <c r="P38">
        <f t="shared" si="5"/>
        <v>0.52227246890687284</v>
      </c>
      <c r="Q38">
        <f t="shared" si="6"/>
        <v>6.01365869042935E-2</v>
      </c>
      <c r="S38">
        <v>0.35</v>
      </c>
      <c r="T38">
        <v>0.14640174352631383</v>
      </c>
      <c r="U38">
        <v>0.85359825647368615</v>
      </c>
      <c r="V38">
        <v>3.555142322990195E-2</v>
      </c>
    </row>
    <row r="39" spans="1:22" x14ac:dyDescent="0.45">
      <c r="A39">
        <v>0.36</v>
      </c>
      <c r="B39">
        <v>0.28888888888888892</v>
      </c>
      <c r="C39">
        <v>0.6</v>
      </c>
      <c r="D39">
        <v>0.15527311218945358</v>
      </c>
      <c r="E39">
        <v>0.46475800154489</v>
      </c>
      <c r="F39">
        <v>5858.4566516037003</v>
      </c>
      <c r="G39">
        <v>5858.4565931144871</v>
      </c>
      <c r="H39">
        <v>5.8584565931144868E-2</v>
      </c>
      <c r="J39">
        <f t="shared" si="0"/>
        <v>0.36</v>
      </c>
      <c r="K39">
        <f t="shared" si="1"/>
        <v>0.15527311218945358</v>
      </c>
      <c r="L39">
        <f t="shared" si="2"/>
        <v>0.84472688781054639</v>
      </c>
      <c r="N39">
        <f t="shared" si="3"/>
        <v>0.64</v>
      </c>
      <c r="O39">
        <f t="shared" si="4"/>
        <v>0.46475800154489</v>
      </c>
      <c r="P39">
        <f t="shared" si="5"/>
        <v>0.53524199845511</v>
      </c>
      <c r="Q39">
        <f t="shared" si="6"/>
        <v>5.8584565931144868E-2</v>
      </c>
      <c r="S39">
        <v>0.36</v>
      </c>
      <c r="T39">
        <v>0.15527311218945358</v>
      </c>
      <c r="U39">
        <v>0.84472688781054639</v>
      </c>
      <c r="V39">
        <v>3.5988986067092166E-2</v>
      </c>
    </row>
    <row r="40" spans="1:22" x14ac:dyDescent="0.45">
      <c r="A40">
        <v>0.37</v>
      </c>
      <c r="B40">
        <v>0.3</v>
      </c>
      <c r="C40">
        <v>0.58888888888888891</v>
      </c>
      <c r="D40">
        <v>0.16431676725154978</v>
      </c>
      <c r="E40">
        <v>0.45190801108202294</v>
      </c>
      <c r="F40">
        <v>5712.8954557410307</v>
      </c>
      <c r="G40">
        <v>5712.8954015041199</v>
      </c>
      <c r="H40">
        <v>5.71289540150412E-2</v>
      </c>
      <c r="J40">
        <f t="shared" si="0"/>
        <v>0.37</v>
      </c>
      <c r="K40">
        <f t="shared" si="1"/>
        <v>0.16431676725154978</v>
      </c>
      <c r="L40">
        <f t="shared" si="2"/>
        <v>0.83568323274845024</v>
      </c>
      <c r="N40">
        <f t="shared" si="3"/>
        <v>0.63</v>
      </c>
      <c r="O40">
        <f t="shared" si="4"/>
        <v>0.45190801108202294</v>
      </c>
      <c r="P40">
        <f t="shared" si="5"/>
        <v>0.54809198891797706</v>
      </c>
      <c r="Q40">
        <f t="shared" si="6"/>
        <v>5.71289540150412E-2</v>
      </c>
      <c r="S40">
        <v>0.37</v>
      </c>
      <c r="T40">
        <v>0.16431676725154978</v>
      </c>
      <c r="U40">
        <v>0.83568323274845024</v>
      </c>
      <c r="V40">
        <v>3.64402659614671E-2</v>
      </c>
    </row>
    <row r="41" spans="1:22" x14ac:dyDescent="0.45">
      <c r="A41">
        <v>0.38</v>
      </c>
      <c r="B41">
        <v>0.31111111111111112</v>
      </c>
      <c r="C41">
        <v>0.57777777777777783</v>
      </c>
      <c r="D41">
        <v>0.17352948698484527</v>
      </c>
      <c r="E41">
        <v>0.43917868226040874</v>
      </c>
      <c r="F41">
        <v>5576.0513587655787</v>
      </c>
      <c r="G41">
        <v>5576.0513083335536</v>
      </c>
      <c r="H41">
        <v>5.5760513083335538E-2</v>
      </c>
      <c r="J41">
        <f t="shared" si="0"/>
        <v>0.38</v>
      </c>
      <c r="K41">
        <f t="shared" si="1"/>
        <v>0.17352948698484527</v>
      </c>
      <c r="L41">
        <f t="shared" si="2"/>
        <v>0.82647051301515473</v>
      </c>
      <c r="N41">
        <f t="shared" si="3"/>
        <v>0.62</v>
      </c>
      <c r="O41">
        <f t="shared" si="4"/>
        <v>0.43917868226040874</v>
      </c>
      <c r="P41">
        <f t="shared" si="5"/>
        <v>0.56082131773959132</v>
      </c>
      <c r="Q41">
        <f t="shared" si="6"/>
        <v>5.5760513083335538E-2</v>
      </c>
      <c r="S41">
        <v>0.38</v>
      </c>
      <c r="T41">
        <v>0.17352948698484527</v>
      </c>
      <c r="U41">
        <v>0.82647051301515473</v>
      </c>
      <c r="V41">
        <v>3.6905964130037654E-2</v>
      </c>
    </row>
    <row r="42" spans="1:22" x14ac:dyDescent="0.45">
      <c r="A42">
        <v>0.39</v>
      </c>
      <c r="B42">
        <v>0.32222222222222224</v>
      </c>
      <c r="C42">
        <v>0.56666666666666665</v>
      </c>
      <c r="D42">
        <v>0.18290822393032066</v>
      </c>
      <c r="E42">
        <v>0.42657116986847921</v>
      </c>
      <c r="F42">
        <v>5447.1180513281524</v>
      </c>
      <c r="G42">
        <v>5447.1180043142303</v>
      </c>
      <c r="H42">
        <v>5.4471180043142303E-2</v>
      </c>
      <c r="J42">
        <f t="shared" si="0"/>
        <v>0.39</v>
      </c>
      <c r="K42">
        <f t="shared" si="1"/>
        <v>0.18290822393032066</v>
      </c>
      <c r="L42">
        <f t="shared" si="2"/>
        <v>0.81709177606967931</v>
      </c>
      <c r="N42">
        <f t="shared" si="3"/>
        <v>0.61</v>
      </c>
      <c r="O42">
        <f t="shared" si="4"/>
        <v>0.42657116986847921</v>
      </c>
      <c r="P42">
        <f t="shared" si="5"/>
        <v>0.57342883013152079</v>
      </c>
      <c r="Q42">
        <f t="shared" si="6"/>
        <v>5.4471180043142303E-2</v>
      </c>
      <c r="S42">
        <v>0.39</v>
      </c>
      <c r="T42">
        <v>0.18290822393032066</v>
      </c>
      <c r="U42">
        <v>0.81709177606967931</v>
      </c>
      <c r="V42">
        <v>3.7386832042296335E-2</v>
      </c>
    </row>
    <row r="43" spans="1:22" x14ac:dyDescent="0.45">
      <c r="A43">
        <v>0.4</v>
      </c>
      <c r="B43">
        <v>0.33333333333333337</v>
      </c>
      <c r="C43">
        <v>0.55555555555555558</v>
      </c>
      <c r="D43">
        <v>0.19245008972987529</v>
      </c>
      <c r="E43">
        <v>0.41408666249996112</v>
      </c>
      <c r="F43">
        <v>5325.3883389583843</v>
      </c>
      <c r="G43">
        <v>5325.3882950264879</v>
      </c>
      <c r="H43">
        <v>5.3253882950264876E-2</v>
      </c>
      <c r="J43">
        <f t="shared" si="0"/>
        <v>0.4</v>
      </c>
      <c r="K43">
        <f t="shared" si="1"/>
        <v>0.19245008972987529</v>
      </c>
      <c r="L43">
        <f t="shared" si="2"/>
        <v>0.80754991027012468</v>
      </c>
      <c r="N43">
        <f t="shared" si="3"/>
        <v>0.6</v>
      </c>
      <c r="O43">
        <f t="shared" si="4"/>
        <v>0.41408666249996112</v>
      </c>
      <c r="P43">
        <f t="shared" si="5"/>
        <v>0.58591333750003893</v>
      </c>
      <c r="Q43">
        <f t="shared" si="6"/>
        <v>5.3253882950264876E-2</v>
      </c>
      <c r="S43">
        <v>0.4</v>
      </c>
      <c r="T43">
        <v>0.19245008972987529</v>
      </c>
      <c r="U43">
        <v>0.80754991027012468</v>
      </c>
      <c r="V43">
        <v>3.7883676095146236E-2</v>
      </c>
    </row>
    <row r="44" spans="1:22" x14ac:dyDescent="0.45">
      <c r="A44">
        <v>0.41</v>
      </c>
      <c r="B44">
        <v>0.34444444444444439</v>
      </c>
      <c r="C44">
        <v>0.54444444444444451</v>
      </c>
      <c r="D44">
        <v>0.20215234174497373</v>
      </c>
      <c r="E44">
        <v>0.40172638423620532</v>
      </c>
      <c r="F44">
        <v>5210.2391381998787</v>
      </c>
      <c r="G44">
        <v>5210.239097056583</v>
      </c>
      <c r="H44">
        <v>5.2102390970565828E-2</v>
      </c>
      <c r="J44">
        <f t="shared" si="0"/>
        <v>0.41</v>
      </c>
      <c r="K44">
        <f t="shared" si="1"/>
        <v>0.20215234174497373</v>
      </c>
      <c r="L44">
        <f t="shared" si="2"/>
        <v>0.79784765825502624</v>
      </c>
      <c r="N44">
        <f t="shared" si="3"/>
        <v>0.59000000000000008</v>
      </c>
      <c r="O44">
        <f t="shared" si="4"/>
        <v>0.40172638423620532</v>
      </c>
      <c r="P44">
        <f t="shared" si="5"/>
        <v>0.59827361576379468</v>
      </c>
      <c r="Q44">
        <f t="shared" si="6"/>
        <v>5.2102390970565828E-2</v>
      </c>
      <c r="S44">
        <v>0.41000000000000003</v>
      </c>
      <c r="T44">
        <v>0.20215234174497382</v>
      </c>
      <c r="U44">
        <v>0.79784765825502624</v>
      </c>
      <c r="V44">
        <v>3.83973628266744E-2</v>
      </c>
    </row>
    <row r="45" spans="1:22" x14ac:dyDescent="0.45">
      <c r="A45">
        <v>0.42</v>
      </c>
      <c r="B45">
        <v>0.35555555555555551</v>
      </c>
      <c r="C45">
        <v>0.53333333333333344</v>
      </c>
      <c r="D45">
        <v>0.21201237119998004</v>
      </c>
      <c r="E45">
        <v>0.3894915964481182</v>
      </c>
      <c r="F45">
        <v>5101.119144128058</v>
      </c>
      <c r="G45">
        <v>5101.1191055160389</v>
      </c>
      <c r="H45">
        <v>5.1011191055160388E-2</v>
      </c>
      <c r="J45">
        <f t="shared" si="0"/>
        <v>0.42</v>
      </c>
      <c r="K45">
        <f t="shared" si="1"/>
        <v>0.21201237119998004</v>
      </c>
      <c r="L45">
        <f t="shared" si="2"/>
        <v>0.78798762880001993</v>
      </c>
      <c r="N45">
        <f t="shared" si="3"/>
        <v>0.58000000000000007</v>
      </c>
      <c r="O45">
        <f t="shared" si="4"/>
        <v>0.3894915964481182</v>
      </c>
      <c r="P45">
        <f t="shared" si="5"/>
        <v>0.61050840355188174</v>
      </c>
      <c r="Q45">
        <f t="shared" si="6"/>
        <v>5.1011191055160388E-2</v>
      </c>
      <c r="S45">
        <v>0.42000000000000004</v>
      </c>
      <c r="T45">
        <v>0.21201237119998012</v>
      </c>
      <c r="U45">
        <v>0.78798762880001982</v>
      </c>
      <c r="V45">
        <v>3.8928824743356683E-2</v>
      </c>
    </row>
    <row r="46" spans="1:22" x14ac:dyDescent="0.45">
      <c r="A46">
        <v>0.43</v>
      </c>
      <c r="B46">
        <v>0.36666666666666664</v>
      </c>
      <c r="C46">
        <v>0.52222222222222225</v>
      </c>
      <c r="D46">
        <v>0.22202769263381608</v>
      </c>
      <c r="E46">
        <v>0.37738359972885321</v>
      </c>
      <c r="F46">
        <v>4997.5386267181375</v>
      </c>
      <c r="G46">
        <v>4997.5385904107834</v>
      </c>
      <c r="H46">
        <v>4.9975385904107834E-2</v>
      </c>
      <c r="J46">
        <f t="shared" si="0"/>
        <v>0.43</v>
      </c>
      <c r="K46">
        <f t="shared" si="1"/>
        <v>0.22202769263381608</v>
      </c>
      <c r="L46">
        <f t="shared" si="2"/>
        <v>0.77797230736618395</v>
      </c>
      <c r="N46">
        <f t="shared" si="3"/>
        <v>0.57000000000000006</v>
      </c>
      <c r="O46">
        <f t="shared" si="4"/>
        <v>0.37738359972885321</v>
      </c>
      <c r="P46">
        <f t="shared" si="5"/>
        <v>0.62261640027114673</v>
      </c>
      <c r="Q46">
        <f t="shared" si="6"/>
        <v>4.9975385904107834E-2</v>
      </c>
      <c r="S46">
        <v>0.43000000000000005</v>
      </c>
      <c r="T46">
        <v>0.22202769263381611</v>
      </c>
      <c r="U46">
        <v>0.77797230736618395</v>
      </c>
      <c r="V46">
        <v>3.9479066847405847E-2</v>
      </c>
    </row>
    <row r="47" spans="1:22" x14ac:dyDescent="0.45">
      <c r="A47">
        <v>0.44</v>
      </c>
      <c r="B47">
        <v>0.37777777777777771</v>
      </c>
      <c r="C47">
        <v>0.51111111111111118</v>
      </c>
      <c r="D47">
        <v>0.23219593447996895</v>
      </c>
      <c r="E47">
        <v>0.36540373596972303</v>
      </c>
      <c r="F47">
        <v>4899.0609364984803</v>
      </c>
      <c r="G47">
        <v>4899.0609022954459</v>
      </c>
      <c r="H47">
        <v>4.8990609022954462E-2</v>
      </c>
      <c r="J47">
        <f t="shared" si="0"/>
        <v>0.44</v>
      </c>
      <c r="K47">
        <f t="shared" si="1"/>
        <v>0.23219593447996895</v>
      </c>
      <c r="L47">
        <f t="shared" si="2"/>
        <v>0.76780406552003111</v>
      </c>
      <c r="N47">
        <f t="shared" si="3"/>
        <v>0.56000000000000005</v>
      </c>
      <c r="O47">
        <f t="shared" si="4"/>
        <v>0.36540373596972303</v>
      </c>
      <c r="P47">
        <f t="shared" si="5"/>
        <v>0.63459626403027691</v>
      </c>
      <c r="Q47">
        <f t="shared" si="6"/>
        <v>4.8990609022954462E-2</v>
      </c>
      <c r="S47">
        <v>0.43999999999999995</v>
      </c>
      <c r="T47">
        <v>0.23219593447996895</v>
      </c>
      <c r="U47">
        <v>0.76780406552003111</v>
      </c>
      <c r="V47">
        <v>4.004917396537587E-2</v>
      </c>
    </row>
    <row r="48" spans="1:22" x14ac:dyDescent="0.45">
      <c r="A48">
        <v>0.45</v>
      </c>
      <c r="B48">
        <v>0.38888888888888884</v>
      </c>
      <c r="C48">
        <v>0.50000000000000011</v>
      </c>
      <c r="D48">
        <v>0.2425148306242369</v>
      </c>
      <c r="E48">
        <v>0.3535533905932739</v>
      </c>
      <c r="F48">
        <v>4805.2953922895931</v>
      </c>
      <c r="G48">
        <v>4805.2953600130959</v>
      </c>
      <c r="H48">
        <v>4.8052953600130961E-2</v>
      </c>
      <c r="J48">
        <f t="shared" si="0"/>
        <v>0.45</v>
      </c>
      <c r="K48">
        <f t="shared" si="1"/>
        <v>0.2425148306242369</v>
      </c>
      <c r="L48">
        <f t="shared" si="2"/>
        <v>0.75748516937576316</v>
      </c>
      <c r="N48">
        <f t="shared" si="3"/>
        <v>0.55000000000000004</v>
      </c>
      <c r="O48">
        <f t="shared" si="4"/>
        <v>0.3535533905932739</v>
      </c>
      <c r="P48">
        <f t="shared" si="5"/>
        <v>0.64644660940672605</v>
      </c>
      <c r="Q48">
        <f t="shared" si="6"/>
        <v>4.8052953600130961E-2</v>
      </c>
      <c r="S48">
        <v>0.44999999999999996</v>
      </c>
      <c r="T48">
        <v>0.2425148306242369</v>
      </c>
      <c r="U48">
        <v>0.75748516937576316</v>
      </c>
      <c r="V48">
        <v>4.0640318996301064E-2</v>
      </c>
    </row>
    <row r="49" spans="1:22" x14ac:dyDescent="0.45">
      <c r="A49">
        <v>0.46</v>
      </c>
      <c r="B49">
        <v>0.39999999999999997</v>
      </c>
      <c r="C49">
        <v>0.48888888888888893</v>
      </c>
      <c r="D49">
        <v>0.25298221281347033</v>
      </c>
      <c r="E49">
        <v>0.3418339949591605</v>
      </c>
      <c r="F49">
        <v>4715.8912938493986</v>
      </c>
      <c r="G49">
        <v>4715.8912633411364</v>
      </c>
      <c r="H49">
        <v>4.7158912633411362E-2</v>
      </c>
      <c r="J49">
        <f t="shared" si="0"/>
        <v>0.46</v>
      </c>
      <c r="K49">
        <f t="shared" si="1"/>
        <v>0.25298221281347033</v>
      </c>
      <c r="L49">
        <f t="shared" si="2"/>
        <v>0.74701778718652967</v>
      </c>
      <c r="N49">
        <f t="shared" si="3"/>
        <v>0.54</v>
      </c>
      <c r="O49">
        <f t="shared" si="4"/>
        <v>0.3418339949591605</v>
      </c>
      <c r="P49">
        <f t="shared" si="5"/>
        <v>0.65816600504083955</v>
      </c>
      <c r="Q49">
        <f t="shared" si="6"/>
        <v>4.7158912633411362E-2</v>
      </c>
      <c r="S49">
        <v>0.45999999999999996</v>
      </c>
      <c r="T49">
        <v>0.25298221281347033</v>
      </c>
      <c r="U49">
        <v>0.74701778718652967</v>
      </c>
      <c r="V49">
        <v>4.1253772218181273E-2</v>
      </c>
    </row>
    <row r="50" spans="1:22" x14ac:dyDescent="0.45">
      <c r="A50">
        <v>0.47</v>
      </c>
      <c r="B50">
        <v>0.41111111111111109</v>
      </c>
      <c r="C50">
        <v>0.4777777777777778</v>
      </c>
      <c r="D50">
        <v>0.26359600380808879</v>
      </c>
      <c r="E50">
        <v>0.33024702896040442</v>
      </c>
      <c r="F50">
        <v>4630.5328557865441</v>
      </c>
      <c r="G50">
        <v>4630.5328269050915</v>
      </c>
      <c r="H50">
        <v>4.6305328269050913E-2</v>
      </c>
      <c r="J50">
        <f t="shared" si="0"/>
        <v>0.47</v>
      </c>
      <c r="K50">
        <f t="shared" si="1"/>
        <v>0.26359600380808879</v>
      </c>
      <c r="L50">
        <f t="shared" si="2"/>
        <v>0.73640399619191121</v>
      </c>
      <c r="N50">
        <f t="shared" si="3"/>
        <v>0.53</v>
      </c>
      <c r="O50">
        <f t="shared" si="4"/>
        <v>0.33024702896040442</v>
      </c>
      <c r="P50">
        <f t="shared" si="5"/>
        <v>0.66975297103959552</v>
      </c>
      <c r="Q50">
        <f t="shared" si="6"/>
        <v>4.6305328269050913E-2</v>
      </c>
      <c r="S50">
        <v>0.47</v>
      </c>
      <c r="T50">
        <v>0.26359600380808879</v>
      </c>
      <c r="U50">
        <v>0.73640399619191121</v>
      </c>
      <c r="V50">
        <v>4.1890911816281962E-2</v>
      </c>
    </row>
    <row r="51" spans="1:22" x14ac:dyDescent="0.45">
      <c r="A51">
        <v>0.48</v>
      </c>
      <c r="B51">
        <v>0.42222222222222222</v>
      </c>
      <c r="C51">
        <v>0.46666666666666667</v>
      </c>
      <c r="D51">
        <v>0.27435421118721531</v>
      </c>
      <c r="E51">
        <v>0.31879402382985417</v>
      </c>
      <c r="F51">
        <v>4548.9349003772131</v>
      </c>
      <c r="G51">
        <v>4548.9348729958365</v>
      </c>
      <c r="H51">
        <v>4.5489348729958363E-2</v>
      </c>
      <c r="J51">
        <f t="shared" si="0"/>
        <v>0.48</v>
      </c>
      <c r="K51">
        <f t="shared" si="1"/>
        <v>0.27435421118721531</v>
      </c>
      <c r="L51">
        <f t="shared" si="2"/>
        <v>0.72564578881278474</v>
      </c>
      <c r="N51">
        <f t="shared" si="3"/>
        <v>0.52</v>
      </c>
      <c r="O51">
        <f t="shared" si="4"/>
        <v>0.31879402382985417</v>
      </c>
      <c r="P51">
        <f t="shared" si="5"/>
        <v>0.68120597617014589</v>
      </c>
      <c r="Q51">
        <f t="shared" si="6"/>
        <v>4.5489348729958363E-2</v>
      </c>
      <c r="S51">
        <v>0.48</v>
      </c>
      <c r="T51">
        <v>0.27435421118721531</v>
      </c>
      <c r="U51">
        <v>0.72564578881278474</v>
      </c>
      <c r="V51">
        <v>4.2553235826443103E-2</v>
      </c>
    </row>
    <row r="52" spans="1:22" x14ac:dyDescent="0.45">
      <c r="A52">
        <v>0.49</v>
      </c>
      <c r="B52">
        <v>0.43333333333333335</v>
      </c>
      <c r="C52">
        <v>0.4555555555555556</v>
      </c>
      <c r="D52">
        <v>0.28525492172856615</v>
      </c>
      <c r="E52">
        <v>0.30747656517925187</v>
      </c>
      <c r="F52">
        <v>4470.8391789813722</v>
      </c>
      <c r="G52">
        <v>4470.8391529861674</v>
      </c>
      <c r="H52">
        <v>4.4708391529861675E-2</v>
      </c>
      <c r="J52">
        <f t="shared" si="0"/>
        <v>0.49</v>
      </c>
      <c r="K52">
        <f t="shared" si="1"/>
        <v>0.28525492172856615</v>
      </c>
      <c r="L52">
        <f t="shared" si="2"/>
        <v>0.71474507827143385</v>
      </c>
      <c r="N52">
        <f t="shared" si="3"/>
        <v>0.51</v>
      </c>
      <c r="O52">
        <f t="shared" si="4"/>
        <v>0.30747656517925187</v>
      </c>
      <c r="P52">
        <f t="shared" si="5"/>
        <v>0.69252343482074807</v>
      </c>
      <c r="Q52">
        <f t="shared" si="6"/>
        <v>4.4708391529861675E-2</v>
      </c>
      <c r="S52">
        <v>0.49</v>
      </c>
      <c r="T52">
        <v>0.28525492172856615</v>
      </c>
      <c r="U52">
        <v>0.71474507827143385</v>
      </c>
      <c r="V52">
        <v>4.3242375722574306E-2</v>
      </c>
    </row>
    <row r="53" spans="1:22" x14ac:dyDescent="0.45">
      <c r="A53">
        <v>0.5</v>
      </c>
      <c r="B53">
        <v>0.44444444444444448</v>
      </c>
      <c r="C53">
        <v>0.44444444444444448</v>
      </c>
      <c r="D53">
        <v>0.29629629629629634</v>
      </c>
      <c r="E53">
        <v>0.29629629629629634</v>
      </c>
      <c r="F53">
        <v>4396.0112168380956</v>
      </c>
      <c r="G53">
        <v>4396.0111921264033</v>
      </c>
      <c r="H53">
        <v>4.3960111921264033E-2</v>
      </c>
      <c r="J53">
        <f t="shared" si="0"/>
        <v>0.5</v>
      </c>
      <c r="K53">
        <f t="shared" si="1"/>
        <v>0.29629629629629634</v>
      </c>
      <c r="L53">
        <f t="shared" si="2"/>
        <v>0.70370370370370372</v>
      </c>
      <c r="N53">
        <f t="shared" si="3"/>
        <v>0.5</v>
      </c>
      <c r="O53">
        <f t="shared" si="4"/>
        <v>0.29629629629629634</v>
      </c>
      <c r="P53">
        <f t="shared" si="5"/>
        <v>0.70370370370370372</v>
      </c>
      <c r="Q53">
        <f t="shared" si="6"/>
        <v>4.3960111921264033E-2</v>
      </c>
      <c r="S53">
        <v>0.5</v>
      </c>
      <c r="T53">
        <v>0.29629629629629634</v>
      </c>
      <c r="U53">
        <v>0.70370370370370372</v>
      </c>
      <c r="V53">
        <v>4.3960111921264033E-2</v>
      </c>
    </row>
    <row r="54" spans="1:22" x14ac:dyDescent="0.45">
      <c r="A54">
        <v>0.51</v>
      </c>
      <c r="B54">
        <v>0.4555555555555556</v>
      </c>
      <c r="C54">
        <v>0.43333333333333335</v>
      </c>
      <c r="D54">
        <v>0.30747656517925187</v>
      </c>
      <c r="E54">
        <v>0.28525492172856615</v>
      </c>
      <c r="F54">
        <v>4324.2375957783752</v>
      </c>
      <c r="G54">
        <v>4324.2375722574307</v>
      </c>
      <c r="H54">
        <v>4.3242375722574306E-2</v>
      </c>
      <c r="J54">
        <f t="shared" si="0"/>
        <v>0.51</v>
      </c>
      <c r="K54">
        <f t="shared" si="1"/>
        <v>0.30747656517925187</v>
      </c>
      <c r="L54">
        <f t="shared" si="2"/>
        <v>0.69252343482074807</v>
      </c>
      <c r="N54">
        <f t="shared" si="3"/>
        <v>0.49</v>
      </c>
      <c r="O54">
        <f t="shared" si="4"/>
        <v>0.28525492172856615</v>
      </c>
      <c r="P54">
        <f t="shared" si="5"/>
        <v>0.71474507827143385</v>
      </c>
      <c r="Q54">
        <f t="shared" si="6"/>
        <v>4.3242375722574306E-2</v>
      </c>
      <c r="S54">
        <v>0.51</v>
      </c>
      <c r="T54">
        <v>0.30747656517925187</v>
      </c>
      <c r="U54">
        <v>0.69252343482074807</v>
      </c>
      <c r="V54">
        <v>4.4708391529861675E-2</v>
      </c>
    </row>
    <row r="55" spans="1:22" x14ac:dyDescent="0.45">
      <c r="A55">
        <v>0.52</v>
      </c>
      <c r="B55">
        <v>0.46666666666666667</v>
      </c>
      <c r="C55">
        <v>0.42222222222222222</v>
      </c>
      <c r="D55">
        <v>0.31879402382985417</v>
      </c>
      <c r="E55">
        <v>0.27435421118721531</v>
      </c>
      <c r="F55">
        <v>4255.3236050585438</v>
      </c>
      <c r="G55">
        <v>4255.3235826443106</v>
      </c>
      <c r="H55">
        <v>4.2553235826443103E-2</v>
      </c>
      <c r="J55">
        <f t="shared" si="0"/>
        <v>0.52</v>
      </c>
      <c r="K55">
        <f t="shared" si="1"/>
        <v>0.31879402382985417</v>
      </c>
      <c r="L55">
        <f t="shared" si="2"/>
        <v>0.68120597617014589</v>
      </c>
      <c r="N55">
        <f t="shared" si="3"/>
        <v>0.48</v>
      </c>
      <c r="O55">
        <f t="shared" si="4"/>
        <v>0.27435421118721531</v>
      </c>
      <c r="P55">
        <f t="shared" si="5"/>
        <v>0.72564578881278474</v>
      </c>
      <c r="Q55">
        <f t="shared" si="6"/>
        <v>4.2553235826443103E-2</v>
      </c>
      <c r="S55">
        <v>0.52</v>
      </c>
      <c r="T55">
        <v>0.31879402382985417</v>
      </c>
      <c r="U55">
        <v>0.68120597617014589</v>
      </c>
      <c r="V55">
        <v>4.5489348729958363E-2</v>
      </c>
    </row>
    <row r="56" spans="1:22" x14ac:dyDescent="0.45">
      <c r="A56">
        <v>0.53</v>
      </c>
      <c r="B56">
        <v>0.4777777777777778</v>
      </c>
      <c r="C56">
        <v>0.41111111111111109</v>
      </c>
      <c r="D56">
        <v>0.33024702896040442</v>
      </c>
      <c r="E56">
        <v>0.26359600380808879</v>
      </c>
      <c r="F56">
        <v>4189.0912030120298</v>
      </c>
      <c r="G56">
        <v>4189.091181628196</v>
      </c>
      <c r="H56">
        <v>4.1890911816281962E-2</v>
      </c>
      <c r="J56">
        <f t="shared" si="0"/>
        <v>0.53</v>
      </c>
      <c r="K56">
        <f t="shared" si="1"/>
        <v>0.33024702896040442</v>
      </c>
      <c r="L56">
        <f t="shared" si="2"/>
        <v>0.66975297103959552</v>
      </c>
      <c r="N56">
        <f t="shared" si="3"/>
        <v>0.47</v>
      </c>
      <c r="O56">
        <f t="shared" si="4"/>
        <v>0.26359600380808879</v>
      </c>
      <c r="P56">
        <f t="shared" si="5"/>
        <v>0.73640399619191121</v>
      </c>
      <c r="Q56">
        <f t="shared" si="6"/>
        <v>4.1890911816281962E-2</v>
      </c>
      <c r="S56">
        <v>0.53</v>
      </c>
      <c r="T56">
        <v>0.33024702896040442</v>
      </c>
      <c r="U56">
        <v>0.66975297103959552</v>
      </c>
      <c r="V56">
        <v>4.6305328269050913E-2</v>
      </c>
    </row>
    <row r="57" spans="1:22" x14ac:dyDescent="0.45">
      <c r="A57">
        <v>0.54</v>
      </c>
      <c r="B57">
        <v>0.48888888888888893</v>
      </c>
      <c r="C57">
        <v>0.39999999999999997</v>
      </c>
      <c r="D57">
        <v>0.3418339949591605</v>
      </c>
      <c r="E57">
        <v>0.25298221281347033</v>
      </c>
      <c r="F57">
        <v>4125.3772422410129</v>
      </c>
      <c r="G57">
        <v>4125.3772218181275</v>
      </c>
      <c r="H57">
        <v>4.1253772218181273E-2</v>
      </c>
      <c r="J57">
        <f t="shared" si="0"/>
        <v>0.54</v>
      </c>
      <c r="K57">
        <f t="shared" si="1"/>
        <v>0.3418339949591605</v>
      </c>
      <c r="L57">
        <f t="shared" si="2"/>
        <v>0.65816600504083955</v>
      </c>
      <c r="N57">
        <f t="shared" si="3"/>
        <v>0.45999999999999996</v>
      </c>
      <c r="O57">
        <f t="shared" si="4"/>
        <v>0.25298221281347033</v>
      </c>
      <c r="P57">
        <f t="shared" si="5"/>
        <v>0.74701778718652967</v>
      </c>
      <c r="Q57">
        <f t="shared" si="6"/>
        <v>4.1253772218181273E-2</v>
      </c>
      <c r="S57">
        <v>0.54</v>
      </c>
      <c r="T57">
        <v>0.3418339949591605</v>
      </c>
      <c r="U57">
        <v>0.65816600504083955</v>
      </c>
      <c r="V57">
        <v>4.7158912633411362E-2</v>
      </c>
    </row>
    <row r="58" spans="1:22" x14ac:dyDescent="0.45">
      <c r="A58">
        <v>0.55000000000000004</v>
      </c>
      <c r="B58">
        <v>0.50000000000000011</v>
      </c>
      <c r="C58">
        <v>0.38888888888888884</v>
      </c>
      <c r="D58">
        <v>0.3535533905932739</v>
      </c>
      <c r="E58">
        <v>0.2425148306242369</v>
      </c>
      <c r="F58">
        <v>4064.0319191553945</v>
      </c>
      <c r="G58">
        <v>4064.0318996301066</v>
      </c>
      <c r="H58">
        <v>4.0640318996301064E-2</v>
      </c>
      <c r="J58">
        <f t="shared" si="0"/>
        <v>0.55000000000000004</v>
      </c>
      <c r="K58">
        <f t="shared" si="1"/>
        <v>0.3535533905932739</v>
      </c>
      <c r="L58">
        <f t="shared" si="2"/>
        <v>0.64644660940672605</v>
      </c>
      <c r="N58">
        <f t="shared" si="3"/>
        <v>0.44999999999999996</v>
      </c>
      <c r="O58">
        <f t="shared" si="4"/>
        <v>0.2425148306242369</v>
      </c>
      <c r="P58">
        <f t="shared" si="5"/>
        <v>0.75748516937576316</v>
      </c>
      <c r="Q58">
        <f t="shared" si="6"/>
        <v>4.0640318996301064E-2</v>
      </c>
      <c r="S58">
        <v>0.55000000000000004</v>
      </c>
      <c r="T58">
        <v>0.3535533905932739</v>
      </c>
      <c r="U58">
        <v>0.64644660940672605</v>
      </c>
      <c r="V58">
        <v>4.8052953600130961E-2</v>
      </c>
    </row>
    <row r="59" spans="1:22" x14ac:dyDescent="0.45">
      <c r="A59">
        <v>0.56000000000000005</v>
      </c>
      <c r="B59">
        <v>0.51111111111111118</v>
      </c>
      <c r="C59">
        <v>0.37777777777777771</v>
      </c>
      <c r="D59">
        <v>0.36540373596972303</v>
      </c>
      <c r="E59">
        <v>0.23219593447996895</v>
      </c>
      <c r="F59">
        <v>4004.9174152231772</v>
      </c>
      <c r="G59">
        <v>4004.9173965375871</v>
      </c>
      <c r="H59">
        <v>4.004917396537587E-2</v>
      </c>
      <c r="J59">
        <f t="shared" si="0"/>
        <v>0.56000000000000005</v>
      </c>
      <c r="K59">
        <f t="shared" si="1"/>
        <v>0.36540373596972303</v>
      </c>
      <c r="L59">
        <f t="shared" si="2"/>
        <v>0.63459626403027691</v>
      </c>
      <c r="N59">
        <f t="shared" si="3"/>
        <v>0.43999999999999995</v>
      </c>
      <c r="O59">
        <f t="shared" si="4"/>
        <v>0.23219593447996895</v>
      </c>
      <c r="P59">
        <f t="shared" si="5"/>
        <v>0.76780406552003111</v>
      </c>
      <c r="Q59">
        <f t="shared" si="6"/>
        <v>4.004917396537587E-2</v>
      </c>
      <c r="S59">
        <v>0.56000000000000005</v>
      </c>
      <c r="T59">
        <v>0.36540373596972303</v>
      </c>
      <c r="U59">
        <v>0.63459626403027691</v>
      </c>
      <c r="V59">
        <v>4.8990609022954462E-2</v>
      </c>
    </row>
    <row r="60" spans="1:22" x14ac:dyDescent="0.45">
      <c r="A60">
        <v>0.56999999999999995</v>
      </c>
      <c r="B60">
        <v>0.52222222222222214</v>
      </c>
      <c r="C60">
        <v>0.36666666666666675</v>
      </c>
      <c r="D60">
        <v>0.3773835997288531</v>
      </c>
      <c r="E60">
        <v>0.22202769263381611</v>
      </c>
      <c r="F60">
        <v>3947.9067026395023</v>
      </c>
      <c r="G60">
        <v>3947.9066847405848</v>
      </c>
      <c r="H60">
        <v>3.9479066847405847E-2</v>
      </c>
      <c r="J60">
        <f t="shared" si="0"/>
        <v>0.56999999999999995</v>
      </c>
      <c r="K60">
        <f t="shared" si="1"/>
        <v>0.3773835997288531</v>
      </c>
      <c r="L60">
        <f t="shared" si="2"/>
        <v>0.62261640027114695</v>
      </c>
      <c r="N60">
        <f t="shared" si="3"/>
        <v>0.43000000000000005</v>
      </c>
      <c r="O60">
        <f t="shared" si="4"/>
        <v>0.22202769263381611</v>
      </c>
      <c r="P60">
        <f t="shared" si="5"/>
        <v>0.77797230736618395</v>
      </c>
      <c r="Q60">
        <f t="shared" si="6"/>
        <v>3.9479066847405847E-2</v>
      </c>
      <c r="S60">
        <v>0.57000000000000006</v>
      </c>
      <c r="T60">
        <v>0.37738359972885321</v>
      </c>
      <c r="U60">
        <v>0.62261640027114673</v>
      </c>
      <c r="V60">
        <v>4.9975385904107834E-2</v>
      </c>
    </row>
    <row r="61" spans="1:22" x14ac:dyDescent="0.45">
      <c r="A61">
        <v>0.57999999999999996</v>
      </c>
      <c r="B61">
        <v>0.53333333333333333</v>
      </c>
      <c r="C61">
        <v>0.35555555555555562</v>
      </c>
      <c r="D61">
        <v>0.38949159644811809</v>
      </c>
      <c r="E61">
        <v>0.21201237119998012</v>
      </c>
      <c r="F61">
        <v>3892.8824914965662</v>
      </c>
      <c r="G61">
        <v>3892.8824743356681</v>
      </c>
      <c r="H61">
        <v>3.8928824743356683E-2</v>
      </c>
      <c r="J61">
        <f t="shared" si="0"/>
        <v>0.57999999999999996</v>
      </c>
      <c r="K61">
        <f t="shared" si="1"/>
        <v>0.38949159644811809</v>
      </c>
      <c r="L61">
        <f t="shared" si="2"/>
        <v>0.61050840355188196</v>
      </c>
      <c r="N61">
        <f t="shared" si="3"/>
        <v>0.42000000000000004</v>
      </c>
      <c r="O61">
        <f t="shared" si="4"/>
        <v>0.21201237119998012</v>
      </c>
      <c r="P61">
        <f t="shared" si="5"/>
        <v>0.78798762880001982</v>
      </c>
      <c r="Q61">
        <f t="shared" si="6"/>
        <v>3.8928824743356683E-2</v>
      </c>
      <c r="S61">
        <v>0.58000000000000007</v>
      </c>
      <c r="T61">
        <v>0.3894915964481182</v>
      </c>
      <c r="U61">
        <v>0.61050840355188174</v>
      </c>
      <c r="V61">
        <v>5.1011191055160388E-2</v>
      </c>
    </row>
    <row r="62" spans="1:22" x14ac:dyDescent="0.45">
      <c r="A62">
        <v>0.59</v>
      </c>
      <c r="B62">
        <v>0.5444444444444444</v>
      </c>
      <c r="C62">
        <v>0.3444444444444445</v>
      </c>
      <c r="D62">
        <v>0.40172638423620516</v>
      </c>
      <c r="E62">
        <v>0.20215234174497382</v>
      </c>
      <c r="F62">
        <v>3839.7362991350396</v>
      </c>
      <c r="G62">
        <v>3839.7362826674403</v>
      </c>
      <c r="H62">
        <v>3.83973628266744E-2</v>
      </c>
      <c r="J62">
        <f t="shared" si="0"/>
        <v>0.59</v>
      </c>
      <c r="K62">
        <f t="shared" si="1"/>
        <v>0.40172638423620516</v>
      </c>
      <c r="L62">
        <f t="shared" si="2"/>
        <v>0.5982736157637949</v>
      </c>
      <c r="N62">
        <f t="shared" si="3"/>
        <v>0.41000000000000003</v>
      </c>
      <c r="O62">
        <f t="shared" si="4"/>
        <v>0.20215234174497382</v>
      </c>
      <c r="P62">
        <f t="shared" si="5"/>
        <v>0.79784765825502624</v>
      </c>
      <c r="Q62">
        <f t="shared" si="6"/>
        <v>3.83973628266744E-2</v>
      </c>
      <c r="S62">
        <v>0.59000000000000008</v>
      </c>
      <c r="T62">
        <v>0.40172638423620532</v>
      </c>
      <c r="U62">
        <v>0.59827361576379468</v>
      </c>
      <c r="V62">
        <v>5.2102390970565828E-2</v>
      </c>
    </row>
    <row r="63" spans="1:22" x14ac:dyDescent="0.45">
      <c r="A63">
        <v>0.6</v>
      </c>
      <c r="B63">
        <v>0.55555555555555558</v>
      </c>
      <c r="C63">
        <v>0.33333333333333337</v>
      </c>
      <c r="D63">
        <v>0.41408666249996112</v>
      </c>
      <c r="E63">
        <v>0.19245008972987529</v>
      </c>
      <c r="F63">
        <v>3788.3676253301069</v>
      </c>
      <c r="G63">
        <v>3788.3676095146238</v>
      </c>
      <c r="H63">
        <v>3.7883676095146236E-2</v>
      </c>
      <c r="J63">
        <f t="shared" si="0"/>
        <v>0.6</v>
      </c>
      <c r="K63">
        <f t="shared" si="1"/>
        <v>0.41408666249996112</v>
      </c>
      <c r="L63">
        <f t="shared" si="2"/>
        <v>0.58591333750003893</v>
      </c>
      <c r="N63">
        <f t="shared" si="3"/>
        <v>0.4</v>
      </c>
      <c r="O63">
        <f t="shared" si="4"/>
        <v>0.19245008972987529</v>
      </c>
      <c r="P63">
        <f t="shared" si="5"/>
        <v>0.80754991027012468</v>
      </c>
      <c r="Q63">
        <f t="shared" si="6"/>
        <v>3.7883676095146236E-2</v>
      </c>
      <c r="S63">
        <v>0.6</v>
      </c>
      <c r="T63">
        <v>0.41408666249996112</v>
      </c>
      <c r="U63">
        <v>0.58591333750003893</v>
      </c>
      <c r="V63">
        <v>5.3253882950264876E-2</v>
      </c>
    </row>
    <row r="64" spans="1:22" x14ac:dyDescent="0.45">
      <c r="A64">
        <v>0.61</v>
      </c>
      <c r="B64">
        <v>0.56666666666666665</v>
      </c>
      <c r="C64">
        <v>0.32222222222222224</v>
      </c>
      <c r="D64">
        <v>0.42657116986847921</v>
      </c>
      <c r="E64">
        <v>0.18290822393032066</v>
      </c>
      <c r="F64">
        <v>3738.6832194309832</v>
      </c>
      <c r="G64">
        <v>3738.6832042296337</v>
      </c>
      <c r="H64">
        <v>3.7386832042296335E-2</v>
      </c>
      <c r="J64">
        <f t="shared" si="0"/>
        <v>0.61</v>
      </c>
      <c r="K64">
        <f t="shared" si="1"/>
        <v>0.42657116986847921</v>
      </c>
      <c r="L64">
        <f t="shared" si="2"/>
        <v>0.57342883013152079</v>
      </c>
      <c r="N64">
        <f t="shared" si="3"/>
        <v>0.39</v>
      </c>
      <c r="O64">
        <f t="shared" si="4"/>
        <v>0.18290822393032066</v>
      </c>
      <c r="P64">
        <f t="shared" si="5"/>
        <v>0.81709177606967931</v>
      </c>
      <c r="Q64">
        <f t="shared" si="6"/>
        <v>3.7386832042296335E-2</v>
      </c>
      <c r="S64">
        <v>0.61</v>
      </c>
      <c r="T64">
        <v>0.42657116986847921</v>
      </c>
      <c r="U64">
        <v>0.57342883013152079</v>
      </c>
      <c r="V64">
        <v>5.4471180043142303E-2</v>
      </c>
    </row>
    <row r="65" spans="1:22" x14ac:dyDescent="0.45">
      <c r="A65">
        <v>0.62</v>
      </c>
      <c r="B65">
        <v>0.57777777777777783</v>
      </c>
      <c r="C65">
        <v>0.31111111111111112</v>
      </c>
      <c r="D65">
        <v>0.43917868226040874</v>
      </c>
      <c r="E65">
        <v>0.17352948698484527</v>
      </c>
      <c r="F65">
        <v>3690.5964276260684</v>
      </c>
      <c r="G65">
        <v>3690.5964130037651</v>
      </c>
      <c r="H65">
        <v>3.6905964130037654E-2</v>
      </c>
      <c r="J65">
        <f t="shared" si="0"/>
        <v>0.62</v>
      </c>
      <c r="K65">
        <f t="shared" si="1"/>
        <v>0.43917868226040874</v>
      </c>
      <c r="L65">
        <f t="shared" si="2"/>
        <v>0.56082131773959132</v>
      </c>
      <c r="N65">
        <f t="shared" si="3"/>
        <v>0.38</v>
      </c>
      <c r="O65">
        <f t="shared" si="4"/>
        <v>0.17352948698484527</v>
      </c>
      <c r="P65">
        <f t="shared" si="5"/>
        <v>0.82647051301515473</v>
      </c>
      <c r="Q65">
        <f t="shared" si="6"/>
        <v>3.6905964130037654E-2</v>
      </c>
      <c r="S65">
        <v>0.62</v>
      </c>
      <c r="T65">
        <v>0.43917868226040874</v>
      </c>
      <c r="U65">
        <v>0.56082131773959132</v>
      </c>
      <c r="V65">
        <v>5.5760513083335538E-2</v>
      </c>
    </row>
    <row r="66" spans="1:22" x14ac:dyDescent="0.45">
      <c r="A66">
        <v>0.63</v>
      </c>
      <c r="B66">
        <v>0.58888888888888891</v>
      </c>
      <c r="C66">
        <v>0.3</v>
      </c>
      <c r="D66">
        <v>0.45190801108202294</v>
      </c>
      <c r="E66">
        <v>0.16431676725154978</v>
      </c>
      <c r="F66">
        <v>3644.0266102224332</v>
      </c>
      <c r="G66">
        <v>3644.0265961467098</v>
      </c>
      <c r="H66">
        <v>3.64402659614671E-2</v>
      </c>
      <c r="J66">
        <f t="shared" si="0"/>
        <v>0.63</v>
      </c>
      <c r="K66">
        <f t="shared" si="1"/>
        <v>0.45190801108202294</v>
      </c>
      <c r="L66">
        <f t="shared" si="2"/>
        <v>0.54809198891797706</v>
      </c>
      <c r="N66">
        <f t="shared" si="3"/>
        <v>0.37</v>
      </c>
      <c r="O66">
        <f t="shared" si="4"/>
        <v>0.16431676725154978</v>
      </c>
      <c r="P66">
        <f t="shared" si="5"/>
        <v>0.83568323274845024</v>
      </c>
      <c r="Q66">
        <f t="shared" si="6"/>
        <v>3.64402659614671E-2</v>
      </c>
      <c r="S66">
        <v>0.63</v>
      </c>
      <c r="T66">
        <v>0.45190801108202294</v>
      </c>
      <c r="U66">
        <v>0.54809198891797706</v>
      </c>
      <c r="V66">
        <v>5.71289540150412E-2</v>
      </c>
    </row>
    <row r="67" spans="1:22" x14ac:dyDescent="0.45">
      <c r="A67">
        <v>0.64</v>
      </c>
      <c r="B67">
        <v>0.6</v>
      </c>
      <c r="C67">
        <v>0.28888888888888892</v>
      </c>
      <c r="D67">
        <v>0.46475800154489</v>
      </c>
      <c r="E67">
        <v>0.15527311218945358</v>
      </c>
      <c r="F67">
        <v>3598.8986202684446</v>
      </c>
      <c r="G67">
        <v>3598.8986067092169</v>
      </c>
      <c r="H67">
        <v>3.5988986067092166E-2</v>
      </c>
      <c r="J67">
        <f t="shared" si="0"/>
        <v>0.64</v>
      </c>
      <c r="K67">
        <f t="shared" si="1"/>
        <v>0.46475800154489</v>
      </c>
      <c r="L67">
        <f t="shared" si="2"/>
        <v>0.53524199845511</v>
      </c>
      <c r="N67">
        <f t="shared" si="3"/>
        <v>0.36</v>
      </c>
      <c r="O67">
        <f t="shared" si="4"/>
        <v>0.15527311218945358</v>
      </c>
      <c r="P67">
        <f t="shared" si="5"/>
        <v>0.84472688781054639</v>
      </c>
      <c r="Q67">
        <f t="shared" si="6"/>
        <v>3.5988986067092166E-2</v>
      </c>
      <c r="S67">
        <v>0.64</v>
      </c>
      <c r="T67">
        <v>0.46475800154489</v>
      </c>
      <c r="U67">
        <v>0.53524199845511</v>
      </c>
      <c r="V67">
        <v>5.8584565931144868E-2</v>
      </c>
    </row>
    <row r="68" spans="1:22" x14ac:dyDescent="0.45">
      <c r="A68">
        <v>0.65</v>
      </c>
      <c r="B68">
        <v>0.61111111111111116</v>
      </c>
      <c r="C68">
        <v>0.27777777777777773</v>
      </c>
      <c r="D68">
        <v>0.47772753109312716</v>
      </c>
      <c r="E68">
        <v>0.14640174352631383</v>
      </c>
      <c r="F68">
        <v>3555.1423360608419</v>
      </c>
      <c r="G68">
        <v>3555.1423229901952</v>
      </c>
      <c r="H68">
        <v>3.555142322990195E-2</v>
      </c>
      <c r="J68">
        <f t="shared" ref="J68:J103" si="7">A68</f>
        <v>0.65</v>
      </c>
      <c r="K68">
        <f t="shared" ref="K68:K103" si="8">D68</f>
        <v>0.47772753109312716</v>
      </c>
      <c r="L68">
        <f t="shared" ref="L68:L103" si="9">1-K68</f>
        <v>0.52227246890687284</v>
      </c>
      <c r="N68">
        <f t="shared" ref="N68:N103" si="10">1-A68</f>
        <v>0.35</v>
      </c>
      <c r="O68">
        <f t="shared" ref="O68:O103" si="11">E68</f>
        <v>0.14640174352631383</v>
      </c>
      <c r="P68">
        <f t="shared" ref="P68:P103" si="12">1-O68</f>
        <v>0.85359825647368615</v>
      </c>
      <c r="Q68">
        <f t="shared" ref="Q68:Q103" si="13">H68</f>
        <v>3.555142322990195E-2</v>
      </c>
      <c r="S68">
        <v>0.65</v>
      </c>
      <c r="T68">
        <v>0.47772753109312716</v>
      </c>
      <c r="U68">
        <v>0.52227246890687284</v>
      </c>
      <c r="V68">
        <v>6.01365869042935E-2</v>
      </c>
    </row>
    <row r="69" spans="1:22" x14ac:dyDescent="0.45">
      <c r="A69">
        <v>0.66</v>
      </c>
      <c r="B69">
        <v>0.62222222222222223</v>
      </c>
      <c r="C69">
        <v>0.26666666666666661</v>
      </c>
      <c r="D69">
        <v>0.49081550793122741</v>
      </c>
      <c r="E69">
        <v>0.13770607453181921</v>
      </c>
      <c r="F69">
        <v>3512.6922411018304</v>
      </c>
      <c r="G69">
        <v>3512.6922284938237</v>
      </c>
      <c r="H69">
        <v>3.5126922284938238E-2</v>
      </c>
      <c r="J69">
        <f t="shared" si="7"/>
        <v>0.66</v>
      </c>
      <c r="K69">
        <f t="shared" si="8"/>
        <v>0.49081550793122741</v>
      </c>
      <c r="L69">
        <f t="shared" si="9"/>
        <v>0.50918449206877259</v>
      </c>
      <c r="N69">
        <f t="shared" si="10"/>
        <v>0.33999999999999997</v>
      </c>
      <c r="O69">
        <f t="shared" si="11"/>
        <v>0.13770607453181921</v>
      </c>
      <c r="P69">
        <f t="shared" si="12"/>
        <v>0.86229392546818073</v>
      </c>
      <c r="Q69">
        <f t="shared" si="13"/>
        <v>3.5126922284938238E-2</v>
      </c>
      <c r="S69">
        <v>0.65999999999999992</v>
      </c>
      <c r="T69">
        <v>0.4908155079312273</v>
      </c>
      <c r="U69">
        <v>0.5091844920687727</v>
      </c>
      <c r="V69">
        <v>6.1795656935466452E-2</v>
      </c>
    </row>
    <row r="70" spans="1:22" x14ac:dyDescent="0.45">
      <c r="A70">
        <v>0.67</v>
      </c>
      <c r="B70">
        <v>0.63333333333333341</v>
      </c>
      <c r="C70">
        <v>0.25555555555555548</v>
      </c>
      <c r="D70">
        <v>0.50402086964434034</v>
      </c>
      <c r="E70">
        <v>0.12918972978754489</v>
      </c>
      <c r="F70">
        <v>3471.4870459398112</v>
      </c>
      <c r="G70">
        <v>3471.4870337703096</v>
      </c>
      <c r="H70">
        <v>3.4714870337703096E-2</v>
      </c>
      <c r="J70">
        <f t="shared" si="7"/>
        <v>0.67</v>
      </c>
      <c r="K70">
        <f t="shared" si="8"/>
        <v>0.50402086964434034</v>
      </c>
      <c r="L70">
        <f t="shared" si="9"/>
        <v>0.49597913035565966</v>
      </c>
      <c r="N70">
        <f t="shared" si="10"/>
        <v>0.32999999999999996</v>
      </c>
      <c r="O70">
        <f t="shared" si="11"/>
        <v>0.12918972978754489</v>
      </c>
      <c r="P70">
        <f t="shared" si="12"/>
        <v>0.87081027021245516</v>
      </c>
      <c r="Q70">
        <f t="shared" si="13"/>
        <v>3.4714870337703096E-2</v>
      </c>
      <c r="S70">
        <v>0.66999999999999993</v>
      </c>
      <c r="T70">
        <v>0.50402086964434023</v>
      </c>
      <c r="U70">
        <v>0.49597913035565977</v>
      </c>
      <c r="V70">
        <v>6.3574100432286743E-2</v>
      </c>
    </row>
    <row r="71" spans="1:22" x14ac:dyDescent="0.45">
      <c r="A71">
        <v>0.68</v>
      </c>
      <c r="B71">
        <v>0.64444444444444449</v>
      </c>
      <c r="C71">
        <v>0.24444444444444438</v>
      </c>
      <c r="D71">
        <v>0.51734258190366911</v>
      </c>
      <c r="E71">
        <v>0.12085656793785519</v>
      </c>
      <c r="F71">
        <v>3431.469347065341</v>
      </c>
      <c r="G71">
        <v>3431.4693353118605</v>
      </c>
      <c r="H71">
        <v>3.4314693353118604E-2</v>
      </c>
      <c r="J71">
        <f t="shared" si="7"/>
        <v>0.68</v>
      </c>
      <c r="K71">
        <f t="shared" si="8"/>
        <v>0.51734258190366911</v>
      </c>
      <c r="L71">
        <f t="shared" si="9"/>
        <v>0.48265741809633089</v>
      </c>
      <c r="N71">
        <f t="shared" si="10"/>
        <v>0.31999999999999995</v>
      </c>
      <c r="O71">
        <f t="shared" si="11"/>
        <v>0.12085656793785519</v>
      </c>
      <c r="P71">
        <f t="shared" si="12"/>
        <v>0.87914343206214485</v>
      </c>
      <c r="Q71">
        <f t="shared" si="13"/>
        <v>3.4314693353118604E-2</v>
      </c>
      <c r="S71">
        <v>0.67999999999999994</v>
      </c>
      <c r="T71">
        <v>0.517342581903669</v>
      </c>
      <c r="U71">
        <v>0.482657418096331</v>
      </c>
      <c r="V71">
        <v>6.5486280924075102E-2</v>
      </c>
    </row>
    <row r="72" spans="1:22" x14ac:dyDescent="0.45">
      <c r="A72">
        <v>0.69</v>
      </c>
      <c r="B72">
        <v>0.65555555555555556</v>
      </c>
      <c r="C72">
        <v>0.23333333333333339</v>
      </c>
      <c r="D72">
        <v>0.5307796372503526</v>
      </c>
      <c r="E72">
        <v>0.11271070802591789</v>
      </c>
      <c r="F72">
        <v>3392.5853186631562</v>
      </c>
      <c r="G72">
        <v>3392.5853073047224</v>
      </c>
      <c r="H72">
        <v>3.3925853073047227E-2</v>
      </c>
      <c r="J72">
        <f t="shared" si="7"/>
        <v>0.69</v>
      </c>
      <c r="K72">
        <f t="shared" si="8"/>
        <v>0.5307796372503526</v>
      </c>
      <c r="L72">
        <f t="shared" si="9"/>
        <v>0.4692203627496474</v>
      </c>
      <c r="N72">
        <f t="shared" si="10"/>
        <v>0.31000000000000005</v>
      </c>
      <c r="O72">
        <f t="shared" si="11"/>
        <v>0.11271070802591789</v>
      </c>
      <c r="P72">
        <f t="shared" si="12"/>
        <v>0.88728929197408213</v>
      </c>
      <c r="Q72">
        <f t="shared" si="13"/>
        <v>3.3925853073047227E-2</v>
      </c>
      <c r="S72">
        <v>0.69</v>
      </c>
      <c r="T72">
        <v>0.5307796372503526</v>
      </c>
      <c r="U72">
        <v>0.4692203627496474</v>
      </c>
      <c r="V72">
        <v>6.7549050774781114E-2</v>
      </c>
    </row>
    <row r="73" spans="1:22" x14ac:dyDescent="0.45">
      <c r="A73">
        <v>0.7</v>
      </c>
      <c r="B73">
        <v>0.66666666666666663</v>
      </c>
      <c r="C73">
        <v>0.22222222222222227</v>
      </c>
      <c r="D73">
        <v>0.54433105395181725</v>
      </c>
      <c r="E73">
        <v>0.10475656017578483</v>
      </c>
      <c r="F73">
        <v>3354.7844335591808</v>
      </c>
      <c r="G73">
        <v>3354.7844225762065</v>
      </c>
      <c r="H73">
        <v>3.3547844225762062E-2</v>
      </c>
      <c r="J73">
        <f t="shared" si="7"/>
        <v>0.7</v>
      </c>
      <c r="K73">
        <f t="shared" si="8"/>
        <v>0.54433105395181725</v>
      </c>
      <c r="L73">
        <f t="shared" si="9"/>
        <v>0.45566894604818275</v>
      </c>
      <c r="N73">
        <f t="shared" si="10"/>
        <v>0.30000000000000004</v>
      </c>
      <c r="O73">
        <f t="shared" si="11"/>
        <v>0.10475656017578483</v>
      </c>
      <c r="P73">
        <f t="shared" si="12"/>
        <v>0.89524343982421517</v>
      </c>
      <c r="Q73">
        <f t="shared" si="13"/>
        <v>3.3547844225762062E-2</v>
      </c>
      <c r="S73">
        <v>0.7</v>
      </c>
      <c r="T73">
        <v>0.54433105395181725</v>
      </c>
      <c r="U73">
        <v>0.45566894604818275</v>
      </c>
      <c r="V73">
        <v>6.9782327312260292E-2</v>
      </c>
    </row>
    <row r="74" spans="1:22" x14ac:dyDescent="0.45">
      <c r="A74">
        <v>0.71</v>
      </c>
      <c r="B74">
        <v>0.6777777777777777</v>
      </c>
      <c r="C74">
        <v>0.21111111111111114</v>
      </c>
      <c r="D74">
        <v>0.55799587492513814</v>
      </c>
      <c r="E74">
        <v>9.699886158878307E-2</v>
      </c>
      <c r="F74">
        <v>3318.0192101628841</v>
      </c>
      <c r="G74">
        <v>3318.0191995370556</v>
      </c>
      <c r="H74">
        <v>3.3180191995370555E-2</v>
      </c>
      <c r="J74">
        <f t="shared" si="7"/>
        <v>0.71</v>
      </c>
      <c r="K74">
        <f t="shared" si="8"/>
        <v>0.55799587492513814</v>
      </c>
      <c r="L74">
        <f t="shared" si="9"/>
        <v>0.44200412507486186</v>
      </c>
      <c r="N74">
        <f t="shared" si="10"/>
        <v>0.29000000000000004</v>
      </c>
      <c r="O74">
        <f t="shared" si="11"/>
        <v>9.699886158878307E-2</v>
      </c>
      <c r="P74">
        <f t="shared" si="12"/>
        <v>0.90300113841121687</v>
      </c>
      <c r="Q74">
        <f t="shared" si="13"/>
        <v>3.3180191995370555E-2</v>
      </c>
      <c r="S74">
        <v>0.71</v>
      </c>
      <c r="T74">
        <v>0.55799587492513814</v>
      </c>
      <c r="U74">
        <v>0.44200412507486186</v>
      </c>
      <c r="V74">
        <v>7.2209839366681378E-2</v>
      </c>
    </row>
    <row r="75" spans="1:22" x14ac:dyDescent="0.45">
      <c r="A75">
        <v>0.72</v>
      </c>
      <c r="B75">
        <v>0.68888888888888888</v>
      </c>
      <c r="C75">
        <v>0.2</v>
      </c>
      <c r="D75">
        <v>0.57177316672244549</v>
      </c>
      <c r="E75">
        <v>8.9442719099991616E-2</v>
      </c>
      <c r="F75">
        <v>3282.2449826020752</v>
      </c>
      <c r="G75">
        <v>3282.2449723162508</v>
      </c>
      <c r="H75">
        <v>3.2822449723162506E-2</v>
      </c>
      <c r="J75">
        <f t="shared" si="7"/>
        <v>0.72</v>
      </c>
      <c r="K75">
        <f t="shared" si="8"/>
        <v>0.57177316672244549</v>
      </c>
      <c r="L75">
        <f t="shared" si="9"/>
        <v>0.42822683327755451</v>
      </c>
      <c r="N75">
        <f t="shared" si="10"/>
        <v>0.28000000000000003</v>
      </c>
      <c r="O75">
        <f t="shared" si="11"/>
        <v>8.9442719099991616E-2</v>
      </c>
      <c r="P75">
        <f t="shared" si="12"/>
        <v>0.91055728090000843</v>
      </c>
      <c r="Q75">
        <f t="shared" si="13"/>
        <v>3.2822449723162506E-2</v>
      </c>
      <c r="S75">
        <v>0.72</v>
      </c>
      <c r="T75">
        <v>0.57177316672244549</v>
      </c>
      <c r="U75">
        <v>0.42822683327755451</v>
      </c>
      <c r="V75">
        <v>7.4860106787911593E-2</v>
      </c>
    </row>
    <row r="76" spans="1:22" x14ac:dyDescent="0.45">
      <c r="A76">
        <v>0.73</v>
      </c>
      <c r="B76">
        <v>0.7</v>
      </c>
      <c r="C76">
        <v>0.18888888888888888</v>
      </c>
      <c r="D76">
        <v>0.58566201857385281</v>
      </c>
      <c r="E76">
        <v>8.2093659917366668E-2</v>
      </c>
      <c r="F76">
        <v>3247.4196915892699</v>
      </c>
      <c r="G76">
        <v>3247.4196816273875</v>
      </c>
      <c r="H76">
        <v>3.2474196816273872E-2</v>
      </c>
      <c r="J76">
        <f t="shared" si="7"/>
        <v>0.73</v>
      </c>
      <c r="K76">
        <f t="shared" si="8"/>
        <v>0.58566201857385281</v>
      </c>
      <c r="L76">
        <f t="shared" si="9"/>
        <v>0.41433798142614719</v>
      </c>
      <c r="N76">
        <f t="shared" si="10"/>
        <v>0.27</v>
      </c>
      <c r="O76">
        <f t="shared" si="11"/>
        <v>8.2093659917366668E-2</v>
      </c>
      <c r="P76">
        <f t="shared" si="12"/>
        <v>0.91790634008263328</v>
      </c>
      <c r="Q76">
        <f t="shared" si="13"/>
        <v>3.2474196816273872E-2</v>
      </c>
      <c r="S76">
        <v>0.73</v>
      </c>
      <c r="T76">
        <v>0.58566201857385281</v>
      </c>
      <c r="U76">
        <v>0.41433798142614719</v>
      </c>
      <c r="V76">
        <v>7.776774347441863E-2</v>
      </c>
    </row>
    <row r="77" spans="1:22" x14ac:dyDescent="0.45">
      <c r="A77">
        <v>0.74</v>
      </c>
      <c r="B77">
        <v>0.71111111111111114</v>
      </c>
      <c r="C77">
        <v>0.17777777777777778</v>
      </c>
      <c r="D77">
        <v>0.59966154148378159</v>
      </c>
      <c r="E77">
        <v>7.4957692685472671E-2</v>
      </c>
      <c r="F77">
        <v>3213.5036938543294</v>
      </c>
      <c r="G77">
        <v>3213.5036842013246</v>
      </c>
      <c r="H77">
        <v>3.213503684201325E-2</v>
      </c>
      <c r="J77">
        <f t="shared" si="7"/>
        <v>0.74</v>
      </c>
      <c r="K77">
        <f t="shared" si="8"/>
        <v>0.59966154148378159</v>
      </c>
      <c r="L77">
        <f t="shared" si="9"/>
        <v>0.40033845851621841</v>
      </c>
      <c r="N77">
        <f t="shared" si="10"/>
        <v>0.26</v>
      </c>
      <c r="O77">
        <f t="shared" si="11"/>
        <v>7.4957692685472671E-2</v>
      </c>
      <c r="P77">
        <f t="shared" si="12"/>
        <v>0.9250423073145273</v>
      </c>
      <c r="Q77">
        <f t="shared" si="13"/>
        <v>3.213503684201325E-2</v>
      </c>
      <c r="S77">
        <v>0.74</v>
      </c>
      <c r="T77">
        <v>0.59966154148378159</v>
      </c>
      <c r="U77">
        <v>0.40033845851621841</v>
      </c>
      <c r="V77">
        <v>8.0975217411559219E-2</v>
      </c>
    </row>
    <row r="78" spans="1:22" x14ac:dyDescent="0.45">
      <c r="A78">
        <v>0.75</v>
      </c>
      <c r="B78">
        <v>0.72222222222222221</v>
      </c>
      <c r="C78">
        <v>0.16666666666666666</v>
      </c>
      <c r="D78">
        <v>0.61377086737690922</v>
      </c>
      <c r="E78">
        <v>6.8041381743977156E-2</v>
      </c>
      <c r="F78">
        <v>3180.4595882341387</v>
      </c>
      <c r="G78">
        <v>3180.4595788758647</v>
      </c>
      <c r="H78">
        <v>3.1804595788758647E-2</v>
      </c>
      <c r="J78">
        <f t="shared" si="7"/>
        <v>0.75</v>
      </c>
      <c r="K78">
        <f t="shared" si="8"/>
        <v>0.61377086737690922</v>
      </c>
      <c r="L78">
        <f t="shared" si="9"/>
        <v>0.38622913262309078</v>
      </c>
      <c r="N78">
        <f t="shared" si="10"/>
        <v>0.25</v>
      </c>
      <c r="O78">
        <f t="shared" si="11"/>
        <v>6.8041381743977156E-2</v>
      </c>
      <c r="P78">
        <f t="shared" si="12"/>
        <v>0.93195861825602289</v>
      </c>
      <c r="Q78">
        <f t="shared" si="13"/>
        <v>3.1804595788758647E-2</v>
      </c>
      <c r="S78">
        <v>0.75</v>
      </c>
      <c r="T78">
        <v>0.61377086737690922</v>
      </c>
      <c r="U78">
        <v>0.38622913262309078</v>
      </c>
      <c r="V78">
        <v>8.4535268756741333E-2</v>
      </c>
    </row>
    <row r="79" spans="1:22" x14ac:dyDescent="0.45">
      <c r="A79">
        <v>0.76</v>
      </c>
      <c r="B79">
        <v>0.73333333333333339</v>
      </c>
      <c r="C79">
        <v>0.15555555555555553</v>
      </c>
      <c r="D79">
        <v>0.62798914829029528</v>
      </c>
      <c r="E79">
        <v>6.1351938491403399E-2</v>
      </c>
      <c r="F79">
        <v>3148.2520567324495</v>
      </c>
      <c r="G79">
        <v>3148.252047655611</v>
      </c>
      <c r="H79">
        <v>3.1482520476556107E-2</v>
      </c>
      <c r="J79">
        <f t="shared" si="7"/>
        <v>0.76</v>
      </c>
      <c r="K79">
        <f t="shared" si="8"/>
        <v>0.62798914829029528</v>
      </c>
      <c r="L79">
        <f t="shared" si="9"/>
        <v>0.37201085170970472</v>
      </c>
      <c r="N79">
        <f t="shared" si="10"/>
        <v>0.24</v>
      </c>
      <c r="O79">
        <f t="shared" si="11"/>
        <v>6.1351938491403399E-2</v>
      </c>
      <c r="P79">
        <f t="shared" si="12"/>
        <v>0.93864806150859659</v>
      </c>
      <c r="Q79">
        <f t="shared" si="13"/>
        <v>3.1482520476556107E-2</v>
      </c>
      <c r="S79">
        <v>0.76</v>
      </c>
      <c r="T79">
        <v>0.62798914829029528</v>
      </c>
      <c r="U79">
        <v>0.37201085170970472</v>
      </c>
      <c r="V79">
        <v>8.8514295910050861E-2</v>
      </c>
    </row>
    <row r="80" spans="1:22" x14ac:dyDescent="0.45">
      <c r="A80">
        <v>0.77</v>
      </c>
      <c r="B80">
        <v>0.74444444444444446</v>
      </c>
      <c r="C80">
        <v>0.1444444444444444</v>
      </c>
      <c r="D80">
        <v>0.64231555560851894</v>
      </c>
      <c r="E80">
        <v>5.4897335282551057E-2</v>
      </c>
      <c r="F80">
        <v>3116.8477190565313</v>
      </c>
      <c r="G80">
        <v>3116.8477102486213</v>
      </c>
      <c r="H80">
        <v>3.1168477102486214E-2</v>
      </c>
      <c r="J80">
        <f t="shared" si="7"/>
        <v>0.77</v>
      </c>
      <c r="K80">
        <f t="shared" si="8"/>
        <v>0.64231555560851894</v>
      </c>
      <c r="L80">
        <f t="shared" si="9"/>
        <v>0.35768444439148106</v>
      </c>
      <c r="N80">
        <f t="shared" si="10"/>
        <v>0.22999999999999998</v>
      </c>
      <c r="O80">
        <f t="shared" si="11"/>
        <v>5.4897335282551057E-2</v>
      </c>
      <c r="P80">
        <f t="shared" si="12"/>
        <v>0.94510266471744897</v>
      </c>
      <c r="Q80">
        <f t="shared" si="13"/>
        <v>3.1168477102486214E-2</v>
      </c>
      <c r="S80">
        <v>0.77</v>
      </c>
      <c r="T80">
        <v>0.64231555560851894</v>
      </c>
      <c r="U80">
        <v>0.35768444439148106</v>
      </c>
      <c r="V80">
        <v>9.2997200177089567E-2</v>
      </c>
    </row>
    <row r="81" spans="1:22" x14ac:dyDescent="0.45">
      <c r="A81">
        <v>0.78</v>
      </c>
      <c r="B81">
        <v>0.75555555555555554</v>
      </c>
      <c r="C81">
        <v>0.1333333333333333</v>
      </c>
      <c r="D81">
        <v>0.65674927933893346</v>
      </c>
      <c r="E81">
        <v>4.8686449556014741E-2</v>
      </c>
      <c r="F81">
        <v>3086.2149993060625</v>
      </c>
      <c r="G81">
        <v>3086.2149907553044</v>
      </c>
      <c r="H81">
        <v>3.0862149907553045E-2</v>
      </c>
      <c r="J81">
        <f t="shared" si="7"/>
        <v>0.78</v>
      </c>
      <c r="K81">
        <f t="shared" si="8"/>
        <v>0.65674927933893346</v>
      </c>
      <c r="L81">
        <f t="shared" si="9"/>
        <v>0.34325072066106654</v>
      </c>
      <c r="N81">
        <f t="shared" si="10"/>
        <v>0.21999999999999997</v>
      </c>
      <c r="O81">
        <f t="shared" si="11"/>
        <v>4.8686449556014741E-2</v>
      </c>
      <c r="P81">
        <f t="shared" si="12"/>
        <v>0.95131355044398525</v>
      </c>
      <c r="Q81">
        <f t="shared" si="13"/>
        <v>3.0862149907553045E-2</v>
      </c>
      <c r="S81">
        <v>0.78</v>
      </c>
      <c r="T81">
        <v>0.65674927933893346</v>
      </c>
      <c r="U81">
        <v>0.34325072066106654</v>
      </c>
      <c r="V81">
        <v>9.8094489170330909E-2</v>
      </c>
    </row>
    <row r="82" spans="1:22" x14ac:dyDescent="0.45">
      <c r="A82">
        <v>0.79</v>
      </c>
      <c r="B82">
        <v>0.76666666666666672</v>
      </c>
      <c r="C82">
        <v>0.12222222222222218</v>
      </c>
      <c r="D82">
        <v>0.67128952742436676</v>
      </c>
      <c r="E82">
        <v>4.2729249369895035E-2</v>
      </c>
      <c r="F82">
        <v>3056.3240036372317</v>
      </c>
      <c r="G82">
        <v>3056.3239953325251</v>
      </c>
      <c r="H82">
        <v>3.0563239953325251E-2</v>
      </c>
      <c r="J82">
        <f t="shared" si="7"/>
        <v>0.79</v>
      </c>
      <c r="K82">
        <f t="shared" si="8"/>
        <v>0.67128952742436676</v>
      </c>
      <c r="L82">
        <f t="shared" si="9"/>
        <v>0.32871047257563324</v>
      </c>
      <c r="N82">
        <f t="shared" si="10"/>
        <v>0.20999999999999996</v>
      </c>
      <c r="O82">
        <f t="shared" si="11"/>
        <v>4.2729249369895035E-2</v>
      </c>
      <c r="P82">
        <f t="shared" si="12"/>
        <v>0.95727075063010492</v>
      </c>
      <c r="Q82">
        <f t="shared" si="13"/>
        <v>3.0563239953325251E-2</v>
      </c>
      <c r="S82">
        <v>0.79</v>
      </c>
      <c r="T82">
        <v>0.67128952742436676</v>
      </c>
      <c r="U82">
        <v>0.32871047257563324</v>
      </c>
      <c r="V82">
        <v>0.10395298925747257</v>
      </c>
    </row>
    <row r="83" spans="1:22" x14ac:dyDescent="0.45">
      <c r="A83">
        <v>0.8</v>
      </c>
      <c r="B83">
        <v>0.77777777777777779</v>
      </c>
      <c r="C83">
        <v>0.11111111111111105</v>
      </c>
      <c r="D83">
        <v>0.68593552509081979</v>
      </c>
      <c r="E83">
        <v>3.7037037037037E-2</v>
      </c>
      <c r="F83">
        <v>3027.1464078542499</v>
      </c>
      <c r="G83">
        <v>3027.1463997851261</v>
      </c>
      <c r="H83">
        <v>3.0271463997851262E-2</v>
      </c>
      <c r="J83">
        <f t="shared" si="7"/>
        <v>0.8</v>
      </c>
      <c r="K83">
        <f t="shared" si="8"/>
        <v>0.68593552509081979</v>
      </c>
      <c r="L83">
        <f t="shared" si="9"/>
        <v>0.31406447490918021</v>
      </c>
      <c r="N83">
        <f t="shared" si="10"/>
        <v>0.19999999999999996</v>
      </c>
      <c r="O83">
        <f t="shared" si="11"/>
        <v>3.7037037037037E-2</v>
      </c>
      <c r="P83">
        <f t="shared" si="12"/>
        <v>0.96296296296296302</v>
      </c>
      <c r="Q83">
        <f t="shared" si="13"/>
        <v>3.0271463997851262E-2</v>
      </c>
      <c r="S83">
        <v>0.8</v>
      </c>
      <c r="T83">
        <v>0.68593552509081979</v>
      </c>
      <c r="U83">
        <v>0.31406447490918021</v>
      </c>
      <c r="V83">
        <v>0.11077253739949512</v>
      </c>
    </row>
    <row r="84" spans="1:22" x14ac:dyDescent="0.45">
      <c r="A84">
        <v>0.81</v>
      </c>
      <c r="B84">
        <v>0.78888888888888897</v>
      </c>
      <c r="C84">
        <v>9.9999999999999936E-2</v>
      </c>
      <c r="D84">
        <v>0.70068651422790396</v>
      </c>
      <c r="E84">
        <v>3.1622776601683771E-2</v>
      </c>
      <c r="F84">
        <v>2998.655353993895</v>
      </c>
      <c r="G84">
        <v>2998.65534615047</v>
      </c>
      <c r="H84">
        <v>2.9986553461504702E-2</v>
      </c>
      <c r="J84">
        <f t="shared" si="7"/>
        <v>0.81</v>
      </c>
      <c r="K84">
        <f t="shared" si="8"/>
        <v>0.70068651422790396</v>
      </c>
      <c r="L84">
        <f t="shared" si="9"/>
        <v>0.29931348577209604</v>
      </c>
      <c r="N84">
        <f t="shared" si="10"/>
        <v>0.18999999999999995</v>
      </c>
      <c r="O84">
        <f t="shared" si="11"/>
        <v>3.1622776601683771E-2</v>
      </c>
      <c r="P84">
        <f t="shared" si="12"/>
        <v>0.96837722339831622</v>
      </c>
      <c r="Q84">
        <f t="shared" si="13"/>
        <v>2.9986553461504702E-2</v>
      </c>
      <c r="S84">
        <v>0.81</v>
      </c>
      <c r="T84">
        <v>0.70068651422790396</v>
      </c>
      <c r="U84">
        <v>0.29931348577209604</v>
      </c>
      <c r="V84">
        <v>0.1188330093214147</v>
      </c>
    </row>
    <row r="85" spans="1:22" x14ac:dyDescent="0.45">
      <c r="A85">
        <v>0.82</v>
      </c>
      <c r="B85">
        <v>0.79999999999999993</v>
      </c>
      <c r="C85">
        <v>8.8888888888888934E-2</v>
      </c>
      <c r="D85">
        <v>0.7155417527999326</v>
      </c>
      <c r="E85">
        <v>2.6501546399997519E-2</v>
      </c>
      <c r="F85">
        <v>2970.825355068413</v>
      </c>
      <c r="G85">
        <v>2970.8253474413477</v>
      </c>
      <c r="H85">
        <v>2.9708253474413478E-2</v>
      </c>
      <c r="J85">
        <f t="shared" si="7"/>
        <v>0.82</v>
      </c>
      <c r="K85">
        <f t="shared" si="8"/>
        <v>0.7155417527999326</v>
      </c>
      <c r="L85">
        <f t="shared" si="9"/>
        <v>0.2844582472000674</v>
      </c>
      <c r="N85">
        <f t="shared" si="10"/>
        <v>0.18000000000000005</v>
      </c>
      <c r="O85">
        <f t="shared" si="11"/>
        <v>2.6501546399997519E-2</v>
      </c>
      <c r="P85">
        <f t="shared" si="12"/>
        <v>0.97349845360000253</v>
      </c>
      <c r="Q85">
        <f t="shared" si="13"/>
        <v>2.9708253474413478E-2</v>
      </c>
      <c r="S85">
        <v>0.82000000000000006</v>
      </c>
      <c r="T85">
        <v>0.71554175279993271</v>
      </c>
      <c r="U85">
        <v>0.28445824720006729</v>
      </c>
      <c r="V85">
        <v>0.12854014157625029</v>
      </c>
    </row>
    <row r="86" spans="1:22" x14ac:dyDescent="0.45">
      <c r="A86">
        <v>0.83</v>
      </c>
      <c r="B86">
        <v>0.81111111111111112</v>
      </c>
      <c r="C86">
        <v>7.7777777777777821E-2</v>
      </c>
      <c r="D86">
        <v>0.73050051428574792</v>
      </c>
      <c r="E86">
        <v>2.1691185873105687E-2</v>
      </c>
      <c r="F86">
        <v>2943.6322072200051</v>
      </c>
      <c r="G86">
        <v>2943.6321998004692</v>
      </c>
      <c r="H86">
        <v>2.9436321998004691E-2</v>
      </c>
      <c r="J86">
        <f t="shared" si="7"/>
        <v>0.83</v>
      </c>
      <c r="K86">
        <f t="shared" si="8"/>
        <v>0.73050051428574792</v>
      </c>
      <c r="L86">
        <f t="shared" si="9"/>
        <v>0.26949948571425208</v>
      </c>
      <c r="N86">
        <f t="shared" si="10"/>
        <v>0.17000000000000004</v>
      </c>
      <c r="O86">
        <f t="shared" si="11"/>
        <v>2.1691185873105687E-2</v>
      </c>
      <c r="P86">
        <f t="shared" si="12"/>
        <v>0.9783088141268943</v>
      </c>
      <c r="Q86">
        <f t="shared" si="13"/>
        <v>2.9436321998004691E-2</v>
      </c>
      <c r="S86">
        <v>0.83</v>
      </c>
      <c r="T86">
        <v>0.73050051428574792</v>
      </c>
      <c r="U86">
        <v>0.26949948571425208</v>
      </c>
      <c r="V86">
        <v>0.1405076815749495</v>
      </c>
    </row>
    <row r="87" spans="1:22" x14ac:dyDescent="0.45">
      <c r="A87">
        <v>0.84</v>
      </c>
      <c r="B87">
        <v>0.82222222222222219</v>
      </c>
      <c r="C87">
        <v>6.6666666666666693E-2</v>
      </c>
      <c r="D87">
        <v>0.74556208714549832</v>
      </c>
      <c r="E87">
        <v>1.7213259316477429E-2</v>
      </c>
      <c r="F87">
        <v>2917.0529086176443</v>
      </c>
      <c r="G87">
        <v>2917.0529013972814</v>
      </c>
      <c r="H87">
        <v>2.9170529013972813E-2</v>
      </c>
      <c r="J87">
        <f t="shared" si="7"/>
        <v>0.84</v>
      </c>
      <c r="K87">
        <f t="shared" si="8"/>
        <v>0.74556208714549832</v>
      </c>
      <c r="L87">
        <f t="shared" si="9"/>
        <v>0.25443791285450168</v>
      </c>
      <c r="N87">
        <f t="shared" si="10"/>
        <v>0.16000000000000003</v>
      </c>
      <c r="O87">
        <f t="shared" si="11"/>
        <v>1.7213259316477429E-2</v>
      </c>
      <c r="P87">
        <f t="shared" si="12"/>
        <v>0.98278674068352256</v>
      </c>
      <c r="Q87">
        <f t="shared" si="13"/>
        <v>2.9170529013972813E-2</v>
      </c>
      <c r="S87">
        <v>0.84</v>
      </c>
      <c r="T87">
        <v>0.74556208714549832</v>
      </c>
      <c r="U87">
        <v>0.25443791285450168</v>
      </c>
      <c r="V87">
        <v>0.15571528867688886</v>
      </c>
    </row>
    <row r="88" spans="1:22" x14ac:dyDescent="0.45">
      <c r="A88">
        <v>0.85</v>
      </c>
      <c r="B88">
        <v>0.83333333333333326</v>
      </c>
      <c r="C88">
        <v>5.5555555555555573E-2</v>
      </c>
      <c r="D88">
        <v>0.76072577431273058</v>
      </c>
      <c r="E88">
        <v>1.3094570021973112E-2</v>
      </c>
      <c r="F88">
        <v>2891.0655844955454</v>
      </c>
      <c r="G88">
        <v>2891.0655774664419</v>
      </c>
      <c r="H88">
        <v>2.891065577466442E-2</v>
      </c>
      <c r="J88">
        <f t="shared" si="7"/>
        <v>0.85</v>
      </c>
      <c r="K88">
        <f t="shared" si="8"/>
        <v>0.76072577431273058</v>
      </c>
      <c r="L88">
        <f t="shared" si="9"/>
        <v>0.23927422568726942</v>
      </c>
      <c r="N88">
        <f t="shared" si="10"/>
        <v>0.15000000000000002</v>
      </c>
      <c r="O88">
        <f t="shared" si="11"/>
        <v>1.3094570021973112E-2</v>
      </c>
      <c r="P88">
        <f t="shared" si="12"/>
        <v>0.98690542997802688</v>
      </c>
      <c r="Q88">
        <f t="shared" si="13"/>
        <v>2.891065577466442E-2</v>
      </c>
      <c r="S88">
        <v>0.85</v>
      </c>
      <c r="T88">
        <v>0.76072577431273058</v>
      </c>
      <c r="U88">
        <v>0.23927422568726942</v>
      </c>
      <c r="V88">
        <v>0.17584043285804182</v>
      </c>
    </row>
    <row r="89" spans="1:22" x14ac:dyDescent="0.45">
      <c r="A89">
        <v>0.86</v>
      </c>
      <c r="B89">
        <v>0.84444444444444444</v>
      </c>
      <c r="C89">
        <v>4.4444444444444453E-2</v>
      </c>
      <c r="D89">
        <v>0.77599089271026434</v>
      </c>
      <c r="E89">
        <v>9.3697115856840908E-3</v>
      </c>
      <c r="F89">
        <v>2865.6494177933437</v>
      </c>
      <c r="G89">
        <v>2865.649410948</v>
      </c>
      <c r="H89">
        <v>2.8656494109479999E-2</v>
      </c>
      <c r="J89">
        <f t="shared" si="7"/>
        <v>0.86</v>
      </c>
      <c r="K89">
        <f t="shared" si="8"/>
        <v>0.77599089271026434</v>
      </c>
      <c r="L89">
        <f t="shared" si="9"/>
        <v>0.22400910728973566</v>
      </c>
      <c r="N89">
        <f t="shared" si="10"/>
        <v>0.14000000000000001</v>
      </c>
      <c r="O89">
        <f t="shared" si="11"/>
        <v>9.3697115856840908E-3</v>
      </c>
      <c r="P89">
        <f t="shared" si="12"/>
        <v>0.99063028841431588</v>
      </c>
      <c r="Q89">
        <f t="shared" si="13"/>
        <v>2.8656494109479999E-2</v>
      </c>
      <c r="S89">
        <v>0.86</v>
      </c>
      <c r="T89">
        <v>0.77599089271026434</v>
      </c>
      <c r="U89">
        <v>0.22400910728973566</v>
      </c>
      <c r="V89">
        <v>0.20404474105343237</v>
      </c>
    </row>
    <row r="90" spans="1:22" x14ac:dyDescent="0.45">
      <c r="A90">
        <v>0.87</v>
      </c>
      <c r="B90">
        <v>0.85555555555555551</v>
      </c>
      <c r="C90">
        <v>3.3333333333333333E-2</v>
      </c>
      <c r="D90">
        <v>0.79135677278843986</v>
      </c>
      <c r="E90">
        <v>6.0858061945018461E-3</v>
      </c>
      <c r="F90">
        <v>2840.7845849119208</v>
      </c>
      <c r="G90">
        <v>2840.7845782432228</v>
      </c>
      <c r="H90">
        <v>2.8407845782432228E-2</v>
      </c>
      <c r="J90">
        <f t="shared" si="7"/>
        <v>0.87</v>
      </c>
      <c r="K90">
        <f t="shared" si="8"/>
        <v>0.79135677278843986</v>
      </c>
      <c r="L90">
        <f t="shared" si="9"/>
        <v>0.20864322721156014</v>
      </c>
      <c r="N90">
        <f t="shared" si="10"/>
        <v>0.13</v>
      </c>
      <c r="O90">
        <f t="shared" si="11"/>
        <v>6.0858061945018461E-3</v>
      </c>
      <c r="P90">
        <f t="shared" si="12"/>
        <v>0.99391419380549817</v>
      </c>
      <c r="Q90">
        <f t="shared" si="13"/>
        <v>2.8407845782432228E-2</v>
      </c>
      <c r="S90">
        <v>0.87</v>
      </c>
      <c r="T90">
        <v>0.79135677278843986</v>
      </c>
      <c r="U90">
        <v>0.20864322721156014</v>
      </c>
      <c r="V90">
        <v>0.24718258655571845</v>
      </c>
    </row>
    <row r="91" spans="1:22" x14ac:dyDescent="0.45">
      <c r="A91">
        <v>0.88</v>
      </c>
      <c r="B91">
        <v>0.8666666666666667</v>
      </c>
      <c r="C91">
        <v>2.2222222222222209E-2</v>
      </c>
      <c r="D91">
        <v>0.80682275808442772</v>
      </c>
      <c r="E91">
        <v>3.3126932999996864E-3</v>
      </c>
      <c r="F91">
        <v>2816.4521961466717</v>
      </c>
      <c r="G91">
        <v>2816.45218964787</v>
      </c>
      <c r="H91">
        <v>2.8164521896478702E-2</v>
      </c>
      <c r="J91">
        <f t="shared" si="7"/>
        <v>0.88</v>
      </c>
      <c r="K91">
        <f t="shared" si="8"/>
        <v>0.80682275808442772</v>
      </c>
      <c r="L91">
        <f t="shared" si="9"/>
        <v>0.19317724191557228</v>
      </c>
      <c r="N91">
        <f t="shared" si="10"/>
        <v>0.12</v>
      </c>
      <c r="O91">
        <f t="shared" si="11"/>
        <v>3.3126932999996864E-3</v>
      </c>
      <c r="P91">
        <f t="shared" si="12"/>
        <v>0.99668730670000028</v>
      </c>
      <c r="Q91">
        <f t="shared" si="13"/>
        <v>2.8164521896478702E-2</v>
      </c>
      <c r="S91">
        <v>0.88</v>
      </c>
      <c r="T91">
        <v>0.80682275808442772</v>
      </c>
      <c r="U91">
        <v>0.19317724191557228</v>
      </c>
      <c r="V91">
        <v>0.3239007769774167</v>
      </c>
    </row>
    <row r="92" spans="1:22" x14ac:dyDescent="0.45">
      <c r="A92">
        <v>0.89</v>
      </c>
      <c r="B92">
        <v>0.87777777777777777</v>
      </c>
      <c r="C92">
        <v>1.1111111111111091E-2</v>
      </c>
      <c r="D92">
        <v>0.82238820480137809</v>
      </c>
      <c r="E92">
        <v>1.1712139482105079E-3</v>
      </c>
      <c r="F92">
        <v>2792.6342404026741</v>
      </c>
      <c r="G92">
        <v>2792.6342340673577</v>
      </c>
      <c r="H92">
        <v>2.7926342340673576E-2</v>
      </c>
      <c r="J92">
        <f t="shared" si="7"/>
        <v>0.89</v>
      </c>
      <c r="K92">
        <f t="shared" si="8"/>
        <v>0.82238820480137809</v>
      </c>
      <c r="L92">
        <f t="shared" si="9"/>
        <v>0.17761179519862191</v>
      </c>
      <c r="N92">
        <f t="shared" si="10"/>
        <v>0.10999999999999999</v>
      </c>
      <c r="O92">
        <f t="shared" si="11"/>
        <v>1.1712139482105079E-3</v>
      </c>
      <c r="P92">
        <f t="shared" si="12"/>
        <v>0.99882878605178949</v>
      </c>
      <c r="Q92">
        <f t="shared" si="13"/>
        <v>2.7926342340673576E-2</v>
      </c>
      <c r="S92">
        <v>0.89</v>
      </c>
      <c r="T92">
        <v>0.82238820480137809</v>
      </c>
      <c r="U92">
        <v>0.17761179519862191</v>
      </c>
      <c r="V92">
        <v>0.51416019562988502</v>
      </c>
    </row>
    <row r="93" spans="1:22" x14ac:dyDescent="0.45">
      <c r="A93">
        <v>0.9</v>
      </c>
      <c r="B93">
        <v>0.88888888888888895</v>
      </c>
      <c r="C93">
        <v>0</v>
      </c>
      <c r="D93">
        <v>0.83805248140627864</v>
      </c>
      <c r="E93">
        <v>0</v>
      </c>
      <c r="F93">
        <v>2769.3135338341463</v>
      </c>
      <c r="G93">
        <v>2769.3135276562225</v>
      </c>
      <c r="H93">
        <v>2.7693135276562225E-2</v>
      </c>
      <c r="J93">
        <f t="shared" si="7"/>
        <v>0.9</v>
      </c>
      <c r="K93">
        <f t="shared" si="8"/>
        <v>0.83805248140627864</v>
      </c>
      <c r="L93">
        <f t="shared" si="9"/>
        <v>0.16194751859372136</v>
      </c>
      <c r="N93">
        <f t="shared" si="10"/>
        <v>9.9999999999999978E-2</v>
      </c>
      <c r="O93">
        <f t="shared" si="11"/>
        <v>0</v>
      </c>
      <c r="P93">
        <f t="shared" si="12"/>
        <v>1</v>
      </c>
      <c r="Q93">
        <f t="shared" si="13"/>
        <v>2.7693135276562225E-2</v>
      </c>
      <c r="S93">
        <v>0.9</v>
      </c>
      <c r="T93">
        <v>0.83805248140627864</v>
      </c>
      <c r="U93">
        <v>0.16194751859372136</v>
      </c>
      <c r="V93">
        <v>300</v>
      </c>
    </row>
    <row r="94" spans="1:22" x14ac:dyDescent="0.45">
      <c r="A94">
        <v>0.91</v>
      </c>
      <c r="B94">
        <v>0.9</v>
      </c>
      <c r="C94">
        <v>0</v>
      </c>
      <c r="D94">
        <v>0.85381496824546244</v>
      </c>
      <c r="E94">
        <v>0</v>
      </c>
      <c r="F94">
        <v>2746.4736720845485</v>
      </c>
      <c r="G94">
        <v>2746.4736660582253</v>
      </c>
      <c r="H94">
        <v>2.7464736660582252E-2</v>
      </c>
      <c r="J94">
        <f t="shared" si="7"/>
        <v>0.91</v>
      </c>
      <c r="K94">
        <f t="shared" si="8"/>
        <v>0.85381496824546244</v>
      </c>
      <c r="L94">
        <f t="shared" si="9"/>
        <v>0.14618503175453756</v>
      </c>
      <c r="N94">
        <f t="shared" si="10"/>
        <v>8.9999999999999969E-2</v>
      </c>
      <c r="O94">
        <f t="shared" si="11"/>
        <v>0</v>
      </c>
      <c r="P94">
        <f t="shared" si="12"/>
        <v>1</v>
      </c>
      <c r="Q94">
        <f t="shared" si="13"/>
        <v>2.7464736660582252E-2</v>
      </c>
      <c r="S94">
        <v>0.91</v>
      </c>
      <c r="T94">
        <v>0.85381496824546244</v>
      </c>
      <c r="U94">
        <v>0.14618503175453756</v>
      </c>
      <c r="V94">
        <v>300</v>
      </c>
    </row>
    <row r="95" spans="1:22" x14ac:dyDescent="0.45">
      <c r="A95">
        <v>0.92</v>
      </c>
      <c r="B95">
        <v>0.9111111111111112</v>
      </c>
      <c r="C95">
        <v>0</v>
      </c>
      <c r="D95">
        <v>0.86967505717678606</v>
      </c>
      <c r="E95">
        <v>0</v>
      </c>
      <c r="F95">
        <v>2724.0989858339863</v>
      </c>
      <c r="G95">
        <v>2724.0989799537501</v>
      </c>
      <c r="H95">
        <v>2.7240989799537502E-2</v>
      </c>
      <c r="J95">
        <f t="shared" si="7"/>
        <v>0.92</v>
      </c>
      <c r="K95">
        <f t="shared" si="8"/>
        <v>0.86967505717678606</v>
      </c>
      <c r="L95">
        <f t="shared" si="9"/>
        <v>0.13032494282321394</v>
      </c>
      <c r="N95">
        <f t="shared" si="10"/>
        <v>7.999999999999996E-2</v>
      </c>
      <c r="O95">
        <f t="shared" si="11"/>
        <v>0</v>
      </c>
      <c r="P95">
        <f t="shared" si="12"/>
        <v>1</v>
      </c>
      <c r="Q95">
        <f t="shared" si="13"/>
        <v>2.7240989799537502E-2</v>
      </c>
      <c r="S95">
        <v>0.92</v>
      </c>
      <c r="T95">
        <v>0.86967505717678606</v>
      </c>
      <c r="U95">
        <v>0.13032494282321394</v>
      </c>
      <c r="V95">
        <v>300</v>
      </c>
    </row>
    <row r="96" spans="1:22" x14ac:dyDescent="0.45">
      <c r="A96">
        <v>0.93</v>
      </c>
      <c r="B96">
        <v>0.92222222222222228</v>
      </c>
      <c r="C96">
        <v>0</v>
      </c>
      <c r="D96">
        <v>0.88563215121755445</v>
      </c>
      <c r="E96">
        <v>0</v>
      </c>
      <c r="F96">
        <v>2702.1744993877119</v>
      </c>
      <c r="G96">
        <v>2702.1744936483146</v>
      </c>
      <c r="H96">
        <v>2.7021744936483145E-2</v>
      </c>
      <c r="J96">
        <f t="shared" si="7"/>
        <v>0.93</v>
      </c>
      <c r="K96">
        <f t="shared" si="8"/>
        <v>0.88563215121755445</v>
      </c>
      <c r="L96">
        <f t="shared" si="9"/>
        <v>0.11436784878244555</v>
      </c>
      <c r="N96">
        <f t="shared" si="10"/>
        <v>6.9999999999999951E-2</v>
      </c>
      <c r="O96">
        <f t="shared" si="11"/>
        <v>0</v>
      </c>
      <c r="P96">
        <f t="shared" si="12"/>
        <v>1</v>
      </c>
      <c r="Q96">
        <f t="shared" si="13"/>
        <v>2.7021744936483145E-2</v>
      </c>
      <c r="S96">
        <v>0.92999999999999994</v>
      </c>
      <c r="T96">
        <v>0.88563215121755434</v>
      </c>
      <c r="U96">
        <v>0.11436784878244566</v>
      </c>
      <c r="V96">
        <v>300</v>
      </c>
    </row>
    <row r="97" spans="1:22" x14ac:dyDescent="0.45">
      <c r="A97">
        <v>0.94</v>
      </c>
      <c r="B97">
        <v>0.93333333333333324</v>
      </c>
      <c r="C97">
        <v>0</v>
      </c>
      <c r="D97">
        <v>0.90168566420734264</v>
      </c>
      <c r="E97">
        <v>0</v>
      </c>
      <c r="F97">
        <v>2680.6858920638988</v>
      </c>
      <c r="G97">
        <v>2680.68588646034</v>
      </c>
      <c r="H97">
        <v>2.6806858864603402E-2</v>
      </c>
      <c r="J97">
        <f t="shared" si="7"/>
        <v>0.94</v>
      </c>
      <c r="K97">
        <f t="shared" si="8"/>
        <v>0.90168566420734264</v>
      </c>
      <c r="L97">
        <f t="shared" si="9"/>
        <v>9.8314335792657359E-2</v>
      </c>
      <c r="N97">
        <f t="shared" si="10"/>
        <v>6.0000000000000053E-2</v>
      </c>
      <c r="O97">
        <f t="shared" si="11"/>
        <v>0</v>
      </c>
      <c r="P97">
        <f t="shared" si="12"/>
        <v>1</v>
      </c>
      <c r="Q97">
        <f t="shared" si="13"/>
        <v>2.6806858864603402E-2</v>
      </c>
      <c r="S97">
        <v>0.94</v>
      </c>
      <c r="T97">
        <v>0.90168566420734264</v>
      </c>
      <c r="U97">
        <v>9.8314335792657359E-2</v>
      </c>
      <c r="V97">
        <v>300</v>
      </c>
    </row>
    <row r="98" spans="1:22" x14ac:dyDescent="0.45">
      <c r="A98">
        <v>0.95</v>
      </c>
      <c r="B98">
        <v>0.94444444444444442</v>
      </c>
      <c r="C98">
        <v>0</v>
      </c>
      <c r="D98">
        <v>0.91783502048490839</v>
      </c>
      <c r="E98">
        <v>0</v>
      </c>
      <c r="F98">
        <v>2659.6194621606833</v>
      </c>
      <c r="G98">
        <v>2659.6194566881982</v>
      </c>
      <c r="H98">
        <v>2.6596194566881982E-2</v>
      </c>
      <c r="J98">
        <f t="shared" si="7"/>
        <v>0.95</v>
      </c>
      <c r="K98">
        <f t="shared" si="8"/>
        <v>0.91783502048490839</v>
      </c>
      <c r="L98">
        <f t="shared" si="9"/>
        <v>8.2164979515091607E-2</v>
      </c>
      <c r="N98">
        <f t="shared" si="10"/>
        <v>5.0000000000000044E-2</v>
      </c>
      <c r="O98">
        <f t="shared" si="11"/>
        <v>0</v>
      </c>
      <c r="P98">
        <f t="shared" si="12"/>
        <v>1</v>
      </c>
      <c r="Q98">
        <f t="shared" si="13"/>
        <v>2.6596194566881982E-2</v>
      </c>
      <c r="S98">
        <v>0.95</v>
      </c>
      <c r="T98">
        <v>0.91783502048490839</v>
      </c>
      <c r="U98">
        <v>8.2164979515091607E-2</v>
      </c>
      <c r="V98">
        <v>300</v>
      </c>
    </row>
    <row r="99" spans="1:22" x14ac:dyDescent="0.45">
      <c r="A99">
        <v>0.96</v>
      </c>
      <c r="B99">
        <v>0.95555555555555549</v>
      </c>
      <c r="C99">
        <v>0</v>
      </c>
      <c r="D99">
        <v>0.93407965457844844</v>
      </c>
      <c r="E99">
        <v>0</v>
      </c>
      <c r="F99">
        <v>2638.9620933021474</v>
      </c>
      <c r="G99">
        <v>2638.9620879561894</v>
      </c>
      <c r="H99">
        <v>2.6389620879561895E-2</v>
      </c>
      <c r="J99">
        <f t="shared" si="7"/>
        <v>0.96</v>
      </c>
      <c r="K99">
        <f t="shared" si="8"/>
        <v>0.93407965457844844</v>
      </c>
      <c r="L99">
        <f t="shared" si="9"/>
        <v>6.5920345421551563E-2</v>
      </c>
      <c r="N99">
        <f t="shared" si="10"/>
        <v>4.0000000000000036E-2</v>
      </c>
      <c r="O99">
        <f t="shared" si="11"/>
        <v>0</v>
      </c>
      <c r="P99">
        <f t="shared" si="12"/>
        <v>1</v>
      </c>
      <c r="Q99">
        <f t="shared" si="13"/>
        <v>2.6389620879561895E-2</v>
      </c>
      <c r="S99">
        <v>0.96</v>
      </c>
      <c r="T99">
        <v>0.93407965457844844</v>
      </c>
      <c r="U99">
        <v>6.5920345421551563E-2</v>
      </c>
      <c r="V99">
        <v>300</v>
      </c>
    </row>
    <row r="100" spans="1:22" x14ac:dyDescent="0.45">
      <c r="A100">
        <v>0.97</v>
      </c>
      <c r="B100">
        <v>0.96666666666666667</v>
      </c>
      <c r="C100">
        <v>0</v>
      </c>
      <c r="D100">
        <v>0.95041901090850256</v>
      </c>
      <c r="E100">
        <v>0</v>
      </c>
      <c r="F100">
        <v>2618.7012229805855</v>
      </c>
      <c r="G100">
        <v>2618.7012177568163</v>
      </c>
      <c r="H100">
        <v>2.6187012177568164E-2</v>
      </c>
      <c r="J100">
        <f t="shared" si="7"/>
        <v>0.97</v>
      </c>
      <c r="K100">
        <f t="shared" si="8"/>
        <v>0.95041901090850256</v>
      </c>
      <c r="L100">
        <f t="shared" si="9"/>
        <v>4.958098909149744E-2</v>
      </c>
      <c r="N100">
        <f t="shared" si="10"/>
        <v>3.0000000000000027E-2</v>
      </c>
      <c r="O100">
        <f t="shared" si="11"/>
        <v>0</v>
      </c>
      <c r="P100">
        <f t="shared" si="12"/>
        <v>1</v>
      </c>
      <c r="Q100">
        <f t="shared" si="13"/>
        <v>2.6187012177568164E-2</v>
      </c>
      <c r="S100">
        <v>0.97</v>
      </c>
      <c r="T100">
        <v>0.95041901090850256</v>
      </c>
      <c r="U100">
        <v>4.958098909149744E-2</v>
      </c>
      <c r="V100">
        <v>300</v>
      </c>
    </row>
    <row r="101" spans="1:22" x14ac:dyDescent="0.45">
      <c r="A101">
        <v>0.98</v>
      </c>
      <c r="B101">
        <v>0.97777777777777775</v>
      </c>
      <c r="C101">
        <v>0</v>
      </c>
      <c r="D101">
        <v>0.96685254350284189</v>
      </c>
      <c r="E101">
        <v>0</v>
      </c>
      <c r="F101">
        <v>2598.8248131283567</v>
      </c>
      <c r="G101">
        <v>2598.8248080226349</v>
      </c>
      <c r="H101">
        <v>2.5988248080226348E-2</v>
      </c>
      <c r="J101">
        <f t="shared" si="7"/>
        <v>0.98</v>
      </c>
      <c r="K101">
        <f t="shared" si="8"/>
        <v>0.96685254350284189</v>
      </c>
      <c r="L101">
        <f t="shared" si="9"/>
        <v>3.3147456497158112E-2</v>
      </c>
      <c r="N101">
        <f t="shared" si="10"/>
        <v>2.0000000000000018E-2</v>
      </c>
      <c r="O101">
        <f t="shared" si="11"/>
        <v>0</v>
      </c>
      <c r="P101">
        <f t="shared" si="12"/>
        <v>1</v>
      </c>
      <c r="Q101">
        <f t="shared" si="13"/>
        <v>2.5988248080226348E-2</v>
      </c>
      <c r="S101">
        <v>0.98</v>
      </c>
      <c r="T101">
        <v>0.96685254350284189</v>
      </c>
      <c r="U101">
        <v>3.3147456497158112E-2</v>
      </c>
      <c r="V101">
        <v>300</v>
      </c>
    </row>
    <row r="102" spans="1:22" x14ac:dyDescent="0.45">
      <c r="A102">
        <v>0.99</v>
      </c>
      <c r="B102">
        <v>0.98888888888888893</v>
      </c>
      <c r="C102">
        <v>0</v>
      </c>
      <c r="D102">
        <v>0.98337971572273375</v>
      </c>
      <c r="E102">
        <v>0</v>
      </c>
      <c r="F102">
        <v>2579.3213225669956</v>
      </c>
      <c r="G102">
        <v>2579.3213175753644</v>
      </c>
      <c r="H102">
        <v>2.5793213175753643E-2</v>
      </c>
      <c r="J102">
        <f t="shared" si="7"/>
        <v>0.99</v>
      </c>
      <c r="K102">
        <f t="shared" si="8"/>
        <v>0.98337971572273375</v>
      </c>
      <c r="L102">
        <f t="shared" si="9"/>
        <v>1.6620284277266251E-2</v>
      </c>
      <c r="N102">
        <f t="shared" si="10"/>
        <v>1.0000000000000009E-2</v>
      </c>
      <c r="O102">
        <f t="shared" si="11"/>
        <v>0</v>
      </c>
      <c r="P102">
        <f t="shared" si="12"/>
        <v>1</v>
      </c>
      <c r="Q102">
        <f t="shared" si="13"/>
        <v>2.5793213175753643E-2</v>
      </c>
      <c r="S102">
        <v>0.99</v>
      </c>
      <c r="T102">
        <v>0.98337971572273375</v>
      </c>
      <c r="U102">
        <v>1.6620284277266251E-2</v>
      </c>
      <c r="V102">
        <v>300</v>
      </c>
    </row>
    <row r="103" spans="1:22" x14ac:dyDescent="0.45">
      <c r="A103">
        <v>1</v>
      </c>
      <c r="B103">
        <v>1</v>
      </c>
      <c r="C103">
        <v>0</v>
      </c>
      <c r="D103">
        <v>1</v>
      </c>
      <c r="E103">
        <v>0</v>
      </c>
      <c r="F103">
        <v>2560.1796811942709</v>
      </c>
      <c r="G103">
        <v>2560.1796763129487</v>
      </c>
      <c r="H103">
        <v>2.5601796763129486E-2</v>
      </c>
      <c r="J103">
        <f t="shared" si="7"/>
        <v>1</v>
      </c>
      <c r="K103">
        <f t="shared" si="8"/>
        <v>1</v>
      </c>
      <c r="L103">
        <f t="shared" si="9"/>
        <v>0</v>
      </c>
      <c r="N103">
        <f t="shared" si="10"/>
        <v>0</v>
      </c>
      <c r="O103">
        <f t="shared" si="11"/>
        <v>0</v>
      </c>
      <c r="P103">
        <f t="shared" si="12"/>
        <v>1</v>
      </c>
      <c r="Q103">
        <f t="shared" si="13"/>
        <v>2.5601796763129486E-2</v>
      </c>
      <c r="S103">
        <v>1</v>
      </c>
      <c r="T103">
        <v>1</v>
      </c>
      <c r="U103">
        <v>0</v>
      </c>
      <c r="V103">
        <v>300</v>
      </c>
    </row>
  </sheetData>
  <sortState xmlns:xlrd2="http://schemas.microsoft.com/office/spreadsheetml/2017/richdata2" ref="S3:V103">
    <sortCondition ref="S3:S103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 영주</dc:creator>
  <cp:lastModifiedBy>김 영주</cp:lastModifiedBy>
  <dcterms:created xsi:type="dcterms:W3CDTF">2024-02-07T19:59:41Z</dcterms:created>
  <dcterms:modified xsi:type="dcterms:W3CDTF">2024-02-08T19:48:33Z</dcterms:modified>
</cp:coreProperties>
</file>