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732B6B46-4018-4DD5-A068-55A21910B47E}" xr6:coauthVersionLast="46" xr6:coauthVersionMax="46" xr10:uidLastSave="{00000000-0000-0000-0000-000000000000}"/>
  <bookViews>
    <workbookView xWindow="-120" yWindow="-120" windowWidth="20730" windowHeight="11310" activeTab="2" xr2:uid="{DF341B6A-1A75-4278-BC70-BF0BD2F42D6A}"/>
  </bookViews>
  <sheets>
    <sheet name="Feuil1" sheetId="1" r:id="rId1"/>
    <sheet name="txt conjugaison 1" sheetId="3" r:id="rId2"/>
    <sheet name="txt conjugaison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4" l="1"/>
  <c r="L14" i="4"/>
  <c r="L15" i="4"/>
  <c r="L16" i="4"/>
  <c r="L17" i="4"/>
  <c r="L18" i="4"/>
  <c r="L12" i="4"/>
  <c r="L11" i="4"/>
  <c r="L10" i="4"/>
  <c r="L9" i="4"/>
  <c r="L8" i="4"/>
  <c r="M3" i="4"/>
  <c r="N3" i="4"/>
  <c r="O3" i="4"/>
  <c r="M4" i="4"/>
  <c r="N4" i="4"/>
  <c r="O4" i="4"/>
  <c r="M5" i="4"/>
  <c r="N5" i="4"/>
  <c r="O5" i="4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M12" i="4"/>
  <c r="N12" i="4"/>
  <c r="O12" i="4"/>
  <c r="M13" i="4"/>
  <c r="N13" i="4"/>
  <c r="O13" i="4"/>
  <c r="M14" i="4"/>
  <c r="N14" i="4"/>
  <c r="O14" i="4"/>
  <c r="M15" i="4"/>
  <c r="N15" i="4"/>
  <c r="O15" i="4"/>
  <c r="M16" i="4"/>
  <c r="N16" i="4"/>
  <c r="O16" i="4"/>
  <c r="M17" i="4"/>
  <c r="N17" i="4"/>
  <c r="O17" i="4"/>
  <c r="M18" i="4"/>
  <c r="N18" i="4"/>
  <c r="O18" i="4"/>
  <c r="L3" i="4"/>
  <c r="L4" i="4"/>
  <c r="L5" i="4"/>
  <c r="L6" i="4"/>
  <c r="L7" i="4"/>
  <c r="L2" i="4"/>
  <c r="O2" i="4"/>
  <c r="N2" i="4"/>
  <c r="M2" i="4"/>
  <c r="O6" i="1"/>
  <c r="O7" i="1"/>
  <c r="O8" i="1"/>
  <c r="O9" i="1"/>
  <c r="O10" i="1"/>
  <c r="O11" i="1"/>
  <c r="O4" i="1"/>
  <c r="O5" i="1"/>
  <c r="O3" i="1"/>
  <c r="O2" i="1"/>
  <c r="E6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U2" i="1"/>
  <c r="U3" i="1"/>
  <c r="U4" i="1"/>
  <c r="U5" i="1"/>
  <c r="U6" i="1"/>
  <c r="U7" i="1"/>
  <c r="U8" i="1"/>
  <c r="U9" i="1"/>
  <c r="U10" i="1"/>
  <c r="U11" i="1"/>
  <c r="R3" i="1"/>
  <c r="S3" i="1"/>
  <c r="T3" i="1"/>
  <c r="V3" i="1"/>
  <c r="W3" i="1"/>
  <c r="W2" i="1"/>
  <c r="V2" i="1"/>
  <c r="T2" i="1"/>
  <c r="S2" i="1"/>
  <c r="R2" i="1"/>
</calcChain>
</file>

<file path=xl/sharedStrings.xml><?xml version="1.0" encoding="utf-8"?>
<sst xmlns="http://schemas.openxmlformats.org/spreadsheetml/2006/main" count="519" uniqueCount="165">
  <si>
    <t>ENONCE</t>
  </si>
  <si>
    <t>Je</t>
  </si>
  <si>
    <t>Il</t>
  </si>
  <si>
    <t>Nous</t>
  </si>
  <si>
    <t>Ils</t>
  </si>
  <si>
    <t>Tu ne</t>
  </si>
  <si>
    <t>Vous</t>
  </si>
  <si>
    <t>Elle</t>
  </si>
  <si>
    <t>Elles</t>
  </si>
  <si>
    <t>Maintenant, je</t>
  </si>
  <si>
    <t>rep_txt</t>
  </si>
  <si>
    <t>mange</t>
  </si>
  <si>
    <t>range</t>
  </si>
  <si>
    <t>obligeons</t>
  </si>
  <si>
    <t>téléphonent</t>
  </si>
  <si>
    <t>Jetons</t>
  </si>
  <si>
    <t>chantes</t>
  </si>
  <si>
    <t>gagnez</t>
  </si>
  <si>
    <t>miaule</t>
  </si>
  <si>
    <t>crient</t>
  </si>
  <si>
    <t>commence</t>
  </si>
  <si>
    <t>feedback</t>
  </si>
  <si>
    <t>radical</t>
  </si>
  <si>
    <t>mang</t>
  </si>
  <si>
    <t>rang</t>
  </si>
  <si>
    <t>oblig</t>
  </si>
  <si>
    <t>chant</t>
  </si>
  <si>
    <t>miaul</t>
  </si>
  <si>
    <t>cri</t>
  </si>
  <si>
    <t>téléphon</t>
  </si>
  <si>
    <t>jet</t>
  </si>
  <si>
    <t>gagn</t>
  </si>
  <si>
    <t>commenc</t>
  </si>
  <si>
    <t>e</t>
  </si>
  <si>
    <t>es</t>
  </si>
  <si>
    <t>ons</t>
  </si>
  <si>
    <t>ez</t>
  </si>
  <si>
    <t>ent</t>
  </si>
  <si>
    <t>je</t>
  </si>
  <si>
    <t>tu</t>
  </si>
  <si>
    <t>il/elle/on</t>
  </si>
  <si>
    <t>nous</t>
  </si>
  <si>
    <t>vous</t>
  </si>
  <si>
    <t>ils/elles</t>
  </si>
  <si>
    <t>&lt;br&gt;</t>
  </si>
  <si>
    <t>des haricots verts.</t>
  </si>
  <si>
    <t xml:space="preserve">sa chambre tous les soirs. </t>
  </si>
  <si>
    <t>notre enfant à apprendre le français.</t>
  </si>
  <si>
    <t xml:space="preserve">souvent chez moi. </t>
  </si>
  <si>
    <t xml:space="preserve">jamais quand tu entends cette chanson ? </t>
  </si>
  <si>
    <t>toujours à ce jeu.</t>
  </si>
  <si>
    <t xml:space="preserve">sans arrêt. </t>
  </si>
  <si>
    <t xml:space="preserve">bien trop fort ! </t>
  </si>
  <si>
    <t>à apprendre ma leçon.</t>
  </si>
  <si>
    <t>je mange&lt;br&gt;</t>
  </si>
  <si>
    <t>tu manges&lt;br&gt;</t>
  </si>
  <si>
    <t>il/elle/on mange&lt;br&gt;</t>
  </si>
  <si>
    <t>nous mangeons&lt;br&gt;</t>
  </si>
  <si>
    <t>vous mangez&lt;br&gt;</t>
  </si>
  <si>
    <t>ils/elles mangent&lt;br&gt;</t>
  </si>
  <si>
    <t>je range&lt;br&gt;</t>
  </si>
  <si>
    <t>tu ranges&lt;br&gt;</t>
  </si>
  <si>
    <t>il/elle/on range&lt;br&gt;</t>
  </si>
  <si>
    <t>nous rangeons&lt;br&gt;</t>
  </si>
  <si>
    <t>vous rangez&lt;br&gt;</t>
  </si>
  <si>
    <t>ils/elles rangent&lt;br&gt;</t>
  </si>
  <si>
    <t>tu obliges&lt;br&gt;</t>
  </si>
  <si>
    <t>il/elle/on oblige&lt;br&gt;</t>
  </si>
  <si>
    <t>nous obligeons&lt;br&gt;</t>
  </si>
  <si>
    <t>vous obligez&lt;br&gt;</t>
  </si>
  <si>
    <t>ils/elles obligent&lt;br&gt;</t>
  </si>
  <si>
    <t>je téléphone&lt;br&gt;</t>
  </si>
  <si>
    <t>tu téléphones&lt;br&gt;</t>
  </si>
  <si>
    <t>il/elle/on téléphone&lt;br&gt;</t>
  </si>
  <si>
    <t>nous téléphonons&lt;br&gt;</t>
  </si>
  <si>
    <t>vous téléphonez&lt;br&gt;</t>
  </si>
  <si>
    <t>ils/elles téléphonent&lt;br&gt;</t>
  </si>
  <si>
    <t>-nous ces papiers ?</t>
  </si>
  <si>
    <t>je jete&lt;br&gt;</t>
  </si>
  <si>
    <t>tu jetes&lt;br&gt;</t>
  </si>
  <si>
    <t>il/elle/on jete&lt;br&gt;</t>
  </si>
  <si>
    <t>nous jetons&lt;br&gt;</t>
  </si>
  <si>
    <t>vous jetez&lt;br&gt;</t>
  </si>
  <si>
    <t>ils/elles jetent&lt;br&gt;</t>
  </si>
  <si>
    <t>je chante&lt;br&gt;</t>
  </si>
  <si>
    <t>tu chantes&lt;br&gt;</t>
  </si>
  <si>
    <t>il/elle/on chante&lt;br&gt;</t>
  </si>
  <si>
    <t>nous chantons&lt;br&gt;</t>
  </si>
  <si>
    <t>vous chantez&lt;br&gt;</t>
  </si>
  <si>
    <t>ils/elles chantent&lt;br&gt;</t>
  </si>
  <si>
    <t>je gagne&lt;br&gt;</t>
  </si>
  <si>
    <t>tu gagnes&lt;br&gt;</t>
  </si>
  <si>
    <t>il/elle/on gagne&lt;br&gt;</t>
  </si>
  <si>
    <t>nous gagnons&lt;br&gt;</t>
  </si>
  <si>
    <t>vous gagnez&lt;br&gt;</t>
  </si>
  <si>
    <t>ils/elles gagnent&lt;br&gt;</t>
  </si>
  <si>
    <t>je miaule&lt;br&gt;</t>
  </si>
  <si>
    <t>tu miaules&lt;br&gt;</t>
  </si>
  <si>
    <t>il/elle/on miaule&lt;br&gt;</t>
  </si>
  <si>
    <t>nous miaulons&lt;br&gt;</t>
  </si>
  <si>
    <t>vous miaulez&lt;br&gt;</t>
  </si>
  <si>
    <t>ils/elles miaulent&lt;br&gt;</t>
  </si>
  <si>
    <t>je crie&lt;br&gt;</t>
  </si>
  <si>
    <t>tu cries&lt;br&gt;</t>
  </si>
  <si>
    <t>il/elle/on crie&lt;br&gt;</t>
  </si>
  <si>
    <t>nous crions&lt;br&gt;</t>
  </si>
  <si>
    <t>vous criez&lt;br&gt;</t>
  </si>
  <si>
    <t>ils/elles crient&lt;br&gt;</t>
  </si>
  <si>
    <t>je commence&lt;br&gt;</t>
  </si>
  <si>
    <t>tu commences&lt;br&gt;</t>
  </si>
  <si>
    <t>il/elle/on commence&lt;br&gt;</t>
  </si>
  <si>
    <t>nous commençons&lt;br&gt;</t>
  </si>
  <si>
    <t>vous commencez&lt;br&gt;</t>
  </si>
  <si>
    <t>ils/elles commencent&lt;br&gt;</t>
  </si>
  <si>
    <t>&lt;br&gt;Compléter la phrase suivant en conjugant le verbe au présent simple.&lt;br&gt;&lt;br&gt;</t>
  </si>
  <si>
    <t>&lt;br&gt;&lt;br&gt;</t>
  </si>
  <si>
    <t xml:space="preserve"> &lt;font color="blue"&gt;____?____&lt;/font&gt; </t>
  </si>
  <si>
    <t>&lt;br&gt;&lt;i&gt; &lt;font color="blue"&gt; (manger)&lt;/font&gt;&lt;/i&gt;</t>
  </si>
  <si>
    <t>&lt;font color="blue"&gt;&lt;br&gt;&lt;i&gt;(ranger)&lt;/i&gt;&lt;/font&gt;</t>
  </si>
  <si>
    <t>&lt;font color="blue"&gt;&lt;br&gt;&lt;i&gt; (obliger)&lt;/i&gt;&lt;/font&gt;</t>
  </si>
  <si>
    <t>&lt;font color="blue"&gt;&lt;br&gt;&lt;i&gt;(téléphoner)&lt;/i&gt;&lt;/font&gt;</t>
  </si>
  <si>
    <t>&lt;font color="blue"&gt;&lt;br&gt;&lt;i&gt; (jeter)&lt;/i&gt;&lt;/font&gt;</t>
  </si>
  <si>
    <t>&lt;font color="blue"&gt;&lt;br&gt;&lt;i&gt;(chanter)&lt;/i&gt;&lt;/font&gt;</t>
  </si>
  <si>
    <t>&lt;font color="blue"&gt;&lt;br&gt;&lt;i&gt; (gagner)&lt;/i&gt;&lt;/font&gt;</t>
  </si>
  <si>
    <t>&lt;font color="blue"&gt;&lt;br&gt;&lt;i&gt;(miauler)&lt;/i&gt;&lt;/font&gt;</t>
  </si>
  <si>
    <t>&lt;font color="blue"&gt;&lt;br&gt;&lt;i&gt;(crier)&lt;/i&gt;&lt;/font&gt;</t>
  </si>
  <si>
    <t>&lt;font color="blue"&gt;&lt;br&gt;&lt;i&gt; (commencer)&lt;/i&gt;&lt;/font&gt;</t>
  </si>
  <si>
    <t>&lt;div align="center"&gt;&lt;font size="5"&gt;</t>
  </si>
  <si>
    <t>&lt;/font&gt;&lt;/div&gt;&lt;br&gt;&lt;br&gt;</t>
  </si>
  <si>
    <t>&lt;div align="center"&gt;Je &lt;font color="blue"&gt;mange&lt;/font&gt; des haricots verts.&lt;/div&gt;</t>
  </si>
  <si>
    <t>&lt;div align="center"&gt;Il &lt;font color="blue"&gt;range&lt;/font&gt; sa chambre tous les soirs. &lt;/div&gt;</t>
  </si>
  <si>
    <t>&lt;div align="center"&gt;Nous &lt;font color="blue"&gt;obligeons&lt;/font&gt; notre enfant à apprendre le français.&lt;/div&gt;</t>
  </si>
  <si>
    <t>&lt;div align="center"&gt;Ils &lt;font color="blue"&gt;téléphonent&lt;/font&gt; souvent chez moi. &lt;/div&gt;</t>
  </si>
  <si>
    <t>&lt;div align="center"&gt; &lt;font color="blue"&gt;Jetons&lt;/font&gt; -nous ces papiers ?&lt;/div&gt;</t>
  </si>
  <si>
    <t>&lt;div align="center"&gt;Tu ne &lt;font color="blue"&gt;chantes&lt;/font&gt; jamais quand tu entends cette chanson ? &lt;/div&gt;</t>
  </si>
  <si>
    <t>&lt;div align="center"&gt;Vous &lt;font color="blue"&gt;gagnez&lt;/font&gt; toujours à ce jeu.&lt;/div&gt;</t>
  </si>
  <si>
    <t>&lt;div align="center"&gt;Elle &lt;font color="blue"&gt;miaule&lt;/font&gt; sans arrêt. &lt;/div&gt;</t>
  </si>
  <si>
    <t>&lt;div align="center"&gt;Elles &lt;font color="blue"&gt;crient&lt;/font&gt; bien trop fort ! &lt;/div&gt;</t>
  </si>
  <si>
    <t>&lt;div align="center"&gt;Maintenant, je &lt;font color="blue"&gt;commence&lt;/font&gt; à apprendre ma leçon.&lt;/div&gt;</t>
  </si>
  <si>
    <t>j'oblige&lt;br&gt;</t>
  </si>
  <si>
    <t>&lt;/font&gt;&lt;/div&gt;</t>
  </si>
  <si>
    <t>Indiquer le groupe du verbe suivant :</t>
  </si>
  <si>
    <t>manger</t>
  </si>
  <si>
    <t>&lt;br&gt;&lt;br&gt;&lt;div align="center"&gt;&lt;font size="5"&gt;&lt;font color="blue"&gt;</t>
  </si>
  <si>
    <t>&lt;/font&gt;&lt;/font&gt;&lt;/div&gt;</t>
  </si>
  <si>
    <t>rep_choix</t>
  </si>
  <si>
    <t>prop_choix</t>
  </si>
  <si>
    <t>_</t>
  </si>
  <si>
    <t>visiter</t>
  </si>
  <si>
    <t>danser</t>
  </si>
  <si>
    <t>rouler</t>
  </si>
  <si>
    <t>gagner</t>
  </si>
  <si>
    <t>rigoler</t>
  </si>
  <si>
    <t>finir</t>
  </si>
  <si>
    <t>fleurir</t>
  </si>
  <si>
    <t>dormir</t>
  </si>
  <si>
    <t>boire</t>
  </si>
  <si>
    <t>voir</t>
  </si>
  <si>
    <t>conduire</t>
  </si>
  <si>
    <t>ceuillir</t>
  </si>
  <si>
    <t>venir</t>
  </si>
  <si>
    <t>vouloir</t>
  </si>
  <si>
    <t>recevoir</t>
  </si>
  <si>
    <t>peindre</t>
  </si>
  <si>
    <t>&lt;ul style="color: rgb(0, 0, 0); font-family: Verdana, Arial, Helvetica, sans-serif; font-size: 14.95px; font-style: normal; font-variant-ligatures: normal; font-variant-caps: normal; font-weight: 400; letter-spacing: normal; orphans: 2; text-align: left; text-indent: 0px; text-transform: none; white-space: normal; widows: 2; word-spacing: 0px; -webkit-text-stroke-width: 0px; text-decoration-thickness: initial; text-decoration-style: initial; text-decoration-color: initial;"&gt;&lt;li&gt;&lt;strong&gt;Les verbes du 1&lt;sup&gt;er&lt;/sup&gt; groupe :&lt;/strong&gt;&lt;br&gt;Ce sont tous les verbes dont l&amp;apos;infinitif se termine en&amp;nbsp;&lt;strong&gt;-er&lt;/strong&gt;.&lt;br&gt;Exception : le verbe aller qui est un verbe du 3&lt;sup&gt;e&lt;/sup&gt; groupe.&lt;/li&gt;&lt;li&gt;&lt;strong&gt;Les verbes du 2&lt;sup&gt;e&lt;/sup&gt; groupe :&lt;/strong&gt;&lt;br&gt;Ce sont les verbes dont l&amp;apos;infinitif se termine en&amp;nbsp;&lt;strong&gt;-ir&lt;/strong&gt; et dont la terminaison est -issons au pr&amp;eacute;sent de l&amp;apos;indicatif avec nous.&lt;/li&gt;&lt;li&gt;&lt;strong&gt;Les verbes du 3&lt;sup&gt;e&lt;/sup&gt; groupe :&lt;/strong&gt;&lt;br&gt;Ce sont tous les autres verbes. L&amp;apos;infinitif se termine en&amp;nbsp;&lt;strong&gt;-ir&lt;/strong&gt;,&amp;nbsp;&lt;strong&gt;-re&lt;/strong&gt;,&amp;nbsp;&lt;strong&gt;-oir&lt;/strong&gt;.&lt;/li&gt;&lt;/ul&gt;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</si>
</sst>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7308-BEB8-42FE-A8EA-111C21F0DFF6}">
  <dimension ref="A1:Z11"/>
  <sheetViews>
    <sheetView topLeftCell="G1" workbookViewId="0">
      <selection activeCell="O2" sqref="A1:W11"/>
    </sheetView>
  </sheetViews>
  <sheetFormatPr baseColWidth="10" defaultRowHeight="15" x14ac:dyDescent="0.25"/>
  <cols>
    <col min="7" max="7" width="22.140625" customWidth="1"/>
    <col min="8" max="11" width="2.5703125" customWidth="1"/>
    <col min="15" max="15" width="85.28515625" customWidth="1"/>
    <col min="18" max="18" width="16" customWidth="1"/>
    <col min="19" max="19" width="19.42578125" customWidth="1"/>
    <col min="20" max="20" width="22" customWidth="1"/>
    <col min="21" max="24" width="19.7109375" customWidth="1"/>
  </cols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10</v>
      </c>
      <c r="M1" t="s">
        <v>22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</row>
    <row r="2" spans="1:26" x14ac:dyDescent="0.25">
      <c r="A2" t="s">
        <v>114</v>
      </c>
      <c r="B2" t="s">
        <v>127</v>
      </c>
      <c r="C2" t="s">
        <v>1</v>
      </c>
      <c r="D2" t="s">
        <v>116</v>
      </c>
      <c r="E2" t="s">
        <v>45</v>
      </c>
      <c r="F2" t="s">
        <v>117</v>
      </c>
      <c r="G2" t="s">
        <v>128</v>
      </c>
      <c r="L2" t="s">
        <v>11</v>
      </c>
      <c r="M2" t="s">
        <v>23</v>
      </c>
      <c r="N2" t="s">
        <v>115</v>
      </c>
      <c r="O2" s="1" t="str">
        <f>"&lt;div align=""center""&gt;"&amp;C2&amp;" &lt;font color=""blue""&gt;"&amp;L2&amp;"&lt;/font&gt; "&amp;E2&amp;"&lt;/div&gt;"</f>
        <v>&lt;div align="center"&gt;Je &lt;font color="blue"&gt;mange&lt;/font&gt; des haricots verts.&lt;/div&gt;</v>
      </c>
      <c r="R2" t="str">
        <f>$Y$2&amp;" "&amp;$M2&amp;$Z$2&amp;"&lt;br&gt;"</f>
        <v>je mange&lt;br&gt;</v>
      </c>
      <c r="S2" t="str">
        <f>$Y$3&amp;" "&amp;$M2&amp;$Z$3&amp;"&lt;br&gt;"</f>
        <v>tu manges&lt;br&gt;</v>
      </c>
      <c r="T2" t="str">
        <f>$Y$4&amp;" "&amp;$M2&amp;$Z$4&amp;"&lt;br&gt;"</f>
        <v>il/elle/on mange&lt;br&gt;</v>
      </c>
      <c r="U2" t="str">
        <f t="shared" ref="U2:U10" si="0">$Y$5&amp;" "&amp;IF(RIGHT(M2)="c",MID(M2,1,LEN(M2)-1)&amp;"ç",M2)&amp;IF(RIGHT(M2)="g","e","")&amp;$Z$5&amp;"&lt;br&gt;"</f>
        <v>nous mangeons&lt;br&gt;</v>
      </c>
      <c r="V2" t="str">
        <f>$Y$6&amp;" "&amp;$M2&amp;$Z$6&amp;"&lt;br&gt;"</f>
        <v>vous mangez&lt;br&gt;</v>
      </c>
      <c r="W2" t="str">
        <f>$Y$7&amp;" "&amp;$M2&amp;$Z$7&amp;"&lt;br&gt;"</f>
        <v>ils/elles mangent&lt;br&gt;</v>
      </c>
      <c r="Y2" t="s">
        <v>38</v>
      </c>
      <c r="Z2" t="s">
        <v>33</v>
      </c>
    </row>
    <row r="3" spans="1:26" x14ac:dyDescent="0.25">
      <c r="A3" t="s">
        <v>114</v>
      </c>
      <c r="B3" t="s">
        <v>127</v>
      </c>
      <c r="C3" t="s">
        <v>2</v>
      </c>
      <c r="D3" t="s">
        <v>116</v>
      </c>
      <c r="E3" t="s">
        <v>46</v>
      </c>
      <c r="F3" t="s">
        <v>118</v>
      </c>
      <c r="G3" t="s">
        <v>128</v>
      </c>
      <c r="L3" t="s">
        <v>12</v>
      </c>
      <c r="M3" t="s">
        <v>24</v>
      </c>
      <c r="N3" t="s">
        <v>115</v>
      </c>
      <c r="O3" s="1" t="str">
        <f>"&lt;div align=""center""&gt;"&amp;C3&amp;" &lt;font color=""blue""&gt;"&amp;L3&amp;"&lt;/font&gt; "&amp;E3&amp;"&lt;/div&gt;"</f>
        <v>&lt;div align="center"&gt;Il &lt;font color="blue"&gt;range&lt;/font&gt; sa chambre tous les soirs. &lt;/div&gt;</v>
      </c>
      <c r="R3" t="str">
        <f>$Y$2&amp;" "&amp;$M3&amp;$Z$2&amp;"&lt;br&gt;"</f>
        <v>je range&lt;br&gt;</v>
      </c>
      <c r="S3" t="str">
        <f>$Y$3&amp;" "&amp;$M3&amp;$Z$3&amp;"&lt;br&gt;"</f>
        <v>tu ranges&lt;br&gt;</v>
      </c>
      <c r="T3" t="str">
        <f>$Y$4&amp;" "&amp;$M3&amp;$Z$4&amp;"&lt;br&gt;"</f>
        <v>il/elle/on range&lt;br&gt;</v>
      </c>
      <c r="U3" t="str">
        <f t="shared" si="0"/>
        <v>nous rangeons&lt;br&gt;</v>
      </c>
      <c r="V3" t="str">
        <f>$Y$6&amp;" "&amp;$M3&amp;$Z$6&amp;"&lt;br&gt;"</f>
        <v>vous rangez&lt;br&gt;</v>
      </c>
      <c r="W3" t="str">
        <f>$Y$7&amp;" "&amp;$M3&amp;$Z$7&amp;"&lt;br&gt;"</f>
        <v>ils/elles rangent&lt;br&gt;</v>
      </c>
      <c r="Y3" t="s">
        <v>39</v>
      </c>
      <c r="Z3" t="s">
        <v>34</v>
      </c>
    </row>
    <row r="4" spans="1:26" x14ac:dyDescent="0.25">
      <c r="A4" t="s">
        <v>114</v>
      </c>
      <c r="B4" t="s">
        <v>127</v>
      </c>
      <c r="C4" t="s">
        <v>3</v>
      </c>
      <c r="D4" t="s">
        <v>116</v>
      </c>
      <c r="E4" t="s">
        <v>47</v>
      </c>
      <c r="F4" t="s">
        <v>119</v>
      </c>
      <c r="G4" t="s">
        <v>128</v>
      </c>
      <c r="L4" t="s">
        <v>13</v>
      </c>
      <c r="M4" t="s">
        <v>25</v>
      </c>
      <c r="N4" t="s">
        <v>115</v>
      </c>
      <c r="O4" s="1" t="str">
        <f>"&lt;div align=""center""&gt;"&amp;C4&amp;" &lt;font color=""blue""&gt;"&amp;L4&amp;"&lt;/font&gt; "&amp;E4&amp;"&lt;/div&gt;"</f>
        <v>&lt;div align="center"&gt;Nous &lt;font color="blue"&gt;obligeons&lt;/font&gt; notre enfant à apprendre le français.&lt;/div&gt;</v>
      </c>
      <c r="R4" t="str">
        <f>$Y$2&amp;" "&amp;$M4&amp;$Z$2&amp;"&lt;br&gt;"</f>
        <v>je oblige&lt;br&gt;</v>
      </c>
      <c r="S4" t="str">
        <f>$Y$3&amp;" "&amp;$M4&amp;$Z$3&amp;"&lt;br&gt;"</f>
        <v>tu obliges&lt;br&gt;</v>
      </c>
      <c r="T4" t="str">
        <f>$Y$4&amp;" "&amp;$M4&amp;$Z$4&amp;"&lt;br&gt;"</f>
        <v>il/elle/on oblige&lt;br&gt;</v>
      </c>
      <c r="U4" t="str">
        <f t="shared" si="0"/>
        <v>nous obligeons&lt;br&gt;</v>
      </c>
      <c r="V4" t="str">
        <f>$Y$6&amp;" "&amp;$M4&amp;$Z$6&amp;"&lt;br&gt;"</f>
        <v>vous obligez&lt;br&gt;</v>
      </c>
      <c r="W4" t="str">
        <f>$Y$7&amp;" "&amp;$M4&amp;$Z$7&amp;"&lt;br&gt;"</f>
        <v>ils/elles obligent&lt;br&gt;</v>
      </c>
      <c r="Y4" t="s">
        <v>40</v>
      </c>
      <c r="Z4" t="s">
        <v>33</v>
      </c>
    </row>
    <row r="5" spans="1:26" x14ac:dyDescent="0.25">
      <c r="A5" t="s">
        <v>114</v>
      </c>
      <c r="B5" t="s">
        <v>127</v>
      </c>
      <c r="C5" t="s">
        <v>4</v>
      </c>
      <c r="D5" t="s">
        <v>116</v>
      </c>
      <c r="E5" t="s">
        <v>48</v>
      </c>
      <c r="F5" t="s">
        <v>120</v>
      </c>
      <c r="G5" t="s">
        <v>128</v>
      </c>
      <c r="L5" t="s">
        <v>14</v>
      </c>
      <c r="M5" t="s">
        <v>29</v>
      </c>
      <c r="N5" t="s">
        <v>115</v>
      </c>
      <c r="O5" s="1" t="str">
        <f>"&lt;div align=""center""&gt;"&amp;C5&amp;" &lt;font color=""blue""&gt;"&amp;L5&amp;"&lt;/font&gt; "&amp;E5&amp;"&lt;/div&gt;"</f>
        <v>&lt;div align="center"&gt;Ils &lt;font color="blue"&gt;téléphonent&lt;/font&gt; souvent chez moi. &lt;/div&gt;</v>
      </c>
      <c r="R5" t="str">
        <f>$Y$2&amp;" "&amp;$M5&amp;$Z$2&amp;"&lt;br&gt;"</f>
        <v>je téléphone&lt;br&gt;</v>
      </c>
      <c r="S5" t="str">
        <f>$Y$3&amp;" "&amp;$M5&amp;$Z$3&amp;"&lt;br&gt;"</f>
        <v>tu téléphones&lt;br&gt;</v>
      </c>
      <c r="T5" t="str">
        <f>$Y$4&amp;" "&amp;$M5&amp;$Z$4&amp;"&lt;br&gt;"</f>
        <v>il/elle/on téléphone&lt;br&gt;</v>
      </c>
      <c r="U5" t="str">
        <f t="shared" si="0"/>
        <v>nous téléphonons&lt;br&gt;</v>
      </c>
      <c r="V5" t="str">
        <f>$Y$6&amp;" "&amp;$M5&amp;$Z$6&amp;"&lt;br&gt;"</f>
        <v>vous téléphonez&lt;br&gt;</v>
      </c>
      <c r="W5" t="str">
        <f>$Y$7&amp;" "&amp;$M5&amp;$Z$7&amp;"&lt;br&gt;"</f>
        <v>ils/elles téléphonent&lt;br&gt;</v>
      </c>
      <c r="Y5" t="s">
        <v>41</v>
      </c>
      <c r="Z5" t="s">
        <v>35</v>
      </c>
    </row>
    <row r="6" spans="1:26" x14ac:dyDescent="0.25">
      <c r="A6" t="s">
        <v>114</v>
      </c>
      <c r="B6" t="s">
        <v>127</v>
      </c>
      <c r="D6" t="s">
        <v>116</v>
      </c>
      <c r="E6" t="str">
        <f>"-nous ces papiers ?"</f>
        <v>-nous ces papiers ?</v>
      </c>
      <c r="F6" t="s">
        <v>121</v>
      </c>
      <c r="G6" t="s">
        <v>128</v>
      </c>
      <c r="L6" t="s">
        <v>15</v>
      </c>
      <c r="M6" t="s">
        <v>30</v>
      </c>
      <c r="N6" t="s">
        <v>115</v>
      </c>
      <c r="O6" s="1" t="str">
        <f t="shared" ref="O6:O11" si="1">"&lt;div align=""center""&gt;"&amp;C6&amp;" &lt;font color=""blue""&gt;"&amp;L6&amp;"&lt;/font&gt; "&amp;E6&amp;"&lt;/div&gt;"</f>
        <v>&lt;div align="center"&gt; &lt;font color="blue"&gt;Jetons&lt;/font&gt; -nous ces papiers ?&lt;/div&gt;</v>
      </c>
      <c r="R6" t="str">
        <f>$Y$2&amp;" "&amp;$M6&amp;$Z$2&amp;"&lt;br&gt;"</f>
        <v>je jete&lt;br&gt;</v>
      </c>
      <c r="S6" t="str">
        <f>$Y$3&amp;" "&amp;$M6&amp;$Z$3&amp;"&lt;br&gt;"</f>
        <v>tu jetes&lt;br&gt;</v>
      </c>
      <c r="T6" t="str">
        <f>$Y$4&amp;" "&amp;$M6&amp;$Z$4&amp;"&lt;br&gt;"</f>
        <v>il/elle/on jete&lt;br&gt;</v>
      </c>
      <c r="U6" t="str">
        <f t="shared" si="0"/>
        <v>nous jetons&lt;br&gt;</v>
      </c>
      <c r="V6" t="str">
        <f>$Y$6&amp;" "&amp;$M6&amp;$Z$6&amp;"&lt;br&gt;"</f>
        <v>vous jetez&lt;br&gt;</v>
      </c>
      <c r="W6" t="str">
        <f>$Y$7&amp;" "&amp;$M6&amp;$Z$7&amp;"&lt;br&gt;"</f>
        <v>ils/elles jetent&lt;br&gt;</v>
      </c>
      <c r="Y6" t="s">
        <v>42</v>
      </c>
      <c r="Z6" t="s">
        <v>36</v>
      </c>
    </row>
    <row r="7" spans="1:26" x14ac:dyDescent="0.25">
      <c r="A7" t="s">
        <v>114</v>
      </c>
      <c r="B7" t="s">
        <v>127</v>
      </c>
      <c r="C7" t="s">
        <v>5</v>
      </c>
      <c r="D7" t="s">
        <v>116</v>
      </c>
      <c r="E7" t="s">
        <v>49</v>
      </c>
      <c r="F7" t="s">
        <v>122</v>
      </c>
      <c r="G7" t="s">
        <v>128</v>
      </c>
      <c r="L7" t="s">
        <v>16</v>
      </c>
      <c r="M7" t="s">
        <v>26</v>
      </c>
      <c r="N7" t="s">
        <v>115</v>
      </c>
      <c r="O7" s="1" t="str">
        <f t="shared" si="1"/>
        <v>&lt;div align="center"&gt;Tu ne &lt;font color="blue"&gt;chantes&lt;/font&gt; jamais quand tu entends cette chanson ? &lt;/div&gt;</v>
      </c>
      <c r="R7" t="str">
        <f>$Y$2&amp;" "&amp;$M7&amp;$Z$2&amp;"&lt;br&gt;"</f>
        <v>je chante&lt;br&gt;</v>
      </c>
      <c r="S7" t="str">
        <f>$Y$3&amp;" "&amp;$M7&amp;$Z$3&amp;"&lt;br&gt;"</f>
        <v>tu chantes&lt;br&gt;</v>
      </c>
      <c r="T7" t="str">
        <f>$Y$4&amp;" "&amp;$M7&amp;$Z$4&amp;"&lt;br&gt;"</f>
        <v>il/elle/on chante&lt;br&gt;</v>
      </c>
      <c r="U7" t="str">
        <f t="shared" si="0"/>
        <v>nous chantons&lt;br&gt;</v>
      </c>
      <c r="V7" t="str">
        <f>$Y$6&amp;" "&amp;$M7&amp;$Z$6&amp;"&lt;br&gt;"</f>
        <v>vous chantez&lt;br&gt;</v>
      </c>
      <c r="W7" t="str">
        <f>$Y$7&amp;" "&amp;$M7&amp;$Z$7&amp;"&lt;br&gt;"</f>
        <v>ils/elles chantent&lt;br&gt;</v>
      </c>
      <c r="Y7" t="s">
        <v>43</v>
      </c>
      <c r="Z7" t="s">
        <v>37</v>
      </c>
    </row>
    <row r="8" spans="1:26" x14ac:dyDescent="0.25">
      <c r="A8" t="s">
        <v>114</v>
      </c>
      <c r="B8" t="s">
        <v>127</v>
      </c>
      <c r="C8" t="s">
        <v>6</v>
      </c>
      <c r="D8" t="s">
        <v>116</v>
      </c>
      <c r="E8" t="s">
        <v>50</v>
      </c>
      <c r="F8" t="s">
        <v>123</v>
      </c>
      <c r="G8" t="s">
        <v>128</v>
      </c>
      <c r="L8" t="s">
        <v>17</v>
      </c>
      <c r="M8" t="s">
        <v>31</v>
      </c>
      <c r="N8" t="s">
        <v>115</v>
      </c>
      <c r="O8" s="1" t="str">
        <f t="shared" si="1"/>
        <v>&lt;div align="center"&gt;Vous &lt;font color="blue"&gt;gagnez&lt;/font&gt; toujours à ce jeu.&lt;/div&gt;</v>
      </c>
      <c r="R8" t="str">
        <f>$Y$2&amp;" "&amp;$M8&amp;$Z$2&amp;"&lt;br&gt;"</f>
        <v>je gagne&lt;br&gt;</v>
      </c>
      <c r="S8" t="str">
        <f>$Y$3&amp;" "&amp;$M8&amp;$Z$3&amp;"&lt;br&gt;"</f>
        <v>tu gagnes&lt;br&gt;</v>
      </c>
      <c r="T8" t="str">
        <f>$Y$4&amp;" "&amp;$M8&amp;$Z$4&amp;"&lt;br&gt;"</f>
        <v>il/elle/on gagne&lt;br&gt;</v>
      </c>
      <c r="U8" t="str">
        <f t="shared" si="0"/>
        <v>nous gagnons&lt;br&gt;</v>
      </c>
      <c r="V8" t="str">
        <f>$Y$6&amp;" "&amp;$M8&amp;$Z$6&amp;"&lt;br&gt;"</f>
        <v>vous gagnez&lt;br&gt;</v>
      </c>
      <c r="W8" t="str">
        <f>$Y$7&amp;" "&amp;$M8&amp;$Z$7&amp;"&lt;br&gt;"</f>
        <v>ils/elles gagnent&lt;br&gt;</v>
      </c>
    </row>
    <row r="9" spans="1:26" x14ac:dyDescent="0.25">
      <c r="A9" t="s">
        <v>114</v>
      </c>
      <c r="B9" t="s">
        <v>127</v>
      </c>
      <c r="C9" t="s">
        <v>7</v>
      </c>
      <c r="D9" t="s">
        <v>116</v>
      </c>
      <c r="E9" t="s">
        <v>51</v>
      </c>
      <c r="F9" t="s">
        <v>124</v>
      </c>
      <c r="G9" t="s">
        <v>128</v>
      </c>
      <c r="L9" t="s">
        <v>18</v>
      </c>
      <c r="M9" t="s">
        <v>27</v>
      </c>
      <c r="N9" t="s">
        <v>115</v>
      </c>
      <c r="O9" s="1" t="str">
        <f t="shared" si="1"/>
        <v>&lt;div align="center"&gt;Elle &lt;font color="blue"&gt;miaule&lt;/font&gt; sans arrêt. &lt;/div&gt;</v>
      </c>
      <c r="R9" t="str">
        <f>$Y$2&amp;" "&amp;$M9&amp;$Z$2&amp;"&lt;br&gt;"</f>
        <v>je miaule&lt;br&gt;</v>
      </c>
      <c r="S9" t="str">
        <f>$Y$3&amp;" "&amp;$M9&amp;$Z$3&amp;"&lt;br&gt;"</f>
        <v>tu miaules&lt;br&gt;</v>
      </c>
      <c r="T9" t="str">
        <f>$Y$4&amp;" "&amp;$M9&amp;$Z$4&amp;"&lt;br&gt;"</f>
        <v>il/elle/on miaule&lt;br&gt;</v>
      </c>
      <c r="U9" t="str">
        <f t="shared" si="0"/>
        <v>nous miaulons&lt;br&gt;</v>
      </c>
      <c r="V9" t="str">
        <f>$Y$6&amp;" "&amp;$M9&amp;$Z$6&amp;"&lt;br&gt;"</f>
        <v>vous miaulez&lt;br&gt;</v>
      </c>
      <c r="W9" t="str">
        <f>$Y$7&amp;" "&amp;$M9&amp;$Z$7&amp;"&lt;br&gt;"</f>
        <v>ils/elles miaulent&lt;br&gt;</v>
      </c>
    </row>
    <row r="10" spans="1:26" x14ac:dyDescent="0.25">
      <c r="A10" t="s">
        <v>114</v>
      </c>
      <c r="B10" t="s">
        <v>127</v>
      </c>
      <c r="C10" t="s">
        <v>8</v>
      </c>
      <c r="D10" t="s">
        <v>116</v>
      </c>
      <c r="E10" t="s">
        <v>52</v>
      </c>
      <c r="F10" t="s">
        <v>125</v>
      </c>
      <c r="G10" t="s">
        <v>128</v>
      </c>
      <c r="L10" t="s">
        <v>19</v>
      </c>
      <c r="M10" t="s">
        <v>28</v>
      </c>
      <c r="N10" t="s">
        <v>115</v>
      </c>
      <c r="O10" s="1" t="str">
        <f t="shared" si="1"/>
        <v>&lt;div align="center"&gt;Elles &lt;font color="blue"&gt;crient&lt;/font&gt; bien trop fort ! &lt;/div&gt;</v>
      </c>
      <c r="R10" t="str">
        <f>$Y$2&amp;" "&amp;$M10&amp;$Z$2&amp;"&lt;br&gt;"</f>
        <v>je crie&lt;br&gt;</v>
      </c>
      <c r="S10" t="str">
        <f>$Y$3&amp;" "&amp;$M10&amp;$Z$3&amp;"&lt;br&gt;"</f>
        <v>tu cries&lt;br&gt;</v>
      </c>
      <c r="T10" t="str">
        <f>$Y$4&amp;" "&amp;$M10&amp;$Z$4&amp;"&lt;br&gt;"</f>
        <v>il/elle/on crie&lt;br&gt;</v>
      </c>
      <c r="U10" t="str">
        <f t="shared" si="0"/>
        <v>nous crions&lt;br&gt;</v>
      </c>
      <c r="V10" t="str">
        <f>$Y$6&amp;" "&amp;$M10&amp;$Z$6&amp;"&lt;br&gt;"</f>
        <v>vous criez&lt;br&gt;</v>
      </c>
      <c r="W10" t="str">
        <f>$Y$7&amp;" "&amp;$M10&amp;$Z$7&amp;"&lt;br&gt;"</f>
        <v>ils/elles crient&lt;br&gt;</v>
      </c>
    </row>
    <row r="11" spans="1:26" x14ac:dyDescent="0.25">
      <c r="A11" t="s">
        <v>114</v>
      </c>
      <c r="B11" t="s">
        <v>127</v>
      </c>
      <c r="C11" t="s">
        <v>9</v>
      </c>
      <c r="D11" t="s">
        <v>116</v>
      </c>
      <c r="E11" t="s">
        <v>53</v>
      </c>
      <c r="F11" t="s">
        <v>126</v>
      </c>
      <c r="G11" t="s">
        <v>128</v>
      </c>
      <c r="L11" t="s">
        <v>20</v>
      </c>
      <c r="M11" t="s">
        <v>32</v>
      </c>
      <c r="N11" t="s">
        <v>115</v>
      </c>
      <c r="O11" s="1" t="str">
        <f t="shared" si="1"/>
        <v>&lt;div align="center"&gt;Maintenant, je &lt;font color="blue"&gt;commence&lt;/font&gt; à apprendre ma leçon.&lt;/div&gt;</v>
      </c>
      <c r="R11" t="str">
        <f>$Y$2&amp;" "&amp;$M11&amp;$Z$2&amp;"&lt;br&gt;"</f>
        <v>je commence&lt;br&gt;</v>
      </c>
      <c r="S11" t="str">
        <f>$Y$3&amp;" "&amp;$M11&amp;$Z$3&amp;"&lt;br&gt;"</f>
        <v>tu commences&lt;br&gt;</v>
      </c>
      <c r="T11" t="str">
        <f>$Y$4&amp;" "&amp;$M11&amp;$Z$4&amp;"&lt;br&gt;"</f>
        <v>il/elle/on commence&lt;br&gt;</v>
      </c>
      <c r="U11" t="str">
        <f>$Y$5&amp;" "&amp;IF(RIGHT(M11)="c",MID(M11,1,LEN(M11)-1)&amp;"ç",M11)&amp;IF(RIGHT(M11)="g","e","")&amp;$Z$5&amp;"&lt;br&gt;"</f>
        <v>nous commençons&lt;br&gt;</v>
      </c>
      <c r="V11" t="str">
        <f>$Y$6&amp;" "&amp;$M11&amp;$Z$6&amp;"&lt;br&gt;"</f>
        <v>vous commencez&lt;br&gt;</v>
      </c>
      <c r="W11" t="str">
        <f>$Y$7&amp;" "&amp;$M11&amp;$Z$7&amp;"&lt;br&gt;"</f>
        <v>ils/elles commencent&lt;br&gt;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DFE8-C5A7-40DF-9E9F-790D7EAE65C4}">
  <dimension ref="A1:X11"/>
  <sheetViews>
    <sheetView topLeftCell="C1" workbookViewId="0">
      <selection activeCell="I14" sqref="I14"/>
    </sheetView>
  </sheetViews>
  <sheetFormatPr baseColWidth="10" defaultRowHeight="15" x14ac:dyDescent="0.25"/>
  <cols>
    <col min="7" max="7" width="44.42578125" customWidth="1"/>
  </cols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10</v>
      </c>
      <c r="N1" t="s">
        <v>22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</row>
    <row r="2" spans="1:24" x14ac:dyDescent="0.25">
      <c r="A2" t="s">
        <v>114</v>
      </c>
      <c r="B2" t="s">
        <v>127</v>
      </c>
      <c r="C2" t="s">
        <v>1</v>
      </c>
      <c r="D2" t="s">
        <v>116</v>
      </c>
      <c r="E2" t="s">
        <v>45</v>
      </c>
      <c r="F2" t="s">
        <v>44</v>
      </c>
      <c r="G2" t="s">
        <v>117</v>
      </c>
      <c r="H2" t="s">
        <v>140</v>
      </c>
      <c r="M2" t="s">
        <v>11</v>
      </c>
      <c r="N2" t="s">
        <v>23</v>
      </c>
      <c r="O2" t="s">
        <v>115</v>
      </c>
      <c r="P2" t="s">
        <v>129</v>
      </c>
      <c r="R2" t="s">
        <v>115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</row>
    <row r="3" spans="1:24" x14ac:dyDescent="0.25">
      <c r="A3" t="s">
        <v>114</v>
      </c>
      <c r="B3" t="s">
        <v>127</v>
      </c>
      <c r="C3" t="s">
        <v>2</v>
      </c>
      <c r="D3" t="s">
        <v>116</v>
      </c>
      <c r="E3" t="s">
        <v>46</v>
      </c>
      <c r="F3" t="s">
        <v>44</v>
      </c>
      <c r="G3" t="s">
        <v>118</v>
      </c>
      <c r="H3" t="s">
        <v>140</v>
      </c>
      <c r="M3" t="s">
        <v>12</v>
      </c>
      <c r="N3" t="s">
        <v>24</v>
      </c>
      <c r="O3" t="s">
        <v>115</v>
      </c>
      <c r="P3" t="s">
        <v>130</v>
      </c>
      <c r="R3" t="s">
        <v>115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</row>
    <row r="4" spans="1:24" x14ac:dyDescent="0.25">
      <c r="A4" t="s">
        <v>114</v>
      </c>
      <c r="B4" t="s">
        <v>127</v>
      </c>
      <c r="C4" t="s">
        <v>3</v>
      </c>
      <c r="D4" t="s">
        <v>116</v>
      </c>
      <c r="E4" t="s">
        <v>47</v>
      </c>
      <c r="F4" t="s">
        <v>44</v>
      </c>
      <c r="G4" t="s">
        <v>119</v>
      </c>
      <c r="H4" t="s">
        <v>140</v>
      </c>
      <c r="M4" t="s">
        <v>13</v>
      </c>
      <c r="N4" t="s">
        <v>25</v>
      </c>
      <c r="O4" t="s">
        <v>115</v>
      </c>
      <c r="P4" t="s">
        <v>131</v>
      </c>
      <c r="R4" t="s">
        <v>115</v>
      </c>
      <c r="S4" t="s">
        <v>139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</row>
    <row r="5" spans="1:24" x14ac:dyDescent="0.25">
      <c r="A5" t="s">
        <v>114</v>
      </c>
      <c r="B5" t="s">
        <v>127</v>
      </c>
      <c r="C5" t="s">
        <v>4</v>
      </c>
      <c r="D5" t="s">
        <v>116</v>
      </c>
      <c r="E5" t="s">
        <v>48</v>
      </c>
      <c r="F5" t="s">
        <v>44</v>
      </c>
      <c r="G5" t="s">
        <v>120</v>
      </c>
      <c r="H5" t="s">
        <v>140</v>
      </c>
      <c r="M5" t="s">
        <v>14</v>
      </c>
      <c r="N5" t="s">
        <v>29</v>
      </c>
      <c r="O5" t="s">
        <v>115</v>
      </c>
      <c r="P5" t="s">
        <v>132</v>
      </c>
      <c r="R5" t="s">
        <v>115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</row>
    <row r="6" spans="1:24" x14ac:dyDescent="0.25">
      <c r="A6" t="s">
        <v>114</v>
      </c>
      <c r="B6" t="s">
        <v>127</v>
      </c>
      <c r="D6" t="s">
        <v>116</v>
      </c>
      <c r="E6" t="s">
        <v>77</v>
      </c>
      <c r="F6" t="s">
        <v>44</v>
      </c>
      <c r="G6" t="s">
        <v>121</v>
      </c>
      <c r="H6" t="s">
        <v>140</v>
      </c>
      <c r="M6" t="s">
        <v>15</v>
      </c>
      <c r="N6" t="s">
        <v>30</v>
      </c>
      <c r="O6" t="s">
        <v>115</v>
      </c>
      <c r="P6" t="s">
        <v>133</v>
      </c>
      <c r="R6" t="s">
        <v>115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</row>
    <row r="7" spans="1:24" x14ac:dyDescent="0.25">
      <c r="A7" t="s">
        <v>114</v>
      </c>
      <c r="B7" t="s">
        <v>127</v>
      </c>
      <c r="C7" t="s">
        <v>5</v>
      </c>
      <c r="D7" t="s">
        <v>116</v>
      </c>
      <c r="E7" t="s">
        <v>49</v>
      </c>
      <c r="F7" t="s">
        <v>44</v>
      </c>
      <c r="G7" t="s">
        <v>122</v>
      </c>
      <c r="H7" t="s">
        <v>140</v>
      </c>
      <c r="M7" t="s">
        <v>16</v>
      </c>
      <c r="N7" t="s">
        <v>26</v>
      </c>
      <c r="O7" t="s">
        <v>115</v>
      </c>
      <c r="P7" t="s">
        <v>134</v>
      </c>
      <c r="R7" t="s">
        <v>115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</row>
    <row r="8" spans="1:24" x14ac:dyDescent="0.25">
      <c r="A8" t="s">
        <v>114</v>
      </c>
      <c r="B8" t="s">
        <v>127</v>
      </c>
      <c r="C8" t="s">
        <v>6</v>
      </c>
      <c r="D8" t="s">
        <v>116</v>
      </c>
      <c r="E8" t="s">
        <v>50</v>
      </c>
      <c r="F8" t="s">
        <v>44</v>
      </c>
      <c r="G8" t="s">
        <v>123</v>
      </c>
      <c r="H8" t="s">
        <v>140</v>
      </c>
      <c r="M8" t="s">
        <v>17</v>
      </c>
      <c r="N8" t="s">
        <v>31</v>
      </c>
      <c r="O8" t="s">
        <v>115</v>
      </c>
      <c r="P8" t="s">
        <v>135</v>
      </c>
      <c r="R8" t="s">
        <v>115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</row>
    <row r="9" spans="1:24" x14ac:dyDescent="0.25">
      <c r="A9" t="s">
        <v>114</v>
      </c>
      <c r="B9" t="s">
        <v>127</v>
      </c>
      <c r="C9" t="s">
        <v>7</v>
      </c>
      <c r="D9" t="s">
        <v>116</v>
      </c>
      <c r="E9" t="s">
        <v>51</v>
      </c>
      <c r="F9" t="s">
        <v>44</v>
      </c>
      <c r="G9" t="s">
        <v>124</v>
      </c>
      <c r="H9" t="s">
        <v>140</v>
      </c>
      <c r="M9" t="s">
        <v>18</v>
      </c>
      <c r="N9" t="s">
        <v>27</v>
      </c>
      <c r="O9" t="s">
        <v>115</v>
      </c>
      <c r="P9" t="s">
        <v>136</v>
      </c>
      <c r="R9" t="s">
        <v>115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</row>
    <row r="10" spans="1:24" x14ac:dyDescent="0.25">
      <c r="A10" t="s">
        <v>114</v>
      </c>
      <c r="B10" t="s">
        <v>127</v>
      </c>
      <c r="C10" t="s">
        <v>8</v>
      </c>
      <c r="D10" t="s">
        <v>116</v>
      </c>
      <c r="E10" t="s">
        <v>52</v>
      </c>
      <c r="F10" t="s">
        <v>44</v>
      </c>
      <c r="G10" t="s">
        <v>125</v>
      </c>
      <c r="H10" t="s">
        <v>140</v>
      </c>
      <c r="M10" t="s">
        <v>19</v>
      </c>
      <c r="N10" t="s">
        <v>28</v>
      </c>
      <c r="O10" t="s">
        <v>115</v>
      </c>
      <c r="P10" t="s">
        <v>137</v>
      </c>
      <c r="R10" t="s">
        <v>115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  <c r="X10" t="s">
        <v>107</v>
      </c>
    </row>
    <row r="11" spans="1:24" x14ac:dyDescent="0.25">
      <c r="A11" t="s">
        <v>114</v>
      </c>
      <c r="B11" t="s">
        <v>127</v>
      </c>
      <c r="C11" t="s">
        <v>9</v>
      </c>
      <c r="D11" t="s">
        <v>116</v>
      </c>
      <c r="E11" t="s">
        <v>53</v>
      </c>
      <c r="F11" t="s">
        <v>44</v>
      </c>
      <c r="G11" t="s">
        <v>126</v>
      </c>
      <c r="H11" t="s">
        <v>140</v>
      </c>
      <c r="M11" t="s">
        <v>20</v>
      </c>
      <c r="N11" t="s">
        <v>32</v>
      </c>
      <c r="O11" t="s">
        <v>115</v>
      </c>
      <c r="P11" t="s">
        <v>138</v>
      </c>
      <c r="R11" t="s">
        <v>115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X1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7904-6114-49E1-9A9A-8ECC1FFED15C}">
  <dimension ref="A1:T23"/>
  <sheetViews>
    <sheetView tabSelected="1" zoomScale="40" zoomScaleNormal="40" workbookViewId="0">
      <selection activeCell="T19" sqref="T19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2" t="s">
        <v>145</v>
      </c>
      <c r="M1" s="1" t="s">
        <v>146</v>
      </c>
      <c r="N1" s="1" t="s">
        <v>146</v>
      </c>
      <c r="O1" s="1" t="s">
        <v>146</v>
      </c>
      <c r="P1" s="1" t="s">
        <v>146</v>
      </c>
      <c r="Q1" s="1" t="s">
        <v>146</v>
      </c>
      <c r="R1" s="1" t="s">
        <v>146</v>
      </c>
      <c r="S1" s="1" t="s">
        <v>146</v>
      </c>
      <c r="T1" s="1" t="s">
        <v>21</v>
      </c>
    </row>
    <row r="2" spans="1:20" ht="15" customHeight="1" x14ac:dyDescent="0.25">
      <c r="A2" s="1" t="s">
        <v>141</v>
      </c>
      <c r="B2" s="1"/>
      <c r="C2" s="1"/>
      <c r="D2" s="1" t="s">
        <v>143</v>
      </c>
      <c r="E2" s="1"/>
      <c r="F2" s="1"/>
      <c r="G2" s="1"/>
      <c r="H2" s="1"/>
      <c r="I2" s="1" t="s">
        <v>142</v>
      </c>
      <c r="J2" s="1" t="s">
        <v>144</v>
      </c>
      <c r="K2" s="1"/>
      <c r="L2" s="3" t="str">
        <f>"1er groupe"</f>
        <v>1er groupe</v>
      </c>
      <c r="M2" s="3" t="str">
        <f>"1er groupe"</f>
        <v>1er groupe</v>
      </c>
      <c r="N2" s="4" t="str">
        <f>"2nd groupe"</f>
        <v>2nd groupe</v>
      </c>
      <c r="O2" s="5" t="str">
        <f>"3ème groupe"</f>
        <v>3ème groupe</v>
      </c>
      <c r="P2" s="6" t="s">
        <v>147</v>
      </c>
      <c r="Q2" s="1" t="s">
        <v>147</v>
      </c>
      <c r="R2" s="1" t="s">
        <v>147</v>
      </c>
      <c r="S2" s="1" t="s">
        <v>147</v>
      </c>
      <c r="T2" s="7" t="s">
        <v>164</v>
      </c>
    </row>
    <row r="3" spans="1:20" ht="15" customHeight="1" x14ac:dyDescent="0.25">
      <c r="A3" s="1" t="s">
        <v>141</v>
      </c>
      <c r="B3" s="1"/>
      <c r="C3" s="1"/>
      <c r="D3" s="1" t="s">
        <v>143</v>
      </c>
      <c r="E3" s="1"/>
      <c r="F3" s="1"/>
      <c r="G3" s="1"/>
      <c r="H3" s="1"/>
      <c r="I3" s="1" t="s">
        <v>148</v>
      </c>
      <c r="J3" s="1" t="s">
        <v>144</v>
      </c>
      <c r="K3" s="1"/>
      <c r="L3" s="3" t="str">
        <f t="shared" ref="L3:M18" si="0">"1er groupe"</f>
        <v>1er groupe</v>
      </c>
      <c r="M3" s="3" t="str">
        <f t="shared" si="0"/>
        <v>1er groupe</v>
      </c>
      <c r="N3" s="4" t="str">
        <f t="shared" ref="L3:N18" si="1">"2nd groupe"</f>
        <v>2nd groupe</v>
      </c>
      <c r="O3" s="5" t="str">
        <f t="shared" ref="O3:O18" si="2">"3ème groupe"</f>
        <v>3ème groupe</v>
      </c>
      <c r="P3" s="6" t="s">
        <v>147</v>
      </c>
      <c r="Q3" s="1" t="s">
        <v>147</v>
      </c>
      <c r="R3" s="1" t="s">
        <v>147</v>
      </c>
      <c r="S3" s="1" t="s">
        <v>147</v>
      </c>
      <c r="T3" s="7" t="s">
        <v>164</v>
      </c>
    </row>
    <row r="4" spans="1:20" ht="15" customHeight="1" x14ac:dyDescent="0.25">
      <c r="A4" s="1" t="s">
        <v>141</v>
      </c>
      <c r="B4" s="1"/>
      <c r="C4" s="1"/>
      <c r="D4" s="1" t="s">
        <v>143</v>
      </c>
      <c r="E4" s="1"/>
      <c r="F4" s="1"/>
      <c r="G4" s="1"/>
      <c r="H4" s="1"/>
      <c r="I4" s="1" t="s">
        <v>149</v>
      </c>
      <c r="J4" s="1" t="s">
        <v>144</v>
      </c>
      <c r="K4" s="1"/>
      <c r="L4" s="3" t="str">
        <f t="shared" si="0"/>
        <v>1er groupe</v>
      </c>
      <c r="M4" s="3" t="str">
        <f t="shared" si="0"/>
        <v>1er groupe</v>
      </c>
      <c r="N4" s="4" t="str">
        <f t="shared" si="1"/>
        <v>2nd groupe</v>
      </c>
      <c r="O4" s="5" t="str">
        <f t="shared" si="2"/>
        <v>3ème groupe</v>
      </c>
      <c r="P4" s="6" t="s">
        <v>147</v>
      </c>
      <c r="Q4" s="1" t="s">
        <v>147</v>
      </c>
      <c r="R4" s="1" t="s">
        <v>147</v>
      </c>
      <c r="S4" s="1" t="s">
        <v>147</v>
      </c>
      <c r="T4" s="7" t="s">
        <v>164</v>
      </c>
    </row>
    <row r="5" spans="1:20" ht="15" customHeight="1" x14ac:dyDescent="0.25">
      <c r="A5" s="1" t="s">
        <v>141</v>
      </c>
      <c r="B5" s="1"/>
      <c r="C5" s="1"/>
      <c r="D5" s="1" t="s">
        <v>143</v>
      </c>
      <c r="E5" s="1"/>
      <c r="F5" s="1"/>
      <c r="G5" s="1"/>
      <c r="H5" s="1"/>
      <c r="I5" s="1" t="s">
        <v>150</v>
      </c>
      <c r="J5" s="1" t="s">
        <v>144</v>
      </c>
      <c r="K5" s="1"/>
      <c r="L5" s="3" t="str">
        <f t="shared" si="0"/>
        <v>1er groupe</v>
      </c>
      <c r="M5" s="3" t="str">
        <f t="shared" si="0"/>
        <v>1er groupe</v>
      </c>
      <c r="N5" s="4" t="str">
        <f t="shared" si="1"/>
        <v>2nd groupe</v>
      </c>
      <c r="O5" s="5" t="str">
        <f t="shared" si="2"/>
        <v>3ème groupe</v>
      </c>
      <c r="P5" s="6" t="s">
        <v>147</v>
      </c>
      <c r="Q5" s="1" t="s">
        <v>147</v>
      </c>
      <c r="R5" s="1" t="s">
        <v>147</v>
      </c>
      <c r="S5" s="1" t="s">
        <v>147</v>
      </c>
      <c r="T5" s="7" t="s">
        <v>164</v>
      </c>
    </row>
    <row r="6" spans="1:20" ht="15" customHeight="1" x14ac:dyDescent="0.25">
      <c r="A6" s="1" t="s">
        <v>141</v>
      </c>
      <c r="B6" s="1"/>
      <c r="C6" s="1"/>
      <c r="D6" s="1" t="s">
        <v>143</v>
      </c>
      <c r="E6" s="1"/>
      <c r="F6" s="1"/>
      <c r="G6" s="1"/>
      <c r="H6" s="1"/>
      <c r="I6" s="1" t="s">
        <v>151</v>
      </c>
      <c r="J6" s="1" t="s">
        <v>144</v>
      </c>
      <c r="K6" s="1"/>
      <c r="L6" s="3" t="str">
        <f t="shared" si="0"/>
        <v>1er groupe</v>
      </c>
      <c r="M6" s="3" t="str">
        <f t="shared" si="0"/>
        <v>1er groupe</v>
      </c>
      <c r="N6" s="4" t="str">
        <f t="shared" si="1"/>
        <v>2nd groupe</v>
      </c>
      <c r="O6" s="5" t="str">
        <f t="shared" si="2"/>
        <v>3ème groupe</v>
      </c>
      <c r="P6" s="6" t="s">
        <v>147</v>
      </c>
      <c r="Q6" s="1" t="s">
        <v>147</v>
      </c>
      <c r="R6" s="1" t="s">
        <v>147</v>
      </c>
      <c r="S6" s="1" t="s">
        <v>147</v>
      </c>
      <c r="T6" s="7" t="s">
        <v>164</v>
      </c>
    </row>
    <row r="7" spans="1:20" ht="17.25" customHeight="1" x14ac:dyDescent="0.25">
      <c r="A7" s="1" t="s">
        <v>141</v>
      </c>
      <c r="B7" s="1"/>
      <c r="C7" s="1"/>
      <c r="D7" s="1" t="s">
        <v>143</v>
      </c>
      <c r="E7" s="1"/>
      <c r="F7" s="1"/>
      <c r="G7" s="1"/>
      <c r="H7" s="1"/>
      <c r="I7" s="1" t="s">
        <v>152</v>
      </c>
      <c r="J7" s="1" t="s">
        <v>144</v>
      </c>
      <c r="K7" s="1"/>
      <c r="L7" s="3" t="str">
        <f t="shared" si="0"/>
        <v>1er groupe</v>
      </c>
      <c r="M7" s="3" t="str">
        <f t="shared" si="0"/>
        <v>1er groupe</v>
      </c>
      <c r="N7" s="4" t="str">
        <f t="shared" si="1"/>
        <v>2nd groupe</v>
      </c>
      <c r="O7" s="5" t="str">
        <f t="shared" si="2"/>
        <v>3ème groupe</v>
      </c>
      <c r="P7" s="6" t="s">
        <v>147</v>
      </c>
      <c r="Q7" s="1" t="s">
        <v>147</v>
      </c>
      <c r="R7" s="1" t="s">
        <v>147</v>
      </c>
      <c r="S7" s="1" t="s">
        <v>147</v>
      </c>
      <c r="T7" s="7" t="s">
        <v>164</v>
      </c>
    </row>
    <row r="8" spans="1:20" ht="19.5" customHeight="1" x14ac:dyDescent="0.25">
      <c r="A8" s="1" t="s">
        <v>141</v>
      </c>
      <c r="B8" s="1"/>
      <c r="C8" s="1"/>
      <c r="D8" s="1" t="s">
        <v>143</v>
      </c>
      <c r="E8" s="1"/>
      <c r="F8" s="1"/>
      <c r="G8" s="1"/>
      <c r="H8" s="1"/>
      <c r="I8" s="1" t="s">
        <v>153</v>
      </c>
      <c r="J8" s="1" t="s">
        <v>144</v>
      </c>
      <c r="K8" s="1"/>
      <c r="L8" s="4" t="str">
        <f t="shared" si="1"/>
        <v>2nd groupe</v>
      </c>
      <c r="M8" s="3" t="str">
        <f t="shared" si="0"/>
        <v>1er groupe</v>
      </c>
      <c r="N8" s="4" t="str">
        <f t="shared" si="1"/>
        <v>2nd groupe</v>
      </c>
      <c r="O8" s="5" t="str">
        <f t="shared" si="2"/>
        <v>3ème groupe</v>
      </c>
      <c r="P8" s="6" t="s">
        <v>147</v>
      </c>
      <c r="Q8" s="1" t="s">
        <v>147</v>
      </c>
      <c r="R8" s="1" t="s">
        <v>147</v>
      </c>
      <c r="S8" s="1" t="s">
        <v>147</v>
      </c>
      <c r="T8" s="7" t="s">
        <v>164</v>
      </c>
    </row>
    <row r="9" spans="1:20" ht="19.5" customHeight="1" x14ac:dyDescent="0.25">
      <c r="A9" s="1" t="s">
        <v>141</v>
      </c>
      <c r="B9" s="1"/>
      <c r="C9" s="1"/>
      <c r="D9" s="1" t="s">
        <v>143</v>
      </c>
      <c r="E9" s="1"/>
      <c r="F9" s="1"/>
      <c r="G9" s="1"/>
      <c r="H9" s="1"/>
      <c r="I9" s="1" t="s">
        <v>155</v>
      </c>
      <c r="J9" s="1" t="s">
        <v>144</v>
      </c>
      <c r="K9" s="1"/>
      <c r="L9" s="4" t="str">
        <f t="shared" si="1"/>
        <v>2nd groupe</v>
      </c>
      <c r="M9" s="3" t="str">
        <f t="shared" si="0"/>
        <v>1er groupe</v>
      </c>
      <c r="N9" s="4" t="str">
        <f t="shared" si="1"/>
        <v>2nd groupe</v>
      </c>
      <c r="O9" s="5" t="str">
        <f t="shared" si="2"/>
        <v>3ème groupe</v>
      </c>
      <c r="P9" s="6" t="s">
        <v>147</v>
      </c>
      <c r="Q9" s="1" t="s">
        <v>147</v>
      </c>
      <c r="R9" s="1" t="s">
        <v>147</v>
      </c>
      <c r="S9" s="1" t="s">
        <v>147</v>
      </c>
      <c r="T9" s="7" t="s">
        <v>164</v>
      </c>
    </row>
    <row r="10" spans="1:20" ht="19.5" customHeight="1" x14ac:dyDescent="0.25">
      <c r="A10" s="1" t="s">
        <v>141</v>
      </c>
      <c r="B10" s="1"/>
      <c r="C10" s="1"/>
      <c r="D10" s="1" t="s">
        <v>143</v>
      </c>
      <c r="E10" s="1"/>
      <c r="F10" s="1"/>
      <c r="G10" s="1"/>
      <c r="H10" s="1"/>
      <c r="I10" s="1" t="s">
        <v>154</v>
      </c>
      <c r="J10" s="1" t="s">
        <v>144</v>
      </c>
      <c r="K10" s="1"/>
      <c r="L10" s="4" t="str">
        <f t="shared" si="1"/>
        <v>2nd groupe</v>
      </c>
      <c r="M10" s="3" t="str">
        <f t="shared" si="0"/>
        <v>1er groupe</v>
      </c>
      <c r="N10" s="4" t="str">
        <f t="shared" si="1"/>
        <v>2nd groupe</v>
      </c>
      <c r="O10" s="5" t="str">
        <f t="shared" si="2"/>
        <v>3ème groupe</v>
      </c>
      <c r="P10" s="6" t="s">
        <v>147</v>
      </c>
      <c r="Q10" s="1" t="s">
        <v>147</v>
      </c>
      <c r="R10" s="1" t="s">
        <v>147</v>
      </c>
      <c r="S10" s="1" t="s">
        <v>147</v>
      </c>
      <c r="T10" s="7" t="s">
        <v>164</v>
      </c>
    </row>
    <row r="11" spans="1:20" ht="19.5" customHeight="1" x14ac:dyDescent="0.25">
      <c r="A11" s="1" t="s">
        <v>141</v>
      </c>
      <c r="B11" s="1"/>
      <c r="C11" s="1"/>
      <c r="D11" s="1" t="s">
        <v>143</v>
      </c>
      <c r="E11" s="1"/>
      <c r="F11" s="1"/>
      <c r="G11" s="1"/>
      <c r="H11" s="1"/>
      <c r="I11" s="1" t="s">
        <v>159</v>
      </c>
      <c r="J11" s="1" t="s">
        <v>144</v>
      </c>
      <c r="K11" s="1"/>
      <c r="L11" s="4" t="str">
        <f t="shared" si="1"/>
        <v>2nd groupe</v>
      </c>
      <c r="M11" s="3" t="str">
        <f t="shared" si="0"/>
        <v>1er groupe</v>
      </c>
      <c r="N11" s="4" t="str">
        <f t="shared" si="1"/>
        <v>2nd groupe</v>
      </c>
      <c r="O11" s="5" t="str">
        <f t="shared" si="2"/>
        <v>3ème groupe</v>
      </c>
      <c r="P11" s="6" t="s">
        <v>147</v>
      </c>
      <c r="Q11" s="1" t="s">
        <v>147</v>
      </c>
      <c r="R11" s="1" t="s">
        <v>147</v>
      </c>
      <c r="S11" s="1" t="s">
        <v>147</v>
      </c>
      <c r="T11" s="7" t="s">
        <v>164</v>
      </c>
    </row>
    <row r="12" spans="1:20" ht="19.5" customHeight="1" x14ac:dyDescent="0.25">
      <c r="A12" s="1" t="s">
        <v>141</v>
      </c>
      <c r="B12" s="1"/>
      <c r="C12" s="1"/>
      <c r="D12" s="1" t="s">
        <v>143</v>
      </c>
      <c r="E12" s="1"/>
      <c r="F12" s="1"/>
      <c r="G12" s="1"/>
      <c r="H12" s="1"/>
      <c r="I12" s="1" t="s">
        <v>160</v>
      </c>
      <c r="J12" s="1" t="s">
        <v>144</v>
      </c>
      <c r="K12" s="1"/>
      <c r="L12" s="4" t="str">
        <f t="shared" si="1"/>
        <v>2nd groupe</v>
      </c>
      <c r="M12" s="3" t="str">
        <f t="shared" si="0"/>
        <v>1er groupe</v>
      </c>
      <c r="N12" s="4" t="str">
        <f t="shared" si="1"/>
        <v>2nd groupe</v>
      </c>
      <c r="O12" s="5" t="str">
        <f t="shared" si="2"/>
        <v>3ème groupe</v>
      </c>
      <c r="P12" s="6" t="s">
        <v>147</v>
      </c>
      <c r="Q12" s="1" t="s">
        <v>147</v>
      </c>
      <c r="R12" s="1" t="s">
        <v>147</v>
      </c>
      <c r="S12" s="1" t="s">
        <v>147</v>
      </c>
      <c r="T12" s="7" t="s">
        <v>164</v>
      </c>
    </row>
    <row r="13" spans="1:20" ht="19.5" customHeight="1" x14ac:dyDescent="0.25">
      <c r="A13" s="1" t="s">
        <v>141</v>
      </c>
      <c r="B13" s="1"/>
      <c r="C13" s="1"/>
      <c r="D13" s="1" t="s">
        <v>143</v>
      </c>
      <c r="E13" s="1"/>
      <c r="F13" s="1"/>
      <c r="G13" s="1"/>
      <c r="H13" s="1"/>
      <c r="I13" s="1" t="s">
        <v>156</v>
      </c>
      <c r="J13" s="1" t="s">
        <v>144</v>
      </c>
      <c r="K13" s="1"/>
      <c r="L13" s="5" t="str">
        <f t="shared" ref="L13:L17" si="3">"3ème groupe"</f>
        <v>3ème groupe</v>
      </c>
      <c r="M13" s="3" t="str">
        <f t="shared" si="0"/>
        <v>1er groupe</v>
      </c>
      <c r="N13" s="4" t="str">
        <f t="shared" si="1"/>
        <v>2nd groupe</v>
      </c>
      <c r="O13" s="5" t="str">
        <f t="shared" si="2"/>
        <v>3ème groupe</v>
      </c>
      <c r="P13" s="6" t="s">
        <v>147</v>
      </c>
      <c r="Q13" s="1" t="s">
        <v>147</v>
      </c>
      <c r="R13" s="1" t="s">
        <v>147</v>
      </c>
      <c r="S13" s="1" t="s">
        <v>147</v>
      </c>
      <c r="T13" s="7" t="s">
        <v>164</v>
      </c>
    </row>
    <row r="14" spans="1:20" ht="19.5" customHeight="1" x14ac:dyDescent="0.25">
      <c r="A14" s="1" t="s">
        <v>141</v>
      </c>
      <c r="B14" s="1"/>
      <c r="C14" s="1"/>
      <c r="D14" s="1" t="s">
        <v>143</v>
      </c>
      <c r="E14" s="1"/>
      <c r="F14" s="1"/>
      <c r="G14" s="1"/>
      <c r="H14" s="1"/>
      <c r="I14" s="1" t="s">
        <v>157</v>
      </c>
      <c r="J14" s="1" t="s">
        <v>144</v>
      </c>
      <c r="K14" s="1"/>
      <c r="L14" s="5" t="str">
        <f t="shared" si="3"/>
        <v>3ème groupe</v>
      </c>
      <c r="M14" s="3" t="str">
        <f t="shared" si="0"/>
        <v>1er groupe</v>
      </c>
      <c r="N14" s="4" t="str">
        <f t="shared" si="1"/>
        <v>2nd groupe</v>
      </c>
      <c r="O14" s="5" t="str">
        <f t="shared" si="2"/>
        <v>3ème groupe</v>
      </c>
      <c r="P14" s="6" t="s">
        <v>147</v>
      </c>
      <c r="Q14" s="1" t="s">
        <v>147</v>
      </c>
      <c r="R14" s="1" t="s">
        <v>147</v>
      </c>
      <c r="S14" s="1" t="s">
        <v>147</v>
      </c>
      <c r="T14" s="7" t="s">
        <v>164</v>
      </c>
    </row>
    <row r="15" spans="1:20" ht="19.5" customHeight="1" x14ac:dyDescent="0.25">
      <c r="A15" s="1" t="s">
        <v>141</v>
      </c>
      <c r="B15" s="1"/>
      <c r="C15" s="1"/>
      <c r="D15" s="1" t="s">
        <v>143</v>
      </c>
      <c r="E15" s="1"/>
      <c r="F15" s="1"/>
      <c r="G15" s="1"/>
      <c r="H15" s="1"/>
      <c r="I15" s="1" t="s">
        <v>158</v>
      </c>
      <c r="J15" s="1" t="s">
        <v>144</v>
      </c>
      <c r="K15" s="1"/>
      <c r="L15" s="5" t="str">
        <f t="shared" si="3"/>
        <v>3ème groupe</v>
      </c>
      <c r="M15" s="3" t="str">
        <f t="shared" si="0"/>
        <v>1er groupe</v>
      </c>
      <c r="N15" s="4" t="str">
        <f t="shared" si="1"/>
        <v>2nd groupe</v>
      </c>
      <c r="O15" s="5" t="str">
        <f t="shared" si="2"/>
        <v>3ème groupe</v>
      </c>
      <c r="P15" s="6" t="s">
        <v>147</v>
      </c>
      <c r="Q15" s="1" t="s">
        <v>147</v>
      </c>
      <c r="R15" s="1" t="s">
        <v>147</v>
      </c>
      <c r="S15" s="1" t="s">
        <v>147</v>
      </c>
      <c r="T15" s="7" t="s">
        <v>164</v>
      </c>
    </row>
    <row r="16" spans="1:20" ht="19.5" customHeight="1" x14ac:dyDescent="0.25">
      <c r="A16" s="1" t="s">
        <v>141</v>
      </c>
      <c r="B16" s="1"/>
      <c r="C16" s="1"/>
      <c r="D16" s="1" t="s">
        <v>143</v>
      </c>
      <c r="E16" s="1"/>
      <c r="F16" s="1"/>
      <c r="G16" s="1"/>
      <c r="H16" s="1"/>
      <c r="I16" s="1" t="s">
        <v>161</v>
      </c>
      <c r="J16" s="1" t="s">
        <v>144</v>
      </c>
      <c r="K16" s="1"/>
      <c r="L16" s="5" t="str">
        <f t="shared" si="3"/>
        <v>3ème groupe</v>
      </c>
      <c r="M16" s="3" t="str">
        <f t="shared" si="0"/>
        <v>1er groupe</v>
      </c>
      <c r="N16" s="4" t="str">
        <f t="shared" si="1"/>
        <v>2nd groupe</v>
      </c>
      <c r="O16" s="5" t="str">
        <f t="shared" si="2"/>
        <v>3ème groupe</v>
      </c>
      <c r="P16" s="6" t="s">
        <v>147</v>
      </c>
      <c r="Q16" s="1" t="s">
        <v>147</v>
      </c>
      <c r="R16" s="1" t="s">
        <v>147</v>
      </c>
      <c r="S16" s="1" t="s">
        <v>147</v>
      </c>
      <c r="T16" s="7" t="s">
        <v>164</v>
      </c>
    </row>
    <row r="17" spans="1:20" ht="19.5" customHeight="1" x14ac:dyDescent="0.25">
      <c r="A17" s="1" t="s">
        <v>141</v>
      </c>
      <c r="B17" s="1"/>
      <c r="C17" s="1"/>
      <c r="D17" s="1" t="s">
        <v>143</v>
      </c>
      <c r="E17" s="1"/>
      <c r="F17" s="1"/>
      <c r="G17" s="1"/>
      <c r="H17" s="1"/>
      <c r="I17" s="1" t="s">
        <v>162</v>
      </c>
      <c r="J17" s="1" t="s">
        <v>144</v>
      </c>
      <c r="K17" s="1"/>
      <c r="L17" s="5" t="str">
        <f t="shared" si="3"/>
        <v>3ème groupe</v>
      </c>
      <c r="M17" s="3" t="str">
        <f t="shared" si="0"/>
        <v>1er groupe</v>
      </c>
      <c r="N17" s="4" t="str">
        <f t="shared" si="1"/>
        <v>2nd groupe</v>
      </c>
      <c r="O17" s="5" t="str">
        <f t="shared" si="2"/>
        <v>3ème groupe</v>
      </c>
      <c r="P17" s="6" t="s">
        <v>147</v>
      </c>
      <c r="Q17" s="1" t="s">
        <v>147</v>
      </c>
      <c r="R17" s="1" t="s">
        <v>147</v>
      </c>
      <c r="S17" s="1" t="s">
        <v>147</v>
      </c>
      <c r="T17" s="7" t="s">
        <v>164</v>
      </c>
    </row>
    <row r="18" spans="1:20" ht="19.5" customHeight="1" x14ac:dyDescent="0.25">
      <c r="A18" s="1" t="s">
        <v>141</v>
      </c>
      <c r="B18" s="1"/>
      <c r="C18" s="1"/>
      <c r="D18" s="1" t="s">
        <v>143</v>
      </c>
      <c r="E18" s="1"/>
      <c r="F18" s="1"/>
      <c r="G18" s="1"/>
      <c r="H18" s="1"/>
      <c r="I18" s="1" t="s">
        <v>163</v>
      </c>
      <c r="J18" s="1" t="s">
        <v>144</v>
      </c>
      <c r="K18" s="1"/>
      <c r="L18" s="5" t="str">
        <f t="shared" ref="L18" si="4">"3ème groupe"</f>
        <v>3ème groupe</v>
      </c>
      <c r="M18" s="3" t="str">
        <f t="shared" si="0"/>
        <v>1er groupe</v>
      </c>
      <c r="N18" s="4" t="str">
        <f t="shared" si="1"/>
        <v>2nd groupe</v>
      </c>
      <c r="O18" s="5" t="str">
        <f t="shared" si="2"/>
        <v>3ème groupe</v>
      </c>
      <c r="P18" s="6" t="s">
        <v>147</v>
      </c>
      <c r="Q18" s="1" t="s">
        <v>147</v>
      </c>
      <c r="R18" s="1" t="s">
        <v>147</v>
      </c>
      <c r="S18" s="1" t="s">
        <v>147</v>
      </c>
      <c r="T18" s="7" t="s">
        <v>164</v>
      </c>
    </row>
    <row r="19" spans="1:20" ht="64.5" customHeight="1" x14ac:dyDescent="0.25">
      <c r="T19" s="7"/>
    </row>
    <row r="20" spans="1:20" ht="64.5" customHeight="1" x14ac:dyDescent="0.25">
      <c r="T20" s="7"/>
    </row>
    <row r="21" spans="1:20" ht="64.5" customHeight="1" x14ac:dyDescent="0.25">
      <c r="T21" s="7"/>
    </row>
    <row r="22" spans="1:20" ht="64.5" customHeight="1" x14ac:dyDescent="0.25">
      <c r="T22" s="7"/>
    </row>
    <row r="23" spans="1:20" ht="64.5" customHeight="1" x14ac:dyDescent="0.25">
      <c r="T23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txt conjugaison 1</vt:lpstr>
      <vt:lpstr>txt conjugaison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2021-03-06T18:48:40Z</dcterms:created>
  <dcterms:modified xsi:type="dcterms:W3CDTF">2021-03-06T20:47:14Z</dcterms:modified>
</cp:coreProperties>
</file>