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zhar\Batola\Surat-surat\"/>
    </mc:Choice>
  </mc:AlternateContent>
  <xr:revisionPtr revIDLastSave="0" documentId="13_ncr:1_{18074178-6DB9-44A5-9CE8-83C2C9D5FF81}" xr6:coauthVersionLast="45" xr6:coauthVersionMax="47" xr10:uidLastSave="{00000000-0000-0000-0000-000000000000}"/>
  <bookViews>
    <workbookView xWindow="0" yWindow="0" windowWidth="28800" windowHeight="15480" activeTab="5" xr2:uid="{B548DACC-7350-4330-9269-90455672EA75}"/>
  </bookViews>
  <sheets>
    <sheet name="Sep-Nov" sheetId="1" r:id="rId1"/>
    <sheet name="Nov-Des" sheetId="2" r:id="rId2"/>
    <sheet name="Sheet1" sheetId="3" r:id="rId3"/>
    <sheet name="Jan-" sheetId="4" r:id="rId4"/>
    <sheet name="Mar-" sheetId="5" r:id="rId5"/>
    <sheet name="Jun-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6" l="1"/>
  <c r="H26" i="6" l="1"/>
  <c r="H27" i="5" l="1"/>
  <c r="G27" i="5"/>
  <c r="H30" i="4"/>
  <c r="G30" i="4"/>
  <c r="G25" i="2"/>
  <c r="H25" i="2"/>
  <c r="H25" i="1"/>
  <c r="G25" i="1"/>
</calcChain>
</file>

<file path=xl/sharedStrings.xml><?xml version="1.0" encoding="utf-8"?>
<sst xmlns="http://schemas.openxmlformats.org/spreadsheetml/2006/main" count="329" uniqueCount="156">
  <si>
    <t>NO</t>
  </si>
  <si>
    <t>BERKAS</t>
  </si>
  <si>
    <t>TAHUN</t>
  </si>
  <si>
    <t>NO SURAT TUGAS</t>
  </si>
  <si>
    <t>Tgl Surat Tugas</t>
  </si>
  <si>
    <t>Petugas Ukur</t>
  </si>
  <si>
    <t>Biaya Pengukuran</t>
  </si>
  <si>
    <t>Jumlah Bidang</t>
  </si>
  <si>
    <t>Muhammad Mizhar Jannata</t>
  </si>
  <si>
    <t>1084/St-17.09/XI/2022</t>
  </si>
  <si>
    <t>1082/St-17.09/XI/2022</t>
  </si>
  <si>
    <t>1083/St-17.09/XI/2022</t>
  </si>
  <si>
    <t>1027/St-17.09/X/2022</t>
  </si>
  <si>
    <t>Muhammad Mizhar Jannata &amp; Ira Agustin</t>
  </si>
  <si>
    <t>1038/St-17.09/X/2022</t>
  </si>
  <si>
    <t>1037/St-17.09/X/2022</t>
  </si>
  <si>
    <t>1036/St-17.09/X/2022</t>
  </si>
  <si>
    <t>1032/St-17.09/X/2022</t>
  </si>
  <si>
    <t>1069/St-17.09/X/2022</t>
  </si>
  <si>
    <t>Muhammad Mizhar Jannata  &amp; Candra Wicaksana Pamungkas</t>
  </si>
  <si>
    <t>1096/St-17.09/XI/2022</t>
  </si>
  <si>
    <t>1095/St-17.09/XI/2022</t>
  </si>
  <si>
    <t>1093/St-17.09/XI/2022</t>
  </si>
  <si>
    <t>1094/St-17.09/XI/2022</t>
  </si>
  <si>
    <t>1092/St-17.09/XI/2022</t>
  </si>
  <si>
    <t>1017/St-17.09/X/2022</t>
  </si>
  <si>
    <t>1018/St-17.09/X/2022</t>
  </si>
  <si>
    <t>1073/St-17.09/XI/2022</t>
  </si>
  <si>
    <t>1075/St-17.09/XI/2022</t>
  </si>
  <si>
    <t>948/St-17.09/VIII/2022</t>
  </si>
  <si>
    <t>915/St-17.09/VII/2022</t>
  </si>
  <si>
    <t>24/St-17.09/I/2022</t>
  </si>
  <si>
    <t>Daftar Surat Tugas Pengukuran Rutin Mizhar Sep-Nov</t>
  </si>
  <si>
    <t>941/St-17.09/VIII/2022</t>
  </si>
  <si>
    <t>685/St-17.09/IV/2022</t>
  </si>
  <si>
    <t>1102/St-17.09/XI/2022</t>
  </si>
  <si>
    <t>1138/St-17.09/XI/2022</t>
  </si>
  <si>
    <t>1137/St-17.09/XI/2022</t>
  </si>
  <si>
    <t>1136/St-17.09/XI/2022</t>
  </si>
  <si>
    <t>1135/St-17.09/XI/2022</t>
  </si>
  <si>
    <t>1134/St-17.09/XI/2022</t>
  </si>
  <si>
    <t>1139/St-17.09/XI/2022</t>
  </si>
  <si>
    <t>1133/St-17.09/XI/2022</t>
  </si>
  <si>
    <t>Keterangan</t>
  </si>
  <si>
    <t>Done</t>
  </si>
  <si>
    <t>1132/St-17.09/XI/2022</t>
  </si>
  <si>
    <t>1131/St-17.09/XI/2022</t>
  </si>
  <si>
    <t>1130/St-17.09/XI/2022</t>
  </si>
  <si>
    <t>1129/St-17.09/XI/2022</t>
  </si>
  <si>
    <t>1128/St-17.09/XI/2022</t>
  </si>
  <si>
    <t>1127/St-17.09/XI/2022</t>
  </si>
  <si>
    <t>1125/St-17.09/XI/2022</t>
  </si>
  <si>
    <t>1126/St-17.09/XI/2022</t>
  </si>
  <si>
    <t>162/St-17.09/II/2020</t>
  </si>
  <si>
    <t>679/St-17.09/XI/2019</t>
  </si>
  <si>
    <t>1074/St-17.09/XI/2022</t>
  </si>
  <si>
    <t>1076/St-17.09/XI/2022</t>
  </si>
  <si>
    <t>Daftar Surat Tugas Pengukuran Rutin Mizhar 21 Nov-26 Des 2022</t>
  </si>
  <si>
    <t>Jumlah</t>
  </si>
  <si>
    <t>18/St-17.09/I/2023</t>
  </si>
  <si>
    <t>04 Januari 2023</t>
  </si>
  <si>
    <t>17/St-17.09/I/2023</t>
  </si>
  <si>
    <t>16/St-17.09/I/2023</t>
  </si>
  <si>
    <t>15/St-17.09/I/2023</t>
  </si>
  <si>
    <t>13/St-17.09/I/2023</t>
  </si>
  <si>
    <t>14/St-17.09/I/2023</t>
  </si>
  <si>
    <t>49/St-17.09/I/2023</t>
  </si>
  <si>
    <t>12 Januari 2023</t>
  </si>
  <si>
    <t>Muhammad Mizhar Jannata &amp; Evan</t>
  </si>
  <si>
    <t>50/St-17.09/I/2023</t>
  </si>
  <si>
    <t>58/St-17.09/I/2023</t>
  </si>
  <si>
    <t>24 Januari 2023</t>
  </si>
  <si>
    <t>59/St-17.09/I/2023</t>
  </si>
  <si>
    <t>22 Desember 2022</t>
  </si>
  <si>
    <t>65/St-17.09/I/2023</t>
  </si>
  <si>
    <t>31 Januari 2023</t>
  </si>
  <si>
    <t>81/St-17.09/II/2023</t>
  </si>
  <si>
    <t>07 Februari 2023</t>
  </si>
  <si>
    <t>80/St-17.09/II/2023</t>
  </si>
  <si>
    <t>09 Februari 2023</t>
  </si>
  <si>
    <t>83/St-17.09/II/2023</t>
  </si>
  <si>
    <t>74/St-17.09/I/2023</t>
  </si>
  <si>
    <t>27 Januari 2023</t>
  </si>
  <si>
    <t>72/St-17.09/I/2023</t>
  </si>
  <si>
    <t>73/St-17.09/I/2023</t>
  </si>
  <si>
    <t>91/St-17.09/II/2023</t>
  </si>
  <si>
    <t>20 Februari 2023</t>
  </si>
  <si>
    <t>97/St-17.09/II/2023</t>
  </si>
  <si>
    <t>103/St-17.09/II/2023</t>
  </si>
  <si>
    <t>06 Maret 2023</t>
  </si>
  <si>
    <t>154/St-17.09/III/2023</t>
  </si>
  <si>
    <t>150/St-17.09/III/2023</t>
  </si>
  <si>
    <t>07 Maret 2023</t>
  </si>
  <si>
    <t>193/St-17.09/III/2023</t>
  </si>
  <si>
    <t>09 Maret 2023</t>
  </si>
  <si>
    <t>205/St-17.09/III/2023</t>
  </si>
  <si>
    <t>13 Maret 2023</t>
  </si>
  <si>
    <t>Daftar Surat Tugas Pengukuran Rutin Mizhar 01 Jan-17 Maret 2023</t>
  </si>
  <si>
    <t>Daftar Surat Tugas Pengukuran Rutin Mizhar 18 Maret 2023-</t>
  </si>
  <si>
    <t>250/St-17.09/III/2023</t>
  </si>
  <si>
    <t>21 Maret 2023</t>
  </si>
  <si>
    <t>241/St-17.09/III/2023</t>
  </si>
  <si>
    <t>20 Maret 2023</t>
  </si>
  <si>
    <t>249/St-17.09/III/2023</t>
  </si>
  <si>
    <t>245/St-17.09/III/2023</t>
  </si>
  <si>
    <t>254/St-17.09/III/2023</t>
  </si>
  <si>
    <t>24 Maret 2023</t>
  </si>
  <si>
    <t>253/St-17.09/III/2023</t>
  </si>
  <si>
    <t>252/St-17.09/III/2023</t>
  </si>
  <si>
    <t>255/St-17.09/III/2023</t>
  </si>
  <si>
    <t>256/St-17.09/III/2023</t>
  </si>
  <si>
    <t>27 Maret 2023</t>
  </si>
  <si>
    <t>285/St-17.09/IV/2023</t>
  </si>
  <si>
    <t>272/St-17.09/IV/2023</t>
  </si>
  <si>
    <t>292/St-17.09/IV/2023</t>
  </si>
  <si>
    <t>291/St-17.09/IV/2023</t>
  </si>
  <si>
    <t>290/St-17.09/IV/2023</t>
  </si>
  <si>
    <t>289/St-17.09/IV/2023</t>
  </si>
  <si>
    <t>317/St-17.09/V/2023</t>
  </si>
  <si>
    <t>318/St-17.09/V/2023</t>
  </si>
  <si>
    <t>312/St-17.09/V/2023</t>
  </si>
  <si>
    <t>310/St-17.09/V/2023</t>
  </si>
  <si>
    <t>309/St-17.09/V/2023</t>
  </si>
  <si>
    <t>308/St-17.09/V/2023</t>
  </si>
  <si>
    <t>Daftar Surat Tugas Pengukuran Rutin Mizhar 13 Juni 2023-</t>
  </si>
  <si>
    <t>340/St-17.09/V/2023</t>
  </si>
  <si>
    <t>25 Mei 2023</t>
  </si>
  <si>
    <t>339/St-17.09/V/2023</t>
  </si>
  <si>
    <t>439/St-17.09/VI/2023</t>
  </si>
  <si>
    <t>13 Juni 2023</t>
  </si>
  <si>
    <t>458/St-17.09/VI/2023</t>
  </si>
  <si>
    <t>21 Juni 2023</t>
  </si>
  <si>
    <t>334/St-17.09/V/2023</t>
  </si>
  <si>
    <t>23 Mei 2023</t>
  </si>
  <si>
    <t>465/St-17.09/VII/2023</t>
  </si>
  <si>
    <t>03 Juli 2023</t>
  </si>
  <si>
    <t>461/St-17.09/VII/2023</t>
  </si>
  <si>
    <t>462/St-17.09/VII/2023</t>
  </si>
  <si>
    <t>463/St-17.09/VII/2023</t>
  </si>
  <si>
    <t>506/St-17.09/VII/2023</t>
  </si>
  <si>
    <t>13 Juli 2023</t>
  </si>
  <si>
    <t>Muhammad Mizhar Jannata &amp; Yuza</t>
  </si>
  <si>
    <t>508/St-17.09/VII/2023</t>
  </si>
  <si>
    <t>505/St-17.09/VII/2023</t>
  </si>
  <si>
    <t>507/St-17.09/VII/2023</t>
  </si>
  <si>
    <t>512/St-17.09/VII/2023</t>
  </si>
  <si>
    <t>18 Juli 2023</t>
  </si>
  <si>
    <t>511/St-17.09/VII/2023</t>
  </si>
  <si>
    <t>534/St-17.09/VII/2023</t>
  </si>
  <si>
    <t>25 Juli 2023</t>
  </si>
  <si>
    <t>26 Juli 2023</t>
  </si>
  <si>
    <t>526/St-17.09/VII/2023</t>
  </si>
  <si>
    <t>510/St-17.09/VII/2023</t>
  </si>
  <si>
    <t>536/St-17.09/VII/2023</t>
  </si>
  <si>
    <t>554/St-17.09/VIII/2023</t>
  </si>
  <si>
    <t>01 Agustus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</si>
</sst>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164" formatCode="[$-F800]dddd\,\ mmmm\ dd\,\ yyyy"/>
    <numFmt numFmtId="165" formatCode="&quot;Rp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8">
    <xf numFmtId="0" fontId="0" fillId="0" borderId="0" xfId="0"/>
    <xf numFmtId="0" fontId="18" fillId="0" borderId="10" xfId="42" applyFont="1" applyBorder="1" applyAlignment="1">
      <alignment horizontal="center" vertical="center"/>
    </xf>
    <xf numFmtId="164" fontId="18" fillId="33" borderId="10" xfId="42" applyNumberFormat="1" applyFont="1" applyFill="1" applyBorder="1" applyAlignment="1">
      <alignment horizontal="center" vertical="center"/>
    </xf>
    <xf numFmtId="1" fontId="18" fillId="33" borderId="10" xfId="42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33" borderId="10" xfId="42" applyFont="1" applyFill="1" applyBorder="1" applyAlignment="1">
      <alignment horizontal="center" vertical="center"/>
    </xf>
    <xf numFmtId="0" fontId="18" fillId="0" borderId="0" xfId="42" applyFont="1" applyAlignment="1">
      <alignment horizontal="center" vertical="center"/>
    </xf>
    <xf numFmtId="165" fontId="18" fillId="34" borderId="12" xfId="42" applyNumberFormat="1" applyFont="1" applyFill="1" applyBorder="1" applyAlignment="1">
      <alignment horizontal="center" vertical="center"/>
    </xf>
    <xf numFmtId="0" fontId="18" fillId="34" borderId="12" xfId="42" applyFont="1" applyFill="1" applyBorder="1" applyAlignment="1">
      <alignment horizontal="center" vertical="center"/>
    </xf>
    <xf numFmtId="0" fontId="0" fillId="0" borderId="10" xfId="0" applyBorder="1"/>
    <xf numFmtId="14" fontId="18" fillId="0" borderId="10" xfId="0" applyNumberFormat="1" applyFont="1" applyBorder="1" applyAlignment="1">
      <alignment horizontal="center" vertical="center"/>
    </xf>
    <xf numFmtId="6" fontId="18" fillId="0" borderId="10" xfId="0" applyNumberFormat="1" applyFont="1" applyBorder="1" applyAlignment="1">
      <alignment horizontal="left" vertical="center"/>
    </xf>
    <xf numFmtId="6" fontId="18" fillId="34" borderId="12" xfId="0" applyNumberFormat="1" applyFont="1" applyFill="1" applyBorder="1" applyAlignment="1">
      <alignment horizontal="left"/>
    </xf>
    <xf numFmtId="0" fontId="18" fillId="34" borderId="12" xfId="0" applyFont="1" applyFill="1" applyBorder="1" applyAlignment="1">
      <alignment horizontal="center"/>
    </xf>
    <xf numFmtId="0" fontId="18" fillId="33" borderId="12" xfId="42" applyFont="1" applyFill="1" applyBorder="1" applyAlignment="1">
      <alignment horizontal="center" vertical="center"/>
    </xf>
    <xf numFmtId="164" fontId="18" fillId="33" borderId="12" xfId="42" applyNumberFormat="1" applyFont="1" applyFill="1" applyBorder="1" applyAlignment="1">
      <alignment horizontal="center" vertical="center"/>
    </xf>
    <xf numFmtId="1" fontId="18" fillId="33" borderId="12" xfId="42" applyNumberFormat="1" applyFont="1" applyFill="1" applyBorder="1" applyAlignment="1">
      <alignment horizontal="center" vertical="center"/>
    </xf>
    <xf numFmtId="0" fontId="18" fillId="35" borderId="10" xfId="42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/>
    </xf>
    <xf numFmtId="14" fontId="18" fillId="35" borderId="10" xfId="0" applyNumberFormat="1" applyFont="1" applyFill="1" applyBorder="1" applyAlignment="1">
      <alignment horizontal="center" vertical="center" wrapText="1"/>
    </xf>
    <xf numFmtId="6" fontId="18" fillId="35" borderId="10" xfId="0" applyNumberFormat="1" applyFont="1" applyFill="1" applyBorder="1" applyAlignment="1">
      <alignment horizontal="left" vertical="center" wrapText="1"/>
    </xf>
    <xf numFmtId="6" fontId="18" fillId="0" borderId="10" xfId="0" applyNumberFormat="1" applyFont="1" applyBorder="1" applyAlignment="1">
      <alignment horizontal="left"/>
    </xf>
    <xf numFmtId="165" fontId="18" fillId="35" borderId="10" xfId="42" applyNumberFormat="1" applyFont="1" applyFill="1" applyBorder="1" applyAlignment="1">
      <alignment horizontal="left" vertical="center"/>
    </xf>
    <xf numFmtId="0" fontId="18" fillId="35" borderId="10" xfId="0" applyFont="1" applyFill="1" applyBorder="1"/>
    <xf numFmtId="0" fontId="18" fillId="35" borderId="10" xfId="0" applyFont="1" applyFill="1" applyBorder="1" applyAlignment="1">
      <alignment horizontal="center"/>
    </xf>
    <xf numFmtId="0" fontId="18" fillId="0" borderId="10" xfId="42" applyFont="1" applyFill="1" applyBorder="1" applyAlignment="1">
      <alignment horizontal="center" vertical="center"/>
    </xf>
    <xf numFmtId="6" fontId="18" fillId="0" borderId="10" xfId="0" applyNumberFormat="1" applyFont="1" applyBorder="1" applyAlignment="1">
      <alignment horizontal="left" vertical="top"/>
    </xf>
    <xf numFmtId="0" fontId="18" fillId="0" borderId="10" xfId="0" applyFont="1" applyBorder="1" applyAlignment="1">
      <alignment horizontal="center"/>
    </xf>
    <xf numFmtId="6" fontId="18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left"/>
    </xf>
    <xf numFmtId="15" fontId="18" fillId="0" borderId="10" xfId="0" applyNumberFormat="1" applyFont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6" fontId="0" fillId="0" borderId="0" xfId="0" applyNumberFormat="1"/>
    <xf numFmtId="6" fontId="18" fillId="0" borderId="10" xfId="42" applyNumberFormat="1" applyFont="1" applyBorder="1" applyAlignment="1">
      <alignment horizontal="center" vertical="center"/>
    </xf>
    <xf numFmtId="0" fontId="19" fillId="0" borderId="11" xfId="42" applyFont="1" applyBorder="1" applyAlignment="1">
      <alignment horizontal="center" vertical="center"/>
    </xf>
    <xf numFmtId="0" fontId="19" fillId="0" borderId="0" xfId="42" applyFont="1" applyAlignment="1">
      <alignment horizontal="center" vertical="center"/>
    </xf>
    <xf numFmtId="0" fontId="19" fillId="0" borderId="10" xfId="42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1004273-A312-4CFC-BF3B-5286DD5AEC5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4943-56F1-4E12-9BA6-6ACC882F2310}">
  <dimension ref="A1:H25"/>
  <sheetViews>
    <sheetView workbookViewId="0">
      <selection activeCell="D15" sqref="D15"/>
    </sheetView>
  </sheetViews>
  <sheetFormatPr defaultRowHeight="15" x14ac:dyDescent="0.25"/>
  <cols>
    <col min="2" max="2" width="9.5703125" bestFit="1" customWidth="1"/>
    <col min="4" max="4" width="22" bestFit="1" customWidth="1"/>
    <col min="5" max="5" width="16.7109375" bestFit="1" customWidth="1"/>
    <col min="6" max="6" width="56.140625" bestFit="1" customWidth="1"/>
    <col min="7" max="7" width="16.7109375" bestFit="1" customWidth="1"/>
    <col min="8" max="8" width="14" bestFit="1" customWidth="1"/>
  </cols>
  <sheetData>
    <row r="1" spans="1:8" ht="14.45" customHeight="1" x14ac:dyDescent="0.25">
      <c r="A1" s="35" t="s">
        <v>32</v>
      </c>
      <c r="B1" s="36"/>
      <c r="C1" s="36"/>
      <c r="D1" s="36"/>
      <c r="E1" s="36"/>
      <c r="F1" s="36"/>
      <c r="G1" s="36"/>
      <c r="H1" s="36"/>
    </row>
    <row r="2" spans="1:8" ht="14.45" customHeight="1" x14ac:dyDescent="0.25">
      <c r="A2" s="35"/>
      <c r="B2" s="36"/>
      <c r="C2" s="36"/>
      <c r="D2" s="36"/>
      <c r="E2" s="36"/>
      <c r="F2" s="36"/>
      <c r="G2" s="36"/>
      <c r="H2" s="36"/>
    </row>
    <row r="3" spans="1:8" ht="15.75" x14ac:dyDescent="0.25">
      <c r="A3" s="5" t="s">
        <v>0</v>
      </c>
      <c r="B3" s="5" t="s">
        <v>1</v>
      </c>
      <c r="C3" s="5" t="s">
        <v>2</v>
      </c>
      <c r="D3" s="5" t="s">
        <v>3</v>
      </c>
      <c r="E3" s="2" t="s">
        <v>4</v>
      </c>
      <c r="F3" s="5" t="s">
        <v>5</v>
      </c>
      <c r="G3" s="3" t="s">
        <v>6</v>
      </c>
      <c r="H3" s="5" t="s">
        <v>7</v>
      </c>
    </row>
    <row r="4" spans="1:8" ht="15.75" x14ac:dyDescent="0.25">
      <c r="A4" s="17">
        <v>1</v>
      </c>
      <c r="B4" s="18">
        <v>35792</v>
      </c>
      <c r="C4" s="17">
        <v>2022</v>
      </c>
      <c r="D4" s="19" t="s">
        <v>9</v>
      </c>
      <c r="E4" s="20">
        <v>44868</v>
      </c>
      <c r="F4" s="17" t="s">
        <v>8</v>
      </c>
      <c r="G4" s="21">
        <v>110400</v>
      </c>
      <c r="H4" s="17">
        <v>1</v>
      </c>
    </row>
    <row r="5" spans="1:8" ht="15.75" x14ac:dyDescent="0.25">
      <c r="A5" s="17">
        <v>2</v>
      </c>
      <c r="B5" s="18">
        <v>32685</v>
      </c>
      <c r="C5" s="17">
        <v>2022</v>
      </c>
      <c r="D5" s="19" t="s">
        <v>10</v>
      </c>
      <c r="E5" s="20">
        <v>44866</v>
      </c>
      <c r="F5" s="17" t="s">
        <v>8</v>
      </c>
      <c r="G5" s="21">
        <v>160000</v>
      </c>
      <c r="H5" s="17">
        <v>1</v>
      </c>
    </row>
    <row r="6" spans="1:8" ht="15.75" x14ac:dyDescent="0.25">
      <c r="A6" s="17">
        <v>3</v>
      </c>
      <c r="B6" s="18">
        <v>32664</v>
      </c>
      <c r="C6" s="17">
        <v>2022</v>
      </c>
      <c r="D6" s="19" t="s">
        <v>11</v>
      </c>
      <c r="E6" s="20">
        <v>44866</v>
      </c>
      <c r="F6" s="17" t="s">
        <v>8</v>
      </c>
      <c r="G6" s="21">
        <v>132000</v>
      </c>
      <c r="H6" s="17">
        <v>1</v>
      </c>
    </row>
    <row r="7" spans="1:8" ht="15.75" x14ac:dyDescent="0.25">
      <c r="A7" s="17">
        <v>4</v>
      </c>
      <c r="B7" s="18">
        <v>32603</v>
      </c>
      <c r="C7" s="17">
        <v>2022</v>
      </c>
      <c r="D7" s="19" t="s">
        <v>12</v>
      </c>
      <c r="E7" s="20">
        <v>44846</v>
      </c>
      <c r="F7" s="17" t="s">
        <v>13</v>
      </c>
      <c r="G7" s="21">
        <v>1063000</v>
      </c>
      <c r="H7" s="17">
        <v>2</v>
      </c>
    </row>
    <row r="8" spans="1:8" ht="15.75" x14ac:dyDescent="0.25">
      <c r="A8" s="17">
        <v>5</v>
      </c>
      <c r="B8" s="18">
        <v>31987</v>
      </c>
      <c r="C8" s="17">
        <v>2022</v>
      </c>
      <c r="D8" s="19" t="s">
        <v>14</v>
      </c>
      <c r="E8" s="20">
        <v>44846</v>
      </c>
      <c r="F8" s="17" t="s">
        <v>8</v>
      </c>
      <c r="G8" s="21">
        <v>148000</v>
      </c>
      <c r="H8" s="17">
        <v>1</v>
      </c>
    </row>
    <row r="9" spans="1:8" ht="15.75" x14ac:dyDescent="0.25">
      <c r="A9" s="17">
        <v>6</v>
      </c>
      <c r="B9" s="18">
        <v>31983</v>
      </c>
      <c r="C9" s="17">
        <v>2022</v>
      </c>
      <c r="D9" s="19" t="s">
        <v>15</v>
      </c>
      <c r="E9" s="20">
        <v>44846</v>
      </c>
      <c r="F9" s="17" t="s">
        <v>8</v>
      </c>
      <c r="G9" s="21">
        <v>328000</v>
      </c>
      <c r="H9" s="17">
        <v>1</v>
      </c>
    </row>
    <row r="10" spans="1:8" ht="15.75" x14ac:dyDescent="0.25">
      <c r="A10" s="17">
        <v>7</v>
      </c>
      <c r="B10" s="18">
        <v>31981</v>
      </c>
      <c r="C10" s="17">
        <v>2022</v>
      </c>
      <c r="D10" s="19" t="s">
        <v>16</v>
      </c>
      <c r="E10" s="20">
        <v>44846</v>
      </c>
      <c r="F10" s="17" t="s">
        <v>8</v>
      </c>
      <c r="G10" s="21">
        <v>141600</v>
      </c>
      <c r="H10" s="17">
        <v>1</v>
      </c>
    </row>
    <row r="11" spans="1:8" ht="15.75" x14ac:dyDescent="0.25">
      <c r="A11" s="17">
        <v>8</v>
      </c>
      <c r="B11" s="18">
        <v>31670</v>
      </c>
      <c r="C11" s="17">
        <v>2022</v>
      </c>
      <c r="D11" s="19" t="s">
        <v>17</v>
      </c>
      <c r="E11" s="20">
        <v>44846</v>
      </c>
      <c r="F11" s="17" t="s">
        <v>13</v>
      </c>
      <c r="G11" s="21">
        <v>859000</v>
      </c>
      <c r="H11" s="17">
        <v>2</v>
      </c>
    </row>
    <row r="12" spans="1:8" ht="15.75" x14ac:dyDescent="0.25">
      <c r="A12" s="17">
        <v>9</v>
      </c>
      <c r="B12" s="18">
        <v>34728</v>
      </c>
      <c r="C12" s="17">
        <v>2022</v>
      </c>
      <c r="D12" s="19" t="s">
        <v>18</v>
      </c>
      <c r="E12" s="20">
        <v>44859</v>
      </c>
      <c r="F12" s="17" t="s">
        <v>19</v>
      </c>
      <c r="G12" s="21">
        <v>4100000</v>
      </c>
      <c r="H12" s="17">
        <v>1</v>
      </c>
    </row>
    <row r="13" spans="1:8" ht="15.75" x14ac:dyDescent="0.25">
      <c r="A13" s="17">
        <v>10</v>
      </c>
      <c r="B13" s="18">
        <v>33041</v>
      </c>
      <c r="C13" s="17">
        <v>2022</v>
      </c>
      <c r="D13" s="19" t="s">
        <v>20</v>
      </c>
      <c r="E13" s="20">
        <v>44874</v>
      </c>
      <c r="F13" s="17" t="s">
        <v>8</v>
      </c>
      <c r="G13" s="21">
        <v>164000</v>
      </c>
      <c r="H13" s="17">
        <v>1</v>
      </c>
    </row>
    <row r="14" spans="1:8" ht="15.75" x14ac:dyDescent="0.25">
      <c r="A14" s="17">
        <v>11</v>
      </c>
      <c r="B14" s="18">
        <v>33040</v>
      </c>
      <c r="C14" s="17">
        <v>2022</v>
      </c>
      <c r="D14" s="19" t="s">
        <v>21</v>
      </c>
      <c r="E14" s="20">
        <v>44874</v>
      </c>
      <c r="F14" s="17" t="s">
        <v>8</v>
      </c>
      <c r="G14" s="21">
        <v>228000</v>
      </c>
      <c r="H14" s="17">
        <v>1</v>
      </c>
    </row>
    <row r="15" spans="1:8" ht="15.75" x14ac:dyDescent="0.25">
      <c r="A15" s="17">
        <v>12</v>
      </c>
      <c r="B15" s="18">
        <v>33039</v>
      </c>
      <c r="C15" s="17">
        <v>2022</v>
      </c>
      <c r="D15" s="19" t="s">
        <v>22</v>
      </c>
      <c r="E15" s="20">
        <v>44874</v>
      </c>
      <c r="F15" s="17" t="s">
        <v>8</v>
      </c>
      <c r="G15" s="21">
        <v>228000</v>
      </c>
      <c r="H15" s="17">
        <v>1</v>
      </c>
    </row>
    <row r="16" spans="1:8" ht="15.75" x14ac:dyDescent="0.25">
      <c r="A16" s="17">
        <v>13</v>
      </c>
      <c r="B16" s="18">
        <v>33026</v>
      </c>
      <c r="C16" s="17">
        <v>2022</v>
      </c>
      <c r="D16" s="19" t="s">
        <v>23</v>
      </c>
      <c r="E16" s="20">
        <v>44874</v>
      </c>
      <c r="F16" s="17" t="s">
        <v>8</v>
      </c>
      <c r="G16" s="21">
        <v>154000</v>
      </c>
      <c r="H16" s="17">
        <v>1</v>
      </c>
    </row>
    <row r="17" spans="1:8" ht="15.6" customHeight="1" x14ac:dyDescent="0.25">
      <c r="A17" s="17">
        <v>14</v>
      </c>
      <c r="B17" s="18">
        <v>32863</v>
      </c>
      <c r="C17" s="17">
        <v>2022</v>
      </c>
      <c r="D17" s="19" t="s">
        <v>24</v>
      </c>
      <c r="E17" s="20">
        <v>44874</v>
      </c>
      <c r="F17" s="17" t="s">
        <v>8</v>
      </c>
      <c r="G17" s="21">
        <v>260000</v>
      </c>
      <c r="H17" s="17">
        <v>1</v>
      </c>
    </row>
    <row r="18" spans="1:8" ht="15.75" x14ac:dyDescent="0.25">
      <c r="A18" s="17">
        <v>15</v>
      </c>
      <c r="B18" s="18">
        <v>23375</v>
      </c>
      <c r="C18" s="17">
        <v>2022</v>
      </c>
      <c r="D18" s="19" t="s">
        <v>27</v>
      </c>
      <c r="E18" s="20">
        <v>44866</v>
      </c>
      <c r="F18" s="17" t="s">
        <v>13</v>
      </c>
      <c r="G18" s="21">
        <v>1040000</v>
      </c>
      <c r="H18" s="17">
        <v>1</v>
      </c>
    </row>
    <row r="19" spans="1:8" ht="15.75" x14ac:dyDescent="0.25">
      <c r="A19" s="17">
        <v>16</v>
      </c>
      <c r="B19" s="18">
        <v>22772</v>
      </c>
      <c r="C19" s="17">
        <v>2022</v>
      </c>
      <c r="D19" s="19" t="s">
        <v>28</v>
      </c>
      <c r="E19" s="20">
        <v>44866</v>
      </c>
      <c r="F19" s="17" t="s">
        <v>8</v>
      </c>
      <c r="G19" s="21">
        <v>1176000</v>
      </c>
      <c r="H19" s="17">
        <v>1</v>
      </c>
    </row>
    <row r="20" spans="1:8" ht="15.75" x14ac:dyDescent="0.25">
      <c r="A20" s="17">
        <v>17</v>
      </c>
      <c r="B20" s="17">
        <v>28538</v>
      </c>
      <c r="C20" s="17">
        <v>2022</v>
      </c>
      <c r="D20" s="17" t="s">
        <v>29</v>
      </c>
      <c r="E20" s="20">
        <v>44852</v>
      </c>
      <c r="F20" s="17" t="s">
        <v>8</v>
      </c>
      <c r="G20" s="23">
        <v>702600</v>
      </c>
      <c r="H20" s="17">
        <v>5</v>
      </c>
    </row>
    <row r="21" spans="1:8" ht="15.75" x14ac:dyDescent="0.25">
      <c r="A21" s="17">
        <v>18</v>
      </c>
      <c r="B21" s="17">
        <v>23700</v>
      </c>
      <c r="C21" s="17">
        <v>2022</v>
      </c>
      <c r="D21" s="17" t="s">
        <v>30</v>
      </c>
      <c r="E21" s="20">
        <v>44854</v>
      </c>
      <c r="F21" s="17" t="s">
        <v>13</v>
      </c>
      <c r="G21" s="23">
        <v>967000</v>
      </c>
      <c r="H21" s="17">
        <v>1</v>
      </c>
    </row>
    <row r="22" spans="1:8" ht="15.75" x14ac:dyDescent="0.25">
      <c r="A22" s="17">
        <v>19</v>
      </c>
      <c r="B22" s="17">
        <v>30665</v>
      </c>
      <c r="C22" s="17">
        <v>2021</v>
      </c>
      <c r="D22" s="17" t="s">
        <v>31</v>
      </c>
      <c r="E22" s="20">
        <v>44854</v>
      </c>
      <c r="F22" s="17" t="s">
        <v>8</v>
      </c>
      <c r="G22" s="23">
        <v>660500</v>
      </c>
      <c r="H22" s="17">
        <v>1</v>
      </c>
    </row>
    <row r="23" spans="1:8" ht="15.75" x14ac:dyDescent="0.25">
      <c r="A23" s="17">
        <v>20</v>
      </c>
      <c r="B23" s="17">
        <v>27056</v>
      </c>
      <c r="C23" s="17">
        <v>2022</v>
      </c>
      <c r="D23" s="24" t="s">
        <v>33</v>
      </c>
      <c r="E23" s="20">
        <v>44882</v>
      </c>
      <c r="F23" s="17" t="s">
        <v>8</v>
      </c>
      <c r="G23" s="23">
        <v>208800</v>
      </c>
      <c r="H23" s="17">
        <v>1</v>
      </c>
    </row>
    <row r="24" spans="1:8" ht="15.75" x14ac:dyDescent="0.25">
      <c r="A24" s="17">
        <v>21</v>
      </c>
      <c r="B24" s="25">
        <v>17112</v>
      </c>
      <c r="C24" s="17">
        <v>2022</v>
      </c>
      <c r="D24" s="25" t="s">
        <v>34</v>
      </c>
      <c r="E24" s="20">
        <v>44882</v>
      </c>
      <c r="F24" s="17" t="s">
        <v>8</v>
      </c>
      <c r="G24" s="23">
        <v>399300</v>
      </c>
      <c r="H24" s="17">
        <v>1</v>
      </c>
    </row>
    <row r="25" spans="1:8" ht="15.75" x14ac:dyDescent="0.25">
      <c r="A25" s="6"/>
      <c r="B25" s="6"/>
      <c r="C25" s="6"/>
      <c r="D25" s="6"/>
      <c r="E25" s="6"/>
      <c r="F25" s="6"/>
      <c r="G25" s="7">
        <f>SUM(G4:G24)</f>
        <v>13230200</v>
      </c>
      <c r="H25" s="8">
        <f>SUM(H4:H24)</f>
        <v>27</v>
      </c>
    </row>
  </sheetData>
  <mergeCells count="1">
    <mergeCell ref="A1:H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23E9-B8F0-4043-8B0F-AADE252F6AAB}">
  <dimension ref="A1:I25"/>
  <sheetViews>
    <sheetView workbookViewId="0">
      <selection activeCell="I25" sqref="A1:XFD1048576"/>
    </sheetView>
  </sheetViews>
  <sheetFormatPr defaultRowHeight="15" x14ac:dyDescent="0.25"/>
  <cols>
    <col min="1" max="1" width="5.85546875" customWidth="1"/>
    <col min="2" max="2" width="9.5703125" bestFit="1" customWidth="1"/>
    <col min="3" max="3" width="8.42578125" bestFit="1" customWidth="1"/>
    <col min="4" max="4" width="21.28515625" bestFit="1" customWidth="1"/>
    <col min="5" max="5" width="15" bestFit="1" customWidth="1"/>
    <col min="6" max="6" width="56.140625" bestFit="1" customWidth="1"/>
    <col min="7" max="7" width="16.7109375" bestFit="1" customWidth="1"/>
    <col min="8" max="8" width="14" bestFit="1" customWidth="1"/>
    <col min="9" max="9" width="10.85546875" bestFit="1" customWidth="1"/>
  </cols>
  <sheetData>
    <row r="1" spans="1:9" ht="15.6" customHeight="1" x14ac:dyDescent="0.25">
      <c r="A1" s="37" t="s">
        <v>57</v>
      </c>
      <c r="B1" s="37"/>
      <c r="C1" s="37"/>
      <c r="D1" s="37"/>
      <c r="E1" s="37"/>
      <c r="F1" s="37"/>
      <c r="G1" s="37"/>
      <c r="H1" s="37"/>
      <c r="I1" s="37"/>
    </row>
    <row r="2" spans="1:9" ht="15.6" customHeight="1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14" t="s">
        <v>0</v>
      </c>
      <c r="B3" s="14" t="s">
        <v>1</v>
      </c>
      <c r="C3" s="14" t="s">
        <v>2</v>
      </c>
      <c r="D3" s="14" t="s">
        <v>3</v>
      </c>
      <c r="E3" s="15" t="s">
        <v>4</v>
      </c>
      <c r="F3" s="14" t="s">
        <v>5</v>
      </c>
      <c r="G3" s="16" t="s">
        <v>6</v>
      </c>
      <c r="H3" s="14" t="s">
        <v>7</v>
      </c>
      <c r="I3" s="5" t="s">
        <v>43</v>
      </c>
    </row>
    <row r="4" spans="1:9" ht="15.75" x14ac:dyDescent="0.25">
      <c r="A4" s="4">
        <v>1</v>
      </c>
      <c r="B4" s="4">
        <v>38298</v>
      </c>
      <c r="C4" s="4">
        <v>2022</v>
      </c>
      <c r="D4" s="4" t="s">
        <v>35</v>
      </c>
      <c r="E4" s="10">
        <v>44886</v>
      </c>
      <c r="F4" s="1" t="s">
        <v>8</v>
      </c>
      <c r="G4" s="11">
        <v>1749600</v>
      </c>
      <c r="H4" s="4">
        <v>5</v>
      </c>
      <c r="I4" s="4" t="s">
        <v>44</v>
      </c>
    </row>
    <row r="5" spans="1:9" ht="15.75" x14ac:dyDescent="0.25">
      <c r="A5" s="1">
        <v>2</v>
      </c>
      <c r="B5" s="4">
        <v>37610</v>
      </c>
      <c r="C5" s="4">
        <v>2022</v>
      </c>
      <c r="D5" s="4" t="s">
        <v>36</v>
      </c>
      <c r="E5" s="10">
        <v>44893</v>
      </c>
      <c r="F5" s="1" t="s">
        <v>8</v>
      </c>
      <c r="G5" s="11">
        <v>152000</v>
      </c>
      <c r="H5" s="4">
        <v>1</v>
      </c>
      <c r="I5" s="4"/>
    </row>
    <row r="6" spans="1:9" ht="15.75" x14ac:dyDescent="0.25">
      <c r="A6" s="4">
        <v>3</v>
      </c>
      <c r="B6" s="4">
        <v>37611</v>
      </c>
      <c r="C6" s="4">
        <v>2022</v>
      </c>
      <c r="D6" s="4" t="s">
        <v>37</v>
      </c>
      <c r="E6" s="10">
        <v>44893</v>
      </c>
      <c r="F6" s="1" t="s">
        <v>8</v>
      </c>
      <c r="G6" s="11">
        <v>1536000</v>
      </c>
      <c r="H6" s="4">
        <v>12</v>
      </c>
      <c r="I6" s="4"/>
    </row>
    <row r="7" spans="1:9" ht="15.75" x14ac:dyDescent="0.25">
      <c r="A7" s="1">
        <v>4</v>
      </c>
      <c r="B7" s="4">
        <v>37616</v>
      </c>
      <c r="C7" s="4">
        <v>2022</v>
      </c>
      <c r="D7" s="4" t="s">
        <v>38</v>
      </c>
      <c r="E7" s="10">
        <v>44893</v>
      </c>
      <c r="F7" s="1" t="s">
        <v>8</v>
      </c>
      <c r="G7" s="11">
        <v>130000</v>
      </c>
      <c r="H7" s="4">
        <v>1</v>
      </c>
      <c r="I7" s="4"/>
    </row>
    <row r="8" spans="1:9" ht="15.75" x14ac:dyDescent="0.25">
      <c r="A8" s="4">
        <v>5</v>
      </c>
      <c r="B8" s="4">
        <v>37606</v>
      </c>
      <c r="C8" s="4">
        <v>2022</v>
      </c>
      <c r="D8" s="4" t="s">
        <v>39</v>
      </c>
      <c r="E8" s="10">
        <v>44893</v>
      </c>
      <c r="F8" s="1" t="s">
        <v>8</v>
      </c>
      <c r="G8" s="11">
        <v>226000</v>
      </c>
      <c r="H8" s="4">
        <v>2</v>
      </c>
      <c r="I8" s="4"/>
    </row>
    <row r="9" spans="1:9" ht="15.75" x14ac:dyDescent="0.25">
      <c r="A9" s="1">
        <v>6</v>
      </c>
      <c r="B9" s="4">
        <v>36811</v>
      </c>
      <c r="C9" s="4">
        <v>2022</v>
      </c>
      <c r="D9" s="4" t="s">
        <v>40</v>
      </c>
      <c r="E9" s="10">
        <v>44893</v>
      </c>
      <c r="F9" s="1" t="s">
        <v>8</v>
      </c>
      <c r="G9" s="11">
        <v>210200</v>
      </c>
      <c r="H9" s="4">
        <v>2</v>
      </c>
      <c r="I9" s="4"/>
    </row>
    <row r="10" spans="1:9" ht="15.75" x14ac:dyDescent="0.25">
      <c r="A10" s="4">
        <v>7</v>
      </c>
      <c r="B10" s="4">
        <v>39993</v>
      </c>
      <c r="C10" s="4">
        <v>2022</v>
      </c>
      <c r="D10" s="4" t="s">
        <v>41</v>
      </c>
      <c r="E10" s="10">
        <v>44893</v>
      </c>
      <c r="F10" s="1" t="s">
        <v>8</v>
      </c>
      <c r="G10" s="11">
        <v>412600</v>
      </c>
      <c r="H10" s="4">
        <v>2</v>
      </c>
      <c r="I10" s="4"/>
    </row>
    <row r="11" spans="1:9" ht="15.75" x14ac:dyDescent="0.25">
      <c r="A11" s="1">
        <v>8</v>
      </c>
      <c r="B11" s="4">
        <v>40279</v>
      </c>
      <c r="C11" s="4">
        <v>2022</v>
      </c>
      <c r="D11" s="4" t="s">
        <v>42</v>
      </c>
      <c r="E11" s="10">
        <v>44893</v>
      </c>
      <c r="F11" s="1" t="s">
        <v>8</v>
      </c>
      <c r="G11" s="11">
        <v>247000</v>
      </c>
      <c r="H11" s="4">
        <v>1</v>
      </c>
      <c r="I11" s="4"/>
    </row>
    <row r="12" spans="1:9" ht="15.75" x14ac:dyDescent="0.25">
      <c r="A12" s="4">
        <v>9</v>
      </c>
      <c r="B12" s="4">
        <v>37582</v>
      </c>
      <c r="C12" s="4">
        <v>2022</v>
      </c>
      <c r="D12" s="4" t="s">
        <v>45</v>
      </c>
      <c r="E12" s="10">
        <v>44893</v>
      </c>
      <c r="F12" s="1" t="s">
        <v>8</v>
      </c>
      <c r="G12" s="11">
        <v>793000</v>
      </c>
      <c r="H12" s="4">
        <v>1</v>
      </c>
      <c r="I12" s="4"/>
    </row>
    <row r="13" spans="1:9" ht="15.75" x14ac:dyDescent="0.25">
      <c r="A13" s="1">
        <v>10</v>
      </c>
      <c r="B13" s="4">
        <v>38592</v>
      </c>
      <c r="C13" s="4">
        <v>2022</v>
      </c>
      <c r="D13" s="4" t="s">
        <v>46</v>
      </c>
      <c r="E13" s="10">
        <v>44893</v>
      </c>
      <c r="F13" s="1" t="s">
        <v>8</v>
      </c>
      <c r="G13" s="11">
        <v>140000</v>
      </c>
      <c r="H13" s="4">
        <v>1</v>
      </c>
      <c r="I13" s="4"/>
    </row>
    <row r="14" spans="1:9" ht="15.75" x14ac:dyDescent="0.25">
      <c r="A14" s="4">
        <v>11</v>
      </c>
      <c r="B14" s="4">
        <v>38593</v>
      </c>
      <c r="C14" s="4">
        <v>2022</v>
      </c>
      <c r="D14" s="4" t="s">
        <v>47</v>
      </c>
      <c r="E14" s="10">
        <v>44893</v>
      </c>
      <c r="F14" s="1" t="s">
        <v>8</v>
      </c>
      <c r="G14" s="11">
        <v>140000</v>
      </c>
      <c r="H14" s="4">
        <v>1</v>
      </c>
      <c r="I14" s="4"/>
    </row>
    <row r="15" spans="1:9" ht="15.75" x14ac:dyDescent="0.25">
      <c r="A15" s="1">
        <v>12</v>
      </c>
      <c r="B15" s="4">
        <v>35790</v>
      </c>
      <c r="C15" s="4">
        <v>2022</v>
      </c>
      <c r="D15" s="4" t="s">
        <v>48</v>
      </c>
      <c r="E15" s="10">
        <v>44893</v>
      </c>
      <c r="F15" s="1" t="s">
        <v>8</v>
      </c>
      <c r="G15" s="11">
        <v>160000</v>
      </c>
      <c r="H15" s="4">
        <v>1</v>
      </c>
      <c r="I15" s="4"/>
    </row>
    <row r="16" spans="1:9" ht="15.75" x14ac:dyDescent="0.25">
      <c r="A16" s="4">
        <v>13</v>
      </c>
      <c r="B16" s="4">
        <v>35789</v>
      </c>
      <c r="C16" s="4">
        <v>2022</v>
      </c>
      <c r="D16" s="4" t="s">
        <v>49</v>
      </c>
      <c r="E16" s="10">
        <v>44893</v>
      </c>
      <c r="F16" s="1" t="s">
        <v>8</v>
      </c>
      <c r="G16" s="11">
        <v>160000</v>
      </c>
      <c r="H16" s="4">
        <v>1</v>
      </c>
      <c r="I16" s="4"/>
    </row>
    <row r="17" spans="1:9" ht="15.75" x14ac:dyDescent="0.25">
      <c r="A17" s="1">
        <v>14</v>
      </c>
      <c r="B17" s="4">
        <v>35787</v>
      </c>
      <c r="C17" s="4">
        <v>2022</v>
      </c>
      <c r="D17" s="4" t="s">
        <v>50</v>
      </c>
      <c r="E17" s="10">
        <v>44893</v>
      </c>
      <c r="F17" s="1" t="s">
        <v>8</v>
      </c>
      <c r="G17" s="11">
        <v>130000</v>
      </c>
      <c r="H17" s="4">
        <v>1</v>
      </c>
      <c r="I17" s="4"/>
    </row>
    <row r="18" spans="1:9" ht="15.75" x14ac:dyDescent="0.25">
      <c r="A18" s="4">
        <v>15</v>
      </c>
      <c r="B18" s="4">
        <v>39966</v>
      </c>
      <c r="C18" s="4">
        <v>2022</v>
      </c>
      <c r="D18" s="4" t="s">
        <v>51</v>
      </c>
      <c r="E18" s="10">
        <v>44893</v>
      </c>
      <c r="F18" s="1" t="s">
        <v>8</v>
      </c>
      <c r="G18" s="11">
        <v>1024700</v>
      </c>
      <c r="H18" s="4">
        <v>1</v>
      </c>
      <c r="I18" s="4" t="s">
        <v>44</v>
      </c>
    </row>
    <row r="19" spans="1:9" ht="15.75" x14ac:dyDescent="0.25">
      <c r="A19" s="1">
        <v>16</v>
      </c>
      <c r="B19" s="4">
        <v>39965</v>
      </c>
      <c r="C19" s="4">
        <v>2022</v>
      </c>
      <c r="D19" s="4" t="s">
        <v>52</v>
      </c>
      <c r="E19" s="10">
        <v>44893</v>
      </c>
      <c r="F19" s="1" t="s">
        <v>8</v>
      </c>
      <c r="G19" s="11">
        <v>140000</v>
      </c>
      <c r="H19" s="4">
        <v>1</v>
      </c>
      <c r="I19" s="4" t="s">
        <v>44</v>
      </c>
    </row>
    <row r="20" spans="1:9" ht="15.75" x14ac:dyDescent="0.25">
      <c r="A20" s="4">
        <v>17</v>
      </c>
      <c r="B20" s="4">
        <v>35941</v>
      </c>
      <c r="C20" s="4">
        <v>2019</v>
      </c>
      <c r="D20" s="4" t="s">
        <v>54</v>
      </c>
      <c r="E20" s="10">
        <v>44907</v>
      </c>
      <c r="F20" s="1" t="s">
        <v>8</v>
      </c>
      <c r="G20" s="11">
        <v>466000</v>
      </c>
      <c r="H20" s="4">
        <v>1</v>
      </c>
      <c r="I20" s="4"/>
    </row>
    <row r="21" spans="1:9" ht="15.75" x14ac:dyDescent="0.25">
      <c r="A21" s="1">
        <v>18</v>
      </c>
      <c r="B21" s="4">
        <v>23373</v>
      </c>
      <c r="C21" s="4">
        <v>2022</v>
      </c>
      <c r="D21" s="4" t="s">
        <v>55</v>
      </c>
      <c r="E21" s="10">
        <v>44866</v>
      </c>
      <c r="F21" s="1" t="s">
        <v>8</v>
      </c>
      <c r="G21" s="11">
        <v>1374000</v>
      </c>
      <c r="H21" s="4">
        <v>1</v>
      </c>
      <c r="I21" s="4"/>
    </row>
    <row r="22" spans="1:9" ht="15.75" x14ac:dyDescent="0.25">
      <c r="A22" s="4">
        <v>19</v>
      </c>
      <c r="B22" s="4">
        <v>23374</v>
      </c>
      <c r="C22" s="4">
        <v>2022</v>
      </c>
      <c r="D22" s="4" t="s">
        <v>56</v>
      </c>
      <c r="E22" s="10">
        <v>44866</v>
      </c>
      <c r="F22" s="1" t="s">
        <v>8</v>
      </c>
      <c r="G22" s="22">
        <v>1584000</v>
      </c>
      <c r="H22" s="4">
        <v>1</v>
      </c>
      <c r="I22" s="4"/>
    </row>
    <row r="23" spans="1:9" ht="15.75" x14ac:dyDescent="0.25">
      <c r="A23" s="1">
        <v>20</v>
      </c>
      <c r="B23" s="4">
        <v>1099</v>
      </c>
      <c r="C23" s="4">
        <v>2020</v>
      </c>
      <c r="D23" s="4" t="s">
        <v>53</v>
      </c>
      <c r="E23" s="10">
        <v>44917</v>
      </c>
      <c r="F23" s="1" t="s">
        <v>8</v>
      </c>
      <c r="G23" s="22">
        <v>446800</v>
      </c>
      <c r="H23" s="4">
        <v>1</v>
      </c>
      <c r="I23" s="4"/>
    </row>
    <row r="24" spans="1:9" ht="15.75" x14ac:dyDescent="0.25">
      <c r="A24" s="4"/>
      <c r="B24" s="4"/>
      <c r="C24" s="4"/>
      <c r="D24" s="9"/>
      <c r="E24" s="9"/>
      <c r="F24" s="1"/>
      <c r="G24" s="9"/>
      <c r="H24" s="9"/>
      <c r="I24" s="4"/>
    </row>
    <row r="25" spans="1:9" ht="15.75" x14ac:dyDescent="0.25">
      <c r="F25" s="26" t="s">
        <v>58</v>
      </c>
      <c r="G25" s="12">
        <f>SUM(G4:G23)</f>
        <v>11221900</v>
      </c>
      <c r="H25" s="13">
        <f>SUM(H4:H23)</f>
        <v>38</v>
      </c>
    </row>
  </sheetData>
  <mergeCells count="1">
    <mergeCell ref="A1:I2"/>
  </mergeCells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2BC4-8C2F-4FB2-A8F8-3F93BC0872E9}">
  <dimension ref="A1:I2"/>
  <sheetViews>
    <sheetView workbookViewId="0">
      <selection activeCell="C7" sqref="C7"/>
    </sheetView>
  </sheetViews>
  <sheetFormatPr defaultRowHeight="15" x14ac:dyDescent="0.25"/>
  <sheetData>
    <row r="1" spans="1:9" ht="15.75" x14ac:dyDescent="0.25">
      <c r="A1" s="17">
        <v>1</v>
      </c>
      <c r="B1" s="18">
        <v>32580</v>
      </c>
      <c r="C1" s="17">
        <v>2022</v>
      </c>
      <c r="D1" s="19" t="s">
        <v>25</v>
      </c>
      <c r="E1" s="20">
        <v>44840</v>
      </c>
      <c r="F1" s="17" t="s">
        <v>19</v>
      </c>
      <c r="G1" s="21">
        <v>1313500</v>
      </c>
      <c r="H1" s="17">
        <v>1</v>
      </c>
      <c r="I1" s="19"/>
    </row>
    <row r="2" spans="1:9" ht="15.75" x14ac:dyDescent="0.25">
      <c r="A2" s="17">
        <v>2</v>
      </c>
      <c r="B2" s="18">
        <v>32578</v>
      </c>
      <c r="C2" s="17">
        <v>2022</v>
      </c>
      <c r="D2" s="19" t="s">
        <v>26</v>
      </c>
      <c r="E2" s="20">
        <v>44840</v>
      </c>
      <c r="F2" s="17" t="s">
        <v>19</v>
      </c>
      <c r="G2" s="21">
        <v>1294100</v>
      </c>
      <c r="H2" s="17">
        <v>1</v>
      </c>
      <c r="I2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6238-A37A-4FA9-91FC-535708CD3308}">
  <dimension ref="A1:I30"/>
  <sheetViews>
    <sheetView topLeftCell="A10" workbookViewId="0">
      <selection activeCell="F19" sqref="F19"/>
    </sheetView>
  </sheetViews>
  <sheetFormatPr defaultRowHeight="15" x14ac:dyDescent="0.25"/>
  <cols>
    <col min="2" max="2" width="9.5703125" bestFit="1" customWidth="1"/>
    <col min="3" max="3" width="8.42578125" bestFit="1" customWidth="1"/>
    <col min="4" max="4" width="20.5703125" bestFit="1" customWidth="1"/>
    <col min="5" max="5" width="17.85546875" bestFit="1" customWidth="1"/>
    <col min="6" max="6" width="32.7109375" bestFit="1" customWidth="1"/>
    <col min="7" max="7" width="16.7109375" bestFit="1" customWidth="1"/>
    <col min="8" max="8" width="14" bestFit="1" customWidth="1"/>
    <col min="9" max="9" width="10.85546875" bestFit="1" customWidth="1"/>
  </cols>
  <sheetData>
    <row r="1" spans="1:9" x14ac:dyDescent="0.25">
      <c r="A1" s="37" t="s">
        <v>97</v>
      </c>
      <c r="B1" s="37"/>
      <c r="C1" s="37"/>
      <c r="D1" s="37"/>
      <c r="E1" s="37"/>
      <c r="F1" s="37"/>
      <c r="G1" s="37"/>
      <c r="H1" s="37"/>
      <c r="I1" s="37"/>
    </row>
    <row r="2" spans="1:9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14" t="s">
        <v>0</v>
      </c>
      <c r="B3" s="14" t="s">
        <v>1</v>
      </c>
      <c r="C3" s="14" t="s">
        <v>2</v>
      </c>
      <c r="D3" s="14" t="s">
        <v>3</v>
      </c>
      <c r="E3" s="15" t="s">
        <v>4</v>
      </c>
      <c r="F3" s="14" t="s">
        <v>5</v>
      </c>
      <c r="G3" s="16" t="s">
        <v>6</v>
      </c>
      <c r="H3" s="14" t="s">
        <v>7</v>
      </c>
      <c r="I3" s="5" t="s">
        <v>43</v>
      </c>
    </row>
    <row r="4" spans="1:9" ht="15.75" x14ac:dyDescent="0.25">
      <c r="A4" s="4">
        <v>1</v>
      </c>
      <c r="B4" s="4">
        <v>33019</v>
      </c>
      <c r="C4" s="4">
        <v>2022</v>
      </c>
      <c r="D4" s="4" t="s">
        <v>59</v>
      </c>
      <c r="E4" s="4" t="s">
        <v>60</v>
      </c>
      <c r="F4" s="1" t="s">
        <v>8</v>
      </c>
      <c r="G4" s="27">
        <v>218500</v>
      </c>
      <c r="H4" s="4">
        <v>1</v>
      </c>
      <c r="I4" s="4"/>
    </row>
    <row r="5" spans="1:9" ht="15.75" x14ac:dyDescent="0.25">
      <c r="A5" s="4">
        <v>2</v>
      </c>
      <c r="B5" s="4">
        <v>96</v>
      </c>
      <c r="C5" s="4">
        <v>2023</v>
      </c>
      <c r="D5" s="4" t="s">
        <v>61</v>
      </c>
      <c r="E5" s="4" t="s">
        <v>60</v>
      </c>
      <c r="F5" s="1" t="s">
        <v>8</v>
      </c>
      <c r="G5" s="27">
        <v>1146200</v>
      </c>
      <c r="H5" s="4">
        <v>1</v>
      </c>
      <c r="I5" s="4"/>
    </row>
    <row r="6" spans="1:9" ht="15.75" x14ac:dyDescent="0.25">
      <c r="A6" s="4">
        <v>3</v>
      </c>
      <c r="B6" s="4">
        <v>98</v>
      </c>
      <c r="C6" s="4">
        <v>2023</v>
      </c>
      <c r="D6" s="4" t="s">
        <v>62</v>
      </c>
      <c r="E6" s="4" t="s">
        <v>60</v>
      </c>
      <c r="F6" s="1" t="s">
        <v>8</v>
      </c>
      <c r="G6" s="27">
        <v>1086300</v>
      </c>
      <c r="H6" s="4">
        <v>1</v>
      </c>
      <c r="I6" s="4"/>
    </row>
    <row r="7" spans="1:9" ht="15.75" x14ac:dyDescent="0.25">
      <c r="A7" s="4">
        <v>4</v>
      </c>
      <c r="B7" s="4">
        <v>104</v>
      </c>
      <c r="C7" s="4">
        <v>2023</v>
      </c>
      <c r="D7" s="4" t="s">
        <v>63</v>
      </c>
      <c r="E7" s="4" t="s">
        <v>60</v>
      </c>
      <c r="F7" s="1" t="s">
        <v>8</v>
      </c>
      <c r="G7" s="27">
        <v>892200</v>
      </c>
      <c r="H7" s="4">
        <v>1</v>
      </c>
      <c r="I7" s="4"/>
    </row>
    <row r="8" spans="1:9" ht="15.75" x14ac:dyDescent="0.25">
      <c r="A8" s="4">
        <v>5</v>
      </c>
      <c r="B8" s="4">
        <v>1</v>
      </c>
      <c r="C8" s="4">
        <v>2023</v>
      </c>
      <c r="D8" s="4" t="s">
        <v>64</v>
      </c>
      <c r="E8" s="4" t="s">
        <v>60</v>
      </c>
      <c r="F8" s="1" t="s">
        <v>8</v>
      </c>
      <c r="G8" s="27">
        <v>375400</v>
      </c>
      <c r="H8" s="4">
        <v>1</v>
      </c>
      <c r="I8" s="4"/>
    </row>
    <row r="9" spans="1:9" ht="15.75" x14ac:dyDescent="0.25">
      <c r="A9" s="4">
        <v>6</v>
      </c>
      <c r="B9" s="4">
        <v>9</v>
      </c>
      <c r="C9" s="4">
        <v>2023</v>
      </c>
      <c r="D9" s="4" t="s">
        <v>65</v>
      </c>
      <c r="E9" s="4" t="s">
        <v>60</v>
      </c>
      <c r="F9" s="1" t="s">
        <v>8</v>
      </c>
      <c r="G9" s="27">
        <v>155200</v>
      </c>
      <c r="H9" s="4">
        <v>1</v>
      </c>
      <c r="I9" s="4"/>
    </row>
    <row r="10" spans="1:9" ht="15.75" x14ac:dyDescent="0.25">
      <c r="A10" s="4">
        <v>7</v>
      </c>
      <c r="B10" s="4">
        <v>703</v>
      </c>
      <c r="C10" s="4">
        <v>2023</v>
      </c>
      <c r="D10" s="4" t="s">
        <v>66</v>
      </c>
      <c r="E10" s="4" t="s">
        <v>67</v>
      </c>
      <c r="F10" s="1" t="s">
        <v>68</v>
      </c>
      <c r="G10" s="27">
        <v>940700</v>
      </c>
      <c r="H10" s="4">
        <v>1</v>
      </c>
      <c r="I10" s="4"/>
    </row>
    <row r="11" spans="1:9" ht="15.75" x14ac:dyDescent="0.25">
      <c r="A11" s="4">
        <v>8</v>
      </c>
      <c r="B11" s="4">
        <v>698</v>
      </c>
      <c r="C11" s="4">
        <v>2023</v>
      </c>
      <c r="D11" s="4" t="s">
        <v>69</v>
      </c>
      <c r="E11" s="4" t="s">
        <v>67</v>
      </c>
      <c r="F11" s="1" t="s">
        <v>8</v>
      </c>
      <c r="G11" s="27">
        <v>498800</v>
      </c>
      <c r="H11" s="4">
        <v>1</v>
      </c>
      <c r="I11" s="4"/>
    </row>
    <row r="12" spans="1:9" ht="15.75" x14ac:dyDescent="0.25">
      <c r="A12" s="4">
        <v>9</v>
      </c>
      <c r="B12" s="4">
        <v>1080</v>
      </c>
      <c r="C12" s="4">
        <v>2023</v>
      </c>
      <c r="D12" s="4" t="s">
        <v>70</v>
      </c>
      <c r="E12" s="4" t="s">
        <v>71</v>
      </c>
      <c r="F12" s="1" t="s">
        <v>8</v>
      </c>
      <c r="G12" s="27">
        <v>837000</v>
      </c>
      <c r="H12" s="4">
        <v>1</v>
      </c>
      <c r="I12" s="4"/>
    </row>
    <row r="13" spans="1:9" ht="15.75" x14ac:dyDescent="0.25">
      <c r="A13" s="4">
        <v>10</v>
      </c>
      <c r="B13" s="4">
        <v>1083</v>
      </c>
      <c r="C13" s="4">
        <v>2023</v>
      </c>
      <c r="D13" s="4" t="s">
        <v>72</v>
      </c>
      <c r="E13" s="4" t="s">
        <v>71</v>
      </c>
      <c r="F13" s="1" t="s">
        <v>8</v>
      </c>
      <c r="G13" s="27">
        <v>1584700</v>
      </c>
      <c r="H13" s="4">
        <v>1</v>
      </c>
      <c r="I13" s="4"/>
    </row>
    <row r="14" spans="1:9" ht="15.75" x14ac:dyDescent="0.25">
      <c r="A14" s="4">
        <v>11</v>
      </c>
      <c r="B14" s="4">
        <v>1099</v>
      </c>
      <c r="C14" s="4">
        <v>2020</v>
      </c>
      <c r="D14" s="4" t="s">
        <v>53</v>
      </c>
      <c r="E14" s="4" t="s">
        <v>73</v>
      </c>
      <c r="F14" s="1" t="s">
        <v>8</v>
      </c>
      <c r="G14" s="27">
        <v>446800</v>
      </c>
      <c r="H14" s="4">
        <v>1</v>
      </c>
      <c r="I14" s="4"/>
    </row>
    <row r="15" spans="1:9" ht="15.75" x14ac:dyDescent="0.25">
      <c r="A15" s="4">
        <v>12</v>
      </c>
      <c r="B15" s="4">
        <v>1814</v>
      </c>
      <c r="C15" s="4">
        <v>2023</v>
      </c>
      <c r="D15" s="4" t="s">
        <v>74</v>
      </c>
      <c r="E15" s="4" t="s">
        <v>75</v>
      </c>
      <c r="F15" s="1" t="s">
        <v>8</v>
      </c>
      <c r="G15" s="27">
        <v>558400</v>
      </c>
      <c r="H15" s="4">
        <v>4</v>
      </c>
      <c r="I15" s="4"/>
    </row>
    <row r="16" spans="1:9" ht="15.75" x14ac:dyDescent="0.25">
      <c r="A16" s="4">
        <v>13</v>
      </c>
      <c r="B16" s="4">
        <v>1988</v>
      </c>
      <c r="C16" s="4">
        <v>2023</v>
      </c>
      <c r="D16" s="28" t="s">
        <v>76</v>
      </c>
      <c r="E16" s="4" t="s">
        <v>77</v>
      </c>
      <c r="F16" s="1" t="s">
        <v>8</v>
      </c>
      <c r="G16" s="27">
        <v>1103000</v>
      </c>
      <c r="H16" s="4">
        <v>1</v>
      </c>
      <c r="I16" s="4"/>
    </row>
    <row r="17" spans="1:9" ht="15.75" x14ac:dyDescent="0.25">
      <c r="A17" s="4">
        <v>14</v>
      </c>
      <c r="B17" s="4">
        <v>2145</v>
      </c>
      <c r="C17" s="4">
        <v>2023</v>
      </c>
      <c r="D17" s="28" t="s">
        <v>78</v>
      </c>
      <c r="E17" s="4" t="s">
        <v>79</v>
      </c>
      <c r="F17" s="1" t="s">
        <v>8</v>
      </c>
      <c r="G17" s="27">
        <v>253000</v>
      </c>
      <c r="H17" s="4">
        <v>1</v>
      </c>
      <c r="I17" s="4"/>
    </row>
    <row r="18" spans="1:9" ht="15.75" x14ac:dyDescent="0.25">
      <c r="A18" s="4">
        <v>15</v>
      </c>
      <c r="B18" s="4">
        <v>2105</v>
      </c>
      <c r="C18" s="4">
        <v>2023</v>
      </c>
      <c r="D18" s="28" t="s">
        <v>80</v>
      </c>
      <c r="E18" s="4" t="s">
        <v>79</v>
      </c>
      <c r="F18" s="1" t="s">
        <v>8</v>
      </c>
      <c r="G18" s="27">
        <v>1115100</v>
      </c>
      <c r="H18" s="4">
        <v>2</v>
      </c>
      <c r="I18" s="4"/>
    </row>
    <row r="19" spans="1:9" ht="15.75" x14ac:dyDescent="0.25">
      <c r="A19" s="4">
        <v>16</v>
      </c>
      <c r="B19" s="4">
        <v>744</v>
      </c>
      <c r="C19" s="4">
        <v>2023</v>
      </c>
      <c r="D19" s="28" t="s">
        <v>81</v>
      </c>
      <c r="E19" s="4" t="s">
        <v>82</v>
      </c>
      <c r="F19" s="1" t="s">
        <v>8</v>
      </c>
      <c r="G19" s="27">
        <v>139000</v>
      </c>
      <c r="H19" s="4">
        <v>1</v>
      </c>
      <c r="I19" s="4"/>
    </row>
    <row r="20" spans="1:9" ht="15.75" x14ac:dyDescent="0.25">
      <c r="A20" s="4">
        <v>17</v>
      </c>
      <c r="B20" s="4">
        <v>1796</v>
      </c>
      <c r="C20" s="4">
        <v>2023</v>
      </c>
      <c r="D20" s="28" t="s">
        <v>83</v>
      </c>
      <c r="E20" s="4" t="s">
        <v>82</v>
      </c>
      <c r="F20" s="1" t="s">
        <v>8</v>
      </c>
      <c r="G20" s="27">
        <v>139000</v>
      </c>
      <c r="H20" s="4">
        <v>1</v>
      </c>
      <c r="I20" s="4"/>
    </row>
    <row r="21" spans="1:9" ht="15.75" x14ac:dyDescent="0.25">
      <c r="A21" s="4">
        <v>18</v>
      </c>
      <c r="B21" s="4">
        <v>1797</v>
      </c>
      <c r="C21" s="4">
        <v>2023</v>
      </c>
      <c r="D21" s="28" t="s">
        <v>84</v>
      </c>
      <c r="E21" s="4" t="s">
        <v>82</v>
      </c>
      <c r="F21" s="1" t="s">
        <v>8</v>
      </c>
      <c r="G21" s="27">
        <v>139000</v>
      </c>
      <c r="H21" s="4">
        <v>1</v>
      </c>
      <c r="I21" s="4"/>
    </row>
    <row r="22" spans="1:9" ht="15.75" x14ac:dyDescent="0.25">
      <c r="A22" s="4">
        <v>19</v>
      </c>
      <c r="B22" s="4">
        <v>2684</v>
      </c>
      <c r="C22" s="4">
        <v>2023</v>
      </c>
      <c r="D22" s="28" t="s">
        <v>85</v>
      </c>
      <c r="E22" s="4" t="s">
        <v>86</v>
      </c>
      <c r="F22" s="1" t="s">
        <v>8</v>
      </c>
      <c r="G22" s="27">
        <v>620200</v>
      </c>
      <c r="H22" s="4">
        <v>1</v>
      </c>
      <c r="I22" s="4"/>
    </row>
    <row r="23" spans="1:9" ht="15.75" x14ac:dyDescent="0.25">
      <c r="A23" s="4">
        <v>20</v>
      </c>
      <c r="B23" s="4">
        <v>2685</v>
      </c>
      <c r="C23" s="4">
        <v>2023</v>
      </c>
      <c r="D23" s="28" t="s">
        <v>87</v>
      </c>
      <c r="E23" s="4" t="s">
        <v>86</v>
      </c>
      <c r="F23" s="1" t="s">
        <v>8</v>
      </c>
      <c r="G23" s="27">
        <v>132000</v>
      </c>
      <c r="H23" s="4">
        <v>1</v>
      </c>
      <c r="I23" s="4"/>
    </row>
    <row r="24" spans="1:9" ht="15.75" x14ac:dyDescent="0.25">
      <c r="A24" s="4">
        <v>21</v>
      </c>
      <c r="B24" s="4">
        <v>2075</v>
      </c>
      <c r="C24" s="4">
        <v>2023</v>
      </c>
      <c r="D24" s="28" t="s">
        <v>88</v>
      </c>
      <c r="E24" s="4" t="s">
        <v>86</v>
      </c>
      <c r="F24" s="1" t="s">
        <v>8</v>
      </c>
      <c r="G24" s="27">
        <v>699200</v>
      </c>
      <c r="H24" s="4">
        <v>2</v>
      </c>
      <c r="I24" s="4"/>
    </row>
    <row r="25" spans="1:9" ht="15.75" x14ac:dyDescent="0.25">
      <c r="A25" s="4">
        <v>22</v>
      </c>
      <c r="B25" s="4">
        <v>3190</v>
      </c>
      <c r="C25" s="4">
        <v>2023</v>
      </c>
      <c r="D25" s="28" t="s">
        <v>91</v>
      </c>
      <c r="E25" s="4" t="s">
        <v>89</v>
      </c>
      <c r="F25" s="1" t="s">
        <v>8</v>
      </c>
      <c r="G25" s="27">
        <v>544000</v>
      </c>
      <c r="H25" s="4">
        <v>4</v>
      </c>
      <c r="I25" s="4"/>
    </row>
    <row r="26" spans="1:9" ht="15.75" x14ac:dyDescent="0.25">
      <c r="A26" s="4">
        <v>23</v>
      </c>
      <c r="B26" s="4">
        <v>3199</v>
      </c>
      <c r="C26" s="4">
        <v>2023</v>
      </c>
      <c r="D26" s="28" t="s">
        <v>90</v>
      </c>
      <c r="E26" s="4" t="s">
        <v>92</v>
      </c>
      <c r="F26" s="1" t="s">
        <v>8</v>
      </c>
      <c r="G26" s="27">
        <v>145400</v>
      </c>
      <c r="H26" s="4">
        <v>1</v>
      </c>
      <c r="I26" s="4"/>
    </row>
    <row r="27" spans="1:9" ht="15.75" x14ac:dyDescent="0.25">
      <c r="A27" s="4">
        <v>24</v>
      </c>
      <c r="B27" s="4">
        <v>3055</v>
      </c>
      <c r="C27" s="4">
        <v>2023</v>
      </c>
      <c r="D27" s="28" t="s">
        <v>93</v>
      </c>
      <c r="E27" s="4" t="s">
        <v>94</v>
      </c>
      <c r="F27" s="1" t="s">
        <v>8</v>
      </c>
      <c r="G27" s="27">
        <v>412000</v>
      </c>
      <c r="H27" s="4">
        <v>1</v>
      </c>
      <c r="I27" s="4"/>
    </row>
    <row r="28" spans="1:9" ht="15.75" x14ac:dyDescent="0.25">
      <c r="A28" s="4">
        <v>25</v>
      </c>
      <c r="B28" s="4">
        <v>2686</v>
      </c>
      <c r="C28" s="4">
        <v>2023</v>
      </c>
      <c r="D28" s="28" t="s">
        <v>95</v>
      </c>
      <c r="E28" s="4" t="s">
        <v>96</v>
      </c>
      <c r="F28" s="1" t="s">
        <v>8</v>
      </c>
      <c r="G28" s="27">
        <v>140000</v>
      </c>
      <c r="H28" s="4">
        <v>1</v>
      </c>
      <c r="I28" s="4"/>
    </row>
    <row r="29" spans="1:9" ht="15.75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9" ht="15.75" x14ac:dyDescent="0.25">
      <c r="G30" s="11">
        <f>SUM(G4:G29)</f>
        <v>14321100</v>
      </c>
      <c r="H30" s="4">
        <f>SUM(H4:H29)</f>
        <v>33</v>
      </c>
    </row>
  </sheetData>
  <mergeCells count="1">
    <mergeCell ref="A1:I2"/>
  </mergeCells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813D-3595-434B-94BB-E63CC4916213}">
  <dimension ref="A1:I27"/>
  <sheetViews>
    <sheetView workbookViewId="0">
      <selection activeCell="A4" sqref="A4:H4"/>
    </sheetView>
  </sheetViews>
  <sheetFormatPr defaultRowHeight="15" x14ac:dyDescent="0.25"/>
  <cols>
    <col min="2" max="2" width="9.5703125" bestFit="1" customWidth="1"/>
    <col min="3" max="3" width="11.140625" customWidth="1"/>
    <col min="4" max="4" width="23.42578125" customWidth="1"/>
    <col min="5" max="5" width="18.5703125" customWidth="1"/>
    <col min="6" max="6" width="28" customWidth="1"/>
    <col min="7" max="7" width="19.28515625" customWidth="1"/>
    <col min="8" max="8" width="17.140625" customWidth="1"/>
    <col min="9" max="9" width="10.85546875" bestFit="1" customWidth="1"/>
  </cols>
  <sheetData>
    <row r="1" spans="1:9" x14ac:dyDescent="0.25">
      <c r="A1" s="37" t="s">
        <v>98</v>
      </c>
      <c r="B1" s="37"/>
      <c r="C1" s="37"/>
      <c r="D1" s="37"/>
      <c r="E1" s="37"/>
      <c r="F1" s="37"/>
      <c r="G1" s="37"/>
      <c r="H1" s="37"/>
      <c r="I1" s="37"/>
    </row>
    <row r="2" spans="1:9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14" t="s">
        <v>0</v>
      </c>
      <c r="B3" s="14" t="s">
        <v>1</v>
      </c>
      <c r="C3" s="14" t="s">
        <v>2</v>
      </c>
      <c r="D3" s="14" t="s">
        <v>3</v>
      </c>
      <c r="E3" s="15" t="s">
        <v>4</v>
      </c>
      <c r="F3" s="14" t="s">
        <v>5</v>
      </c>
      <c r="G3" s="16" t="s">
        <v>6</v>
      </c>
      <c r="H3" s="14" t="s">
        <v>7</v>
      </c>
      <c r="I3" s="5" t="s">
        <v>43</v>
      </c>
    </row>
    <row r="4" spans="1:9" ht="15.75" x14ac:dyDescent="0.25">
      <c r="A4" s="4">
        <v>1</v>
      </c>
      <c r="B4" s="4">
        <v>3550</v>
      </c>
      <c r="C4" s="4">
        <v>2023</v>
      </c>
      <c r="D4" s="4" t="s">
        <v>99</v>
      </c>
      <c r="E4" s="4" t="s">
        <v>100</v>
      </c>
      <c r="F4" s="1" t="s">
        <v>8</v>
      </c>
      <c r="G4" s="11">
        <v>3448100</v>
      </c>
      <c r="H4" s="4">
        <v>1</v>
      </c>
      <c r="I4" s="4"/>
    </row>
    <row r="5" spans="1:9" ht="15.75" x14ac:dyDescent="0.25">
      <c r="A5" s="4">
        <v>2</v>
      </c>
      <c r="B5" s="4">
        <v>3451</v>
      </c>
      <c r="C5" s="4">
        <v>2023</v>
      </c>
      <c r="D5" s="4" t="s">
        <v>101</v>
      </c>
      <c r="E5" s="4" t="s">
        <v>102</v>
      </c>
      <c r="F5" s="1" t="s">
        <v>8</v>
      </c>
      <c r="G5" s="11">
        <v>160000</v>
      </c>
      <c r="H5" s="4">
        <v>1</v>
      </c>
      <c r="I5" s="4"/>
    </row>
    <row r="6" spans="1:9" ht="15.75" x14ac:dyDescent="0.25">
      <c r="A6" s="4">
        <v>3</v>
      </c>
      <c r="B6" s="4">
        <v>3189</v>
      </c>
      <c r="C6" s="4">
        <v>2023</v>
      </c>
      <c r="D6" s="4" t="s">
        <v>103</v>
      </c>
      <c r="E6" s="4" t="s">
        <v>100</v>
      </c>
      <c r="F6" s="1" t="s">
        <v>8</v>
      </c>
      <c r="G6" s="11">
        <v>181000</v>
      </c>
      <c r="H6" s="4">
        <v>1</v>
      </c>
      <c r="I6" s="4"/>
    </row>
    <row r="7" spans="1:9" ht="15.75" x14ac:dyDescent="0.25">
      <c r="A7" s="4">
        <v>4</v>
      </c>
      <c r="B7" s="4">
        <v>3188</v>
      </c>
      <c r="C7" s="4">
        <v>2023</v>
      </c>
      <c r="D7" s="4" t="s">
        <v>104</v>
      </c>
      <c r="E7" s="4" t="s">
        <v>102</v>
      </c>
      <c r="F7" s="1" t="s">
        <v>8</v>
      </c>
      <c r="G7" s="11">
        <v>154000</v>
      </c>
      <c r="H7" s="4">
        <v>1</v>
      </c>
      <c r="I7" s="4"/>
    </row>
    <row r="8" spans="1:9" ht="15.75" x14ac:dyDescent="0.25">
      <c r="A8" s="4">
        <v>5</v>
      </c>
      <c r="B8" s="4">
        <v>3593</v>
      </c>
      <c r="C8" s="4">
        <v>2023</v>
      </c>
      <c r="D8" s="4" t="s">
        <v>105</v>
      </c>
      <c r="E8" s="4" t="s">
        <v>106</v>
      </c>
      <c r="F8" s="1" t="s">
        <v>8</v>
      </c>
      <c r="G8" s="11">
        <v>1468200</v>
      </c>
      <c r="H8" s="4">
        <v>8</v>
      </c>
      <c r="I8" s="4"/>
    </row>
    <row r="9" spans="1:9" ht="15.75" x14ac:dyDescent="0.25">
      <c r="A9" s="4">
        <v>6</v>
      </c>
      <c r="B9" s="4">
        <v>3595</v>
      </c>
      <c r="C9" s="4">
        <v>2023</v>
      </c>
      <c r="D9" s="4" t="s">
        <v>107</v>
      </c>
      <c r="E9" s="4" t="s">
        <v>106</v>
      </c>
      <c r="F9" s="1" t="s">
        <v>8</v>
      </c>
      <c r="G9" s="11">
        <v>221200</v>
      </c>
      <c r="H9" s="4">
        <v>1</v>
      </c>
      <c r="I9" s="4"/>
    </row>
    <row r="10" spans="1:9" ht="15.75" x14ac:dyDescent="0.25">
      <c r="A10" s="4">
        <v>7</v>
      </c>
      <c r="B10" s="4">
        <v>3596</v>
      </c>
      <c r="C10" s="4">
        <v>2023</v>
      </c>
      <c r="D10" s="4" t="s">
        <v>108</v>
      </c>
      <c r="E10" s="4" t="s">
        <v>106</v>
      </c>
      <c r="F10" s="1" t="s">
        <v>8</v>
      </c>
      <c r="G10" s="11">
        <v>938800</v>
      </c>
      <c r="H10" s="4">
        <v>8</v>
      </c>
      <c r="I10" s="4"/>
    </row>
    <row r="11" spans="1:9" ht="15.75" x14ac:dyDescent="0.25">
      <c r="A11" s="4">
        <v>8</v>
      </c>
      <c r="B11" s="4">
        <v>3592</v>
      </c>
      <c r="C11" s="4">
        <v>2023</v>
      </c>
      <c r="D11" s="4" t="s">
        <v>109</v>
      </c>
      <c r="E11" s="4" t="s">
        <v>106</v>
      </c>
      <c r="F11" s="1" t="s">
        <v>8</v>
      </c>
      <c r="G11" s="11">
        <v>3350000</v>
      </c>
      <c r="H11" s="4">
        <v>9</v>
      </c>
      <c r="I11" s="4"/>
    </row>
    <row r="12" spans="1:9" ht="15.75" x14ac:dyDescent="0.25">
      <c r="A12" s="4">
        <v>9</v>
      </c>
      <c r="B12" s="4">
        <v>3534</v>
      </c>
      <c r="C12" s="4">
        <v>2023</v>
      </c>
      <c r="D12" s="4" t="s">
        <v>110</v>
      </c>
      <c r="E12" s="4" t="s">
        <v>111</v>
      </c>
      <c r="F12" s="1" t="s">
        <v>8</v>
      </c>
      <c r="G12" s="11">
        <v>544000</v>
      </c>
      <c r="H12" s="4">
        <v>4</v>
      </c>
      <c r="I12" s="4"/>
    </row>
    <row r="13" spans="1:9" ht="15.75" x14ac:dyDescent="0.25">
      <c r="A13" s="4">
        <v>10</v>
      </c>
      <c r="B13" s="4">
        <v>3836</v>
      </c>
      <c r="C13" s="4">
        <v>2023</v>
      </c>
      <c r="D13" s="4" t="s">
        <v>112</v>
      </c>
      <c r="E13" s="31">
        <v>45027</v>
      </c>
      <c r="F13" s="1" t="s">
        <v>8</v>
      </c>
      <c r="G13" s="11">
        <v>4394000</v>
      </c>
      <c r="H13" s="4">
        <v>5</v>
      </c>
      <c r="I13" s="4"/>
    </row>
    <row r="14" spans="1:9" ht="15.75" x14ac:dyDescent="0.25">
      <c r="A14" s="4">
        <v>11</v>
      </c>
      <c r="B14" s="4">
        <v>3668</v>
      </c>
      <c r="C14" s="4">
        <v>2023</v>
      </c>
      <c r="D14" s="4" t="s">
        <v>113</v>
      </c>
      <c r="E14" s="31">
        <v>45027</v>
      </c>
      <c r="F14" s="1" t="s">
        <v>8</v>
      </c>
      <c r="G14" s="11">
        <v>1061000</v>
      </c>
      <c r="H14" s="4">
        <v>3</v>
      </c>
      <c r="I14" s="4"/>
    </row>
    <row r="15" spans="1:9" ht="15.75" x14ac:dyDescent="0.25">
      <c r="A15" s="4">
        <v>12</v>
      </c>
      <c r="B15" s="4">
        <v>4272</v>
      </c>
      <c r="C15" s="4">
        <v>2023</v>
      </c>
      <c r="D15" s="4" t="s">
        <v>114</v>
      </c>
      <c r="E15" s="31">
        <v>45043</v>
      </c>
      <c r="F15" s="1" t="s">
        <v>8</v>
      </c>
      <c r="G15" s="11">
        <v>148400</v>
      </c>
      <c r="H15" s="4">
        <v>1</v>
      </c>
      <c r="I15" s="4"/>
    </row>
    <row r="16" spans="1:9" ht="15.75" x14ac:dyDescent="0.25">
      <c r="A16" s="4">
        <v>13</v>
      </c>
      <c r="B16" s="4">
        <v>4273</v>
      </c>
      <c r="C16" s="4">
        <v>2023</v>
      </c>
      <c r="D16" s="4" t="s">
        <v>115</v>
      </c>
      <c r="E16" s="31">
        <v>45043</v>
      </c>
      <c r="F16" s="1" t="s">
        <v>8</v>
      </c>
      <c r="G16" s="11">
        <v>550600</v>
      </c>
      <c r="H16" s="4">
        <v>1</v>
      </c>
      <c r="I16" s="4"/>
    </row>
    <row r="17" spans="1:9" ht="15.75" x14ac:dyDescent="0.25">
      <c r="A17" s="4">
        <v>14</v>
      </c>
      <c r="B17" s="4">
        <v>4269</v>
      </c>
      <c r="C17" s="4">
        <v>2023</v>
      </c>
      <c r="D17" s="4" t="s">
        <v>116</v>
      </c>
      <c r="E17" s="31">
        <v>45043</v>
      </c>
      <c r="F17" s="1" t="s">
        <v>8</v>
      </c>
      <c r="G17" s="11">
        <v>471000</v>
      </c>
      <c r="H17" s="4">
        <v>1</v>
      </c>
      <c r="I17" s="4"/>
    </row>
    <row r="18" spans="1:9" ht="15.75" x14ac:dyDescent="0.25">
      <c r="A18" s="4">
        <v>15</v>
      </c>
      <c r="B18" s="4">
        <v>4271</v>
      </c>
      <c r="C18" s="4">
        <v>2023</v>
      </c>
      <c r="D18" s="4" t="s">
        <v>117</v>
      </c>
      <c r="E18" s="31">
        <v>45043</v>
      </c>
      <c r="F18" s="1" t="s">
        <v>8</v>
      </c>
      <c r="G18" s="11">
        <v>404200</v>
      </c>
      <c r="H18" s="4">
        <v>2</v>
      </c>
      <c r="I18" s="4"/>
    </row>
    <row r="19" spans="1:9" ht="15.75" x14ac:dyDescent="0.25">
      <c r="A19" s="4">
        <v>16</v>
      </c>
      <c r="B19" s="4">
        <v>5248</v>
      </c>
      <c r="C19" s="4">
        <v>2023</v>
      </c>
      <c r="D19" s="4" t="s">
        <v>118</v>
      </c>
      <c r="E19" s="31">
        <v>45057</v>
      </c>
      <c r="F19" s="1" t="s">
        <v>8</v>
      </c>
      <c r="G19" s="11">
        <v>544000</v>
      </c>
      <c r="H19" s="4">
        <v>4</v>
      </c>
      <c r="I19" s="4"/>
    </row>
    <row r="20" spans="1:9" ht="15.75" x14ac:dyDescent="0.25">
      <c r="A20" s="4">
        <v>17</v>
      </c>
      <c r="B20" s="32">
        <v>5466</v>
      </c>
      <c r="C20" s="4">
        <v>2023</v>
      </c>
      <c r="D20" s="4" t="s">
        <v>119</v>
      </c>
      <c r="E20" s="31">
        <v>45057</v>
      </c>
      <c r="F20" s="1" t="s">
        <v>8</v>
      </c>
      <c r="G20" s="11">
        <v>1227100</v>
      </c>
      <c r="H20" s="4">
        <v>1</v>
      </c>
      <c r="I20" s="4"/>
    </row>
    <row r="21" spans="1:9" ht="15.75" x14ac:dyDescent="0.25">
      <c r="A21" s="4">
        <v>18</v>
      </c>
      <c r="B21" s="4">
        <v>5059</v>
      </c>
      <c r="C21" s="4">
        <v>2023</v>
      </c>
      <c r="D21" s="4" t="s">
        <v>120</v>
      </c>
      <c r="E21" s="31">
        <v>45055</v>
      </c>
      <c r="F21" s="1" t="s">
        <v>8</v>
      </c>
      <c r="G21" s="11">
        <v>771800</v>
      </c>
      <c r="H21" s="4">
        <v>1</v>
      </c>
      <c r="I21" s="4"/>
    </row>
    <row r="22" spans="1:9" ht="15.75" x14ac:dyDescent="0.25">
      <c r="A22" s="4">
        <v>19</v>
      </c>
      <c r="B22" s="4">
        <v>4475</v>
      </c>
      <c r="C22" s="4">
        <v>2023</v>
      </c>
      <c r="D22" s="4" t="s">
        <v>121</v>
      </c>
      <c r="E22" s="31">
        <v>45055</v>
      </c>
      <c r="F22" s="1" t="s">
        <v>8</v>
      </c>
      <c r="G22" s="11">
        <v>821300</v>
      </c>
      <c r="H22" s="4">
        <v>1</v>
      </c>
      <c r="I22" s="4"/>
    </row>
    <row r="23" spans="1:9" ht="15.75" x14ac:dyDescent="0.25">
      <c r="A23" s="4">
        <v>20</v>
      </c>
      <c r="B23" s="4">
        <v>4476</v>
      </c>
      <c r="C23" s="4">
        <v>2023</v>
      </c>
      <c r="D23" s="4" t="s">
        <v>122</v>
      </c>
      <c r="E23" s="31">
        <v>45055</v>
      </c>
      <c r="F23" s="1" t="s">
        <v>8</v>
      </c>
      <c r="G23" s="11">
        <v>703800</v>
      </c>
      <c r="H23" s="4">
        <v>1</v>
      </c>
      <c r="I23" s="4"/>
    </row>
    <row r="24" spans="1:9" ht="15.75" x14ac:dyDescent="0.25">
      <c r="A24" s="4">
        <v>21</v>
      </c>
      <c r="B24" s="4">
        <v>4477</v>
      </c>
      <c r="C24" s="4">
        <v>2023</v>
      </c>
      <c r="D24" s="4" t="s">
        <v>123</v>
      </c>
      <c r="E24" s="31">
        <v>45055</v>
      </c>
      <c r="F24" s="1" t="s">
        <v>8</v>
      </c>
      <c r="G24" s="11">
        <v>1100000</v>
      </c>
      <c r="H24" s="4">
        <v>1</v>
      </c>
      <c r="I24" s="4"/>
    </row>
    <row r="25" spans="1:9" ht="15.75" x14ac:dyDescent="0.25">
      <c r="A25" s="4"/>
      <c r="B25" s="4"/>
      <c r="C25" s="4"/>
      <c r="D25" s="4"/>
      <c r="E25" s="4"/>
      <c r="F25" s="1"/>
      <c r="G25" s="11"/>
      <c r="H25" s="4"/>
      <c r="I25" s="4"/>
    </row>
    <row r="26" spans="1:9" x14ac:dyDescent="0.25">
      <c r="A26" s="9"/>
      <c r="B26" s="9"/>
      <c r="C26" s="9"/>
      <c r="D26" s="9"/>
      <c r="E26" s="9"/>
      <c r="F26" s="9"/>
      <c r="G26" s="30"/>
      <c r="H26" s="9"/>
      <c r="I26" s="9"/>
    </row>
    <row r="27" spans="1:9" ht="15.75" x14ac:dyDescent="0.25">
      <c r="F27" s="4" t="s">
        <v>58</v>
      </c>
      <c r="G27" s="29">
        <f>SUM(G4:G26)</f>
        <v>22662500</v>
      </c>
      <c r="H27" s="4">
        <f>SUM(H4:H26)</f>
        <v>56</v>
      </c>
    </row>
  </sheetData>
  <mergeCells count="1">
    <mergeCell ref="A1:I2"/>
  </mergeCells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8EA4-6E72-4617-9632-3F64A88BAB0C}">
  <dimension ref="A1:I26"/>
  <sheetViews>
    <sheetView tabSelected="1" workbookViewId="0">
      <selection activeCell="F14" sqref="F14"/>
    </sheetView>
  </sheetViews>
  <sheetFormatPr defaultRowHeight="15" x14ac:dyDescent="0.25"/>
  <cols>
    <col min="2" max="2" width="9.5703125" bestFit="1" customWidth="1"/>
    <col min="3" max="3" width="10.140625" customWidth="1"/>
    <col min="4" max="4" width="22.7109375" bestFit="1" customWidth="1"/>
    <col min="5" max="5" width="15" bestFit="1" customWidth="1"/>
    <col min="6" max="6" width="36.42578125" customWidth="1"/>
    <col min="7" max="7" width="16.7109375" bestFit="1" customWidth="1"/>
    <col min="8" max="8" width="14" bestFit="1" customWidth="1"/>
    <col min="9" max="9" width="10.85546875" bestFit="1" customWidth="1"/>
  </cols>
  <sheetData>
    <row r="1" spans="1:9" x14ac:dyDescent="0.25">
      <c r="A1" s="37" t="s">
        <v>124</v>
      </c>
      <c r="B1" s="37"/>
      <c r="C1" s="37"/>
      <c r="D1" s="37"/>
      <c r="E1" s="37"/>
      <c r="F1" s="37"/>
      <c r="G1" s="37"/>
      <c r="H1" s="37"/>
      <c r="I1" s="37"/>
    </row>
    <row r="2" spans="1:9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14" t="s">
        <v>0</v>
      </c>
      <c r="B3" s="14" t="s">
        <v>1</v>
      </c>
      <c r="C3" s="14" t="s">
        <v>2</v>
      </c>
      <c r="D3" s="14" t="s">
        <v>3</v>
      </c>
      <c r="E3" s="15" t="s">
        <v>4</v>
      </c>
      <c r="F3" s="14" t="s">
        <v>5</v>
      </c>
      <c r="G3" s="16" t="s">
        <v>6</v>
      </c>
      <c r="H3" s="14" t="s">
        <v>7</v>
      </c>
      <c r="I3" s="5" t="s">
        <v>43</v>
      </c>
    </row>
    <row r="4" spans="1:9" ht="15.75" x14ac:dyDescent="0.25">
      <c r="A4" s="4">
        <v>1</v>
      </c>
      <c r="B4" s="4">
        <v>6486</v>
      </c>
      <c r="C4" s="4">
        <v>2023</v>
      </c>
      <c r="D4" s="4" t="s">
        <v>125</v>
      </c>
      <c r="E4" s="4" t="s">
        <v>126</v>
      </c>
      <c r="F4" s="1" t="s">
        <v>8</v>
      </c>
      <c r="G4" s="29">
        <v>180000</v>
      </c>
      <c r="H4" s="4">
        <v>1</v>
      </c>
      <c r="I4" s="4"/>
    </row>
    <row r="5" spans="1:9" ht="15.75" x14ac:dyDescent="0.25">
      <c r="A5" s="4">
        <v>2</v>
      </c>
      <c r="B5" s="4">
        <v>6488</v>
      </c>
      <c r="C5" s="4">
        <v>2023</v>
      </c>
      <c r="D5" s="4" t="s">
        <v>127</v>
      </c>
      <c r="E5" s="4" t="s">
        <v>126</v>
      </c>
      <c r="F5" s="1" t="s">
        <v>8</v>
      </c>
      <c r="G5" s="29">
        <v>180000</v>
      </c>
      <c r="H5" s="4">
        <v>1</v>
      </c>
      <c r="I5" s="4"/>
    </row>
    <row r="6" spans="1:9" ht="15.75" x14ac:dyDescent="0.25">
      <c r="A6" s="4">
        <v>3</v>
      </c>
      <c r="B6" s="4">
        <v>7377</v>
      </c>
      <c r="C6" s="4">
        <v>2023</v>
      </c>
      <c r="D6" s="4" t="s">
        <v>128</v>
      </c>
      <c r="E6" s="4" t="s">
        <v>129</v>
      </c>
      <c r="F6" s="1" t="s">
        <v>8</v>
      </c>
      <c r="G6" s="29">
        <v>140000</v>
      </c>
      <c r="H6" s="4">
        <v>1</v>
      </c>
      <c r="I6" s="4"/>
    </row>
    <row r="7" spans="1:9" ht="15.75" x14ac:dyDescent="0.25">
      <c r="A7" s="4">
        <v>4</v>
      </c>
      <c r="B7" s="4">
        <v>7851</v>
      </c>
      <c r="C7" s="4">
        <v>2023</v>
      </c>
      <c r="D7" s="4" t="s">
        <v>130</v>
      </c>
      <c r="E7" s="4" t="s">
        <v>131</v>
      </c>
      <c r="F7" s="1" t="s">
        <v>8</v>
      </c>
      <c r="G7" s="29">
        <v>612500</v>
      </c>
      <c r="H7" s="4">
        <v>1</v>
      </c>
      <c r="I7" s="4"/>
    </row>
    <row r="8" spans="1:9" ht="15.75" x14ac:dyDescent="0.25">
      <c r="A8" s="4">
        <v>5</v>
      </c>
      <c r="B8" s="4">
        <v>19163</v>
      </c>
      <c r="C8" s="4">
        <v>2022</v>
      </c>
      <c r="D8" s="4" t="s">
        <v>132</v>
      </c>
      <c r="E8" s="4" t="s">
        <v>133</v>
      </c>
      <c r="F8" s="1" t="s">
        <v>8</v>
      </c>
      <c r="G8" s="29">
        <v>1862500</v>
      </c>
      <c r="H8" s="4">
        <v>1</v>
      </c>
      <c r="I8" s="4"/>
    </row>
    <row r="9" spans="1:9" ht="15.75" x14ac:dyDescent="0.25">
      <c r="A9" s="4">
        <v>6</v>
      </c>
      <c r="B9" s="4">
        <v>8596</v>
      </c>
      <c r="C9" s="4">
        <v>2023</v>
      </c>
      <c r="D9" s="4" t="s">
        <v>134</v>
      </c>
      <c r="E9" s="4" t="s">
        <v>135</v>
      </c>
      <c r="F9" s="1" t="s">
        <v>8</v>
      </c>
      <c r="G9" s="29">
        <v>1491200</v>
      </c>
      <c r="H9" s="4">
        <v>1</v>
      </c>
      <c r="I9" s="4"/>
    </row>
    <row r="10" spans="1:9" ht="15.75" x14ac:dyDescent="0.25">
      <c r="A10" s="4">
        <v>7</v>
      </c>
      <c r="B10" s="4">
        <v>7733</v>
      </c>
      <c r="C10" s="4">
        <v>2023</v>
      </c>
      <c r="D10" s="4" t="s">
        <v>136</v>
      </c>
      <c r="E10" s="4" t="s">
        <v>135</v>
      </c>
      <c r="F10" s="1" t="s">
        <v>8</v>
      </c>
      <c r="G10" s="29">
        <v>146200</v>
      </c>
      <c r="H10" s="4">
        <v>1</v>
      </c>
      <c r="I10" s="4"/>
    </row>
    <row r="11" spans="1:9" ht="15.75" x14ac:dyDescent="0.25">
      <c r="A11" s="4">
        <v>8</v>
      </c>
      <c r="B11" s="4">
        <v>7855</v>
      </c>
      <c r="C11" s="4">
        <v>2023</v>
      </c>
      <c r="D11" s="4" t="s">
        <v>137</v>
      </c>
      <c r="E11" s="4" t="s">
        <v>135</v>
      </c>
      <c r="F11" s="1" t="s">
        <v>8</v>
      </c>
      <c r="G11" s="29">
        <v>336000</v>
      </c>
      <c r="H11" s="4">
        <v>1</v>
      </c>
      <c r="I11" s="4"/>
    </row>
    <row r="12" spans="1:9" ht="15.75" x14ac:dyDescent="0.25">
      <c r="A12" s="4">
        <v>9</v>
      </c>
      <c r="B12" s="4">
        <v>8092</v>
      </c>
      <c r="C12" s="4">
        <v>2023</v>
      </c>
      <c r="D12" s="4" t="s">
        <v>134</v>
      </c>
      <c r="E12" s="4" t="s">
        <v>135</v>
      </c>
      <c r="F12" s="1" t="s">
        <v>8</v>
      </c>
      <c r="G12" s="29">
        <v>130000</v>
      </c>
      <c r="H12" s="4">
        <v>1</v>
      </c>
      <c r="I12" s="4"/>
    </row>
    <row r="13" spans="1:9" ht="15.75" x14ac:dyDescent="0.25">
      <c r="A13" s="4">
        <v>10</v>
      </c>
      <c r="B13" s="4">
        <v>8093</v>
      </c>
      <c r="C13" s="4">
        <v>2023</v>
      </c>
      <c r="D13" s="4" t="s">
        <v>138</v>
      </c>
      <c r="E13" s="4" t="s">
        <v>135</v>
      </c>
      <c r="F13" s="1" t="s">
        <v>8</v>
      </c>
      <c r="G13" s="29">
        <v>732400</v>
      </c>
      <c r="H13" s="4">
        <v>2</v>
      </c>
      <c r="I13" s="4"/>
    </row>
    <row r="14" spans="1:9" ht="15.75" x14ac:dyDescent="0.25">
      <c r="A14" s="4">
        <v>11</v>
      </c>
      <c r="B14" s="4">
        <v>8934</v>
      </c>
      <c r="C14" s="4">
        <v>2023</v>
      </c>
      <c r="D14" s="4" t="s">
        <v>139</v>
      </c>
      <c r="E14" s="4" t="s">
        <v>140</v>
      </c>
      <c r="F14" s="1" t="s">
        <v>141</v>
      </c>
      <c r="G14" s="29">
        <v>718800</v>
      </c>
      <c r="H14" s="4">
        <v>1</v>
      </c>
      <c r="I14" s="4"/>
    </row>
    <row r="15" spans="1:9" ht="15.75" x14ac:dyDescent="0.25">
      <c r="A15" s="4">
        <v>12</v>
      </c>
      <c r="B15" s="4">
        <v>8939</v>
      </c>
      <c r="C15" s="4">
        <v>2023</v>
      </c>
      <c r="D15" s="4" t="s">
        <v>143</v>
      </c>
      <c r="E15" s="4" t="s">
        <v>140</v>
      </c>
      <c r="F15" s="1" t="s">
        <v>141</v>
      </c>
      <c r="G15" s="29">
        <v>421400</v>
      </c>
      <c r="H15" s="4">
        <v>1</v>
      </c>
      <c r="I15" s="4"/>
    </row>
    <row r="16" spans="1:9" ht="15.75" x14ac:dyDescent="0.25">
      <c r="A16" s="4">
        <v>13</v>
      </c>
      <c r="B16" s="4">
        <v>8937</v>
      </c>
      <c r="C16" s="4">
        <v>2023</v>
      </c>
      <c r="D16" s="4" t="s">
        <v>142</v>
      </c>
      <c r="E16" s="4" t="s">
        <v>140</v>
      </c>
      <c r="F16" s="1" t="s">
        <v>8</v>
      </c>
      <c r="G16" s="29">
        <v>722600</v>
      </c>
      <c r="H16" s="4">
        <v>1</v>
      </c>
      <c r="I16" s="4"/>
    </row>
    <row r="17" spans="1:9" ht="15.75" x14ac:dyDescent="0.25">
      <c r="A17" s="4">
        <v>14</v>
      </c>
      <c r="B17" s="4">
        <v>8940</v>
      </c>
      <c r="C17" s="4">
        <v>2023</v>
      </c>
      <c r="D17" s="4" t="s">
        <v>144</v>
      </c>
      <c r="E17" s="4" t="s">
        <v>140</v>
      </c>
      <c r="F17" s="1" t="s">
        <v>8</v>
      </c>
      <c r="G17" s="29">
        <v>205800</v>
      </c>
      <c r="H17" s="4">
        <v>1</v>
      </c>
      <c r="I17" s="4"/>
    </row>
    <row r="18" spans="1:9" ht="15.75" x14ac:dyDescent="0.25">
      <c r="A18" s="4">
        <v>15</v>
      </c>
      <c r="B18" s="4">
        <v>8847</v>
      </c>
      <c r="C18" s="4">
        <v>2023</v>
      </c>
      <c r="D18" s="4" t="s">
        <v>145</v>
      </c>
      <c r="E18" s="4" t="s">
        <v>146</v>
      </c>
      <c r="F18" s="1" t="s">
        <v>8</v>
      </c>
      <c r="G18" s="29">
        <v>181000</v>
      </c>
      <c r="H18" s="4">
        <v>1</v>
      </c>
      <c r="I18" s="4"/>
    </row>
    <row r="19" spans="1:9" ht="15.75" x14ac:dyDescent="0.25">
      <c r="A19" s="4">
        <v>16</v>
      </c>
      <c r="B19" s="4">
        <v>9087</v>
      </c>
      <c r="C19" s="4">
        <v>2023</v>
      </c>
      <c r="D19" s="4" t="s">
        <v>147</v>
      </c>
      <c r="E19" s="4" t="s">
        <v>146</v>
      </c>
      <c r="F19" s="1" t="s">
        <v>8</v>
      </c>
      <c r="G19" s="29">
        <v>220200</v>
      </c>
      <c r="H19" s="4">
        <v>1</v>
      </c>
      <c r="I19" s="4"/>
    </row>
    <row r="20" spans="1:9" ht="15.75" x14ac:dyDescent="0.25">
      <c r="A20" s="4">
        <v>17</v>
      </c>
      <c r="B20" s="4">
        <v>9178</v>
      </c>
      <c r="C20" s="4">
        <v>2023</v>
      </c>
      <c r="D20" s="4" t="s">
        <v>148</v>
      </c>
      <c r="E20" s="4" t="s">
        <v>149</v>
      </c>
      <c r="F20" s="1" t="s">
        <v>8</v>
      </c>
      <c r="G20" s="34">
        <v>174400</v>
      </c>
      <c r="H20" s="4">
        <v>1</v>
      </c>
      <c r="I20" s="4"/>
    </row>
    <row r="21" spans="1:9" ht="15.75" x14ac:dyDescent="0.25">
      <c r="A21" s="4">
        <v>18</v>
      </c>
      <c r="B21" s="4">
        <v>8928</v>
      </c>
      <c r="C21" s="4">
        <v>2023</v>
      </c>
      <c r="D21" s="4" t="s">
        <v>151</v>
      </c>
      <c r="E21" s="4" t="s">
        <v>149</v>
      </c>
      <c r="F21" s="1" t="s">
        <v>8</v>
      </c>
      <c r="G21" s="29">
        <v>558400</v>
      </c>
      <c r="H21" s="4">
        <v>1</v>
      </c>
      <c r="I21" s="4"/>
    </row>
    <row r="22" spans="1:9" ht="15.75" x14ac:dyDescent="0.25">
      <c r="A22" s="4">
        <v>19</v>
      </c>
      <c r="B22" s="4">
        <v>8766</v>
      </c>
      <c r="C22" s="4">
        <v>2023</v>
      </c>
      <c r="D22" s="4" t="s">
        <v>152</v>
      </c>
      <c r="E22" s="4" t="s">
        <v>146</v>
      </c>
      <c r="F22" s="1" t="s">
        <v>8</v>
      </c>
      <c r="G22" s="29">
        <v>656600</v>
      </c>
      <c r="H22" s="4">
        <v>4</v>
      </c>
      <c r="I22" s="4"/>
    </row>
    <row r="23" spans="1:9" ht="15.75" x14ac:dyDescent="0.25">
      <c r="A23" s="4">
        <v>20</v>
      </c>
      <c r="B23" s="4">
        <v>9271</v>
      </c>
      <c r="C23" s="4">
        <v>2023</v>
      </c>
      <c r="D23" s="4" t="s">
        <v>153</v>
      </c>
      <c r="E23" s="4" t="s">
        <v>150</v>
      </c>
      <c r="F23" s="1" t="s">
        <v>8</v>
      </c>
      <c r="G23" s="29">
        <v>228600</v>
      </c>
      <c r="H23" s="4">
        <v>1</v>
      </c>
      <c r="I23" s="4"/>
    </row>
    <row r="24" spans="1:9" ht="15.75" x14ac:dyDescent="0.25">
      <c r="A24" s="4">
        <v>21</v>
      </c>
      <c r="B24" s="4">
        <v>9719</v>
      </c>
      <c r="C24" s="4">
        <v>2023</v>
      </c>
      <c r="D24" s="4" t="s">
        <v>154</v>
      </c>
      <c r="E24" s="4" t="s">
        <v>155</v>
      </c>
      <c r="F24" s="1" t="s">
        <v>8</v>
      </c>
      <c r="G24" s="29">
        <v>2527700</v>
      </c>
      <c r="H24" s="4">
        <v>1</v>
      </c>
      <c r="I24" s="4"/>
    </row>
    <row r="26" spans="1:9" x14ac:dyDescent="0.25">
      <c r="G26" s="33">
        <f>SUM(G4:G24)</f>
        <v>12426300</v>
      </c>
      <c r="H26">
        <f>SUM(H4:H24)</f>
        <v>25</v>
      </c>
    </row>
  </sheetData>
  <mergeCells count="1">
    <mergeCell ref="A1:I2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Sep-Nov</vt:lpstr>
      <vt:lpstr>Nov-Des</vt:lpstr>
      <vt:lpstr>Sheet1</vt:lpstr>
      <vt:lpstr>Jan-</vt:lpstr>
      <vt:lpstr>Mar-</vt:lpstr>
      <vt:lpstr>Jun-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mizhar jannata</dc:creator>
  <cp:lastModifiedBy>BPN-KALSELSP8</cp:lastModifiedBy>
  <dcterms:created xsi:type="dcterms:W3CDTF">2022-11-17T02:37:56Z</dcterms:created>
  <dcterms:modified xsi:type="dcterms:W3CDTF">2023-08-07T03:50:46Z</dcterms:modified>
</cp:coreProperties>
</file>