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<sst xmlns="http://schemas.openxmlformats.org/spreadsheetml/2006/main" count="9">
  <si>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总数</t>
  </si>
  <si>
    <t>时长</t>
  </si>
  <si>
    <t>物端总数</t>
  </si>
  <si>
    <t>任务/s/物</t>
  </si>
  <si>
    <t>毫秒/任务</t>
  </si>
  <si>
    <t>任务数/物</t>
  </si>
  <si>
    <t>互联网 WANG在前</t>
  </si>
  <si>
    <t>良率上升，因为Task没有在Machine之间切换</t>
  </si>
  <si>
    <t>K8s性能跃升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</si>
</sst>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F7" sqref="F7"/>
    </sheetView>
  </sheetViews>
  <sheetFormatPr defaultColWidth="9.06666666666667" defaultRowHeight="13.6" outlineLevelCol="7"/>
  <cols>
    <col min="1" max="1" width="12.6666666666667"/>
    <col min="4" max="5" width="12.6666666666667"/>
    <col min="6" max="6" width="11.8" customWidth="1"/>
    <col min="7" max="7" width="41.25" customWidth="1"/>
    <col min="8" max="8" width="52.91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100</v>
      </c>
      <c r="B2">
        <v>40</v>
      </c>
      <c r="C2">
        <v>4</v>
      </c>
      <c r="D2">
        <f>(A2/B2/C2)</f>
        <v>0.625</v>
      </c>
      <c r="E2" s="1">
        <f>1000/D2</f>
        <v>1600</v>
      </c>
      <c r="F2">
        <f t="shared" ref="F2:F12" si="0">A2/C2</f>
        <v>25</v>
      </c>
      <c r="G2" t="s">
        <v>6</v>
      </c>
    </row>
    <row r="3" spans="1:6">
      <c r="A3">
        <v>200</v>
      </c>
      <c r="B3">
        <v>40</v>
      </c>
      <c r="C3">
        <v>4</v>
      </c>
      <c r="D3">
        <f t="shared" ref="D3:D9" si="1">(A3/B3/C3)</f>
        <v>1.25</v>
      </c>
      <c r="E3" s="1">
        <f t="shared" ref="E3:E12" si="2">1000/D3</f>
        <v>800</v>
      </c>
      <c r="F3">
        <f t="shared" si="0"/>
        <v>50</v>
      </c>
    </row>
    <row r="4" spans="1:7">
      <c r="A4">
        <v>400</v>
      </c>
      <c r="B4">
        <v>40</v>
      </c>
      <c r="C4">
        <v>4</v>
      </c>
      <c r="D4">
        <f t="shared" si="1"/>
        <v>2.5</v>
      </c>
      <c r="E4" s="1">
        <f t="shared" si="2"/>
        <v>400</v>
      </c>
      <c r="F4">
        <f t="shared" si="0"/>
        <v>100</v>
      </c>
      <c r="G4" t="s">
        <v>6</v>
      </c>
    </row>
    <row r="5" spans="1:8">
      <c r="A5">
        <v>800</v>
      </c>
      <c r="B5">
        <v>40</v>
      </c>
      <c r="C5">
        <v>4</v>
      </c>
      <c r="D5">
        <f t="shared" si="1"/>
        <v>5</v>
      </c>
      <c r="E5" s="1">
        <f t="shared" si="2"/>
        <v>200</v>
      </c>
      <c r="F5">
        <f t="shared" si="0"/>
        <v>200</v>
      </c>
      <c r="G5" t="s">
        <v>7</v>
      </c>
      <c r="H5" t="s">
        <v>8</v>
      </c>
    </row>
    <row r="6" spans="1:6">
      <c r="A6">
        <v>1600</v>
      </c>
      <c r="B6">
        <v>40</v>
      </c>
      <c r="C6">
        <v>64</v>
      </c>
      <c r="D6">
        <f t="shared" si="1"/>
        <v>0.625</v>
      </c>
      <c r="E6" s="1">
        <f t="shared" si="2"/>
        <v>1600</v>
      </c>
      <c r="F6">
        <f t="shared" si="0"/>
        <v>25</v>
      </c>
    </row>
    <row r="7" spans="1:6">
      <c r="A7">
        <v>3200</v>
      </c>
      <c r="B7">
        <v>40</v>
      </c>
      <c r="C7">
        <v>64</v>
      </c>
      <c r="D7">
        <f t="shared" si="1"/>
        <v>1.25</v>
      </c>
      <c r="E7" s="1">
        <f t="shared" si="2"/>
        <v>800</v>
      </c>
      <c r="F7">
        <f t="shared" si="0"/>
        <v>50</v>
      </c>
    </row>
    <row r="8" spans="1:6">
      <c r="A8">
        <v>6400</v>
      </c>
      <c r="B8">
        <v>40</v>
      </c>
      <c r="C8">
        <v>64</v>
      </c>
      <c r="D8">
        <f t="shared" si="1"/>
        <v>2.5</v>
      </c>
      <c r="E8" s="1">
        <f t="shared" si="2"/>
        <v>400</v>
      </c>
      <c r="F8">
        <f t="shared" si="0"/>
        <v>100</v>
      </c>
    </row>
    <row r="9" spans="1:7">
      <c r="A9">
        <v>12800</v>
      </c>
      <c r="B9">
        <v>40</v>
      </c>
      <c r="C9">
        <v>64</v>
      </c>
      <c r="D9">
        <f t="shared" si="1"/>
        <v>5</v>
      </c>
      <c r="E9" s="1">
        <f t="shared" si="2"/>
        <v>200</v>
      </c>
      <c r="F9">
        <f t="shared" si="0"/>
        <v>200</v>
      </c>
      <c r="G9" t="s">
        <v>6</v>
      </c>
    </row>
    <row r="10" spans="1:6">
      <c r="A10">
        <v>25600</v>
      </c>
      <c r="B10">
        <v>40</v>
      </c>
      <c r="C10">
        <v>64</v>
      </c>
      <c r="D10">
        <f t="shared" ref="D10:D12" si="3">(A10/B10/C10)</f>
        <v>10</v>
      </c>
      <c r="E10" s="1">
        <f t="shared" si="2"/>
        <v>100</v>
      </c>
      <c r="F10">
        <f t="shared" si="0"/>
        <v>400</v>
      </c>
    </row>
    <row r="11" spans="1:6">
      <c r="A11">
        <v>51200</v>
      </c>
      <c r="B11">
        <v>40</v>
      </c>
      <c r="C11">
        <v>64</v>
      </c>
      <c r="D11">
        <f t="shared" si="3"/>
        <v>20</v>
      </c>
      <c r="E11" s="1">
        <f t="shared" si="2"/>
        <v>50</v>
      </c>
      <c r="F11">
        <f t="shared" si="0"/>
        <v>800</v>
      </c>
    </row>
    <row r="12" spans="1:6">
      <c r="A12">
        <v>102400</v>
      </c>
      <c r="B12">
        <v>40</v>
      </c>
      <c r="C12">
        <v>64</v>
      </c>
      <c r="D12">
        <f t="shared" si="3"/>
        <v>40</v>
      </c>
      <c r="E12" s="1">
        <f t="shared" si="2"/>
        <v>25</v>
      </c>
      <c r="F12">
        <f t="shared" si="0"/>
        <v>1600</v>
      </c>
    </row>
    <row r="13" spans="1:6">
      <c r="A13">
        <f>C13*FLOOR(B13*1000/E13,1)</f>
        <v>170624</v>
      </c>
      <c r="B13">
        <v>40</v>
      </c>
      <c r="C13">
        <v>64</v>
      </c>
      <c r="D13">
        <f>(A13/B13/C13)</f>
        <v>66.65</v>
      </c>
      <c r="E13">
        <v>15</v>
      </c>
      <c r="F13">
        <f>A13/C13</f>
        <v>2666</v>
      </c>
    </row>
    <row r="14" spans="1:6">
      <c r="A14">
        <f>C14*FLOOR(B14*1000/E14,1)</f>
        <v>182848</v>
      </c>
      <c r="B14">
        <v>40</v>
      </c>
      <c r="C14">
        <v>64</v>
      </c>
      <c r="D14">
        <f>(A14/B14/C14)</f>
        <v>71.425</v>
      </c>
      <c r="E14">
        <v>14</v>
      </c>
      <c r="F14">
        <f>A14/C14</f>
        <v>2857</v>
      </c>
    </row>
    <row r="15" spans="1:6">
      <c r="A15">
        <f>C15*FLOOR(B15*1000/E15,1)</f>
        <v>196864</v>
      </c>
      <c r="B15">
        <v>40</v>
      </c>
      <c r="C15">
        <v>64</v>
      </c>
      <c r="D15">
        <f>(A15/B15/C15)</f>
        <v>76.9</v>
      </c>
      <c r="E15">
        <v>13</v>
      </c>
      <c r="F15">
        <f>A15/C15</f>
        <v>3076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dcterms:created xsi:type="dcterms:W3CDTF">2022-01-25T05:45:00Z</dcterms:created>
  <dcterms:modified xsi:type="dcterms:W3CDTF">2022-03-08T15:08:53Z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