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ley\vscodeprojects\changeinsharescsv\"/>
    </mc:Choice>
  </mc:AlternateContent>
  <xr:revisionPtr revIDLastSave="0" documentId="13_ncr:1_{372CFFDC-0A73-47CE-93BC-6D0F77C3D361}" xr6:coauthVersionLast="46" xr6:coauthVersionMax="46" xr10:uidLastSave="{00000000-0000-0000-0000-000000000000}"/>
  <bookViews>
    <workbookView xWindow="1886" yWindow="9" windowWidth="16397" windowHeight="185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1" l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<sst xmlns="http://schemas.openxmlformats.org/spreadsheetml/2006/main" count="112" uniqueCount="112">
  <si>
    <t>company</t>
  </si>
  <si>
    <t>ticker</t>
  </si>
  <si>
    <t>today/yesterday</t>
  </si>
  <si>
    <t>1/21/2021</t>
  </si>
  <si>
    <t>1/20/2021</t>
  </si>
  <si>
    <t>PACIFIC BIOSCIENCES OF CALIF</t>
  </si>
  <si>
    <t>PACB</t>
  </si>
  <si>
    <t>TWIST BIOSCIENCE CORP</t>
  </si>
  <si>
    <t>TWST</t>
  </si>
  <si>
    <t>TELADOC HEALTH INC</t>
  </si>
  <si>
    <t>TDOC</t>
  </si>
  <si>
    <t>CRISPR THERAPEUTICS AG</t>
  </si>
  <si>
    <t>CRSP</t>
  </si>
  <si>
    <t>CAREDX INC</t>
  </si>
  <si>
    <t>CDNA</t>
  </si>
  <si>
    <t>REGENERON PHARMACEUTICALS</t>
  </si>
  <si>
    <t>REGN</t>
  </si>
  <si>
    <t>FATE THERAPEUTICS INC</t>
  </si>
  <si>
    <t>FATE</t>
  </si>
  <si>
    <t>EXACT SCIENCES CORP</t>
  </si>
  <si>
    <t>EXAS</t>
  </si>
  <si>
    <t>IOVANCE BIOTHERAPEUTICS INC</t>
  </si>
  <si>
    <t>IOVA</t>
  </si>
  <si>
    <t>ROCHE HOLDINGS LTD-SPONS ADR</t>
  </si>
  <si>
    <t>RHHBY</t>
  </si>
  <si>
    <t>INVITAE CORP</t>
  </si>
  <si>
    <t>NVTA</t>
  </si>
  <si>
    <t>PERSONALIS INC</t>
  </si>
  <si>
    <t>PSNL</t>
  </si>
  <si>
    <t>VERTEX PHARMACEUTICALS INC</t>
  </si>
  <si>
    <t>VRTX</t>
  </si>
  <si>
    <t>NOVARTIS AG-SPONSORED ADR</t>
  </si>
  <si>
    <t>NVS</t>
  </si>
  <si>
    <t>ARCTURUS THERAPEUTICS HOLDIN</t>
  </si>
  <si>
    <t>ARCT UQ</t>
  </si>
  <si>
    <t>TAKEDA PHARMACEUTIC-SP ADR</t>
  </si>
  <si>
    <t>TAK UN</t>
  </si>
  <si>
    <t>ALPHABET INC-CL A</t>
  </si>
  <si>
    <t>GOOGL</t>
  </si>
  <si>
    <t>INCYTE CORP</t>
  </si>
  <si>
    <t>INCY</t>
  </si>
  <si>
    <t>CELLECTIS - ADR</t>
  </si>
  <si>
    <t>CLLS</t>
  </si>
  <si>
    <t>PURE STORAGE INC - CLASS A</t>
  </si>
  <si>
    <t>PSTG</t>
  </si>
  <si>
    <t>CASTLE BIOSCIENCES INC</t>
  </si>
  <si>
    <t>CSTL</t>
  </si>
  <si>
    <t>INTELLIA THERAPEUTICS INC</t>
  </si>
  <si>
    <t>NTLA</t>
  </si>
  <si>
    <t>IONIS PHARMACEUTICALS INC</t>
  </si>
  <si>
    <t>IONS</t>
  </si>
  <si>
    <t>BERKELEY LIGHTS INC</t>
  </si>
  <si>
    <t>BLI</t>
  </si>
  <si>
    <t>ACCOLADE INC</t>
  </si>
  <si>
    <t>ACCD</t>
  </si>
  <si>
    <t>SCHRODINGER INC</t>
  </si>
  <si>
    <t>SDGR</t>
  </si>
  <si>
    <t>BRISTOL-MYERS SQUIBB CO</t>
  </si>
  <si>
    <t>BMY</t>
  </si>
  <si>
    <t>SAREPTA THERAPEUTICS INC</t>
  </si>
  <si>
    <t>SRPT</t>
  </si>
  <si>
    <t>BEAM THERAPEUTICS INC</t>
  </si>
  <si>
    <t>BEAM</t>
  </si>
  <si>
    <t>MORGAN STANLEY GOVT INSTL 8035</t>
  </si>
  <si>
    <t>EDITAS MEDICINE INC</t>
  </si>
  <si>
    <t>EDIT</t>
  </si>
  <si>
    <t>CODEXIS INC</t>
  </si>
  <si>
    <t>CDXS</t>
  </si>
  <si>
    <t>ADAPTIVE BIOTECHNOLOGIES</t>
  </si>
  <si>
    <t>ADPT</t>
  </si>
  <si>
    <t>VEEVA SYSTEMS INC-CLASS A</t>
  </si>
  <si>
    <t>VEEV</t>
  </si>
  <si>
    <t>10X GENOMICS INC-CLASS A</t>
  </si>
  <si>
    <t>TXG</t>
  </si>
  <si>
    <t>THERMO FISHER SCIENTIFIC INC</t>
  </si>
  <si>
    <t>TMO</t>
  </si>
  <si>
    <t>VERACYTE INC</t>
  </si>
  <si>
    <t>VCYT</t>
  </si>
  <si>
    <t>GUARDANT HEALTH INC</t>
  </si>
  <si>
    <t>GH</t>
  </si>
  <si>
    <t>PHREESIA INC</t>
  </si>
  <si>
    <t>PHR</t>
  </si>
  <si>
    <t>AQUABOUNTY TECHNOLOGIES</t>
  </si>
  <si>
    <t>AQB</t>
  </si>
  <si>
    <t>SERES THERAPEUTICS INC</t>
  </si>
  <si>
    <t>MCRB</t>
  </si>
  <si>
    <t>NANOSTRING TECHNOLOGIES INC</t>
  </si>
  <si>
    <t>NSTG</t>
  </si>
  <si>
    <t>COMPUGEN LTD</t>
  </si>
  <si>
    <t>CGEN</t>
  </si>
  <si>
    <t>CERUS CORP</t>
  </si>
  <si>
    <t>CERS</t>
  </si>
  <si>
    <t>SYROS PHARMACEUTICALS INC</t>
  </si>
  <si>
    <t>SYRS</t>
  </si>
  <si>
    <t>SURFACE ONCOLOGY INC</t>
  </si>
  <si>
    <t>SURF</t>
  </si>
  <si>
    <t>REPARE THERAPEUTICS INC</t>
  </si>
  <si>
    <t>RPTX</t>
  </si>
  <si>
    <t>LONGVIEW ACQUISITION CORP-A</t>
  </si>
  <si>
    <t>LGVW</t>
  </si>
  <si>
    <t>908 DEVICES INC</t>
  </si>
  <si>
    <t>MASS</t>
  </si>
  <si>
    <t>PLURISTEM THERAPEUTICS INC</t>
  </si>
  <si>
    <t>PSTI</t>
  </si>
  <si>
    <t>EVOGENE LTD</t>
  </si>
  <si>
    <t>EVGN</t>
  </si>
  <si>
    <t>1LIFE HEALTHCARE INC</t>
  </si>
  <si>
    <t>ONEM</t>
  </si>
  <si>
    <t>ORGANOVO HOLDINGS INC</t>
  </si>
  <si>
    <t xml:space="preserve">ONVO </t>
  </si>
  <si>
    <t>d1/d5</t>
  </si>
  <si>
    <t>d1/d10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</si>
</sst>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4"/>
  <sheetViews>
    <sheetView tabSelected="1" workbookViewId="0">
      <selection activeCell="D13" sqref="D13"/>
    </sheetView>
  </sheetViews>
  <sheetFormatPr defaultRowHeight="14.6" x14ac:dyDescent="0.4"/>
  <sheetData>
    <row r="1" spans="1:8" x14ac:dyDescent="0.4">
      <c r="A1" t="s">
        <v>0</v>
      </c>
      <c r="B1" t="s">
        <v>1</v>
      </c>
      <c r="C1" t="s">
        <v>2</v>
      </c>
      <c r="D1" t="s">
        <v>110</v>
      </c>
      <c r="E1" t="s">
        <v>111</v>
      </c>
      <c r="F1" t="s">
        <v>3</v>
      </c>
      <c r="G1" t="s">
        <v>4</v>
      </c>
      <c r="H1" s="1">
        <v>44215</v>
      </c>
    </row>
    <row r="2" spans="1:8" x14ac:dyDescent="0.4">
      <c r="A2" t="s">
        <v>5</v>
      </c>
      <c r="B2" t="s">
        <v>6</v>
      </c>
      <c r="C2" s="2">
        <f t="shared" ref="C2:C33" si="0">(F2/G2)-1</f>
        <v>0</v>
      </c>
      <c r="D2" s="2"/>
      <c r="E2" s="2"/>
      <c r="F2">
        <v>18274033</v>
      </c>
      <c r="G2">
        <v>18274033</v>
      </c>
      <c r="H2">
        <v>18538483</v>
      </c>
    </row>
    <row r="3" spans="1:8" x14ac:dyDescent="0.4">
      <c r="A3" t="s">
        <v>7</v>
      </c>
      <c r="B3" t="s">
        <v>8</v>
      </c>
      <c r="C3" s="2">
        <f t="shared" si="0"/>
        <v>1.2545862412898012E-2</v>
      </c>
      <c r="D3" s="2"/>
      <c r="E3" s="2"/>
      <c r="F3">
        <v>3704396</v>
      </c>
      <c r="G3">
        <v>3658497</v>
      </c>
      <c r="H3">
        <v>3629348</v>
      </c>
    </row>
    <row r="4" spans="1:8" x14ac:dyDescent="0.4">
      <c r="A4" t="s">
        <v>9</v>
      </c>
      <c r="B4" t="s">
        <v>10</v>
      </c>
      <c r="C4" s="2">
        <f t="shared" si="0"/>
        <v>1.4176919572197466E-2</v>
      </c>
      <c r="D4" s="2"/>
      <c r="E4" s="2"/>
      <c r="F4">
        <v>3203149</v>
      </c>
      <c r="G4">
        <v>3158373</v>
      </c>
      <c r="H4">
        <v>3085805</v>
      </c>
    </row>
    <row r="5" spans="1:8" x14ac:dyDescent="0.4">
      <c r="A5" t="s">
        <v>11</v>
      </c>
      <c r="B5" t="s">
        <v>12</v>
      </c>
      <c r="C5" s="2">
        <f t="shared" si="0"/>
        <v>-1.7100107157402733E-2</v>
      </c>
      <c r="D5" s="2"/>
      <c r="E5" s="2"/>
      <c r="F5">
        <v>2485744</v>
      </c>
      <c r="G5">
        <v>2528990</v>
      </c>
      <c r="H5">
        <v>2537293</v>
      </c>
    </row>
    <row r="6" spans="1:8" x14ac:dyDescent="0.4">
      <c r="A6" t="s">
        <v>13</v>
      </c>
      <c r="B6" t="s">
        <v>14</v>
      </c>
      <c r="C6" s="2">
        <f t="shared" si="0"/>
        <v>1.4171117263127364E-2</v>
      </c>
      <c r="D6" s="2"/>
      <c r="E6" s="2"/>
      <c r="F6">
        <v>5109674</v>
      </c>
      <c r="G6">
        <v>5038276</v>
      </c>
      <c r="H6">
        <v>4922562</v>
      </c>
    </row>
    <row r="7" spans="1:8" x14ac:dyDescent="0.4">
      <c r="A7" t="s">
        <v>15</v>
      </c>
      <c r="B7" t="s">
        <v>16</v>
      </c>
      <c r="C7" s="2">
        <f t="shared" si="0"/>
        <v>1.4190765660667681E-2</v>
      </c>
      <c r="D7" s="2"/>
      <c r="E7" s="2"/>
      <c r="F7">
        <v>804162</v>
      </c>
      <c r="G7">
        <v>792910</v>
      </c>
      <c r="H7">
        <v>774674</v>
      </c>
    </row>
    <row r="8" spans="1:8" x14ac:dyDescent="0.4">
      <c r="A8" t="s">
        <v>17</v>
      </c>
      <c r="B8" t="s">
        <v>18</v>
      </c>
      <c r="C8" s="2">
        <f t="shared" si="0"/>
        <v>1.4174021675463777E-2</v>
      </c>
      <c r="D8" s="2"/>
      <c r="E8" s="2"/>
      <c r="F8">
        <v>3649919</v>
      </c>
      <c r="G8">
        <v>3598908</v>
      </c>
      <c r="H8">
        <v>3516235</v>
      </c>
    </row>
    <row r="9" spans="1:8" x14ac:dyDescent="0.4">
      <c r="A9" t="s">
        <v>19</v>
      </c>
      <c r="B9" t="s">
        <v>20</v>
      </c>
      <c r="C9" s="2">
        <f t="shared" si="0"/>
        <v>1.4169153444022253E-2</v>
      </c>
      <c r="D9" s="2"/>
      <c r="E9" s="2"/>
      <c r="F9">
        <v>2777286</v>
      </c>
      <c r="G9">
        <v>2738484</v>
      </c>
      <c r="H9">
        <v>2675598</v>
      </c>
    </row>
    <row r="10" spans="1:8" x14ac:dyDescent="0.4">
      <c r="A10" t="s">
        <v>21</v>
      </c>
      <c r="B10" t="s">
        <v>22</v>
      </c>
      <c r="C10" s="2">
        <f t="shared" si="0"/>
        <v>1.4175238842061511E-2</v>
      </c>
      <c r="D10" s="2"/>
      <c r="E10" s="2"/>
      <c r="F10">
        <v>7402961</v>
      </c>
      <c r="G10">
        <v>7299489</v>
      </c>
      <c r="H10">
        <v>7131793</v>
      </c>
    </row>
    <row r="11" spans="1:8" x14ac:dyDescent="0.4">
      <c r="A11" t="s">
        <v>23</v>
      </c>
      <c r="B11" t="s">
        <v>24</v>
      </c>
      <c r="C11" s="2">
        <f t="shared" si="0"/>
        <v>4.7483875245476925E-2</v>
      </c>
      <c r="D11" s="2"/>
      <c r="E11" s="2"/>
      <c r="F11">
        <v>8973257</v>
      </c>
      <c r="G11">
        <v>8566487</v>
      </c>
      <c r="H11">
        <v>7898987</v>
      </c>
    </row>
    <row r="12" spans="1:8" x14ac:dyDescent="0.4">
      <c r="A12" t="s">
        <v>25</v>
      </c>
      <c r="B12" t="s">
        <v>26</v>
      </c>
      <c r="C12" s="2">
        <f t="shared" si="0"/>
        <v>0</v>
      </c>
      <c r="D12" s="2"/>
      <c r="E12" s="2"/>
      <c r="F12">
        <v>6180483</v>
      </c>
      <c r="G12">
        <v>6180483</v>
      </c>
      <c r="H12">
        <v>6180483</v>
      </c>
    </row>
    <row r="13" spans="1:8" x14ac:dyDescent="0.4">
      <c r="A13" t="s">
        <v>27</v>
      </c>
      <c r="B13" t="s">
        <v>28</v>
      </c>
      <c r="C13" s="2">
        <f t="shared" si="0"/>
        <v>0</v>
      </c>
      <c r="D13" s="2"/>
      <c r="E13" s="2"/>
      <c r="F13">
        <v>6739994</v>
      </c>
      <c r="G13">
        <v>6739994</v>
      </c>
      <c r="H13">
        <v>6739994</v>
      </c>
    </row>
    <row r="14" spans="1:8" x14ac:dyDescent="0.4">
      <c r="A14" t="s">
        <v>29</v>
      </c>
      <c r="B14" t="s">
        <v>30</v>
      </c>
      <c r="C14" s="2">
        <f t="shared" si="0"/>
        <v>8.140232871472719E-2</v>
      </c>
      <c r="D14" s="2"/>
      <c r="E14" s="2"/>
      <c r="F14">
        <v>1569131</v>
      </c>
      <c r="G14">
        <v>1451015</v>
      </c>
      <c r="H14">
        <v>1391903</v>
      </c>
    </row>
    <row r="15" spans="1:8" x14ac:dyDescent="0.4">
      <c r="A15" t="s">
        <v>31</v>
      </c>
      <c r="B15" t="s">
        <v>32</v>
      </c>
      <c r="C15" s="2">
        <f t="shared" si="0"/>
        <v>3.6572477803439529E-2</v>
      </c>
      <c r="D15" s="2"/>
      <c r="E15" s="2"/>
      <c r="F15">
        <v>3571242</v>
      </c>
      <c r="G15">
        <v>3445241</v>
      </c>
      <c r="H15">
        <v>3175010</v>
      </c>
    </row>
    <row r="16" spans="1:8" x14ac:dyDescent="0.4">
      <c r="A16" t="s">
        <v>33</v>
      </c>
      <c r="B16" t="s">
        <v>34</v>
      </c>
      <c r="C16" s="2">
        <f t="shared" si="0"/>
        <v>0</v>
      </c>
      <c r="D16" s="2"/>
      <c r="E16" s="2"/>
      <c r="F16">
        <v>3935339</v>
      </c>
      <c r="G16">
        <v>3935339</v>
      </c>
      <c r="H16">
        <v>3935339</v>
      </c>
    </row>
    <row r="17" spans="1:8" x14ac:dyDescent="0.4">
      <c r="A17" t="s">
        <v>35</v>
      </c>
      <c r="B17" t="s">
        <v>36</v>
      </c>
      <c r="C17" s="2">
        <f t="shared" si="0"/>
        <v>7.5260138382754693E-2</v>
      </c>
      <c r="D17" s="2"/>
      <c r="E17" s="2"/>
      <c r="F17">
        <v>16111642</v>
      </c>
      <c r="G17">
        <v>14983948</v>
      </c>
      <c r="H17">
        <v>14039073</v>
      </c>
    </row>
    <row r="18" spans="1:8" x14ac:dyDescent="0.4">
      <c r="A18" t="s">
        <v>37</v>
      </c>
      <c r="B18" t="s">
        <v>38</v>
      </c>
      <c r="C18" s="2">
        <f t="shared" si="0"/>
        <v>1.4155790771760435E-2</v>
      </c>
      <c r="D18" s="2"/>
      <c r="E18" s="2"/>
      <c r="F18">
        <v>118425</v>
      </c>
      <c r="G18">
        <v>116772</v>
      </c>
      <c r="H18">
        <v>114093</v>
      </c>
    </row>
    <row r="19" spans="1:8" x14ac:dyDescent="0.4">
      <c r="A19" t="s">
        <v>39</v>
      </c>
      <c r="B19" t="s">
        <v>40</v>
      </c>
      <c r="C19" s="2">
        <f t="shared" si="0"/>
        <v>0.1129294932936793</v>
      </c>
      <c r="D19" s="2"/>
      <c r="E19" s="2"/>
      <c r="F19">
        <v>2460824</v>
      </c>
      <c r="G19">
        <v>2211123</v>
      </c>
      <c r="H19">
        <v>2160316</v>
      </c>
    </row>
    <row r="20" spans="1:8" x14ac:dyDescent="0.4">
      <c r="A20" t="s">
        <v>41</v>
      </c>
      <c r="B20" t="s">
        <v>42</v>
      </c>
      <c r="C20" s="2">
        <f t="shared" si="0"/>
        <v>0</v>
      </c>
      <c r="D20" s="2"/>
      <c r="E20" s="2"/>
      <c r="F20">
        <v>6036351</v>
      </c>
      <c r="G20">
        <v>6036351</v>
      </c>
      <c r="H20">
        <v>6036351</v>
      </c>
    </row>
    <row r="21" spans="1:8" x14ac:dyDescent="0.4">
      <c r="A21" t="s">
        <v>43</v>
      </c>
      <c r="B21" t="s">
        <v>44</v>
      </c>
      <c r="C21" s="2">
        <f t="shared" si="0"/>
        <v>0</v>
      </c>
      <c r="D21" s="2"/>
      <c r="E21" s="2"/>
      <c r="F21">
        <v>8710400</v>
      </c>
      <c r="G21">
        <v>8710400</v>
      </c>
      <c r="H21">
        <v>8710400</v>
      </c>
    </row>
    <row r="22" spans="1:8" x14ac:dyDescent="0.4">
      <c r="A22" t="s">
        <v>45</v>
      </c>
      <c r="B22" t="s">
        <v>46</v>
      </c>
      <c r="C22" s="2">
        <f t="shared" si="0"/>
        <v>1.0141074499640634E-2</v>
      </c>
      <c r="D22" s="2"/>
      <c r="E22" s="2"/>
      <c r="F22">
        <v>2535046</v>
      </c>
      <c r="G22">
        <v>2509596</v>
      </c>
      <c r="H22">
        <v>2502786</v>
      </c>
    </row>
    <row r="23" spans="1:8" x14ac:dyDescent="0.4">
      <c r="A23" t="s">
        <v>47</v>
      </c>
      <c r="B23" t="s">
        <v>48</v>
      </c>
      <c r="C23" s="2">
        <f t="shared" si="0"/>
        <v>0</v>
      </c>
      <c r="D23" s="2"/>
      <c r="E23" s="2"/>
      <c r="F23">
        <v>2178866</v>
      </c>
      <c r="G23">
        <v>2178866</v>
      </c>
      <c r="H23">
        <v>2178866</v>
      </c>
    </row>
    <row r="24" spans="1:8" x14ac:dyDescent="0.4">
      <c r="A24" t="s">
        <v>49</v>
      </c>
      <c r="B24" t="s">
        <v>50</v>
      </c>
      <c r="C24" s="2">
        <f t="shared" si="0"/>
        <v>3.1984189086170733E-2</v>
      </c>
      <c r="D24" s="2"/>
      <c r="E24" s="2"/>
      <c r="F24">
        <v>3072929</v>
      </c>
      <c r="G24">
        <v>2977690</v>
      </c>
      <c r="H24">
        <v>2909305</v>
      </c>
    </row>
    <row r="25" spans="1:8" x14ac:dyDescent="0.4">
      <c r="A25" t="s">
        <v>51</v>
      </c>
      <c r="B25" t="s">
        <v>52</v>
      </c>
      <c r="C25" s="2">
        <f t="shared" si="0"/>
        <v>1.4181010825395468E-2</v>
      </c>
      <c r="D25" s="2"/>
      <c r="E25" s="2"/>
      <c r="F25">
        <v>2287609</v>
      </c>
      <c r="G25">
        <v>2255622</v>
      </c>
      <c r="H25">
        <v>2203828</v>
      </c>
    </row>
    <row r="26" spans="1:8" x14ac:dyDescent="0.4">
      <c r="A26" t="s">
        <v>53</v>
      </c>
      <c r="B26" t="s">
        <v>54</v>
      </c>
      <c r="C26" s="2">
        <f t="shared" si="0"/>
        <v>1.7747506834201232E-2</v>
      </c>
      <c r="D26" s="2"/>
      <c r="E26" s="2"/>
      <c r="F26">
        <v>3350322</v>
      </c>
      <c r="G26">
        <v>3291899</v>
      </c>
      <c r="H26">
        <v>3046764</v>
      </c>
    </row>
    <row r="27" spans="1:8" x14ac:dyDescent="0.4">
      <c r="A27" t="s">
        <v>55</v>
      </c>
      <c r="B27" t="s">
        <v>56</v>
      </c>
      <c r="C27" s="2">
        <f t="shared" si="0"/>
        <v>1.4172155820929566E-2</v>
      </c>
      <c r="D27" s="2"/>
      <c r="E27" s="2"/>
      <c r="F27">
        <v>1755675</v>
      </c>
      <c r="G27">
        <v>1731141</v>
      </c>
      <c r="H27">
        <v>1691379</v>
      </c>
    </row>
    <row r="28" spans="1:8" x14ac:dyDescent="0.4">
      <c r="A28" t="s">
        <v>57</v>
      </c>
      <c r="B28" t="s">
        <v>58</v>
      </c>
      <c r="C28" s="2">
        <f t="shared" si="0"/>
        <v>1.4174052465149467E-2</v>
      </c>
      <c r="D28" s="2"/>
      <c r="E28" s="2"/>
      <c r="F28">
        <v>2641465</v>
      </c>
      <c r="G28">
        <v>2604548</v>
      </c>
      <c r="H28">
        <v>2374380</v>
      </c>
    </row>
    <row r="29" spans="1:8" x14ac:dyDescent="0.4">
      <c r="A29" t="s">
        <v>59</v>
      </c>
      <c r="B29" t="s">
        <v>60</v>
      </c>
      <c r="C29" s="2">
        <f t="shared" si="0"/>
        <v>1.4171241836667736E-2</v>
      </c>
      <c r="D29" s="2"/>
      <c r="E29" s="2"/>
      <c r="F29">
        <v>1606358</v>
      </c>
      <c r="G29">
        <v>1583912</v>
      </c>
      <c r="H29">
        <v>1547534</v>
      </c>
    </row>
    <row r="30" spans="1:8" x14ac:dyDescent="0.4">
      <c r="A30" t="s">
        <v>61</v>
      </c>
      <c r="B30" t="s">
        <v>62</v>
      </c>
      <c r="C30" s="2">
        <f t="shared" si="0"/>
        <v>0.1961641411947046</v>
      </c>
      <c r="D30" s="2"/>
      <c r="E30" s="2"/>
      <c r="F30">
        <v>1679369</v>
      </c>
      <c r="G30">
        <v>1403962</v>
      </c>
      <c r="H30">
        <v>1371720</v>
      </c>
    </row>
    <row r="31" spans="1:8" x14ac:dyDescent="0.4">
      <c r="A31" t="s">
        <v>63</v>
      </c>
      <c r="C31" s="2">
        <f t="shared" si="0"/>
        <v>-0.10435606446902512</v>
      </c>
      <c r="D31" s="2"/>
      <c r="E31" s="2"/>
      <c r="F31">
        <v>189046675.81999999</v>
      </c>
      <c r="G31">
        <v>211073472.75</v>
      </c>
      <c r="H31">
        <v>138130576.22</v>
      </c>
    </row>
    <row r="32" spans="1:8" x14ac:dyDescent="0.4">
      <c r="A32" t="s">
        <v>64</v>
      </c>
      <c r="B32" t="s">
        <v>65</v>
      </c>
      <c r="C32" s="2">
        <f t="shared" si="0"/>
        <v>0</v>
      </c>
      <c r="D32" s="2"/>
      <c r="E32" s="2"/>
      <c r="F32">
        <v>1812076</v>
      </c>
      <c r="G32">
        <v>1812076</v>
      </c>
      <c r="H32">
        <v>1812076</v>
      </c>
    </row>
    <row r="33" spans="1:8" x14ac:dyDescent="0.4">
      <c r="A33" t="s">
        <v>66</v>
      </c>
      <c r="B33" t="s">
        <v>67</v>
      </c>
      <c r="C33" s="2">
        <f t="shared" si="0"/>
        <v>1.4176281687459102E-2</v>
      </c>
      <c r="D33" s="2"/>
      <c r="E33" s="2"/>
      <c r="F33">
        <v>4985433</v>
      </c>
      <c r="G33">
        <v>4915746</v>
      </c>
      <c r="H33">
        <v>4802805</v>
      </c>
    </row>
    <row r="34" spans="1:8" x14ac:dyDescent="0.4">
      <c r="A34" t="s">
        <v>68</v>
      </c>
      <c r="B34" t="s">
        <v>69</v>
      </c>
      <c r="C34" s="2">
        <f t="shared" ref="C34:C65" si="1">(F34/G34)-1</f>
        <v>1.4174767005495026E-2</v>
      </c>
      <c r="D34" s="2"/>
      <c r="E34" s="2"/>
      <c r="F34">
        <v>1944171</v>
      </c>
      <c r="G34">
        <v>1916998</v>
      </c>
      <c r="H34">
        <v>1872959</v>
      </c>
    </row>
    <row r="35" spans="1:8" x14ac:dyDescent="0.4">
      <c r="A35" t="s">
        <v>70</v>
      </c>
      <c r="B35" t="s">
        <v>71</v>
      </c>
      <c r="C35" s="2">
        <f t="shared" si="1"/>
        <v>1.4167870020493023E-2</v>
      </c>
      <c r="D35" s="2"/>
      <c r="E35" s="2"/>
      <c r="F35">
        <v>469150</v>
      </c>
      <c r="G35">
        <v>462596</v>
      </c>
      <c r="H35">
        <v>451974</v>
      </c>
    </row>
    <row r="36" spans="1:8" x14ac:dyDescent="0.4">
      <c r="A36" t="s">
        <v>72</v>
      </c>
      <c r="B36" t="s">
        <v>73</v>
      </c>
      <c r="C36" s="2">
        <f t="shared" si="1"/>
        <v>1.4151919732764862E-2</v>
      </c>
      <c r="D36" s="2"/>
      <c r="E36" s="2"/>
      <c r="F36">
        <v>671256</v>
      </c>
      <c r="G36">
        <v>661889</v>
      </c>
      <c r="H36">
        <v>646661</v>
      </c>
    </row>
    <row r="37" spans="1:8" x14ac:dyDescent="0.4">
      <c r="A37" t="s">
        <v>74</v>
      </c>
      <c r="B37" t="s">
        <v>75</v>
      </c>
      <c r="C37" s="2">
        <f t="shared" si="1"/>
        <v>1.4183884385393419E-2</v>
      </c>
      <c r="D37" s="2"/>
      <c r="E37" s="2"/>
      <c r="F37">
        <v>238461</v>
      </c>
      <c r="G37">
        <v>235126</v>
      </c>
      <c r="H37">
        <v>229721</v>
      </c>
    </row>
    <row r="38" spans="1:8" x14ac:dyDescent="0.4">
      <c r="A38" t="s">
        <v>76</v>
      </c>
      <c r="B38" t="s">
        <v>77</v>
      </c>
      <c r="C38" s="2">
        <f t="shared" si="1"/>
        <v>0</v>
      </c>
      <c r="D38" s="2"/>
      <c r="E38" s="2"/>
      <c r="F38">
        <v>2154080</v>
      </c>
      <c r="G38">
        <v>2154080</v>
      </c>
      <c r="H38">
        <v>2154080</v>
      </c>
    </row>
    <row r="39" spans="1:8" x14ac:dyDescent="0.4">
      <c r="A39" t="s">
        <v>78</v>
      </c>
      <c r="B39" t="s">
        <v>79</v>
      </c>
      <c r="C39" s="2">
        <f t="shared" si="1"/>
        <v>1.4185708703809308E-2</v>
      </c>
      <c r="D39" s="2"/>
      <c r="E39" s="2"/>
      <c r="F39">
        <v>680046</v>
      </c>
      <c r="G39">
        <v>670534</v>
      </c>
      <c r="H39">
        <v>655118</v>
      </c>
    </row>
    <row r="40" spans="1:8" x14ac:dyDescent="0.4">
      <c r="A40" t="s">
        <v>80</v>
      </c>
      <c r="B40" t="s">
        <v>81</v>
      </c>
      <c r="C40" s="2">
        <f t="shared" si="1"/>
        <v>1.4173590036472117E-2</v>
      </c>
      <c r="D40" s="2"/>
      <c r="E40" s="2"/>
      <c r="F40">
        <v>1655897</v>
      </c>
      <c r="G40">
        <v>1632755</v>
      </c>
      <c r="H40">
        <v>1595249</v>
      </c>
    </row>
    <row r="41" spans="1:8" x14ac:dyDescent="0.4">
      <c r="A41" t="s">
        <v>82</v>
      </c>
      <c r="B41" t="s">
        <v>83</v>
      </c>
      <c r="C41" s="2">
        <f t="shared" si="1"/>
        <v>0</v>
      </c>
      <c r="D41" s="2"/>
      <c r="E41" s="2"/>
      <c r="F41">
        <v>8619409</v>
      </c>
      <c r="G41">
        <v>8619409</v>
      </c>
      <c r="H41">
        <v>8619409</v>
      </c>
    </row>
    <row r="42" spans="1:8" x14ac:dyDescent="0.4">
      <c r="A42" t="s">
        <v>84</v>
      </c>
      <c r="B42" t="s">
        <v>85</v>
      </c>
      <c r="C42" s="2">
        <f t="shared" si="1"/>
        <v>0</v>
      </c>
      <c r="D42" s="2"/>
      <c r="E42" s="2"/>
      <c r="F42">
        <v>3552954</v>
      </c>
      <c r="G42">
        <v>3552954</v>
      </c>
      <c r="H42">
        <v>3552954</v>
      </c>
    </row>
    <row r="43" spans="1:8" x14ac:dyDescent="0.4">
      <c r="A43" t="s">
        <v>86</v>
      </c>
      <c r="B43" t="s">
        <v>87</v>
      </c>
      <c r="C43" s="2">
        <f t="shared" si="1"/>
        <v>1.4170747945391859E-2</v>
      </c>
      <c r="D43" s="2"/>
      <c r="E43" s="2"/>
      <c r="F43">
        <v>1282640</v>
      </c>
      <c r="G43">
        <v>1264718</v>
      </c>
      <c r="H43">
        <v>1235672</v>
      </c>
    </row>
    <row r="44" spans="1:8" x14ac:dyDescent="0.4">
      <c r="A44" t="s">
        <v>88</v>
      </c>
      <c r="B44" t="s">
        <v>89</v>
      </c>
      <c r="C44" s="2">
        <f t="shared" si="1"/>
        <v>0</v>
      </c>
      <c r="D44" s="2"/>
      <c r="E44" s="2"/>
      <c r="F44">
        <v>5721282</v>
      </c>
      <c r="G44">
        <v>5721282</v>
      </c>
      <c r="H44">
        <v>5721282</v>
      </c>
    </row>
    <row r="45" spans="1:8" x14ac:dyDescent="0.4">
      <c r="A45" t="s">
        <v>90</v>
      </c>
      <c r="B45" t="s">
        <v>91</v>
      </c>
      <c r="C45" s="2">
        <f t="shared" si="1"/>
        <v>0</v>
      </c>
      <c r="D45" s="2"/>
      <c r="E45" s="2"/>
      <c r="F45">
        <v>8154380</v>
      </c>
      <c r="G45">
        <v>8154380</v>
      </c>
      <c r="H45">
        <v>8154380</v>
      </c>
    </row>
    <row r="46" spans="1:8" x14ac:dyDescent="0.4">
      <c r="A46" t="s">
        <v>92</v>
      </c>
      <c r="B46" t="s">
        <v>93</v>
      </c>
      <c r="C46" s="2">
        <f t="shared" si="1"/>
        <v>0</v>
      </c>
      <c r="D46" s="2"/>
      <c r="E46" s="2"/>
      <c r="F46">
        <v>3159384</v>
      </c>
      <c r="G46">
        <v>3159384</v>
      </c>
      <c r="H46">
        <v>3159384</v>
      </c>
    </row>
    <row r="47" spans="1:8" x14ac:dyDescent="0.4">
      <c r="A47" t="s">
        <v>94</v>
      </c>
      <c r="B47" t="s">
        <v>95</v>
      </c>
      <c r="C47" s="2">
        <f t="shared" si="1"/>
        <v>1.4177849177018143E-2</v>
      </c>
      <c r="D47" s="2"/>
      <c r="E47" s="2"/>
      <c r="F47">
        <v>3460173</v>
      </c>
      <c r="G47">
        <v>3411801</v>
      </c>
      <c r="H47">
        <v>3333452</v>
      </c>
    </row>
    <row r="48" spans="1:8" x14ac:dyDescent="0.4">
      <c r="A48" t="s">
        <v>96</v>
      </c>
      <c r="B48" t="s">
        <v>97</v>
      </c>
      <c r="C48" s="2">
        <f t="shared" si="1"/>
        <v>1.4168972156825665E-2</v>
      </c>
      <c r="D48" s="2"/>
      <c r="E48" s="2"/>
      <c r="F48">
        <v>983894</v>
      </c>
      <c r="G48">
        <v>970148</v>
      </c>
      <c r="H48">
        <v>947870</v>
      </c>
    </row>
    <row r="49" spans="1:8" x14ac:dyDescent="0.4">
      <c r="A49" t="s">
        <v>98</v>
      </c>
      <c r="B49" t="s">
        <v>99</v>
      </c>
      <c r="C49" s="2">
        <f t="shared" si="1"/>
        <v>1.4180284941696986E-2</v>
      </c>
      <c r="D49" s="2"/>
      <c r="E49" s="2"/>
      <c r="F49">
        <v>1897795</v>
      </c>
      <c r="G49">
        <v>1871260</v>
      </c>
      <c r="H49">
        <v>1828255</v>
      </c>
    </row>
    <row r="50" spans="1:8" x14ac:dyDescent="0.4">
      <c r="A50" t="s">
        <v>100</v>
      </c>
      <c r="B50" t="s">
        <v>101</v>
      </c>
      <c r="C50" s="2">
        <f t="shared" si="1"/>
        <v>1.4182389127692874E-2</v>
      </c>
      <c r="D50" s="2"/>
      <c r="E50" s="2"/>
      <c r="F50">
        <v>551628</v>
      </c>
      <c r="G50">
        <v>543914</v>
      </c>
      <c r="H50">
        <v>531412</v>
      </c>
    </row>
    <row r="51" spans="1:8" x14ac:dyDescent="0.4">
      <c r="A51" t="s">
        <v>102</v>
      </c>
      <c r="B51" t="s">
        <v>103</v>
      </c>
      <c r="C51" s="2">
        <f t="shared" si="1"/>
        <v>0</v>
      </c>
      <c r="D51" s="2"/>
      <c r="E51" s="2"/>
      <c r="F51">
        <v>3836111</v>
      </c>
      <c r="G51">
        <v>3836111</v>
      </c>
      <c r="H51">
        <v>3836111</v>
      </c>
    </row>
    <row r="52" spans="1:8" x14ac:dyDescent="0.4">
      <c r="A52" t="s">
        <v>104</v>
      </c>
      <c r="B52" t="s">
        <v>105</v>
      </c>
      <c r="C52" s="2">
        <f t="shared" si="1"/>
        <v>0</v>
      </c>
      <c r="D52" s="2"/>
      <c r="E52" s="2"/>
      <c r="F52">
        <v>4583323</v>
      </c>
      <c r="G52">
        <v>4583323</v>
      </c>
      <c r="H52">
        <v>4583323</v>
      </c>
    </row>
    <row r="53" spans="1:8" x14ac:dyDescent="0.4">
      <c r="A53" t="s">
        <v>106</v>
      </c>
      <c r="B53" t="s">
        <v>107</v>
      </c>
      <c r="C53" s="2">
        <f t="shared" si="1"/>
        <v>3.0775067508759468E-2</v>
      </c>
      <c r="D53" s="2"/>
      <c r="E53" s="2"/>
      <c r="F53">
        <v>184752</v>
      </c>
      <c r="G53">
        <v>179236</v>
      </c>
      <c r="H53">
        <v>175100</v>
      </c>
    </row>
    <row r="54" spans="1:8" x14ac:dyDescent="0.4">
      <c r="A54" t="s">
        <v>108</v>
      </c>
      <c r="B54" t="s">
        <v>109</v>
      </c>
      <c r="C54" s="2">
        <f t="shared" si="1"/>
        <v>0</v>
      </c>
      <c r="D54" s="2"/>
      <c r="E54" s="2"/>
      <c r="F54">
        <v>374190</v>
      </c>
      <c r="G54">
        <v>374190</v>
      </c>
      <c r="H54">
        <v>374190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Zhao</dc:creator>
  <cp:lastModifiedBy>Ashley Zhao</cp:lastModifiedBy>
  <dcterms:created xsi:type="dcterms:W3CDTF">2021-01-20T15:56:24Z</dcterms:created>
  <dcterms:modified xsi:type="dcterms:W3CDTF">2021-01-22T22:41:19Z</dcterms:modified>
</cp:coreProperties>
</file>