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mmylin/Desktop/Quant_Trading/Trading/"/>
    </mc:Choice>
  </mc:AlternateContent>
  <bookViews>
    <workbookView xWindow="54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I6" i="1"/>
  <c r="H7" i="1"/>
  <c r="H2" i="1"/>
  <c r="H3" i="1"/>
  <c r="H4" i="1"/>
  <c r="H5" i="1"/>
  <c r="H6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<sst xmlns="http://schemas.openxmlformats.org/spreadsheetml/2006/main" count="32" uniqueCount="27">
  <si>
    <t>Company</t>
  </si>
  <si>
    <t>002610</t>
  </si>
  <si>
    <t>000001</t>
  </si>
  <si>
    <t>002594</t>
  </si>
  <si>
    <t>002340</t>
  </si>
  <si>
    <t>600048</t>
  </si>
  <si>
    <t>Bought Date</t>
  </si>
  <si>
    <t>Sold Date</t>
  </si>
  <si>
    <t>Bought Price</t>
  </si>
  <si>
    <t>Sold Price</t>
  </si>
  <si>
    <t>Quantity</t>
  </si>
  <si>
    <t>Total Cost</t>
  </si>
  <si>
    <t>Total Profit</t>
  </si>
  <si>
    <t>Total % return</t>
  </si>
  <si>
    <t>Total holding</t>
  </si>
  <si>
    <t>Signals</t>
  </si>
  <si>
    <t>000725</t>
  </si>
  <si>
    <t>601899</t>
  </si>
  <si>
    <t>600030</t>
  </si>
  <si>
    <t>601398</t>
  </si>
  <si>
    <t>002428</t>
  </si>
  <si>
    <t>002027</t>
  </si>
  <si>
    <t>002467</t>
  </si>
  <si>
    <t>000078</t>
  </si>
  <si>
    <t>000955</t>
  </si>
  <si>
    <t>002326</t>
  </si>
  <si>
    <t>601933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</si>
</sst>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Q29" sqref="Q29"/>
    </sheetView>
  </sheetViews>
  <sheetFormatPr baseColWidth="10" defaultRowHeight="16" x14ac:dyDescent="0.2"/>
  <cols>
    <col min="9" max="9" width="13.83203125" customWidth="1"/>
    <col min="11" max="11" width="14.1640625" customWidth="1"/>
  </cols>
  <sheetData>
    <row r="1" spans="1:1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N1" t="s">
        <v>15</v>
      </c>
      <c r="O1" s="2">
        <v>43878</v>
      </c>
      <c r="P1" s="2">
        <v>43879</v>
      </c>
    </row>
    <row r="2" spans="1:16" x14ac:dyDescent="0.2">
      <c r="A2" s="1" t="s">
        <v>1</v>
      </c>
      <c r="B2" s="2">
        <v>43878</v>
      </c>
      <c r="D2">
        <v>1.5629999999999999</v>
      </c>
      <c r="F2">
        <v>3300</v>
      </c>
      <c r="G2">
        <f>D2*F2</f>
        <v>5157.8999999999996</v>
      </c>
      <c r="H2">
        <f t="shared" ref="H2:H7" si="0">E2*F2-G2</f>
        <v>-5157.8999999999996</v>
      </c>
      <c r="K2" t="s">
        <v>14</v>
      </c>
      <c r="L2">
        <f>SUM(G2:G5,G7)</f>
        <v>33310.6</v>
      </c>
      <c r="N2" s="1">
        <v>603993</v>
      </c>
      <c r="O2">
        <v>1</v>
      </c>
      <c r="P2">
        <v>1</v>
      </c>
    </row>
    <row r="3" spans="1:16" x14ac:dyDescent="0.2">
      <c r="A3" s="1">
        <v>600030</v>
      </c>
      <c r="B3" s="2">
        <v>43878</v>
      </c>
      <c r="D3">
        <v>23.562999999999999</v>
      </c>
      <c r="F3">
        <v>300</v>
      </c>
      <c r="G3">
        <f t="shared" ref="G3:G7" si="1">D3*F3</f>
        <v>7068.9</v>
      </c>
      <c r="H3">
        <f t="shared" si="0"/>
        <v>-7068.9</v>
      </c>
      <c r="N3" s="1" t="s">
        <v>16</v>
      </c>
      <c r="O3">
        <v>-1</v>
      </c>
      <c r="P3">
        <v>-1</v>
      </c>
    </row>
    <row r="4" spans="1:16" x14ac:dyDescent="0.2">
      <c r="A4" s="1" t="s">
        <v>2</v>
      </c>
      <c r="B4" s="2">
        <v>43878</v>
      </c>
      <c r="D4">
        <v>15.013</v>
      </c>
      <c r="F4">
        <v>400</v>
      </c>
      <c r="G4">
        <f t="shared" si="1"/>
        <v>6005.2</v>
      </c>
      <c r="H4">
        <f t="shared" si="0"/>
        <v>-6005.2</v>
      </c>
      <c r="N4" s="1" t="s">
        <v>1</v>
      </c>
      <c r="O4">
        <v>1</v>
      </c>
      <c r="P4">
        <v>1</v>
      </c>
    </row>
    <row r="5" spans="1:16" x14ac:dyDescent="0.2">
      <c r="A5" s="1" t="s">
        <v>3</v>
      </c>
      <c r="B5" s="2">
        <v>43878</v>
      </c>
      <c r="D5">
        <v>57.36</v>
      </c>
      <c r="F5">
        <v>100</v>
      </c>
      <c r="G5">
        <f t="shared" si="1"/>
        <v>5736</v>
      </c>
      <c r="H5">
        <f t="shared" si="0"/>
        <v>-5736</v>
      </c>
      <c r="N5" s="1" t="s">
        <v>17</v>
      </c>
      <c r="O5">
        <v>1</v>
      </c>
      <c r="P5">
        <v>1</v>
      </c>
    </row>
    <row r="6" spans="1:16" x14ac:dyDescent="0.2">
      <c r="A6" s="1" t="s">
        <v>4</v>
      </c>
      <c r="B6" s="2">
        <v>43878</v>
      </c>
      <c r="C6" s="2">
        <v>43879</v>
      </c>
      <c r="D6">
        <v>6.3440000000000003</v>
      </c>
      <c r="E6">
        <v>6.37</v>
      </c>
      <c r="F6">
        <v>800</v>
      </c>
      <c r="G6">
        <f t="shared" si="1"/>
        <v>5075.2</v>
      </c>
      <c r="H6">
        <f>E6*F6-G6</f>
        <v>20.800000000000182</v>
      </c>
      <c r="I6">
        <f>H6/G6</f>
        <v>4.0983606557377407E-3</v>
      </c>
      <c r="N6" s="1" t="s">
        <v>18</v>
      </c>
      <c r="O6">
        <v>1</v>
      </c>
      <c r="P6">
        <v>1</v>
      </c>
    </row>
    <row r="7" spans="1:16" x14ac:dyDescent="0.2">
      <c r="A7" s="1" t="s">
        <v>5</v>
      </c>
      <c r="B7" s="2">
        <v>43879</v>
      </c>
      <c r="D7">
        <v>15.571</v>
      </c>
      <c r="F7">
        <v>600</v>
      </c>
      <c r="G7">
        <f t="shared" si="1"/>
        <v>9342.6</v>
      </c>
      <c r="H7">
        <f t="shared" si="0"/>
        <v>-9342.6</v>
      </c>
      <c r="N7" s="1" t="s">
        <v>2</v>
      </c>
      <c r="O7">
        <v>1</v>
      </c>
      <c r="P7">
        <v>1</v>
      </c>
    </row>
    <row r="8" spans="1:16" x14ac:dyDescent="0.2">
      <c r="A8" s="1"/>
      <c r="N8" s="1" t="s">
        <v>19</v>
      </c>
      <c r="O8">
        <v>1</v>
      </c>
      <c r="P8">
        <v>-1</v>
      </c>
    </row>
    <row r="9" spans="1:16" x14ac:dyDescent="0.2">
      <c r="A9" s="1"/>
      <c r="N9" s="1" t="s">
        <v>20</v>
      </c>
      <c r="O9">
        <v>-1</v>
      </c>
      <c r="P9">
        <v>-1</v>
      </c>
    </row>
    <row r="10" spans="1:16" x14ac:dyDescent="0.2">
      <c r="A10" s="1"/>
      <c r="N10" s="1" t="s">
        <v>21</v>
      </c>
      <c r="O10">
        <v>-1</v>
      </c>
      <c r="P10">
        <v>1</v>
      </c>
    </row>
    <row r="11" spans="1:16" x14ac:dyDescent="0.2">
      <c r="A11" s="1"/>
      <c r="N11" s="1" t="s">
        <v>22</v>
      </c>
      <c r="O11">
        <v>-1</v>
      </c>
      <c r="P11">
        <v>-1</v>
      </c>
    </row>
    <row r="12" spans="1:16" x14ac:dyDescent="0.2">
      <c r="A12" s="1"/>
      <c r="N12" s="1" t="s">
        <v>23</v>
      </c>
      <c r="O12">
        <v>1</v>
      </c>
      <c r="P12">
        <v>1</v>
      </c>
    </row>
    <row r="13" spans="1:16" x14ac:dyDescent="0.2">
      <c r="A13" s="1"/>
      <c r="N13" s="1" t="s">
        <v>5</v>
      </c>
      <c r="O13">
        <v>-1</v>
      </c>
      <c r="P13">
        <v>1</v>
      </c>
    </row>
    <row r="14" spans="1:16" x14ac:dyDescent="0.2">
      <c r="A14" s="1"/>
      <c r="N14" s="1" t="s">
        <v>4</v>
      </c>
      <c r="O14">
        <v>1</v>
      </c>
      <c r="P14">
        <v>-1</v>
      </c>
    </row>
    <row r="15" spans="1:16" x14ac:dyDescent="0.2">
      <c r="A15" s="1"/>
      <c r="N15" s="1" t="s">
        <v>24</v>
      </c>
      <c r="O15">
        <v>-1</v>
      </c>
      <c r="P15">
        <v>-1</v>
      </c>
    </row>
    <row r="16" spans="1:16" x14ac:dyDescent="0.2">
      <c r="A16" s="1"/>
      <c r="N16" s="1" t="s">
        <v>25</v>
      </c>
      <c r="O16">
        <v>-1</v>
      </c>
      <c r="P16">
        <v>-1</v>
      </c>
    </row>
    <row r="17" spans="1:16" x14ac:dyDescent="0.2">
      <c r="A17" s="1"/>
      <c r="N17" s="1" t="s">
        <v>3</v>
      </c>
      <c r="O17">
        <v>1</v>
      </c>
      <c r="P17">
        <v>1</v>
      </c>
    </row>
    <row r="18" spans="1:16" x14ac:dyDescent="0.2">
      <c r="A18" s="1"/>
      <c r="N18" s="1" t="s">
        <v>26</v>
      </c>
      <c r="O18">
        <v>-1</v>
      </c>
      <c r="P18">
        <v>-1</v>
      </c>
    </row>
    <row r="19" spans="1:16" x14ac:dyDescent="0.2">
      <c r="A19" s="1"/>
      <c r="N19" s="1"/>
    </row>
    <row r="20" spans="1:16" x14ac:dyDescent="0.2">
      <c r="A20" s="1"/>
      <c r="N20" s="1"/>
    </row>
    <row r="21" spans="1:16" x14ac:dyDescent="0.2">
      <c r="A21" s="1"/>
      <c r="N21" s="1"/>
    </row>
    <row r="22" spans="1:16" x14ac:dyDescent="0.2">
      <c r="A22" s="1"/>
      <c r="N22" s="1"/>
    </row>
    <row r="23" spans="1:16" x14ac:dyDescent="0.2">
      <c r="A23" s="1"/>
      <c r="N23" s="1"/>
    </row>
    <row r="24" spans="1:16" x14ac:dyDescent="0.2">
      <c r="A24" s="1"/>
      <c r="N24" s="1"/>
    </row>
    <row r="25" spans="1:16" x14ac:dyDescent="0.2">
      <c r="A25" s="1"/>
      <c r="N25" s="1"/>
    </row>
    <row r="26" spans="1:16" x14ac:dyDescent="0.2">
      <c r="A26" s="1"/>
      <c r="N26" s="1"/>
    </row>
    <row r="27" spans="1:16" x14ac:dyDescent="0.2">
      <c r="A27" s="1"/>
      <c r="N27" s="1"/>
    </row>
    <row r="28" spans="1:16" x14ac:dyDescent="0.2">
      <c r="A28" s="1"/>
      <c r="N28" s="1"/>
    </row>
    <row r="29" spans="1:16" x14ac:dyDescent="0.2">
      <c r="A29" s="1"/>
      <c r="N29" s="1"/>
    </row>
    <row r="30" spans="1:16" x14ac:dyDescent="0.2">
      <c r="A30" s="1"/>
      <c r="N30" s="1"/>
    </row>
    <row r="31" spans="1:16" x14ac:dyDescent="0.2">
      <c r="A31" s="1"/>
      <c r="N31" s="1"/>
    </row>
    <row r="32" spans="1:16" x14ac:dyDescent="0.2">
      <c r="A32" s="1"/>
      <c r="N32" s="1"/>
    </row>
    <row r="33" spans="1:14" x14ac:dyDescent="0.2">
      <c r="A33" s="1"/>
      <c r="N33" s="1"/>
    </row>
    <row r="34" spans="1:14" x14ac:dyDescent="0.2">
      <c r="A34" s="1"/>
    </row>
    <row r="35" spans="1:14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2020-02-19T00:55:19Z</dcterms:created>
  <dcterms:modified xsi:type="dcterms:W3CDTF">2020-02-19T01:20:14Z</dcterms:modified>
</cp:coreProperties>
</file>