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Routes_Barriers/resultados/"/>
    </mc:Choice>
  </mc:AlternateContent>
  <xr:revisionPtr revIDLastSave="237" documentId="11_AB6950C65295B44DF9BF8CC09AA260259C345B17" xr6:coauthVersionLast="47" xr6:coauthVersionMax="47" xr10:uidLastSave="{7706EE5B-DAC1-482C-9631-BB9C6C2D5C2F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8" i="1"/>
  <c r="I29" i="1"/>
  <c r="I30" i="1"/>
  <c r="I32" i="1"/>
  <c r="I33" i="1"/>
  <c r="I34" i="1"/>
  <c r="I37" i="1"/>
  <c r="I38" i="1"/>
  <c r="I3" i="1"/>
</calcChain>
</file>

<file path=xl/sharedStrings.xml><?xml version="1.0" encoding="utf-8"?>
<sst xmlns="http://schemas.openxmlformats.org/spreadsheetml/2006/main" count="138" uniqueCount="14">
  <si>
    <t>n_N</t>
  </si>
  <si>
    <t>A4</t>
  </si>
  <si>
    <t>Strength</t>
  </si>
  <si>
    <t>n_B</t>
  </si>
  <si>
    <t>#Found</t>
  </si>
  <si>
    <t>Gap</t>
  </si>
  <si>
    <t>Runtime</t>
  </si>
  <si>
    <t>Time_Prepro</t>
  </si>
  <si>
    <t>no</t>
  </si>
  <si>
    <t>yes</t>
  </si>
  <si>
    <t>-</t>
  </si>
  <si>
    <t>Circles</t>
  </si>
  <si>
    <t>Segments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</si>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</sst>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A13" workbookViewId="0">
      <selection activeCell="S15" sqref="S15"/>
    </sheetView>
  </sheetViews>
  <sheetFormatPr baseColWidth="10" defaultColWidth="9.140625" defaultRowHeight="15" x14ac:dyDescent="0.25"/>
  <cols>
    <col min="2" max="3" width="11.85546875" bestFit="1" customWidth="1"/>
    <col min="8" max="8" width="12.42578125" bestFit="1" customWidth="1"/>
    <col min="9" max="9" width="12.42578125" customWidth="1"/>
    <col min="13" max="13" width="12.42578125" bestFit="1" customWidth="1"/>
    <col min="14" max="14" width="10.85546875" bestFit="1" customWidth="1"/>
  </cols>
  <sheetData>
    <row r="1" spans="1:14" x14ac:dyDescent="0.25">
      <c r="A1" s="20"/>
      <c r="B1" s="20"/>
      <c r="C1" s="20"/>
      <c r="D1" s="20"/>
      <c r="E1" s="21" t="s">
        <v>11</v>
      </c>
      <c r="F1" s="21"/>
      <c r="G1" s="21"/>
      <c r="H1" s="21"/>
      <c r="I1" s="21"/>
      <c r="J1" s="21" t="s">
        <v>12</v>
      </c>
      <c r="K1" s="21"/>
      <c r="L1" s="21"/>
      <c r="M1" s="21"/>
      <c r="N1" s="21"/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13</v>
      </c>
      <c r="J2" s="4" t="s">
        <v>4</v>
      </c>
      <c r="K2" s="3" t="s">
        <v>5</v>
      </c>
      <c r="L2" s="3" t="s">
        <v>6</v>
      </c>
      <c r="M2" s="3" t="s">
        <v>7</v>
      </c>
      <c r="N2" s="23" t="s">
        <v>13</v>
      </c>
    </row>
    <row r="3" spans="1:14" x14ac:dyDescent="0.25">
      <c r="A3" s="22">
        <v>5</v>
      </c>
      <c r="B3" s="18" t="s">
        <v>8</v>
      </c>
      <c r="C3" s="1" t="s">
        <v>8</v>
      </c>
      <c r="D3" s="1">
        <v>4.8</v>
      </c>
      <c r="E3" s="7">
        <v>5</v>
      </c>
      <c r="F3" s="1">
        <v>0</v>
      </c>
      <c r="G3" s="1">
        <v>157.24</v>
      </c>
      <c r="H3" s="1">
        <v>0.28999999999999998</v>
      </c>
      <c r="I3" s="1">
        <f>G3+H3</f>
        <v>157.53</v>
      </c>
      <c r="J3" s="8">
        <v>5</v>
      </c>
      <c r="K3" s="9">
        <v>0</v>
      </c>
      <c r="L3" s="9">
        <v>42.59</v>
      </c>
      <c r="M3" s="9">
        <v>0.91</v>
      </c>
      <c r="N3" s="10">
        <f>L3+M3</f>
        <v>43.5</v>
      </c>
    </row>
    <row r="4" spans="1:14" x14ac:dyDescent="0.25">
      <c r="A4" s="22"/>
      <c r="B4" s="17"/>
      <c r="C4" s="2" t="s">
        <v>9</v>
      </c>
      <c r="D4" s="2">
        <v>4.8</v>
      </c>
      <c r="E4" s="6">
        <v>5</v>
      </c>
      <c r="F4" s="2">
        <v>0</v>
      </c>
      <c r="G4" s="2">
        <v>1.24</v>
      </c>
      <c r="H4" s="2">
        <v>0.44</v>
      </c>
      <c r="I4" s="2">
        <f t="shared" ref="I4:I46" si="0">G4+H4</f>
        <v>1.68</v>
      </c>
      <c r="J4" s="13">
        <v>5</v>
      </c>
      <c r="K4" s="14">
        <v>0</v>
      </c>
      <c r="L4" s="14">
        <v>0.42</v>
      </c>
      <c r="M4" s="14">
        <v>1.47</v>
      </c>
      <c r="N4" s="15">
        <f t="shared" ref="N4:N46" si="1">L4+M4</f>
        <v>1.89</v>
      </c>
    </row>
    <row r="5" spans="1:14" x14ac:dyDescent="0.25">
      <c r="A5" s="22"/>
      <c r="B5" s="22" t="s">
        <v>9</v>
      </c>
      <c r="C5" s="19" t="s">
        <v>8</v>
      </c>
      <c r="D5" s="19">
        <v>10.4</v>
      </c>
      <c r="E5" s="5">
        <v>5</v>
      </c>
      <c r="F5" s="19">
        <v>0.1</v>
      </c>
      <c r="G5" s="19">
        <v>819.98</v>
      </c>
      <c r="H5" s="19">
        <v>1.3</v>
      </c>
      <c r="I5" s="19">
        <f t="shared" si="0"/>
        <v>821.28</v>
      </c>
      <c r="J5" s="11">
        <v>5</v>
      </c>
      <c r="K5" s="20">
        <v>0</v>
      </c>
      <c r="L5" s="20">
        <v>22.03</v>
      </c>
      <c r="M5" s="20">
        <v>1.58</v>
      </c>
      <c r="N5" s="12">
        <f t="shared" si="1"/>
        <v>23.61</v>
      </c>
    </row>
    <row r="6" spans="1:14" x14ac:dyDescent="0.25">
      <c r="A6" s="22"/>
      <c r="B6" s="22"/>
      <c r="C6" s="19" t="s">
        <v>9</v>
      </c>
      <c r="D6" s="19">
        <v>10.4</v>
      </c>
      <c r="E6" s="5">
        <v>5</v>
      </c>
      <c r="F6" s="19">
        <v>0</v>
      </c>
      <c r="G6" s="19">
        <v>0.61</v>
      </c>
      <c r="H6" s="19">
        <v>1.1599999999999999</v>
      </c>
      <c r="I6" s="19">
        <f t="shared" si="0"/>
        <v>1.77</v>
      </c>
      <c r="J6" s="11">
        <v>5</v>
      </c>
      <c r="K6" s="20">
        <v>0</v>
      </c>
      <c r="L6" s="20">
        <v>0.38</v>
      </c>
      <c r="M6" s="20">
        <v>1.57</v>
      </c>
      <c r="N6" s="12">
        <f t="shared" si="1"/>
        <v>1.9500000000000002</v>
      </c>
    </row>
    <row r="7" spans="1:14" x14ac:dyDescent="0.25">
      <c r="A7" s="18">
        <v>10</v>
      </c>
      <c r="B7" s="18" t="s">
        <v>8</v>
      </c>
      <c r="C7" s="1" t="s">
        <v>8</v>
      </c>
      <c r="D7" s="1">
        <v>9.1999999999999993</v>
      </c>
      <c r="E7" s="7">
        <v>5</v>
      </c>
      <c r="F7" s="1">
        <v>0.17</v>
      </c>
      <c r="G7" s="1">
        <v>2193.5300000000002</v>
      </c>
      <c r="H7" s="1">
        <v>2.09</v>
      </c>
      <c r="I7" s="1">
        <f t="shared" si="0"/>
        <v>2195.6200000000003</v>
      </c>
      <c r="J7" s="8">
        <v>5</v>
      </c>
      <c r="K7" s="9">
        <v>0.42</v>
      </c>
      <c r="L7" s="9">
        <v>2884.22</v>
      </c>
      <c r="M7" s="9">
        <v>6.6</v>
      </c>
      <c r="N7" s="10">
        <f t="shared" si="1"/>
        <v>2890.8199999999997</v>
      </c>
    </row>
    <row r="8" spans="1:14" x14ac:dyDescent="0.25">
      <c r="A8" s="22"/>
      <c r="B8" s="22"/>
      <c r="C8" s="19" t="s">
        <v>9</v>
      </c>
      <c r="D8" s="19">
        <v>9.1999999999999993</v>
      </c>
      <c r="E8" s="5">
        <v>5</v>
      </c>
      <c r="F8" s="19">
        <v>0</v>
      </c>
      <c r="G8" s="19">
        <v>9.1</v>
      </c>
      <c r="H8" s="19">
        <v>2.58</v>
      </c>
      <c r="I8" s="19">
        <f t="shared" si="0"/>
        <v>11.68</v>
      </c>
      <c r="J8" s="11">
        <v>5</v>
      </c>
      <c r="K8" s="20">
        <v>0</v>
      </c>
      <c r="L8" s="20">
        <v>1.69</v>
      </c>
      <c r="M8" s="20">
        <v>9.61</v>
      </c>
      <c r="N8" s="12">
        <f t="shared" si="1"/>
        <v>11.299999999999999</v>
      </c>
    </row>
    <row r="9" spans="1:14" x14ac:dyDescent="0.25">
      <c r="A9" s="22"/>
      <c r="B9" s="18" t="s">
        <v>9</v>
      </c>
      <c r="C9" s="1" t="s">
        <v>8</v>
      </c>
      <c r="D9" s="1">
        <v>19.2</v>
      </c>
      <c r="E9" s="7">
        <v>5</v>
      </c>
      <c r="F9" s="1">
        <v>0.17</v>
      </c>
      <c r="G9" s="1">
        <v>933.67</v>
      </c>
      <c r="H9" s="1">
        <v>9.59</v>
      </c>
      <c r="I9" s="1">
        <f t="shared" si="0"/>
        <v>943.26</v>
      </c>
      <c r="J9" s="8">
        <v>5</v>
      </c>
      <c r="K9" s="9">
        <v>0.3</v>
      </c>
      <c r="L9" s="9">
        <v>1448.73</v>
      </c>
      <c r="M9" s="9">
        <v>11.8</v>
      </c>
      <c r="N9" s="10">
        <f t="shared" si="1"/>
        <v>1460.53</v>
      </c>
    </row>
    <row r="10" spans="1:14" x14ac:dyDescent="0.25">
      <c r="A10" s="17"/>
      <c r="B10" s="17"/>
      <c r="C10" s="2" t="s">
        <v>9</v>
      </c>
      <c r="D10" s="2">
        <v>19.2</v>
      </c>
      <c r="E10" s="6">
        <v>5</v>
      </c>
      <c r="F10" s="2">
        <v>0</v>
      </c>
      <c r="G10" s="2">
        <v>2.56</v>
      </c>
      <c r="H10" s="2">
        <v>6.36</v>
      </c>
      <c r="I10" s="2">
        <f t="shared" si="0"/>
        <v>8.92</v>
      </c>
      <c r="J10" s="13">
        <v>5</v>
      </c>
      <c r="K10" s="14">
        <v>0</v>
      </c>
      <c r="L10" s="14">
        <v>1.53</v>
      </c>
      <c r="M10" s="14">
        <v>9.24</v>
      </c>
      <c r="N10" s="15">
        <f t="shared" si="1"/>
        <v>10.77</v>
      </c>
    </row>
    <row r="11" spans="1:14" x14ac:dyDescent="0.25">
      <c r="A11" s="18">
        <v>20</v>
      </c>
      <c r="B11" s="18" t="s">
        <v>8</v>
      </c>
      <c r="C11" s="1" t="s">
        <v>8</v>
      </c>
      <c r="D11" s="1">
        <v>17.600000000000001</v>
      </c>
      <c r="E11" s="7">
        <v>5</v>
      </c>
      <c r="F11" s="1">
        <v>0.17</v>
      </c>
      <c r="G11" s="1">
        <v>3600</v>
      </c>
      <c r="H11" s="1">
        <v>16.149999999999999</v>
      </c>
      <c r="I11" s="1">
        <f t="shared" si="0"/>
        <v>3616.15</v>
      </c>
      <c r="J11" s="8">
        <v>5</v>
      </c>
      <c r="K11" s="9">
        <v>0.2</v>
      </c>
      <c r="L11" s="9">
        <v>3600</v>
      </c>
      <c r="M11" s="9">
        <v>50.93</v>
      </c>
      <c r="N11" s="10">
        <f t="shared" si="1"/>
        <v>3650.93</v>
      </c>
    </row>
    <row r="12" spans="1:14" x14ac:dyDescent="0.25">
      <c r="A12" s="22"/>
      <c r="B12" s="17"/>
      <c r="C12" s="2" t="s">
        <v>9</v>
      </c>
      <c r="D12" s="2">
        <v>17.600000000000001</v>
      </c>
      <c r="E12" s="6">
        <v>5</v>
      </c>
      <c r="F12" s="2">
        <v>0</v>
      </c>
      <c r="G12" s="2">
        <v>68.67</v>
      </c>
      <c r="H12" s="2">
        <v>17.43</v>
      </c>
      <c r="I12" s="2">
        <f t="shared" si="0"/>
        <v>86.1</v>
      </c>
      <c r="J12" s="13">
        <v>5</v>
      </c>
      <c r="K12" s="14">
        <v>0</v>
      </c>
      <c r="L12" s="14">
        <v>11.66</v>
      </c>
      <c r="M12" s="14">
        <v>74.89</v>
      </c>
      <c r="N12" s="15">
        <f t="shared" si="1"/>
        <v>86.55</v>
      </c>
    </row>
    <row r="13" spans="1:14" x14ac:dyDescent="0.25">
      <c r="A13" s="22"/>
      <c r="B13" s="22" t="s">
        <v>9</v>
      </c>
      <c r="C13" s="19" t="s">
        <v>8</v>
      </c>
      <c r="D13" s="19">
        <v>35.799999999999997</v>
      </c>
      <c r="E13" s="5">
        <v>5</v>
      </c>
      <c r="F13" s="19">
        <v>0.21</v>
      </c>
      <c r="G13" s="19">
        <v>2349.2600000000002</v>
      </c>
      <c r="H13" s="19">
        <v>87.7</v>
      </c>
      <c r="I13" s="19">
        <f t="shared" si="0"/>
        <v>2436.96</v>
      </c>
      <c r="J13" s="11">
        <v>5</v>
      </c>
      <c r="K13" s="20">
        <v>0</v>
      </c>
      <c r="L13" s="20">
        <v>145.06</v>
      </c>
      <c r="M13" s="20">
        <v>111.34</v>
      </c>
      <c r="N13" s="12">
        <f t="shared" si="1"/>
        <v>256.39999999999998</v>
      </c>
    </row>
    <row r="14" spans="1:14" x14ac:dyDescent="0.25">
      <c r="A14" s="17"/>
      <c r="B14" s="17"/>
      <c r="C14" s="2" t="s">
        <v>9</v>
      </c>
      <c r="D14" s="2">
        <v>35.799999999999997</v>
      </c>
      <c r="E14" s="6">
        <v>5</v>
      </c>
      <c r="F14" s="2">
        <v>0</v>
      </c>
      <c r="G14" s="2">
        <v>42.45</v>
      </c>
      <c r="H14" s="2">
        <v>43.49</v>
      </c>
      <c r="I14" s="2">
        <f t="shared" si="0"/>
        <v>85.94</v>
      </c>
      <c r="J14" s="13">
        <v>5</v>
      </c>
      <c r="K14" s="14">
        <v>0</v>
      </c>
      <c r="L14" s="14">
        <v>8.0500000000000007</v>
      </c>
      <c r="M14" s="14">
        <v>64.010000000000005</v>
      </c>
      <c r="N14" s="15">
        <f t="shared" si="1"/>
        <v>72.06</v>
      </c>
    </row>
    <row r="15" spans="1:14" x14ac:dyDescent="0.25">
      <c r="A15" s="18">
        <v>30</v>
      </c>
      <c r="B15" s="18" t="s">
        <v>8</v>
      </c>
      <c r="C15" s="1" t="s">
        <v>8</v>
      </c>
      <c r="D15" s="1">
        <v>28</v>
      </c>
      <c r="E15" s="7">
        <v>4</v>
      </c>
      <c r="F15" s="1">
        <v>0.5</v>
      </c>
      <c r="G15" s="1">
        <v>3600</v>
      </c>
      <c r="H15" s="1">
        <v>75.150000000000006</v>
      </c>
      <c r="I15" s="1">
        <f t="shared" si="0"/>
        <v>3675.15</v>
      </c>
      <c r="J15" s="8">
        <v>5</v>
      </c>
      <c r="K15" s="9">
        <v>0.4</v>
      </c>
      <c r="L15" s="9">
        <v>3600</v>
      </c>
      <c r="M15" s="9">
        <v>201.05</v>
      </c>
      <c r="N15" s="10">
        <f t="shared" si="1"/>
        <v>3801.05</v>
      </c>
    </row>
    <row r="16" spans="1:14" x14ac:dyDescent="0.25">
      <c r="A16" s="22"/>
      <c r="B16" s="22"/>
      <c r="C16" s="19" t="s">
        <v>9</v>
      </c>
      <c r="D16" s="19">
        <v>28</v>
      </c>
      <c r="E16" s="5">
        <v>5</v>
      </c>
      <c r="F16" s="19">
        <v>0</v>
      </c>
      <c r="G16" s="19">
        <v>2034.53</v>
      </c>
      <c r="H16" s="19">
        <v>65.23</v>
      </c>
      <c r="I16" s="19">
        <f t="shared" si="0"/>
        <v>2099.7599999999998</v>
      </c>
      <c r="J16" s="11">
        <v>5</v>
      </c>
      <c r="K16" s="20">
        <v>0</v>
      </c>
      <c r="L16" s="20">
        <v>54.35</v>
      </c>
      <c r="M16" s="20">
        <v>246.96</v>
      </c>
      <c r="N16" s="12">
        <f t="shared" si="1"/>
        <v>301.31</v>
      </c>
    </row>
    <row r="17" spans="1:14" x14ac:dyDescent="0.25">
      <c r="A17" s="22"/>
      <c r="B17" s="18" t="s">
        <v>9</v>
      </c>
      <c r="C17" s="1" t="s">
        <v>8</v>
      </c>
      <c r="D17" s="1">
        <v>56.4</v>
      </c>
      <c r="E17" s="7">
        <v>5</v>
      </c>
      <c r="F17" s="1">
        <v>0.23</v>
      </c>
      <c r="G17" s="1">
        <v>3027.02</v>
      </c>
      <c r="H17" s="1">
        <v>512.03</v>
      </c>
      <c r="I17" s="1">
        <f t="shared" si="0"/>
        <v>3539.05</v>
      </c>
      <c r="J17" s="8">
        <v>5</v>
      </c>
      <c r="K17" s="9">
        <v>0.18</v>
      </c>
      <c r="L17" s="9">
        <v>1039.08</v>
      </c>
      <c r="M17" s="9">
        <v>672.46</v>
      </c>
      <c r="N17" s="10">
        <f t="shared" si="1"/>
        <v>1711.54</v>
      </c>
    </row>
    <row r="18" spans="1:14" x14ac:dyDescent="0.25">
      <c r="A18" s="17"/>
      <c r="B18" s="17"/>
      <c r="C18" s="2" t="s">
        <v>9</v>
      </c>
      <c r="D18" s="2">
        <v>56.4</v>
      </c>
      <c r="E18" s="6">
        <v>5</v>
      </c>
      <c r="F18" s="2">
        <v>0</v>
      </c>
      <c r="G18" s="2">
        <v>147.97999999999999</v>
      </c>
      <c r="H18" s="2">
        <v>179.95</v>
      </c>
      <c r="I18" s="2">
        <f t="shared" si="0"/>
        <v>327.92999999999995</v>
      </c>
      <c r="J18" s="13">
        <v>5</v>
      </c>
      <c r="K18" s="14">
        <v>0</v>
      </c>
      <c r="L18" s="14">
        <v>96.72</v>
      </c>
      <c r="M18" s="14">
        <v>270.56</v>
      </c>
      <c r="N18" s="15">
        <f t="shared" si="1"/>
        <v>367.28</v>
      </c>
    </row>
    <row r="19" spans="1:14" x14ac:dyDescent="0.25">
      <c r="A19" s="18">
        <v>50</v>
      </c>
      <c r="B19" s="18" t="s">
        <v>8</v>
      </c>
      <c r="C19" s="1" t="s">
        <v>8</v>
      </c>
      <c r="D19" s="1">
        <v>44.2</v>
      </c>
      <c r="E19" s="7">
        <v>3</v>
      </c>
      <c r="F19" s="1">
        <v>0.87</v>
      </c>
      <c r="G19" s="1">
        <v>3600</v>
      </c>
      <c r="H19" s="1">
        <v>364.75</v>
      </c>
      <c r="I19" s="1">
        <f t="shared" si="0"/>
        <v>3964.75</v>
      </c>
      <c r="J19" s="8">
        <v>4</v>
      </c>
      <c r="K19" s="9">
        <v>0.3</v>
      </c>
      <c r="L19" s="9">
        <v>3600</v>
      </c>
      <c r="M19" s="9">
        <v>960.53</v>
      </c>
      <c r="N19" s="10">
        <f t="shared" si="1"/>
        <v>4560.53</v>
      </c>
    </row>
    <row r="20" spans="1:14" x14ac:dyDescent="0.25">
      <c r="A20" s="22"/>
      <c r="B20" s="17"/>
      <c r="C20" s="2" t="s">
        <v>9</v>
      </c>
      <c r="D20" s="2">
        <v>44.2</v>
      </c>
      <c r="E20" s="6">
        <v>3</v>
      </c>
      <c r="F20" s="2">
        <v>0</v>
      </c>
      <c r="G20" s="2">
        <v>2485.7600000000002</v>
      </c>
      <c r="H20" s="2">
        <v>297.99</v>
      </c>
      <c r="I20" s="2">
        <f t="shared" si="0"/>
        <v>2783.75</v>
      </c>
      <c r="J20" s="13">
        <v>5</v>
      </c>
      <c r="K20" s="14">
        <v>0</v>
      </c>
      <c r="L20" s="14">
        <v>311.49</v>
      </c>
      <c r="M20" s="14">
        <v>1043.1500000000001</v>
      </c>
      <c r="N20" s="15">
        <f t="shared" si="1"/>
        <v>1354.64</v>
      </c>
    </row>
    <row r="21" spans="1:14" x14ac:dyDescent="0.25">
      <c r="A21" s="22"/>
      <c r="B21" s="22" t="s">
        <v>9</v>
      </c>
      <c r="C21" s="19" t="s">
        <v>8</v>
      </c>
      <c r="D21" s="19">
        <v>89</v>
      </c>
      <c r="E21" s="5">
        <v>5</v>
      </c>
      <c r="F21" s="19">
        <v>0.37</v>
      </c>
      <c r="G21" s="19">
        <v>3600</v>
      </c>
      <c r="H21" s="19">
        <v>4650.3</v>
      </c>
      <c r="I21" s="19">
        <f t="shared" si="0"/>
        <v>8250.2999999999993</v>
      </c>
      <c r="J21" s="11">
        <v>5</v>
      </c>
      <c r="K21" s="20">
        <v>0</v>
      </c>
      <c r="L21" s="20">
        <v>1445.39</v>
      </c>
      <c r="M21" s="20">
        <v>4654.95</v>
      </c>
      <c r="N21" s="12">
        <f t="shared" si="1"/>
        <v>6100.34</v>
      </c>
    </row>
    <row r="22" spans="1:14" x14ac:dyDescent="0.25">
      <c r="A22" s="17"/>
      <c r="B22" s="17"/>
      <c r="C22" s="2" t="s">
        <v>9</v>
      </c>
      <c r="D22" s="2">
        <v>89</v>
      </c>
      <c r="E22" s="6">
        <v>5</v>
      </c>
      <c r="F22" s="2">
        <v>0.1</v>
      </c>
      <c r="G22" s="2">
        <v>3600</v>
      </c>
      <c r="H22" s="2">
        <v>1213.8499999999999</v>
      </c>
      <c r="I22" s="2">
        <f t="shared" si="0"/>
        <v>4813.8500000000004</v>
      </c>
      <c r="J22" s="13">
        <v>5</v>
      </c>
      <c r="K22" s="14">
        <v>0</v>
      </c>
      <c r="L22" s="14">
        <v>353.17</v>
      </c>
      <c r="M22" s="14">
        <v>1292.1199999999999</v>
      </c>
      <c r="N22" s="15">
        <f t="shared" si="1"/>
        <v>1645.29</v>
      </c>
    </row>
    <row r="23" spans="1:14" x14ac:dyDescent="0.25">
      <c r="A23" s="18">
        <v>60</v>
      </c>
      <c r="B23" s="18" t="s">
        <v>8</v>
      </c>
      <c r="C23" s="1" t="s">
        <v>8</v>
      </c>
      <c r="D23" s="1">
        <v>50.2</v>
      </c>
      <c r="E23" s="7">
        <v>0</v>
      </c>
      <c r="F23" s="1" t="s">
        <v>10</v>
      </c>
      <c r="G23" s="1" t="s">
        <v>10</v>
      </c>
      <c r="H23" s="1" t="s">
        <v>10</v>
      </c>
      <c r="I23" s="1" t="s">
        <v>10</v>
      </c>
      <c r="J23" s="8">
        <v>5</v>
      </c>
      <c r="K23" s="9">
        <v>0.53</v>
      </c>
      <c r="L23" s="9">
        <v>3600</v>
      </c>
      <c r="M23" s="9">
        <v>1213.08</v>
      </c>
      <c r="N23" s="10">
        <f t="shared" si="1"/>
        <v>4813.08</v>
      </c>
    </row>
    <row r="24" spans="1:14" x14ac:dyDescent="0.25">
      <c r="A24" s="22"/>
      <c r="B24" s="22"/>
      <c r="C24" s="19" t="s">
        <v>9</v>
      </c>
      <c r="D24" s="19">
        <v>50.2</v>
      </c>
      <c r="E24" s="5">
        <v>3</v>
      </c>
      <c r="F24" s="19">
        <v>0.22</v>
      </c>
      <c r="G24" s="19">
        <v>3600</v>
      </c>
      <c r="H24" s="19">
        <v>538.11</v>
      </c>
      <c r="I24" s="19">
        <f t="shared" si="0"/>
        <v>4138.1099999999997</v>
      </c>
      <c r="J24" s="11">
        <v>5</v>
      </c>
      <c r="K24" s="20">
        <v>0</v>
      </c>
      <c r="L24" s="20">
        <v>1384.92</v>
      </c>
      <c r="M24" s="20">
        <v>1103.43</v>
      </c>
      <c r="N24" s="12">
        <f t="shared" si="1"/>
        <v>2488.3500000000004</v>
      </c>
    </row>
    <row r="25" spans="1:14" x14ac:dyDescent="0.25">
      <c r="A25" s="22"/>
      <c r="B25" s="18" t="s">
        <v>9</v>
      </c>
      <c r="C25" s="1" t="s">
        <v>8</v>
      </c>
      <c r="D25" s="1">
        <v>100.8</v>
      </c>
      <c r="E25" s="7">
        <v>5</v>
      </c>
      <c r="F25" s="1">
        <v>0.15</v>
      </c>
      <c r="G25" s="1">
        <v>3600</v>
      </c>
      <c r="H25" s="1">
        <v>8688.65</v>
      </c>
      <c r="I25" s="1">
        <f t="shared" si="0"/>
        <v>12288.65</v>
      </c>
      <c r="J25" s="8">
        <v>5</v>
      </c>
      <c r="K25" s="9">
        <v>0</v>
      </c>
      <c r="L25" s="9">
        <v>1671.85</v>
      </c>
      <c r="M25" s="9">
        <v>8726.6299999999992</v>
      </c>
      <c r="N25" s="10">
        <f t="shared" si="1"/>
        <v>10398.48</v>
      </c>
    </row>
    <row r="26" spans="1:14" x14ac:dyDescent="0.25">
      <c r="A26" s="17"/>
      <c r="B26" s="17"/>
      <c r="C26" s="2" t="s">
        <v>9</v>
      </c>
      <c r="D26" s="2">
        <v>100.8</v>
      </c>
      <c r="E26" s="6">
        <v>5</v>
      </c>
      <c r="F26" s="2">
        <v>0.13</v>
      </c>
      <c r="G26" s="2">
        <v>3600</v>
      </c>
      <c r="H26" s="2">
        <v>2179.2600000000002</v>
      </c>
      <c r="I26" s="2">
        <f t="shared" si="0"/>
        <v>5779.26</v>
      </c>
      <c r="J26" s="13">
        <v>5</v>
      </c>
      <c r="K26" s="14">
        <v>0.01</v>
      </c>
      <c r="L26" s="14">
        <v>2903.27</v>
      </c>
      <c r="M26" s="14">
        <v>2339.58</v>
      </c>
      <c r="N26" s="15">
        <f t="shared" si="1"/>
        <v>5242.8500000000004</v>
      </c>
    </row>
    <row r="27" spans="1:14" x14ac:dyDescent="0.25">
      <c r="A27" s="18">
        <v>65</v>
      </c>
      <c r="B27" s="18" t="s">
        <v>8</v>
      </c>
      <c r="C27" s="1" t="s">
        <v>8</v>
      </c>
      <c r="D27" s="1">
        <v>52.8</v>
      </c>
      <c r="E27" s="7">
        <v>0</v>
      </c>
      <c r="F27" s="1" t="s">
        <v>10</v>
      </c>
      <c r="G27" s="1" t="s">
        <v>10</v>
      </c>
      <c r="H27" s="1" t="s">
        <v>10</v>
      </c>
      <c r="I27" s="1" t="s">
        <v>10</v>
      </c>
      <c r="J27" s="8">
        <v>4</v>
      </c>
      <c r="K27" s="9">
        <v>0.75</v>
      </c>
      <c r="L27" s="9">
        <v>3600</v>
      </c>
      <c r="M27" s="9">
        <v>1561.46</v>
      </c>
      <c r="N27" s="10">
        <f t="shared" si="1"/>
        <v>5161.46</v>
      </c>
    </row>
    <row r="28" spans="1:14" x14ac:dyDescent="0.25">
      <c r="A28" s="22"/>
      <c r="B28" s="17"/>
      <c r="C28" s="2" t="s">
        <v>9</v>
      </c>
      <c r="D28" s="2">
        <v>52.8</v>
      </c>
      <c r="E28" s="6">
        <v>2</v>
      </c>
      <c r="F28" s="2">
        <v>0.35</v>
      </c>
      <c r="G28" s="2">
        <v>3600</v>
      </c>
      <c r="H28" s="2">
        <v>671.07</v>
      </c>
      <c r="I28" s="2">
        <f t="shared" si="0"/>
        <v>4271.07</v>
      </c>
      <c r="J28" s="13">
        <v>5</v>
      </c>
      <c r="K28" s="14">
        <v>0.02</v>
      </c>
      <c r="L28" s="14">
        <v>3249.12</v>
      </c>
      <c r="M28" s="14">
        <v>1343.12</v>
      </c>
      <c r="N28" s="15">
        <f t="shared" si="1"/>
        <v>4592.24</v>
      </c>
    </row>
    <row r="29" spans="1:14" x14ac:dyDescent="0.25">
      <c r="A29" s="22"/>
      <c r="B29" s="22" t="s">
        <v>9</v>
      </c>
      <c r="C29" s="19" t="s">
        <v>8</v>
      </c>
      <c r="D29" s="19">
        <v>106</v>
      </c>
      <c r="E29" s="5">
        <v>5</v>
      </c>
      <c r="F29" s="19">
        <v>0.13</v>
      </c>
      <c r="G29" s="19">
        <v>3600</v>
      </c>
      <c r="H29" s="19">
        <v>11250.62</v>
      </c>
      <c r="I29" s="19">
        <f t="shared" si="0"/>
        <v>14850.62</v>
      </c>
      <c r="J29" s="11">
        <v>5</v>
      </c>
      <c r="K29" s="20">
        <v>0</v>
      </c>
      <c r="L29" s="20">
        <v>1381.66</v>
      </c>
      <c r="M29" s="20">
        <v>11269.25</v>
      </c>
      <c r="N29" s="12">
        <f t="shared" si="1"/>
        <v>12650.91</v>
      </c>
    </row>
    <row r="30" spans="1:14" x14ac:dyDescent="0.25">
      <c r="A30" s="17"/>
      <c r="B30" s="17"/>
      <c r="C30" s="2" t="s">
        <v>9</v>
      </c>
      <c r="D30" s="2">
        <v>106</v>
      </c>
      <c r="E30" s="6">
        <v>5</v>
      </c>
      <c r="F30" s="2">
        <v>0.17</v>
      </c>
      <c r="G30" s="2">
        <v>3600</v>
      </c>
      <c r="H30" s="2">
        <v>2843.48</v>
      </c>
      <c r="I30" s="2">
        <f t="shared" si="0"/>
        <v>6443.48</v>
      </c>
      <c r="J30" s="13">
        <v>5</v>
      </c>
      <c r="K30" s="14">
        <v>0.01</v>
      </c>
      <c r="L30" s="14">
        <v>2877.66</v>
      </c>
      <c r="M30" s="14">
        <v>3003.47</v>
      </c>
      <c r="N30" s="15">
        <f t="shared" si="1"/>
        <v>5881.1299999999992</v>
      </c>
    </row>
    <row r="31" spans="1:14" x14ac:dyDescent="0.25">
      <c r="A31" s="18">
        <v>70</v>
      </c>
      <c r="B31" s="18" t="s">
        <v>8</v>
      </c>
      <c r="C31" s="1" t="s">
        <v>8</v>
      </c>
      <c r="D31" s="1">
        <v>57.6</v>
      </c>
      <c r="E31" s="7">
        <v>0</v>
      </c>
      <c r="F31" s="1" t="s">
        <v>10</v>
      </c>
      <c r="G31" s="1" t="s">
        <v>10</v>
      </c>
      <c r="H31" s="1" t="s">
        <v>10</v>
      </c>
      <c r="I31" s="1" t="s">
        <v>10</v>
      </c>
      <c r="J31" s="8">
        <v>4</v>
      </c>
      <c r="K31" s="9">
        <v>0.85</v>
      </c>
      <c r="L31" s="9">
        <v>3600</v>
      </c>
      <c r="M31" s="9">
        <v>1977.3</v>
      </c>
      <c r="N31" s="10">
        <f t="shared" si="1"/>
        <v>5577.3</v>
      </c>
    </row>
    <row r="32" spans="1:14" x14ac:dyDescent="0.25">
      <c r="A32" s="22"/>
      <c r="B32" s="22"/>
      <c r="C32" s="19" t="s">
        <v>9</v>
      </c>
      <c r="D32" s="19">
        <v>57.6</v>
      </c>
      <c r="E32" s="5">
        <v>3</v>
      </c>
      <c r="F32" s="19">
        <v>0.12</v>
      </c>
      <c r="G32" s="19">
        <v>3600</v>
      </c>
      <c r="H32" s="19">
        <v>898.99</v>
      </c>
      <c r="I32" s="19">
        <f t="shared" si="0"/>
        <v>4498.99</v>
      </c>
      <c r="J32" s="11">
        <v>5</v>
      </c>
      <c r="K32" s="20">
        <v>0.04</v>
      </c>
      <c r="L32" s="20">
        <v>3211.2</v>
      </c>
      <c r="M32" s="20">
        <v>1754.51</v>
      </c>
      <c r="N32" s="12">
        <f t="shared" si="1"/>
        <v>4965.71</v>
      </c>
    </row>
    <row r="33" spans="1:14" x14ac:dyDescent="0.25">
      <c r="A33" s="22"/>
      <c r="B33" s="18" t="s">
        <v>9</v>
      </c>
      <c r="C33" s="1" t="s">
        <v>8</v>
      </c>
      <c r="D33" s="1">
        <v>115.6</v>
      </c>
      <c r="E33" s="7">
        <v>5</v>
      </c>
      <c r="F33" s="1">
        <v>0.28999999999999998</v>
      </c>
      <c r="G33" s="1">
        <v>3600</v>
      </c>
      <c r="H33" s="1">
        <v>17366.28</v>
      </c>
      <c r="I33" s="1">
        <f t="shared" si="0"/>
        <v>20966.28</v>
      </c>
      <c r="J33" s="8">
        <v>5</v>
      </c>
      <c r="K33" s="9">
        <v>0.04</v>
      </c>
      <c r="L33" s="9">
        <v>2853.58</v>
      </c>
      <c r="M33" s="9">
        <v>17433.28</v>
      </c>
      <c r="N33" s="10">
        <f t="shared" si="1"/>
        <v>20286.86</v>
      </c>
    </row>
    <row r="34" spans="1:14" x14ac:dyDescent="0.25">
      <c r="A34" s="17"/>
      <c r="B34" s="17"/>
      <c r="C34" s="2" t="s">
        <v>9</v>
      </c>
      <c r="D34" s="2">
        <v>116.33</v>
      </c>
      <c r="E34" s="6">
        <v>5</v>
      </c>
      <c r="F34" s="2">
        <v>0.32</v>
      </c>
      <c r="G34" s="2">
        <v>3600</v>
      </c>
      <c r="H34" s="2">
        <v>4106.95</v>
      </c>
      <c r="I34" s="2">
        <f t="shared" si="0"/>
        <v>7706.95</v>
      </c>
      <c r="J34" s="13">
        <v>5</v>
      </c>
      <c r="K34" s="14">
        <v>0.14000000000000001</v>
      </c>
      <c r="L34" s="14">
        <v>3203.33</v>
      </c>
      <c r="M34" s="14">
        <v>4311.1400000000003</v>
      </c>
      <c r="N34" s="15">
        <f t="shared" si="1"/>
        <v>7514.47</v>
      </c>
    </row>
    <row r="35" spans="1:14" x14ac:dyDescent="0.25">
      <c r="A35" s="18">
        <v>75</v>
      </c>
      <c r="B35" s="18" t="s">
        <v>8</v>
      </c>
      <c r="C35" s="1" t="s">
        <v>8</v>
      </c>
      <c r="D35" s="1">
        <v>63.2</v>
      </c>
      <c r="E35" s="7">
        <v>0</v>
      </c>
      <c r="F35" s="1" t="s">
        <v>10</v>
      </c>
      <c r="G35" s="1" t="s">
        <v>10</v>
      </c>
      <c r="H35" s="1" t="s">
        <v>10</v>
      </c>
      <c r="I35" s="1" t="s">
        <v>10</v>
      </c>
      <c r="J35" s="8">
        <v>3</v>
      </c>
      <c r="K35" s="9">
        <v>0.74</v>
      </c>
      <c r="L35" s="9">
        <v>3600</v>
      </c>
      <c r="M35" s="9">
        <v>2976.6</v>
      </c>
      <c r="N35" s="10">
        <f t="shared" si="1"/>
        <v>6576.6</v>
      </c>
    </row>
    <row r="36" spans="1:14" x14ac:dyDescent="0.25">
      <c r="A36" s="22"/>
      <c r="B36" s="17"/>
      <c r="C36" s="2" t="s">
        <v>9</v>
      </c>
      <c r="D36" s="2">
        <v>63.2</v>
      </c>
      <c r="E36" s="6">
        <v>0</v>
      </c>
      <c r="F36" s="2" t="s">
        <v>10</v>
      </c>
      <c r="G36" s="2" t="s">
        <v>10</v>
      </c>
      <c r="H36" s="2" t="s">
        <v>10</v>
      </c>
      <c r="I36" s="2" t="s">
        <v>10</v>
      </c>
      <c r="J36" s="13">
        <v>5</v>
      </c>
      <c r="K36" s="14">
        <v>0.24</v>
      </c>
      <c r="L36" s="14">
        <v>3283.37</v>
      </c>
      <c r="M36" s="14">
        <v>2424.0700000000002</v>
      </c>
      <c r="N36" s="15">
        <f t="shared" si="1"/>
        <v>5707.4400000000005</v>
      </c>
    </row>
    <row r="37" spans="1:14" x14ac:dyDescent="0.25">
      <c r="A37" s="22"/>
      <c r="B37" s="22" t="s">
        <v>9</v>
      </c>
      <c r="C37" s="19" t="s">
        <v>8</v>
      </c>
      <c r="D37" s="19">
        <v>126.8</v>
      </c>
      <c r="E37" s="5">
        <v>4</v>
      </c>
      <c r="F37" s="19">
        <v>0.24</v>
      </c>
      <c r="G37" s="19">
        <v>3600</v>
      </c>
      <c r="H37" s="19">
        <v>26363.48</v>
      </c>
      <c r="I37" s="19">
        <f t="shared" si="0"/>
        <v>29963.48</v>
      </c>
      <c r="J37" s="11">
        <v>5</v>
      </c>
      <c r="K37" s="20">
        <v>0.01</v>
      </c>
      <c r="L37" s="20">
        <v>1903.99</v>
      </c>
      <c r="M37" s="20">
        <v>26153.87</v>
      </c>
      <c r="N37" s="12">
        <f t="shared" si="1"/>
        <v>28057.86</v>
      </c>
    </row>
    <row r="38" spans="1:14" x14ac:dyDescent="0.25">
      <c r="A38" s="17"/>
      <c r="B38" s="17"/>
      <c r="C38" s="2" t="s">
        <v>9</v>
      </c>
      <c r="D38" s="2">
        <v>126.8</v>
      </c>
      <c r="E38" s="6">
        <v>3</v>
      </c>
      <c r="F38" s="2">
        <v>0.23</v>
      </c>
      <c r="G38" s="2">
        <v>3600</v>
      </c>
      <c r="H38" s="2">
        <v>5382.14</v>
      </c>
      <c r="I38" s="2">
        <f t="shared" si="0"/>
        <v>8982.14</v>
      </c>
      <c r="J38" s="13">
        <v>5</v>
      </c>
      <c r="K38" s="14">
        <v>0.02</v>
      </c>
      <c r="L38" s="14">
        <v>2458.75</v>
      </c>
      <c r="M38" s="14">
        <v>6140.02</v>
      </c>
      <c r="N38" s="15">
        <f t="shared" si="1"/>
        <v>8598.77</v>
      </c>
    </row>
    <row r="39" spans="1:14" x14ac:dyDescent="0.25">
      <c r="A39" s="18">
        <v>80</v>
      </c>
      <c r="B39" s="18" t="s">
        <v>8</v>
      </c>
      <c r="C39" s="1" t="s">
        <v>8</v>
      </c>
      <c r="D39" s="1">
        <v>64</v>
      </c>
      <c r="E39" s="7">
        <v>0</v>
      </c>
      <c r="F39" s="1" t="s">
        <v>10</v>
      </c>
      <c r="G39" s="1" t="s">
        <v>10</v>
      </c>
      <c r="H39" s="1" t="s">
        <v>10</v>
      </c>
      <c r="I39" s="1" t="s">
        <v>10</v>
      </c>
      <c r="J39" s="8">
        <v>1</v>
      </c>
      <c r="K39" s="9">
        <v>0.83</v>
      </c>
      <c r="L39" s="9">
        <v>3600</v>
      </c>
      <c r="M39" s="9">
        <v>4205.41</v>
      </c>
      <c r="N39" s="10">
        <f t="shared" si="1"/>
        <v>7805.41</v>
      </c>
    </row>
    <row r="40" spans="1:14" x14ac:dyDescent="0.25">
      <c r="A40" s="22"/>
      <c r="B40" s="22"/>
      <c r="C40" s="19" t="s">
        <v>9</v>
      </c>
      <c r="D40" s="19">
        <v>64</v>
      </c>
      <c r="E40" s="5">
        <v>0</v>
      </c>
      <c r="F40" s="19" t="s">
        <v>10</v>
      </c>
      <c r="G40" s="19" t="s">
        <v>10</v>
      </c>
      <c r="H40" s="19" t="s">
        <v>10</v>
      </c>
      <c r="I40" s="19" t="s">
        <v>10</v>
      </c>
      <c r="J40" s="11">
        <v>5</v>
      </c>
      <c r="K40" s="20">
        <v>0</v>
      </c>
      <c r="L40" s="20">
        <v>1775.16</v>
      </c>
      <c r="M40" s="20">
        <v>2858.51</v>
      </c>
      <c r="N40" s="12">
        <f t="shared" si="1"/>
        <v>4633.67</v>
      </c>
    </row>
    <row r="41" spans="1:14" x14ac:dyDescent="0.25">
      <c r="A41" s="22"/>
      <c r="B41" s="18" t="s">
        <v>9</v>
      </c>
      <c r="C41" s="1" t="s">
        <v>8</v>
      </c>
      <c r="D41" s="1">
        <v>128.6</v>
      </c>
      <c r="E41" s="7">
        <v>0</v>
      </c>
      <c r="F41" s="1" t="s">
        <v>10</v>
      </c>
      <c r="G41" s="1" t="s">
        <v>10</v>
      </c>
      <c r="H41" s="1" t="s">
        <v>10</v>
      </c>
      <c r="I41" s="1" t="s">
        <v>10</v>
      </c>
      <c r="J41" s="8">
        <v>5</v>
      </c>
      <c r="K41" s="9">
        <v>0.11</v>
      </c>
      <c r="L41" s="9">
        <v>3471.06</v>
      </c>
      <c r="M41" s="9">
        <v>29073.69</v>
      </c>
      <c r="N41" s="10">
        <f t="shared" si="1"/>
        <v>32544.75</v>
      </c>
    </row>
    <row r="42" spans="1:14" x14ac:dyDescent="0.25">
      <c r="A42" s="17"/>
      <c r="B42" s="17"/>
      <c r="C42" s="2" t="s">
        <v>9</v>
      </c>
      <c r="D42" s="2">
        <v>128.6</v>
      </c>
      <c r="E42" s="6">
        <v>0</v>
      </c>
      <c r="F42" s="2" t="s">
        <v>10</v>
      </c>
      <c r="G42" s="2" t="s">
        <v>10</v>
      </c>
      <c r="H42" s="2" t="s">
        <v>10</v>
      </c>
      <c r="I42" s="2" t="s">
        <v>10</v>
      </c>
      <c r="J42" s="13">
        <v>5</v>
      </c>
      <c r="K42" s="14">
        <v>0</v>
      </c>
      <c r="L42" s="14">
        <v>2701.21</v>
      </c>
      <c r="M42" s="14">
        <v>7031.87</v>
      </c>
      <c r="N42" s="15">
        <f t="shared" si="1"/>
        <v>9733.08</v>
      </c>
    </row>
    <row r="43" spans="1:14" x14ac:dyDescent="0.25">
      <c r="A43" s="18">
        <v>100</v>
      </c>
      <c r="B43" s="18" t="s">
        <v>8</v>
      </c>
      <c r="C43" s="1" t="s">
        <v>8</v>
      </c>
      <c r="D43" s="1">
        <v>81.599999999999994</v>
      </c>
      <c r="E43" s="7">
        <v>0</v>
      </c>
      <c r="F43" s="1" t="s">
        <v>10</v>
      </c>
      <c r="G43" s="1" t="s">
        <v>10</v>
      </c>
      <c r="H43" s="1" t="s">
        <v>10</v>
      </c>
      <c r="I43" s="1" t="s">
        <v>10</v>
      </c>
      <c r="J43" s="8">
        <v>0</v>
      </c>
      <c r="K43" s="9" t="s">
        <v>10</v>
      </c>
      <c r="L43" s="9" t="s">
        <v>10</v>
      </c>
      <c r="M43" s="9" t="s">
        <v>10</v>
      </c>
      <c r="N43" s="10" t="s">
        <v>10</v>
      </c>
    </row>
    <row r="44" spans="1:14" x14ac:dyDescent="0.25">
      <c r="A44" s="22"/>
      <c r="B44" s="17"/>
      <c r="C44" s="2" t="s">
        <v>9</v>
      </c>
      <c r="D44" s="2">
        <v>81.599999999999994</v>
      </c>
      <c r="E44" s="6">
        <v>0</v>
      </c>
      <c r="F44" s="2" t="s">
        <v>10</v>
      </c>
      <c r="G44" s="2" t="s">
        <v>10</v>
      </c>
      <c r="H44" s="2" t="s">
        <v>10</v>
      </c>
      <c r="I44" s="2" t="s">
        <v>10</v>
      </c>
      <c r="J44" s="13">
        <v>4</v>
      </c>
      <c r="K44" s="14">
        <v>0</v>
      </c>
      <c r="L44" s="14">
        <v>1761.08</v>
      </c>
      <c r="M44" s="14">
        <v>6620.09</v>
      </c>
      <c r="N44" s="15">
        <f t="shared" si="1"/>
        <v>8381.17</v>
      </c>
    </row>
    <row r="45" spans="1:14" x14ac:dyDescent="0.25">
      <c r="A45" s="22"/>
      <c r="B45" s="22" t="s">
        <v>9</v>
      </c>
      <c r="C45" s="19" t="s">
        <v>8</v>
      </c>
      <c r="D45" s="19">
        <v>163.19999999999999</v>
      </c>
      <c r="E45" s="5">
        <v>0</v>
      </c>
      <c r="F45" s="19" t="s">
        <v>10</v>
      </c>
      <c r="G45" s="19" t="s">
        <v>10</v>
      </c>
      <c r="H45" s="19" t="s">
        <v>10</v>
      </c>
      <c r="I45" s="19" t="s">
        <v>10</v>
      </c>
      <c r="J45" s="11">
        <v>5</v>
      </c>
      <c r="K45" s="20">
        <v>0.48</v>
      </c>
      <c r="L45" s="20">
        <v>3600</v>
      </c>
      <c r="M45" s="20">
        <v>91153.55</v>
      </c>
      <c r="N45" s="12">
        <f t="shared" si="1"/>
        <v>94753.55</v>
      </c>
    </row>
    <row r="46" spans="1:14" x14ac:dyDescent="0.25">
      <c r="A46" s="17"/>
      <c r="B46" s="17"/>
      <c r="C46" s="2" t="s">
        <v>9</v>
      </c>
      <c r="D46" s="2">
        <v>81.599999999999994</v>
      </c>
      <c r="E46" s="6">
        <v>0</v>
      </c>
      <c r="F46" s="2" t="s">
        <v>10</v>
      </c>
      <c r="G46" s="2" t="s">
        <v>10</v>
      </c>
      <c r="H46" s="2" t="s">
        <v>10</v>
      </c>
      <c r="I46" s="2" t="s">
        <v>10</v>
      </c>
      <c r="J46" s="13">
        <v>5</v>
      </c>
      <c r="K46" s="14">
        <v>0</v>
      </c>
      <c r="L46" s="14">
        <v>2720.76</v>
      </c>
      <c r="M46" s="14">
        <v>19429.099999999999</v>
      </c>
      <c r="N46" s="15">
        <f t="shared" si="1"/>
        <v>22149.86</v>
      </c>
    </row>
    <row r="47" spans="1:14" x14ac:dyDescent="0.25">
      <c r="L47" s="16"/>
    </row>
  </sheetData>
  <mergeCells count="35">
    <mergeCell ref="A23:A26"/>
    <mergeCell ref="A3:A6"/>
    <mergeCell ref="A7:A10"/>
    <mergeCell ref="A11:A14"/>
    <mergeCell ref="A15:A18"/>
    <mergeCell ref="A19:A22"/>
    <mergeCell ref="A27:A30"/>
    <mergeCell ref="A31:A34"/>
    <mergeCell ref="A35:A38"/>
    <mergeCell ref="A39:A42"/>
    <mergeCell ref="A43:A46"/>
    <mergeCell ref="B43:B44"/>
    <mergeCell ref="B45:B46"/>
    <mergeCell ref="B35:B3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7:B38"/>
    <mergeCell ref="B39:B40"/>
    <mergeCell ref="B41:B42"/>
    <mergeCell ref="B3:B4"/>
    <mergeCell ref="B5:B6"/>
    <mergeCell ref="B7:B8"/>
    <mergeCell ref="B9:B10"/>
    <mergeCell ref="B11:B12"/>
    <mergeCell ref="J1:N1"/>
    <mergeCell ref="E1:I1"/>
  </mergeCells>
  <pageMargins left="0.75" right="0.75" top="1" bottom="1" header="0.5" footer="0.5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5" ma:contentTypeDescription="Crear nuevo documento." ma:contentTypeScope="" ma:versionID="d843d1c7e7f025820150451ac71dab0b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d7d841d9c1cdff30d97ae0bcf8819b27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38a0db-6cb4-4fef-a3f8-577e3ea6a4fe" xsi:nil="true"/>
    <lcf76f155ced4ddcb4097134ff3c332f xmlns="116ddbad-b67c-4622-b846-55da43670eb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E23EB7-4707-4210-B4AE-88F915ACCF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EAD8B-7741-4852-9556-0EE4CC16F6EE}"/>
</file>

<file path=customXml/itemProps3.xml><?xml version="1.0" encoding="utf-8"?>
<ds:datastoreItem xmlns:ds="http://schemas.openxmlformats.org/officeDocument/2006/customXml" ds:itemID="{9C77CF50-B11F-426A-9FB3-391B0099AFE2}">
  <ds:schemaRefs>
    <ds:schemaRef ds:uri="http://schemas.microsoft.com/office/2006/metadata/properties"/>
    <ds:schemaRef ds:uri="http://schemas.microsoft.com/office/infopath/2007/PartnerControls"/>
    <ds:schemaRef ds:uri="0838a0db-6cb4-4fef-a3f8-577e3ea6a4fe"/>
    <ds:schemaRef ds:uri="116ddbad-b67c-4622-b846-55da43670e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Valverde Martín</cp:lastModifiedBy>
  <dcterms:created xsi:type="dcterms:W3CDTF">2023-01-16T14:13:18Z</dcterms:created>
  <dcterms:modified xsi:type="dcterms:W3CDTF">2023-01-26T11:37:48Z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