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36C\"/>
    </mc:Choice>
  </mc:AlternateContent>
  <xr:revisionPtr revIDLastSave="0" documentId="8_{8EB371D5-8F02-48D3-A169-B88D69D9203F}" xr6:coauthVersionLast="43" xr6:coauthVersionMax="43" xr10:uidLastSave="{00000000-0000-0000-0000-000000000000}"/>
  <bookViews>
    <workbookView xWindow="-96" yWindow="-96" windowWidth="19392" windowHeight="10392" xr2:uid="{0CE5E48C-E296-45C4-ADDA-00A09DE819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U17" i="1"/>
  <c r="S17" i="1"/>
  <c r="T17" i="1" s="1"/>
  <c r="R17" i="1"/>
  <c r="W16" i="1"/>
  <c r="U16" i="1"/>
  <c r="S16" i="1"/>
  <c r="T16" i="1" s="1"/>
  <c r="R16" i="1"/>
  <c r="W15" i="1"/>
  <c r="U15" i="1"/>
  <c r="V15" i="1" s="1"/>
  <c r="S15" i="1"/>
  <c r="T15" i="1" s="1"/>
  <c r="R15" i="1"/>
  <c r="W14" i="1"/>
  <c r="V14" i="1"/>
  <c r="U14" i="1"/>
  <c r="S14" i="1"/>
  <c r="T14" i="1" s="1"/>
  <c r="R14" i="1"/>
  <c r="W13" i="1"/>
  <c r="U13" i="1"/>
  <c r="S13" i="1"/>
  <c r="T13" i="1" s="1"/>
  <c r="R13" i="1"/>
  <c r="W12" i="1"/>
  <c r="U12" i="1"/>
  <c r="V12" i="1" s="1"/>
  <c r="S12" i="1"/>
  <c r="T12" i="1" s="1"/>
  <c r="R12" i="1"/>
  <c r="W11" i="1"/>
  <c r="U11" i="1"/>
  <c r="V11" i="1" s="1"/>
  <c r="S11" i="1"/>
  <c r="T11" i="1" s="1"/>
  <c r="R11" i="1"/>
  <c r="W10" i="1"/>
  <c r="U10" i="1"/>
  <c r="V10" i="1" s="1"/>
  <c r="T10" i="1"/>
  <c r="S10" i="1"/>
  <c r="R10" i="1"/>
  <c r="W9" i="1"/>
  <c r="U9" i="1"/>
  <c r="S9" i="1"/>
  <c r="T9" i="1" s="1"/>
  <c r="R9" i="1"/>
  <c r="W8" i="1"/>
  <c r="U8" i="1"/>
  <c r="S8" i="1"/>
  <c r="T8" i="1" s="1"/>
  <c r="R8" i="1"/>
  <c r="W7" i="1"/>
  <c r="U7" i="1"/>
  <c r="V7" i="1" s="1"/>
  <c r="S7" i="1"/>
  <c r="T7" i="1" s="1"/>
  <c r="R7" i="1"/>
  <c r="W6" i="1"/>
  <c r="V6" i="1"/>
  <c r="U6" i="1"/>
  <c r="S6" i="1"/>
  <c r="T6" i="1" s="1"/>
  <c r="R6" i="1"/>
  <c r="W5" i="1"/>
  <c r="U5" i="1"/>
  <c r="S5" i="1"/>
  <c r="T5" i="1" s="1"/>
  <c r="R5" i="1"/>
  <c r="W4" i="1"/>
  <c r="U4" i="1"/>
  <c r="V4" i="1" s="1"/>
  <c r="S4" i="1"/>
  <c r="T4" i="1" s="1"/>
  <c r="R4" i="1"/>
  <c r="W3" i="1"/>
  <c r="U3" i="1"/>
  <c r="V3" i="1" s="1"/>
  <c r="S3" i="1"/>
  <c r="T3" i="1" s="1"/>
  <c r="R3" i="1"/>
  <c r="W2" i="1"/>
  <c r="U2" i="1"/>
  <c r="V2" i="1" s="1"/>
  <c r="T2" i="1"/>
  <c r="S2" i="1"/>
  <c r="R2" i="1"/>
  <c r="V8" i="1" l="1"/>
  <c r="V16" i="1"/>
  <c r="V5" i="1"/>
  <c r="V9" i="1"/>
  <c r="V13" i="1"/>
  <c r="V17" i="1"/>
</calcChain>
</file>

<file path=xl/sharedStrings.xml><?xml version="1.0" encoding="utf-8"?>
<sst xmlns="http://schemas.openxmlformats.org/spreadsheetml/2006/main" count="24" uniqueCount="24">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</sst>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0.00"/>
    <numFmt numFmtId="165" formatCode="#0.0"/>
    <numFmt numFmtId="166" formatCode="0.0"/>
    <numFmt numFmtId="167" formatCode="#0.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AF82-425D-4CEB-89F3-AB68A3AEFD01}">
  <dimension ref="A1:W17"/>
  <sheetViews>
    <sheetView tabSelected="1" workbookViewId="0">
      <selection activeCell="W12" sqref="W12"/>
    </sheetView>
  </sheetViews>
  <sheetFormatPr defaultRowHeight="14.4" x14ac:dyDescent="0.55000000000000004"/>
  <sheetData>
    <row r="1" spans="1:23" ht="73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s="2"/>
      <c r="B2" s="3" t="s">
        <v>23</v>
      </c>
      <c r="C2" s="4">
        <v>54.9404296875</v>
      </c>
      <c r="D2" s="4">
        <v>49.16064453125</v>
      </c>
      <c r="E2" s="4">
        <v>43.867919921875</v>
      </c>
      <c r="F2" s="4">
        <v>38.932373046875</v>
      </c>
      <c r="G2" s="4">
        <v>34.4189453125</v>
      </c>
      <c r="H2" s="4">
        <v>14.384521484375</v>
      </c>
      <c r="I2" s="4">
        <v>18.0537109375</v>
      </c>
      <c r="J2" s="4">
        <v>21.398193359375</v>
      </c>
      <c r="K2" s="4">
        <v>25.39208984375</v>
      </c>
      <c r="L2" s="4">
        <v>30.165283203125</v>
      </c>
      <c r="M2" s="5">
        <v>18</v>
      </c>
      <c r="N2" s="6">
        <v>0.96435546875</v>
      </c>
      <c r="O2" s="5">
        <v>44</v>
      </c>
      <c r="P2" s="7">
        <v>0.98876953125</v>
      </c>
      <c r="Q2" s="8">
        <v>1</v>
      </c>
      <c r="R2" s="5" t="str">
        <f t="shared" ref="R2:R17" si="0">IF(ISNUMBER(C2),IF(ROW(A2)=2,"Countercurrent",""),"")</f>
        <v>Countercurrent</v>
      </c>
      <c r="S2" s="9" t="str">
        <f>IF(ISNUMBER(C$2),IF(ROW(A2)=2,"T1",IF(ROW(A2)=3,"T2",IF(ROW(A2)=4,IF(B$2="1","","T3"),IF(ROW(A2)=5,IF(B$2="1","",IF(B$2="2","","T4")),IF(ROW(A2)=6,IF(B$2="4","T5",""),""))))),"")</f>
        <v>T1</v>
      </c>
      <c r="T2" s="10">
        <f>IF(S2="T1",C$2,IF(S2="T2",D$2,IF(S2="T3",E$2,IF(S2="T4",F$2,IF(S2="T5",G$2,"")))))</f>
        <v>54.9404296875</v>
      </c>
      <c r="U2" s="5" t="str">
        <f>IF(ISNUMBER(C$2),IF(ROW(A2)=2,"T10",IF(ROW(A2)=3,"T9",IF(ROW(A2)=4,IF(B$2="1","","T8"),IF(ROW(A2)=5,IF(B$2="3","T7",IF(B$2="4","T7","")),IF(ROW(A2)=6,IF(B$2="4","T6",""),""))))),"")</f>
        <v>T10</v>
      </c>
      <c r="V2" s="10">
        <f>IF(U2="T6",H$2,IF(U2="T7",I$2,IF(U2="T8",J$2,IF(U2="T9",K$2,IF(U2="T10",L$2,"")))))</f>
        <v>30.165283203125</v>
      </c>
      <c r="W2" s="11">
        <f>IF(ISNUMBER(C$2),IF(ROW($A2)=2,0,IF(ROW($A2)=3,670,IF(ROW($A2)=4,IF((B$2)="1","",1340),IF(ROW($A2)=5,IF(B$2="1","",IF(B$2="2","",2010)),IF(ROW($A2)=6,IF(B$2="4",2680,""),""))))),"")</f>
        <v>0</v>
      </c>
    </row>
    <row r="3" spans="1:23" x14ac:dyDescent="0.55000000000000004">
      <c r="A3" s="2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6"/>
      <c r="O3" s="5"/>
      <c r="P3" s="7"/>
      <c r="Q3" s="8"/>
      <c r="R3" s="5" t="str">
        <f t="shared" si="0"/>
        <v/>
      </c>
      <c r="S3" s="9" t="str">
        <f>IF(ISNUMBER(C$2),IF(ROW(A3)=2,"T1",IF(ROW(A3)=3,"T2",IF(ROW(A3)=4,IF(B$2="1","","T3"),IF(ROW(A3)=5,IF(B$2="1","",IF(B$2="2","","T4")),IF(ROW(A3)=6,IF(B$2="4","T5",""),""))))),"")</f>
        <v>T2</v>
      </c>
      <c r="T3" s="10">
        <f>IF(S3="T1",C$2,IF(S3="T2",D$2,IF(S3="T3",E$2,IF(S3="T4",F$2,IF(S3="T5",G$2,"")))))</f>
        <v>49.16064453125</v>
      </c>
      <c r="U3" s="5" t="str">
        <f>IF(ISNUMBER(C$2),IF(ROW(A3)=2,"T10",IF(ROW(A3)=3,"T9",IF(ROW(A3)=4,IF(B$2="1","","T8"),IF(ROW(A3)=5,IF(B$2="3","T7",IF(B$2="4","T7","")),IF(ROW(A3)=6,IF(B$2="4","T6",""),""))))),"")</f>
        <v>T9</v>
      </c>
      <c r="V3" s="10">
        <f>IF(U3="T6",H$2,IF(U3="T7",I$2,IF(U3="T8",J$2,IF(U3="T9",K$2,IF(U3="T10",L$2,"")))))</f>
        <v>25.39208984375</v>
      </c>
      <c r="W3" s="11">
        <f>IF(ISNUMBER(C$2),IF(ROW($A3)=2,0,IF(ROW($A3)=3,670,IF(ROW($A3)=4,IF((B$2)="1","",1340),IF(ROW($A3)=5,IF(B$2="1","",IF(B$2="2","",2010)),IF(ROW($A3)=6,IF(B$2="4",2680,""),""))))),"")</f>
        <v>670</v>
      </c>
    </row>
    <row r="4" spans="1:23" x14ac:dyDescent="0.55000000000000004">
      <c r="A4" s="2"/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5"/>
      <c r="N4" s="6"/>
      <c r="O4" s="5"/>
      <c r="P4" s="7"/>
      <c r="Q4" s="8"/>
      <c r="R4" s="5" t="str">
        <f t="shared" si="0"/>
        <v/>
      </c>
      <c r="S4" s="9" t="str">
        <f>IF(ISNUMBER(C$2),IF(ROW(A4)=2,"T1",IF(ROW(A4)=3,"T2",IF(ROW(A4)=4,IF(B$2="1","","T3"),IF(ROW(A4)=5,IF(B$2="1","",IF(B$2="2","","T4")),IF(ROW(A4)=6,IF(B$2="4","T5",""),""))))),"")</f>
        <v>T3</v>
      </c>
      <c r="T4" s="10">
        <f>IF(S4="T1",C$2,IF(S4="T2",D$2,IF(S4="T3",E$2,IF(S4="T4",F$2,IF(S4="T5",G$2,"")))))</f>
        <v>43.867919921875</v>
      </c>
      <c r="U4" s="5" t="str">
        <f>IF(ISNUMBER(C$2),IF(ROW(A4)=2,"T10",IF(ROW(A4)=3,"T9",IF(ROW(A4)=4,IF(B$2="1","","T8"),IF(ROW(A4)=5,IF(B$2="3","T7",IF(B$2="4","T7","")),IF(ROW(A4)=6,IF(B$2="4","T6",""),""))))),"")</f>
        <v>T8</v>
      </c>
      <c r="V4" s="10">
        <f>IF(U4="T6",H$2,IF(U4="T7",I$2,IF(U4="T8",J$2,IF(U4="T9",K$2,IF(U4="T10",L$2,"")))))</f>
        <v>21.398193359375</v>
      </c>
      <c r="W4" s="11">
        <f>IF(ISNUMBER(C$2),IF(ROW($A4)=2,0,IF(ROW($A4)=3,670,IF(ROW($A4)=4,IF((B$2)="1","",1340),IF(ROW($A4)=5,IF(B$2="1","",IF(B$2="2","",2010)),IF(ROW($A4)=6,IF(B$2="4",2680,""),""))))),"")</f>
        <v>1340</v>
      </c>
    </row>
    <row r="5" spans="1:23" x14ac:dyDescent="0.55000000000000004">
      <c r="A5" s="2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5"/>
      <c r="N5" s="6"/>
      <c r="O5" s="5"/>
      <c r="P5" s="7"/>
      <c r="Q5" s="8"/>
      <c r="R5" s="5" t="str">
        <f t="shared" si="0"/>
        <v/>
      </c>
      <c r="S5" s="9" t="str">
        <f>IF(ISNUMBER(C$2),IF(ROW(A5)=2,"T1",IF(ROW(A5)=3,"T2",IF(ROW(A5)=4,IF(B$2="1","","T3"),IF(ROW(A5)=5,IF(B$2="1","",IF(B$2="2","","T4")),IF(ROW(A5)=6,IF(B$2="4","T5",""),""))))),"")</f>
        <v>T4</v>
      </c>
      <c r="T5" s="10">
        <f>IF(S5="T1",C$2,IF(S5="T2",D$2,IF(S5="T3",E$2,IF(S5="T4",F$2,IF(S5="T5",G$2,"")))))</f>
        <v>38.932373046875</v>
      </c>
      <c r="U5" s="5" t="str">
        <f>IF(ISNUMBER(C$2),IF(ROW(A5)=2,"T10",IF(ROW(A5)=3,"T9",IF(ROW(A5)=4,IF(B$2="1","","T8"),IF(ROW(A5)=5,IF(B$2="3","T7",IF(B$2="4","T7","")),IF(ROW(A5)=6,IF(B$2="4","T6",""),""))))),"")</f>
        <v>T7</v>
      </c>
      <c r="V5" s="10">
        <f>IF(U5="T6",H$2,IF(U5="T7",I$2,IF(U5="T8",J$2,IF(U5="T9",K$2,IF(U5="T10",L$2,"")))))</f>
        <v>18.0537109375</v>
      </c>
      <c r="W5" s="11">
        <f>IF(ISNUMBER(C$2),IF(ROW($A5)=2,0,IF(ROW($A5)=3,670,IF(ROW($A5)=4,IF((B$2)="1","",1340),IF(ROW($A5)=5,IF(B$2="1","",IF(B$2="2","",2010)),IF(ROW($A5)=6,IF(B$2="4",2680,""),""))))),"")</f>
        <v>2010</v>
      </c>
    </row>
    <row r="6" spans="1:23" x14ac:dyDescent="0.55000000000000004">
      <c r="A6" s="2"/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5"/>
      <c r="N6" s="6"/>
      <c r="O6" s="5"/>
      <c r="P6" s="7"/>
      <c r="Q6" s="8"/>
      <c r="R6" s="5" t="str">
        <f t="shared" si="0"/>
        <v/>
      </c>
      <c r="S6" s="9" t="str">
        <f>IF(ISNUMBER(C$2),IF(ROW(A6)=2,"T1",IF(ROW(A6)=3,"T2",IF(ROW(A6)=4,IF(B$2="1","","T3"),IF(ROW(A6)=5,IF(B$2="1","",IF(B$2="2","","T4")),IF(ROW(A6)=6,IF(B$2="4","T5",""),""))))),"")</f>
        <v>T5</v>
      </c>
      <c r="T6" s="10">
        <f>IF(S6="T1",C$2,IF(S6="T2",D$2,IF(S6="T3",E$2,IF(S6="T4",F$2,IF(S6="T5",G$2,"")))))</f>
        <v>34.4189453125</v>
      </c>
      <c r="U6" s="5" t="str">
        <f>IF(ISNUMBER(C$2),IF(ROW(A6)=2,"T10",IF(ROW(A6)=3,"T9",IF(ROW(A6)=4,IF(B$2="1","","T8"),IF(ROW(A6)=5,IF(B$2="3","T7",IF(B$2="4","T7","")),IF(ROW(A6)=6,IF(B$2="4","T6",""),""))))),"")</f>
        <v>T6</v>
      </c>
      <c r="V6" s="10">
        <f>IF(U6="T6",H$2,IF(U6="T7",I$2,IF(U6="T8",J$2,IF(U6="T9",K$2,IF(U6="T10",L$2,"")))))</f>
        <v>14.384521484375</v>
      </c>
      <c r="W6" s="11">
        <f>IF(ISNUMBER(C$2),IF(ROW($A6)=2,0,IF(ROW($A6)=3,670,IF(ROW($A6)=4,IF((B$2)="1","",1340),IF(ROW($A6)=5,IF(B$2="1","",IF(B$2="2","",2010)),IF(ROW($A6)=6,IF(B$2="4",2680,""),""))))),"")</f>
        <v>2680</v>
      </c>
    </row>
    <row r="7" spans="1:23" x14ac:dyDescent="0.55000000000000004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6"/>
      <c r="O7" s="5"/>
      <c r="P7" s="7"/>
      <c r="Q7" s="8"/>
      <c r="R7" s="5" t="str">
        <f t="shared" si="0"/>
        <v/>
      </c>
      <c r="S7" s="9" t="str">
        <f>IF(ISNUMBER(C$2),IF(ROW(A7)=2,"T1",IF(ROW(A7)=3,"T2",IF(ROW(A7)=4,IF(B$2="1","","T3"),IF(ROW(A7)=5,IF(B$2="1","",IF(B$2="2","","T4")),IF(ROW(A7)=6,IF(B$2="4","T5",""),""))))),"")</f>
        <v/>
      </c>
      <c r="T7" s="10" t="str">
        <f>IF(S7="T1",C$2,IF(S7="T2",D$2,IF(S7="T3",E$2,IF(S7="T4",F$2,IF(S7="T5",G$2,"")))))</f>
        <v/>
      </c>
      <c r="U7" s="5" t="str">
        <f>IF(ISNUMBER(C$2),IF(ROW(A7)=2,"T10",IF(ROW(A7)=3,"T9",IF(ROW(A7)=4,IF(B$2="1","","T8"),IF(ROW(A7)=5,IF(B$2="3","T7",IF(B$2="4","T7","")),IF(ROW(A7)=6,IF(B$2="4","T6",""),""))))),"")</f>
        <v/>
      </c>
      <c r="V7" s="10" t="str">
        <f>IF(U7="T6",H$2,IF(U7="T7",I$2,IF(U7="T8",J$2,IF(U7="T9",K$2,IF(U7="T10",L$2,"")))))</f>
        <v/>
      </c>
      <c r="W7" s="11" t="str">
        <f>IF(ISNUMBER(C$2),IF(ROW($A7)=2,0,IF(ROW($A7)=3,670,IF(ROW($A7)=4,IF((B$2)="1","",1340),IF(ROW($A7)=5,IF(B$2="1","",IF(B$2="2","",2010)),IF(ROW($A7)=6,IF(B$2="4",2680,""),""))))),"")</f>
        <v/>
      </c>
    </row>
    <row r="8" spans="1:23" x14ac:dyDescent="0.55000000000000004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6"/>
      <c r="O8" s="5"/>
      <c r="P8" s="7"/>
      <c r="Q8" s="8"/>
      <c r="R8" s="5" t="str">
        <f t="shared" si="0"/>
        <v/>
      </c>
      <c r="S8" s="9" t="str">
        <f>IF(ISNUMBER(C$2),IF(ROW(A8)=2,"T1",IF(ROW(A8)=3,"T2",IF(ROW(A8)=4,IF(B$2="1","","T3"),IF(ROW(A8)=5,IF(B$2="1","",IF(B$2="2","","T4")),IF(ROW(A8)=6,IF(B$2="4","T5",""),""))))),"")</f>
        <v/>
      </c>
      <c r="T8" s="10" t="str">
        <f>IF(S8="T1",C$2,IF(S8="T2",D$2,IF(S8="T3",E$2,IF(S8="T4",F$2,IF(S8="T5",G$2,"")))))</f>
        <v/>
      </c>
      <c r="U8" s="5" t="str">
        <f>IF(ISNUMBER(C$2),IF(ROW(A8)=2,"T10",IF(ROW(A8)=3,"T9",IF(ROW(A8)=4,IF(B$2="1","","T8"),IF(ROW(A8)=5,IF(B$2="3","T7",IF(B$2="4","T7","")),IF(ROW(A8)=6,IF(B$2="4","T6",""),""))))),"")</f>
        <v/>
      </c>
      <c r="V8" s="10" t="str">
        <f>IF(U8="T6",H$2,IF(U8="T7",I$2,IF(U8="T8",J$2,IF(U8="T9",K$2,IF(U8="T10",L$2,"")))))</f>
        <v/>
      </c>
      <c r="W8" s="11" t="str">
        <f>IF(ISNUMBER(C$2),IF(ROW($A8)=2,0,IF(ROW($A8)=3,670,IF(ROW($A8)=4,IF((B$2)="1","",1340),IF(ROW($A8)=5,IF(B$2="1","",IF(B$2="2","",2010)),IF(ROW($A8)=6,IF(B$2="4",2680,""),""))))),"")</f>
        <v/>
      </c>
    </row>
    <row r="9" spans="1:23" x14ac:dyDescent="0.55000000000000004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6"/>
      <c r="O9" s="5"/>
      <c r="P9" s="7"/>
      <c r="Q9" s="8"/>
      <c r="R9" s="5" t="str">
        <f t="shared" si="0"/>
        <v/>
      </c>
      <c r="S9" s="9" t="str">
        <f>IF(ISNUMBER(C$2),IF(ROW(A9)=2,"T1",IF(ROW(A9)=3,"T2",IF(ROW(A9)=4,IF(B$2="1","","T3"),IF(ROW(A9)=5,IF(B$2="1","",IF(B$2="2","","T4")),IF(ROW(A9)=6,IF(B$2="4","T5",""),""))))),"")</f>
        <v/>
      </c>
      <c r="T9" s="10" t="str">
        <f>IF(S9="T1",C$2,IF(S9="T2",D$2,IF(S9="T3",E$2,IF(S9="T4",F$2,IF(S9="T5",G$2,"")))))</f>
        <v/>
      </c>
      <c r="U9" s="5" t="str">
        <f>IF(ISNUMBER(C$2),IF(ROW(A9)=2,"T10",IF(ROW(A9)=3,"T9",IF(ROW(A9)=4,IF(B$2="1","","T8"),IF(ROW(A9)=5,IF(B$2="3","T7",IF(B$2="4","T7","")),IF(ROW(A9)=6,IF(B$2="4","T6",""),""))))),"")</f>
        <v/>
      </c>
      <c r="V9" s="10" t="str">
        <f>IF(U9="T6",H$2,IF(U9="T7",I$2,IF(U9="T8",J$2,IF(U9="T9",K$2,IF(U9="T10",L$2,"")))))</f>
        <v/>
      </c>
      <c r="W9" s="11" t="str">
        <f>IF(ISNUMBER(C$2),IF(ROW($A9)=2,0,IF(ROW($A9)=3,670,IF(ROW($A9)=4,IF((B$2)="1","",1340),IF(ROW($A9)=5,IF(B$2="1","",IF(B$2="2","",2010)),IF(ROW($A9)=6,IF(B$2="4",2680,""),""))))),"")</f>
        <v/>
      </c>
    </row>
    <row r="10" spans="1:23" x14ac:dyDescent="0.55000000000000004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6"/>
      <c r="O10" s="5"/>
      <c r="P10" s="7"/>
      <c r="Q10" s="8"/>
      <c r="R10" s="5" t="str">
        <f t="shared" si="0"/>
        <v/>
      </c>
      <c r="S10" s="9" t="str">
        <f>IF(ISNUMBER(C$2),IF(ROW(A10)=2,"T1",IF(ROW(A10)=3,"T2",IF(ROW(A10)=4,IF(B$2="1","","T3"),IF(ROW(A10)=5,IF(B$2="1","",IF(B$2="2","","T4")),IF(ROW(A10)=6,IF(B$2="4","T5",""),""))))),"")</f>
        <v/>
      </c>
      <c r="T10" s="10" t="str">
        <f>IF(S10="T1",C$2,IF(S10="T2",D$2,IF(S10="T3",E$2,IF(S10="T4",F$2,IF(S10="T5",G$2,"")))))</f>
        <v/>
      </c>
      <c r="U10" s="5" t="str">
        <f>IF(ISNUMBER(C$2),IF(ROW(A10)=2,"T10",IF(ROW(A10)=3,"T9",IF(ROW(A10)=4,IF(B$2="1","","T8"),IF(ROW(A10)=5,IF(B$2="3","T7",IF(B$2="4","T7","")),IF(ROW(A10)=6,IF(B$2="4","T6",""),""))))),"")</f>
        <v/>
      </c>
      <c r="V10" s="10" t="str">
        <f>IF(U10="T6",H$2,IF(U10="T7",I$2,IF(U10="T8",J$2,IF(U10="T9",K$2,IF(U10="T10",L$2,"")))))</f>
        <v/>
      </c>
      <c r="W10" s="11" t="str">
        <f>IF(ISNUMBER(C$2),IF(ROW($A10)=2,0,IF(ROW($A10)=3,670,IF(ROW($A10)=4,IF((B$2)="1","",1340),IF(ROW($A10)=5,IF(B$2="1","",IF(B$2="2","",2010)),IF(ROW($A10)=6,IF(B$2="4",2680,""),""))))),"")</f>
        <v/>
      </c>
    </row>
    <row r="11" spans="1:23" x14ac:dyDescent="0.55000000000000004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6"/>
      <c r="O11" s="5"/>
      <c r="P11" s="7"/>
      <c r="Q11" s="8"/>
      <c r="R11" s="5" t="str">
        <f t="shared" si="0"/>
        <v/>
      </c>
      <c r="S11" s="9" t="str">
        <f>IF(ISNUMBER(C$2),IF(ROW(A11)=2,"T1",IF(ROW(A11)=3,"T2",IF(ROW(A11)=4,IF(B$2="1","","T3"),IF(ROW(A11)=5,IF(B$2="1","",IF(B$2="2","","T4")),IF(ROW(A11)=6,IF(B$2="4","T5",""),""))))),"")</f>
        <v/>
      </c>
      <c r="T11" s="10" t="str">
        <f>IF(S11="T1",C$2,IF(S11="T2",D$2,IF(S11="T3",E$2,IF(S11="T4",F$2,IF(S11="T5",G$2,"")))))</f>
        <v/>
      </c>
      <c r="U11" s="5" t="str">
        <f>IF(ISNUMBER(C$2),IF(ROW(A11)=2,"T10",IF(ROW(A11)=3,"T9",IF(ROW(A11)=4,IF(B$2="1","","T8"),IF(ROW(A11)=5,IF(B$2="3","T7",IF(B$2="4","T7","")),IF(ROW(A11)=6,IF(B$2="4","T6",""),""))))),"")</f>
        <v/>
      </c>
      <c r="V11" s="10" t="str">
        <f>IF(U11="T6",H$2,IF(U11="T7",I$2,IF(U11="T8",J$2,IF(U11="T9",K$2,IF(U11="T10",L$2,"")))))</f>
        <v/>
      </c>
      <c r="W11" s="11" t="str">
        <f>IF(ISNUMBER(C$2),IF(ROW($A11)=2,0,IF(ROW($A11)=3,670,IF(ROW($A11)=4,IF((B$2)="1","",1340),IF(ROW($A11)=5,IF(B$2="1","",IF(B$2="2","",2010)),IF(ROW($A11)=6,IF(B$2="4",2680,""),""))))),"")</f>
        <v/>
      </c>
    </row>
    <row r="12" spans="1:23" x14ac:dyDescent="0.55000000000000004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6"/>
      <c r="O12" s="5"/>
      <c r="P12" s="7"/>
      <c r="Q12" s="8"/>
      <c r="R12" s="5" t="str">
        <f t="shared" si="0"/>
        <v/>
      </c>
      <c r="S12" s="9" t="str">
        <f>IF(ISNUMBER(C$2),IF(ROW(A12)=2,"T1",IF(ROW(A12)=3,"T2",IF(ROW(A12)=4,IF(B$2="1","","T3"),IF(ROW(A12)=5,IF(B$2="1","",IF(B$2="2","","T4")),IF(ROW(A12)=6,IF(B$2="4","T5",""),""))))),"")</f>
        <v/>
      </c>
      <c r="T12" s="10" t="str">
        <f>IF(S12="T1",C$2,IF(S12="T2",D$2,IF(S12="T3",E$2,IF(S12="T4",F$2,IF(S12="T5",G$2,"")))))</f>
        <v/>
      </c>
      <c r="U12" s="5" t="str">
        <f>IF(ISNUMBER(C$2),IF(ROW(A12)=2,"T10",IF(ROW(A12)=3,"T9",IF(ROW(A12)=4,IF(B$2="1","","T8"),IF(ROW(A12)=5,IF(B$2="3","T7",IF(B$2="4","T7","")),IF(ROW(A12)=6,IF(B$2="4","T6",""),""))))),"")</f>
        <v/>
      </c>
      <c r="V12" s="10" t="str">
        <f>IF(U12="T6",H$2,IF(U12="T7",I$2,IF(U12="T8",J$2,IF(U12="T9",K$2,IF(U12="T10",L$2,"")))))</f>
        <v/>
      </c>
      <c r="W12" s="11" t="str">
        <f>IF(ISNUMBER(C$2),IF(ROW($A12)=2,0,IF(ROW($A12)=3,670,IF(ROW($A12)=4,IF((B$2)="1","",1340),IF(ROW($A12)=5,IF(B$2="1","",IF(B$2="2","",2010)),IF(ROW($A12)=6,IF(B$2="4",2680,""),""))))),"")</f>
        <v/>
      </c>
    </row>
    <row r="13" spans="1:23" x14ac:dyDescent="0.55000000000000004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6"/>
      <c r="O13" s="5"/>
      <c r="P13" s="7"/>
      <c r="Q13" s="8"/>
      <c r="R13" s="5" t="str">
        <f t="shared" si="0"/>
        <v/>
      </c>
      <c r="S13" s="9" t="str">
        <f>IF(ISNUMBER(C$2),IF(ROW(A13)=2,"T1",IF(ROW(A13)=3,"T2",IF(ROW(A13)=4,IF(B$2="1","","T3"),IF(ROW(A13)=5,IF(B$2="1","",IF(B$2="2","","T4")),IF(ROW(A13)=6,IF(B$2="4","T5",""),""))))),"")</f>
        <v/>
      </c>
      <c r="T13" s="10" t="str">
        <f>IF(S13="T1",C$2,IF(S13="T2",D$2,IF(S13="T3",E$2,IF(S13="T4",F$2,IF(S13="T5",G$2,"")))))</f>
        <v/>
      </c>
      <c r="U13" s="5" t="str">
        <f>IF(ISNUMBER(C$2),IF(ROW(A13)=2,"T10",IF(ROW(A13)=3,"T9",IF(ROW(A13)=4,IF(B$2="1","","T8"),IF(ROW(A13)=5,IF(B$2="3","T7",IF(B$2="4","T7","")),IF(ROW(A13)=6,IF(B$2="4","T6",""),""))))),"")</f>
        <v/>
      </c>
      <c r="V13" s="10" t="str">
        <f>IF(U13="T6",H$2,IF(U13="T7",I$2,IF(U13="T8",J$2,IF(U13="T9",K$2,IF(U13="T10",L$2,"")))))</f>
        <v/>
      </c>
      <c r="W13" s="11" t="str">
        <f>IF(ISNUMBER(C$2),IF(ROW($A13)=2,0,IF(ROW($A13)=3,670,IF(ROW($A13)=4,IF((B$2)="1","",1340),IF(ROW($A13)=5,IF(B$2="1","",IF(B$2="2","",2010)),IF(ROW($A13)=6,IF(B$2="4",2680,""),""))))),"")</f>
        <v/>
      </c>
    </row>
    <row r="14" spans="1:23" x14ac:dyDescent="0.55000000000000004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6"/>
      <c r="O14" s="5"/>
      <c r="P14" s="7"/>
      <c r="Q14" s="8"/>
      <c r="R14" s="5" t="str">
        <f t="shared" si="0"/>
        <v/>
      </c>
      <c r="S14" s="9" t="str">
        <f>IF(ISNUMBER(C$2),IF(ROW(A14)=2,"T1",IF(ROW(A14)=3,"T2",IF(ROW(A14)=4,IF(B$2="1","","T3"),IF(ROW(A14)=5,IF(B$2="1","",IF(B$2="2","","T4")),IF(ROW(A14)=6,IF(B$2="4","T5",""),""))))),"")</f>
        <v/>
      </c>
      <c r="T14" s="10" t="str">
        <f>IF(S14="T1",C$2,IF(S14="T2",D$2,IF(S14="T3",E$2,IF(S14="T4",F$2,IF(S14="T5",G$2,"")))))</f>
        <v/>
      </c>
      <c r="U14" s="5" t="str">
        <f>IF(ISNUMBER(C$2),IF(ROW(A14)=2,"T10",IF(ROW(A14)=3,"T9",IF(ROW(A14)=4,IF(B$2="1","","T8"),IF(ROW(A14)=5,IF(B$2="3","T7",IF(B$2="4","T7","")),IF(ROW(A14)=6,IF(B$2="4","T6",""),""))))),"")</f>
        <v/>
      </c>
      <c r="V14" s="10" t="str">
        <f>IF(U14="T6",H$2,IF(U14="T7",I$2,IF(U14="T8",J$2,IF(U14="T9",K$2,IF(U14="T10",L$2,"")))))</f>
        <v/>
      </c>
      <c r="W14" s="11" t="str">
        <f>IF(ISNUMBER(C$2),IF(ROW($A14)=2,0,IF(ROW($A14)=3,670,IF(ROW($A14)=4,IF((B$2)="1","",1340),IF(ROW($A14)=5,IF(B$2="1","",IF(B$2="2","",2010)),IF(ROW($A14)=6,IF(B$2="4",2680,""),""))))),"")</f>
        <v/>
      </c>
    </row>
    <row r="15" spans="1:23" x14ac:dyDescent="0.55000000000000004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6"/>
      <c r="O15" s="5"/>
      <c r="P15" s="7"/>
      <c r="Q15" s="8"/>
      <c r="R15" s="5" t="str">
        <f t="shared" si="0"/>
        <v/>
      </c>
      <c r="S15" s="9" t="str">
        <f>IF(ISNUMBER(C$2),IF(ROW(A15)=2,"T1",IF(ROW(A15)=3,"T2",IF(ROW(A15)=4,IF(B$2="1","","T3"),IF(ROW(A15)=5,IF(B$2="1","",IF(B$2="2","","T4")),IF(ROW(A15)=6,IF(B$2="4","T5",""),""))))),"")</f>
        <v/>
      </c>
      <c r="T15" s="10" t="str">
        <f>IF(S15="T1",C$2,IF(S15="T2",D$2,IF(S15="T3",E$2,IF(S15="T4",F$2,IF(S15="T5",G$2,"")))))</f>
        <v/>
      </c>
      <c r="U15" s="5" t="str">
        <f>IF(ISNUMBER(C$2),IF(ROW(A15)=2,"T10",IF(ROW(A15)=3,"T9",IF(ROW(A15)=4,IF(B$2="1","","T8"),IF(ROW(A15)=5,IF(B$2="3","T7",IF(B$2="4","T7","")),IF(ROW(A15)=6,IF(B$2="4","T6",""),""))))),"")</f>
        <v/>
      </c>
      <c r="V15" s="10" t="str">
        <f>IF(U15="T6",H$2,IF(U15="T7",I$2,IF(U15="T8",J$2,IF(U15="T9",K$2,IF(U15="T10",L$2,"")))))</f>
        <v/>
      </c>
      <c r="W15" s="11" t="str">
        <f>IF(ISNUMBER(C$2),IF(ROW($A15)=2,0,IF(ROW($A15)=3,670,IF(ROW($A15)=4,IF((B$2)="1","",1340),IF(ROW($A15)=5,IF(B$2="1","",IF(B$2="2","",2010)),IF(ROW($A15)=6,IF(B$2="4",2680,""),""))))),"")</f>
        <v/>
      </c>
    </row>
    <row r="16" spans="1:23" x14ac:dyDescent="0.55000000000000004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6"/>
      <c r="O16" s="5"/>
      <c r="P16" s="7"/>
      <c r="Q16" s="8"/>
      <c r="R16" s="5" t="str">
        <f t="shared" si="0"/>
        <v/>
      </c>
      <c r="S16" s="9" t="str">
        <f>IF(ISNUMBER(C$2),IF(ROW(A16)=2,"T1",IF(ROW(A16)=3,"T2",IF(ROW(A16)=4,IF(B$2="1","","T3"),IF(ROW(A16)=5,IF(B$2="1","",IF(B$2="2","","T4")),IF(ROW(A16)=6,IF(B$2="4","T5",""),""))))),"")</f>
        <v/>
      </c>
      <c r="T16" s="10" t="str">
        <f>IF(S16="T1",C$2,IF(S16="T2",D$2,IF(S16="T3",E$2,IF(S16="T4",F$2,IF(S16="T5",G$2,"")))))</f>
        <v/>
      </c>
      <c r="U16" s="5" t="str">
        <f>IF(ISNUMBER(C$2),IF(ROW(A16)=2,"T10",IF(ROW(A16)=3,"T9",IF(ROW(A16)=4,IF(B$2="1","","T8"),IF(ROW(A16)=5,IF(B$2="3","T7",IF(B$2="4","T7","")),IF(ROW(A16)=6,IF(B$2="4","T6",""),""))))),"")</f>
        <v/>
      </c>
      <c r="V16" s="10" t="str">
        <f>IF(U16="T6",H$2,IF(U16="T7",I$2,IF(U16="T8",J$2,IF(U16="T9",K$2,IF(U16="T10",L$2,"")))))</f>
        <v/>
      </c>
      <c r="W16" s="11" t="str">
        <f>IF(ISNUMBER(C$2),IF(ROW($A16)=2,0,IF(ROW($A16)=3,670,IF(ROW($A16)=4,IF((B$2)="1","",1340),IF(ROW($A16)=5,IF(B$2="1","",IF(B$2="2","",2010)),IF(ROW($A16)=6,IF(B$2="4",2680,""),""))))),"")</f>
        <v/>
      </c>
    </row>
    <row r="17" spans="1:23" x14ac:dyDescent="0.55000000000000004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6"/>
      <c r="O17" s="5"/>
      <c r="P17" s="7"/>
      <c r="Q17" s="8"/>
      <c r="R17" s="5" t="str">
        <f t="shared" si="0"/>
        <v/>
      </c>
      <c r="S17" s="9" t="str">
        <f>IF(ISNUMBER(C$2),IF(ROW(A17)=2,"T1",IF(ROW(A17)=3,"T2",IF(ROW(A17)=4,IF(B$2="1","","T3"),IF(ROW(A17)=5,IF(B$2="1","",IF(B$2="2","","T4")),IF(ROW(A17)=6,IF(B$2="4","T5",""),""))))),"")</f>
        <v/>
      </c>
      <c r="T17" s="10" t="str">
        <f>IF(S17="T1",C$2,IF(S17="T2",D$2,IF(S17="T3",E$2,IF(S17="T4",F$2,IF(S17="T5",G$2,"")))))</f>
        <v/>
      </c>
      <c r="U17" s="5" t="str">
        <f>IF(ISNUMBER(C$2),IF(ROW(A17)=2,"T10",IF(ROW(A17)=3,"T9",IF(ROW(A17)=4,IF(B$2="1","","T8"),IF(ROW(A17)=5,IF(B$2="3","T7",IF(B$2="4","T7","")),IF(ROW(A17)=6,IF(B$2="4","T6",""),""))))),"")</f>
        <v/>
      </c>
      <c r="V17" s="10" t="str">
        <f>IF(U17="T6",H$2,IF(U17="T7",I$2,IF(U17="T8",J$2,IF(U17="T9",K$2,IF(U17="T10",L$2,"")))))</f>
        <v/>
      </c>
      <c r="W17" s="11" t="str">
        <f>IF(ISNUMBER(C$2),IF(ROW($A17)=2,0,IF(ROW($A17)=3,670,IF(ROW($A17)=4,IF((B$2)="1","",1340),IF(ROW($A17)=5,IF(B$2="1","",IF(B$2="2","",2010)),IF(ROW($A17)=6,IF(B$2="4",2680,""),""))))),"")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2019-04-30T20:25:05Z</dcterms:created>
  <dcterms:modified xsi:type="dcterms:W3CDTF">2019-04-30T20:26:36Z</dcterms:modified>
</cp:coreProperties>
</file>