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colombo/Documents/PKBACK/GitHub/cuberover-simulator/Assets/Resources/"/>
    </mc:Choice>
  </mc:AlternateContent>
  <xr:revisionPtr revIDLastSave="0" documentId="13_ncr:1_{0AA85156-43A9-4545-B36F-18D0C827667B}" xr6:coauthVersionLast="45" xr6:coauthVersionMax="45" xr10:uidLastSave="{00000000-0000-0000-0000-000000000000}"/>
  <bookViews>
    <workbookView xWindow="0" yWindow="460" windowWidth="35840" windowHeight="20600" xr2:uid="{9DC019AC-4F4E-3F4C-BAEF-F7D1E1ACF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892" i="1" l="1" a="1"/>
  <c r="AK892" i="1" s="1"/>
  <c r="AJ892" i="1" a="1"/>
  <c r="AJ892" i="1" s="1"/>
  <c r="AI892" i="1"/>
  <c r="AH892" i="1" a="1"/>
  <c r="AH892" i="1" s="1"/>
  <c r="AG892" i="1" a="1"/>
  <c r="AG892" i="1"/>
  <c r="AF892" i="1" a="1"/>
  <c r="AF892" i="1"/>
  <c r="AK891" i="1" a="1"/>
  <c r="AK891" i="1"/>
  <c r="AJ891" i="1" a="1"/>
  <c r="AJ891" i="1"/>
  <c r="AI891" i="1"/>
  <c r="AH891" i="1" a="1"/>
  <c r="AH891" i="1"/>
  <c r="AG891" i="1" a="1"/>
  <c r="AG891" i="1"/>
  <c r="AF891" i="1" a="1"/>
  <c r="AF891" i="1"/>
  <c r="AK890" i="1" a="1"/>
  <c r="AK890" i="1"/>
  <c r="AJ890" i="1" a="1"/>
  <c r="AJ890" i="1"/>
  <c r="AI890" i="1"/>
  <c r="AH890" i="1" a="1"/>
  <c r="AH890" i="1"/>
  <c r="AG890" i="1" a="1"/>
  <c r="AG890" i="1"/>
  <c r="AF890" i="1" a="1"/>
  <c r="AF890" i="1"/>
  <c r="AK889" i="1" a="1"/>
  <c r="AK889" i="1"/>
  <c r="AJ889" i="1" a="1"/>
  <c r="AJ889" i="1"/>
  <c r="AI889" i="1"/>
  <c r="AH889" i="1" a="1"/>
  <c r="AH889" i="1"/>
  <c r="AG889" i="1" a="1"/>
  <c r="AG889" i="1"/>
  <c r="AF889" i="1" a="1"/>
  <c r="AF889" i="1"/>
  <c r="AK888" i="1" a="1"/>
  <c r="AK888" i="1" s="1"/>
  <c r="AJ888" i="1" a="1"/>
  <c r="AJ888" i="1" s="1"/>
  <c r="AI888" i="1"/>
  <c r="AH888" i="1" a="1"/>
  <c r="AH888" i="1" s="1"/>
  <c r="AG888" i="1" a="1"/>
  <c r="AG888" i="1"/>
  <c r="AF888" i="1" a="1"/>
  <c r="AF888" i="1"/>
  <c r="AK887" i="1" a="1"/>
  <c r="AK887" i="1"/>
  <c r="AJ887" i="1" a="1"/>
  <c r="AJ887" i="1"/>
  <c r="AI887" i="1"/>
  <c r="AH887" i="1" a="1"/>
  <c r="AH887" i="1"/>
  <c r="AG887" i="1" a="1"/>
  <c r="AG887" i="1"/>
  <c r="AF887" i="1" a="1"/>
  <c r="AF887" i="1"/>
  <c r="AK886" i="1" a="1"/>
  <c r="AK886" i="1"/>
  <c r="AJ886" i="1" a="1"/>
  <c r="AJ886" i="1"/>
  <c r="AI886" i="1"/>
  <c r="AH886" i="1" a="1"/>
  <c r="AH886" i="1"/>
  <c r="AG886" i="1" a="1"/>
  <c r="AG886" i="1"/>
  <c r="AF886" i="1" a="1"/>
  <c r="AF886" i="1"/>
  <c r="AK885" i="1" a="1"/>
  <c r="AK885" i="1"/>
  <c r="AJ885" i="1" a="1"/>
  <c r="AJ885" i="1"/>
  <c r="AI885" i="1"/>
  <c r="AH885" i="1" a="1"/>
  <c r="AH885" i="1"/>
  <c r="AG885" i="1" a="1"/>
  <c r="AG885" i="1"/>
  <c r="AF885" i="1" a="1"/>
  <c r="AF885" i="1"/>
  <c r="AK884" i="1" a="1"/>
  <c r="AK884" i="1" s="1"/>
  <c r="AJ884" i="1" a="1"/>
  <c r="AJ884" i="1" s="1"/>
  <c r="AI884" i="1"/>
  <c r="AH884" i="1" a="1"/>
  <c r="AH884" i="1" s="1"/>
  <c r="AG884" i="1" a="1"/>
  <c r="AG884" i="1"/>
  <c r="AF884" i="1" a="1"/>
  <c r="AF884" i="1"/>
  <c r="AK883" i="1" a="1"/>
  <c r="AK883" i="1"/>
  <c r="AJ883" i="1" a="1"/>
  <c r="AJ883" i="1"/>
  <c r="AI883" i="1"/>
  <c r="AH883" i="1" a="1"/>
  <c r="AH883" i="1"/>
  <c r="AG883" i="1" a="1"/>
  <c r="AG883" i="1"/>
  <c r="AF883" i="1" a="1"/>
  <c r="AF883" i="1"/>
  <c r="AK882" i="1" a="1"/>
  <c r="AK882" i="1"/>
  <c r="AJ882" i="1" a="1"/>
  <c r="AJ882" i="1"/>
  <c r="AI882" i="1"/>
  <c r="AH882" i="1" a="1"/>
  <c r="AH882" i="1"/>
  <c r="AG882" i="1" a="1"/>
  <c r="AG882" i="1"/>
  <c r="AF882" i="1" a="1"/>
  <c r="AF882" i="1"/>
  <c r="AK881" i="1" a="1"/>
  <c r="AK881" i="1"/>
  <c r="AJ881" i="1" a="1"/>
  <c r="AJ881" i="1"/>
  <c r="AI881" i="1"/>
  <c r="AH881" i="1" a="1"/>
  <c r="AH881" i="1"/>
  <c r="AG881" i="1" a="1"/>
  <c r="AG881" i="1"/>
  <c r="AF881" i="1" a="1"/>
  <c r="AF881" i="1"/>
  <c r="AK880" i="1" a="1"/>
  <c r="AK880" i="1" s="1"/>
  <c r="AJ880" i="1" a="1"/>
  <c r="AJ880" i="1" s="1"/>
  <c r="AI880" i="1"/>
  <c r="AH880" i="1" a="1"/>
  <c r="AH880" i="1" s="1"/>
  <c r="AG880" i="1" a="1"/>
  <c r="AG880" i="1"/>
  <c r="AF880" i="1" a="1"/>
  <c r="AF880" i="1"/>
  <c r="AK879" i="1" a="1"/>
  <c r="AK879" i="1"/>
  <c r="AJ879" i="1" a="1"/>
  <c r="AJ879" i="1"/>
  <c r="AI879" i="1"/>
  <c r="AH879" i="1" a="1"/>
  <c r="AH879" i="1"/>
  <c r="AG879" i="1" a="1"/>
  <c r="AG879" i="1"/>
  <c r="AF879" i="1" a="1"/>
  <c r="AF879" i="1"/>
  <c r="AK878" i="1" a="1"/>
  <c r="AK878" i="1"/>
  <c r="AJ878" i="1" a="1"/>
  <c r="AJ878" i="1"/>
  <c r="AI878" i="1"/>
  <c r="AH878" i="1" a="1"/>
  <c r="AH878" i="1"/>
  <c r="AG878" i="1" a="1"/>
  <c r="AG878" i="1"/>
  <c r="AF878" i="1" a="1"/>
  <c r="AF878" i="1"/>
  <c r="AK877" i="1" a="1"/>
  <c r="AK877" i="1"/>
  <c r="AJ877" i="1" a="1"/>
  <c r="AJ877" i="1"/>
  <c r="AI877" i="1"/>
  <c r="AH877" i="1" a="1"/>
  <c r="AH877" i="1"/>
  <c r="AG877" i="1" a="1"/>
  <c r="AG877" i="1"/>
  <c r="AF877" i="1" a="1"/>
  <c r="AF877" i="1"/>
  <c r="AK876" i="1" a="1"/>
  <c r="AK876" i="1" s="1"/>
  <c r="AJ876" i="1" a="1"/>
  <c r="AJ876" i="1" s="1"/>
  <c r="AI876" i="1"/>
  <c r="AH876" i="1" a="1"/>
  <c r="AH876" i="1" s="1"/>
  <c r="AG876" i="1" a="1"/>
  <c r="AG876" i="1"/>
  <c r="AF876" i="1" a="1"/>
  <c r="AF876" i="1"/>
  <c r="AK875" i="1" a="1"/>
  <c r="AK875" i="1"/>
  <c r="AJ875" i="1" a="1"/>
  <c r="AJ875" i="1"/>
  <c r="AI875" i="1"/>
  <c r="AH875" i="1" a="1"/>
  <c r="AH875" i="1"/>
  <c r="AG875" i="1" a="1"/>
  <c r="AG875" i="1"/>
  <c r="AF875" i="1" a="1"/>
  <c r="AF875" i="1"/>
  <c r="AK874" i="1" a="1"/>
  <c r="AK874" i="1"/>
  <c r="AJ874" i="1" a="1"/>
  <c r="AJ874" i="1"/>
  <c r="AI874" i="1"/>
  <c r="AH874" i="1" a="1"/>
  <c r="AH874" i="1"/>
  <c r="AG874" i="1" a="1"/>
  <c r="AG874" i="1"/>
  <c r="AF874" i="1" a="1"/>
  <c r="AF874" i="1"/>
  <c r="AK873" i="1" a="1"/>
  <c r="AK873" i="1"/>
  <c r="AJ873" i="1" a="1"/>
  <c r="AJ873" i="1"/>
  <c r="AI873" i="1"/>
  <c r="AH873" i="1" a="1"/>
  <c r="AH873" i="1"/>
  <c r="AG873" i="1" a="1"/>
  <c r="AG873" i="1"/>
  <c r="AF873" i="1" a="1"/>
  <c r="AF873" i="1"/>
  <c r="AK872" i="1" a="1"/>
  <c r="AK872" i="1" s="1"/>
  <c r="AJ872" i="1" a="1"/>
  <c r="AJ872" i="1" s="1"/>
  <c r="AI872" i="1"/>
  <c r="AH872" i="1" a="1"/>
  <c r="AH872" i="1" s="1"/>
  <c r="AG872" i="1" a="1"/>
  <c r="AG872" i="1"/>
  <c r="AF872" i="1" a="1"/>
  <c r="AF872" i="1"/>
  <c r="AK871" i="1" a="1"/>
  <c r="AK871" i="1"/>
  <c r="AJ871" i="1" a="1"/>
  <c r="AJ871" i="1"/>
  <c r="AI871" i="1"/>
  <c r="AH871" i="1" a="1"/>
  <c r="AH871" i="1"/>
  <c r="AG871" i="1" a="1"/>
  <c r="AG871" i="1"/>
  <c r="AF871" i="1" a="1"/>
  <c r="AF871" i="1"/>
  <c r="AK870" i="1" a="1"/>
  <c r="AK870" i="1"/>
  <c r="AJ870" i="1" a="1"/>
  <c r="AJ870" i="1"/>
  <c r="AI870" i="1"/>
  <c r="AH870" i="1" a="1"/>
  <c r="AH870" i="1"/>
  <c r="AG870" i="1" a="1"/>
  <c r="AG870" i="1"/>
  <c r="AF870" i="1" a="1"/>
  <c r="AF870" i="1"/>
  <c r="AK869" i="1" a="1"/>
  <c r="AK869" i="1"/>
  <c r="AJ869" i="1" a="1"/>
  <c r="AJ869" i="1"/>
  <c r="AI869" i="1"/>
  <c r="AH869" i="1" a="1"/>
  <c r="AH869" i="1"/>
  <c r="AG869" i="1" a="1"/>
  <c r="AG869" i="1"/>
  <c r="AF869" i="1" a="1"/>
  <c r="AF869" i="1"/>
  <c r="AK868" i="1" a="1"/>
  <c r="AK868" i="1" s="1"/>
  <c r="AJ868" i="1" a="1"/>
  <c r="AJ868" i="1" s="1"/>
  <c r="AI868" i="1"/>
  <c r="AH868" i="1" a="1"/>
  <c r="AH868" i="1" s="1"/>
  <c r="AG868" i="1" a="1"/>
  <c r="AG868" i="1"/>
  <c r="AF868" i="1" a="1"/>
  <c r="AF868" i="1"/>
  <c r="AK867" i="1" a="1"/>
  <c r="AK867" i="1"/>
  <c r="AJ867" i="1" a="1"/>
  <c r="AJ867" i="1"/>
  <c r="AI867" i="1"/>
  <c r="AH867" i="1" a="1"/>
  <c r="AH867" i="1"/>
  <c r="AG867" i="1" a="1"/>
  <c r="AG867" i="1"/>
  <c r="AF867" i="1" a="1"/>
  <c r="AF867" i="1"/>
  <c r="AK866" i="1" a="1"/>
  <c r="AK866" i="1"/>
  <c r="AJ866" i="1" a="1"/>
  <c r="AJ866" i="1"/>
  <c r="AI866" i="1"/>
  <c r="AH866" i="1" a="1"/>
  <c r="AH866" i="1"/>
  <c r="AG866" i="1" a="1"/>
  <c r="AG866" i="1"/>
  <c r="AF866" i="1" a="1"/>
  <c r="AF866" i="1"/>
  <c r="AK865" i="1" a="1"/>
  <c r="AK865" i="1"/>
  <c r="AJ865" i="1" a="1"/>
  <c r="AJ865" i="1"/>
  <c r="AI865" i="1"/>
  <c r="AH865" i="1" a="1"/>
  <c r="AH865" i="1"/>
  <c r="AG865" i="1" a="1"/>
  <c r="AG865" i="1"/>
  <c r="AF865" i="1" a="1"/>
  <c r="AF865" i="1"/>
  <c r="AK864" i="1" a="1"/>
  <c r="AK864" i="1" s="1"/>
  <c r="AJ864" i="1" a="1"/>
  <c r="AJ864" i="1" s="1"/>
  <c r="AI864" i="1"/>
  <c r="AH864" i="1" a="1"/>
  <c r="AH864" i="1" s="1"/>
  <c r="AG864" i="1" a="1"/>
  <c r="AG864" i="1"/>
  <c r="AF864" i="1" a="1"/>
  <c r="AF864" i="1"/>
  <c r="AK863" i="1" a="1"/>
  <c r="AK863" i="1"/>
  <c r="AJ863" i="1" a="1"/>
  <c r="AJ863" i="1"/>
  <c r="AI863" i="1"/>
  <c r="AH863" i="1" a="1"/>
  <c r="AH863" i="1"/>
  <c r="AG863" i="1" a="1"/>
  <c r="AG863" i="1"/>
  <c r="AF863" i="1" a="1"/>
  <c r="AF863" i="1"/>
  <c r="AK862" i="1" a="1"/>
  <c r="AK862" i="1"/>
  <c r="AJ862" i="1" a="1"/>
  <c r="AJ862" i="1"/>
  <c r="AI862" i="1"/>
  <c r="AH862" i="1" a="1"/>
  <c r="AH862" i="1"/>
  <c r="AG862" i="1" a="1"/>
  <c r="AG862" i="1"/>
  <c r="AF862" i="1" a="1"/>
  <c r="AF862" i="1"/>
  <c r="AK861" i="1" a="1"/>
  <c r="AK861" i="1"/>
  <c r="AJ861" i="1" a="1"/>
  <c r="AJ861" i="1"/>
  <c r="AI861" i="1"/>
  <c r="AH861" i="1" a="1"/>
  <c r="AH861" i="1"/>
  <c r="AG861" i="1" a="1"/>
  <c r="AG861" i="1"/>
  <c r="AF861" i="1" a="1"/>
  <c r="AF861" i="1"/>
  <c r="AK860" i="1" a="1"/>
  <c r="AK860" i="1" s="1"/>
  <c r="AJ860" i="1" a="1"/>
  <c r="AJ860" i="1" s="1"/>
  <c r="AI860" i="1"/>
  <c r="AH860" i="1" a="1"/>
  <c r="AH860" i="1" s="1"/>
  <c r="AG860" i="1" a="1"/>
  <c r="AG860" i="1"/>
  <c r="AF860" i="1" a="1"/>
  <c r="AF860" i="1"/>
  <c r="AK859" i="1" a="1"/>
  <c r="AK859" i="1"/>
  <c r="AJ859" i="1" a="1"/>
  <c r="AJ859" i="1"/>
  <c r="AI859" i="1"/>
  <c r="AH859" i="1" a="1"/>
  <c r="AH859" i="1"/>
  <c r="AG859" i="1" a="1"/>
  <c r="AG859" i="1"/>
  <c r="AF859" i="1" a="1"/>
  <c r="AF859" i="1"/>
  <c r="AK858" i="1" a="1"/>
  <c r="AK858" i="1"/>
  <c r="AJ858" i="1" a="1"/>
  <c r="AJ858" i="1"/>
  <c r="AI858" i="1"/>
  <c r="AH858" i="1" a="1"/>
  <c r="AH858" i="1"/>
  <c r="AG858" i="1" a="1"/>
  <c r="AG858" i="1"/>
  <c r="AF858" i="1" a="1"/>
  <c r="AF858" i="1"/>
  <c r="AK857" i="1" a="1"/>
  <c r="AK857" i="1"/>
  <c r="AJ857" i="1" a="1"/>
  <c r="AJ857" i="1"/>
  <c r="AI857" i="1"/>
  <c r="AH857" i="1" a="1"/>
  <c r="AH857" i="1"/>
  <c r="AG857" i="1" a="1"/>
  <c r="AG857" i="1"/>
  <c r="AF857" i="1" a="1"/>
  <c r="AF857" i="1"/>
  <c r="AK856" i="1" a="1"/>
  <c r="AK856" i="1" s="1"/>
  <c r="AJ856" i="1" a="1"/>
  <c r="AJ856" i="1" s="1"/>
  <c r="AI856" i="1"/>
  <c r="AH856" i="1" a="1"/>
  <c r="AH856" i="1" s="1"/>
  <c r="AG856" i="1" a="1"/>
  <c r="AG856" i="1"/>
  <c r="AF856" i="1" a="1"/>
  <c r="AF856" i="1"/>
  <c r="AK855" i="1" a="1"/>
  <c r="AK855" i="1"/>
  <c r="AJ855" i="1" a="1"/>
  <c r="AJ855" i="1"/>
  <c r="AI855" i="1"/>
  <c r="AH855" i="1" a="1"/>
  <c r="AH855" i="1"/>
  <c r="AG855" i="1" a="1"/>
  <c r="AG855" i="1"/>
  <c r="AF855" i="1" a="1"/>
  <c r="AF855" i="1"/>
  <c r="AK854" i="1" a="1"/>
  <c r="AK854" i="1"/>
  <c r="AJ854" i="1" a="1"/>
  <c r="AJ854" i="1"/>
  <c r="AI854" i="1"/>
  <c r="AH854" i="1" a="1"/>
  <c r="AH854" i="1"/>
  <c r="AG854" i="1" a="1"/>
  <c r="AG854" i="1"/>
  <c r="AF854" i="1" a="1"/>
  <c r="AF854" i="1"/>
  <c r="AK853" i="1" a="1"/>
  <c r="AK853" i="1"/>
  <c r="AJ853" i="1" a="1"/>
  <c r="AJ853" i="1"/>
  <c r="AI853" i="1"/>
  <c r="AH853" i="1" a="1"/>
  <c r="AH853" i="1"/>
  <c r="AG853" i="1" a="1"/>
  <c r="AG853" i="1"/>
  <c r="AF853" i="1" a="1"/>
  <c r="AF853" i="1"/>
  <c r="AK852" i="1" a="1"/>
  <c r="AK852" i="1" s="1"/>
  <c r="AJ852" i="1" a="1"/>
  <c r="AJ852" i="1" s="1"/>
  <c r="AI852" i="1"/>
  <c r="AH852" i="1" a="1"/>
  <c r="AH852" i="1" s="1"/>
  <c r="AG852" i="1" a="1"/>
  <c r="AG852" i="1"/>
  <c r="AF852" i="1" a="1"/>
  <c r="AF852" i="1"/>
  <c r="AK851" i="1" a="1"/>
  <c r="AK851" i="1"/>
  <c r="AJ851" i="1" a="1"/>
  <c r="AJ851" i="1"/>
  <c r="AI851" i="1"/>
  <c r="AH851" i="1" a="1"/>
  <c r="AH851" i="1"/>
  <c r="AG851" i="1" a="1"/>
  <c r="AG851" i="1"/>
  <c r="AF851" i="1" a="1"/>
  <c r="AF851" i="1"/>
  <c r="AK850" i="1" a="1"/>
  <c r="AK850" i="1"/>
  <c r="AJ850" i="1" a="1"/>
  <c r="AJ850" i="1"/>
  <c r="AI850" i="1"/>
  <c r="AH850" i="1" a="1"/>
  <c r="AH850" i="1"/>
  <c r="AG850" i="1" a="1"/>
  <c r="AG850" i="1"/>
  <c r="AF850" i="1" a="1"/>
  <c r="AF850" i="1"/>
  <c r="AK849" i="1" a="1"/>
  <c r="AK849" i="1"/>
  <c r="AJ849" i="1" a="1"/>
  <c r="AJ849" i="1"/>
  <c r="AI849" i="1"/>
  <c r="AH849" i="1" a="1"/>
  <c r="AH849" i="1"/>
  <c r="AG849" i="1" a="1"/>
  <c r="AG849" i="1"/>
  <c r="AF849" i="1" a="1"/>
  <c r="AF849" i="1"/>
  <c r="AK848" i="1" a="1"/>
  <c r="AK848" i="1" s="1"/>
  <c r="AJ848" i="1" a="1"/>
  <c r="AJ848" i="1" s="1"/>
  <c r="AI848" i="1"/>
  <c r="AH848" i="1" a="1"/>
  <c r="AH848" i="1" s="1"/>
  <c r="AG848" i="1" a="1"/>
  <c r="AG848" i="1"/>
  <c r="AF848" i="1" a="1"/>
  <c r="AF848" i="1"/>
  <c r="AK847" i="1" a="1"/>
  <c r="AK847" i="1"/>
  <c r="AJ847" i="1" a="1"/>
  <c r="AJ847" i="1"/>
  <c r="AI847" i="1"/>
  <c r="AH847" i="1" a="1"/>
  <c r="AH847" i="1"/>
  <c r="AG847" i="1" a="1"/>
  <c r="AG847" i="1"/>
  <c r="AF847" i="1" a="1"/>
  <c r="AF847" i="1"/>
  <c r="AK846" i="1" a="1"/>
  <c r="AK846" i="1"/>
  <c r="AJ846" i="1" a="1"/>
  <c r="AJ846" i="1"/>
  <c r="AI846" i="1"/>
  <c r="AH846" i="1" a="1"/>
  <c r="AH846" i="1"/>
  <c r="AG846" i="1" a="1"/>
  <c r="AG846" i="1"/>
  <c r="AF846" i="1" a="1"/>
  <c r="AF846" i="1"/>
  <c r="AK845" i="1" a="1"/>
  <c r="AK845" i="1"/>
  <c r="AJ845" i="1" a="1"/>
  <c r="AJ845" i="1"/>
  <c r="AI845" i="1"/>
  <c r="AH845" i="1" a="1"/>
  <c r="AH845" i="1"/>
  <c r="AG845" i="1" a="1"/>
  <c r="AG845" i="1"/>
  <c r="AF845" i="1" a="1"/>
  <c r="AF845" i="1"/>
  <c r="AK844" i="1" a="1"/>
  <c r="AK844" i="1" s="1"/>
  <c r="AJ844" i="1" a="1"/>
  <c r="AJ844" i="1" s="1"/>
  <c r="AI844" i="1"/>
  <c r="AH844" i="1" a="1"/>
  <c r="AH844" i="1" s="1"/>
  <c r="AG844" i="1" a="1"/>
  <c r="AG844" i="1"/>
  <c r="AF844" i="1" a="1"/>
  <c r="AF844" i="1"/>
  <c r="AK843" i="1" a="1"/>
  <c r="AK843" i="1"/>
  <c r="AJ843" i="1" a="1"/>
  <c r="AJ843" i="1"/>
  <c r="AI843" i="1"/>
  <c r="AH843" i="1" a="1"/>
  <c r="AH843" i="1"/>
  <c r="AG843" i="1" a="1"/>
  <c r="AG843" i="1"/>
  <c r="AF843" i="1" a="1"/>
  <c r="AF843" i="1"/>
  <c r="AK842" i="1" a="1"/>
  <c r="AK842" i="1"/>
  <c r="AJ842" i="1" a="1"/>
  <c r="AJ842" i="1"/>
  <c r="AI842" i="1"/>
  <c r="AH842" i="1" a="1"/>
  <c r="AH842" i="1"/>
  <c r="AG842" i="1" a="1"/>
  <c r="AG842" i="1"/>
  <c r="AF842" i="1" a="1"/>
  <c r="AF842" i="1"/>
  <c r="AK841" i="1" a="1"/>
  <c r="AK841" i="1"/>
  <c r="AJ841" i="1" a="1"/>
  <c r="AJ841" i="1"/>
  <c r="AI841" i="1"/>
  <c r="AH841" i="1" a="1"/>
  <c r="AH841" i="1"/>
  <c r="AG841" i="1" a="1"/>
  <c r="AG841" i="1"/>
  <c r="AF841" i="1" a="1"/>
  <c r="AF841" i="1"/>
  <c r="AK840" i="1" a="1"/>
  <c r="AK840" i="1" s="1"/>
  <c r="AJ840" i="1" a="1"/>
  <c r="AJ840" i="1" s="1"/>
  <c r="AI840" i="1"/>
  <c r="AH840" i="1" a="1"/>
  <c r="AH840" i="1" s="1"/>
  <c r="AG840" i="1" a="1"/>
  <c r="AG840" i="1"/>
  <c r="AF840" i="1" a="1"/>
  <c r="AF840" i="1"/>
  <c r="AK839" i="1" a="1"/>
  <c r="AK839" i="1"/>
  <c r="AJ839" i="1" a="1"/>
  <c r="AJ839" i="1"/>
  <c r="AI839" i="1"/>
  <c r="AH839" i="1" a="1"/>
  <c r="AH839" i="1"/>
  <c r="AG839" i="1" a="1"/>
  <c r="AG839" i="1"/>
  <c r="AF839" i="1" a="1"/>
  <c r="AF839" i="1"/>
  <c r="AK838" i="1" a="1"/>
  <c r="AK838" i="1"/>
  <c r="AJ838" i="1" a="1"/>
  <c r="AJ838" i="1"/>
  <c r="AI838" i="1"/>
  <c r="AH838" i="1" a="1"/>
  <c r="AH838" i="1"/>
  <c r="AG838" i="1" a="1"/>
  <c r="AG838" i="1"/>
  <c r="AF838" i="1" a="1"/>
  <c r="AF838" i="1"/>
  <c r="AK837" i="1" a="1"/>
  <c r="AK837" i="1"/>
  <c r="AJ837" i="1" a="1"/>
  <c r="AJ837" i="1"/>
  <c r="AI837" i="1"/>
  <c r="AH837" i="1" a="1"/>
  <c r="AH837" i="1"/>
  <c r="AG837" i="1" a="1"/>
  <c r="AG837" i="1"/>
  <c r="AF837" i="1" a="1"/>
  <c r="AF837" i="1"/>
  <c r="AK836" i="1" a="1"/>
  <c r="AK836" i="1" s="1"/>
  <c r="AJ836" i="1" a="1"/>
  <c r="AJ836" i="1" s="1"/>
  <c r="AI836" i="1"/>
  <c r="AH836" i="1" a="1"/>
  <c r="AH836" i="1" s="1"/>
  <c r="AG836" i="1" a="1"/>
  <c r="AG836" i="1"/>
  <c r="AF836" i="1" a="1"/>
  <c r="AF836" i="1"/>
  <c r="AK835" i="1" a="1"/>
  <c r="AK835" i="1"/>
  <c r="AJ835" i="1" a="1"/>
  <c r="AJ835" i="1"/>
  <c r="AI835" i="1"/>
  <c r="AH835" i="1" a="1"/>
  <c r="AH835" i="1"/>
  <c r="AG835" i="1" a="1"/>
  <c r="AG835" i="1"/>
  <c r="AF835" i="1" a="1"/>
  <c r="AF835" i="1"/>
  <c r="AK834" i="1" a="1"/>
  <c r="AK834" i="1"/>
  <c r="AJ834" i="1" a="1"/>
  <c r="AJ834" i="1"/>
  <c r="AI834" i="1"/>
  <c r="AH834" i="1" a="1"/>
  <c r="AH834" i="1"/>
  <c r="AG834" i="1" a="1"/>
  <c r="AG834" i="1"/>
  <c r="AF834" i="1" a="1"/>
  <c r="AF834" i="1"/>
  <c r="AK833" i="1" a="1"/>
  <c r="AK833" i="1"/>
  <c r="AJ833" i="1" a="1"/>
  <c r="AJ833" i="1"/>
  <c r="AI833" i="1"/>
  <c r="AH833" i="1" a="1"/>
  <c r="AH833" i="1"/>
  <c r="AG833" i="1" a="1"/>
  <c r="AG833" i="1"/>
  <c r="AF833" i="1" a="1"/>
  <c r="AF833" i="1"/>
  <c r="AK832" i="1" a="1"/>
  <c r="AK832" i="1" s="1"/>
  <c r="AJ832" i="1" a="1"/>
  <c r="AJ832" i="1" s="1"/>
  <c r="AI832" i="1"/>
  <c r="AH832" i="1" a="1"/>
  <c r="AH832" i="1" s="1"/>
  <c r="AG832" i="1" a="1"/>
  <c r="AG832" i="1"/>
  <c r="AF832" i="1" a="1"/>
  <c r="AF832" i="1"/>
  <c r="AK831" i="1" a="1"/>
  <c r="AK831" i="1"/>
  <c r="AJ831" i="1" a="1"/>
  <c r="AJ831" i="1"/>
  <c r="AI831" i="1"/>
  <c r="AH831" i="1" a="1"/>
  <c r="AH831" i="1"/>
  <c r="AG831" i="1" a="1"/>
  <c r="AG831" i="1"/>
  <c r="AF831" i="1" a="1"/>
  <c r="AF831" i="1"/>
  <c r="AK830" i="1" a="1"/>
  <c r="AK830" i="1"/>
  <c r="AJ830" i="1" a="1"/>
  <c r="AJ830" i="1"/>
  <c r="AI830" i="1"/>
  <c r="AH830" i="1" a="1"/>
  <c r="AH830" i="1"/>
  <c r="AG830" i="1" a="1"/>
  <c r="AG830" i="1"/>
  <c r="AF830" i="1" a="1"/>
  <c r="AF830" i="1"/>
  <c r="AK829" i="1" a="1"/>
  <c r="AK829" i="1"/>
  <c r="AJ829" i="1" a="1"/>
  <c r="AJ829" i="1"/>
  <c r="AI829" i="1"/>
  <c r="AH829" i="1" a="1"/>
  <c r="AH829" i="1"/>
  <c r="AG829" i="1" a="1"/>
  <c r="AG829" i="1"/>
  <c r="AF829" i="1" a="1"/>
  <c r="AF829" i="1"/>
  <c r="AK828" i="1" a="1"/>
  <c r="AK828" i="1" s="1"/>
  <c r="AJ828" i="1" a="1"/>
  <c r="AJ828" i="1" s="1"/>
  <c r="AI828" i="1"/>
  <c r="AH828" i="1" a="1"/>
  <c r="AH828" i="1" s="1"/>
  <c r="AG828" i="1" a="1"/>
  <c r="AG828" i="1"/>
  <c r="AF828" i="1" a="1"/>
  <c r="AF828" i="1"/>
  <c r="AK827" i="1" a="1"/>
  <c r="AK827" i="1"/>
  <c r="AJ827" i="1" a="1"/>
  <c r="AJ827" i="1"/>
  <c r="AI827" i="1"/>
  <c r="AH827" i="1" a="1"/>
  <c r="AH827" i="1"/>
  <c r="AG827" i="1" a="1"/>
  <c r="AG827" i="1"/>
  <c r="AF827" i="1" a="1"/>
  <c r="AF827" i="1"/>
  <c r="AK826" i="1" a="1"/>
  <c r="AK826" i="1"/>
  <c r="AJ826" i="1" a="1"/>
  <c r="AJ826" i="1"/>
  <c r="AI826" i="1"/>
  <c r="AH826" i="1" a="1"/>
  <c r="AH826" i="1"/>
  <c r="AG826" i="1" a="1"/>
  <c r="AG826" i="1"/>
  <c r="AF826" i="1" a="1"/>
  <c r="AF826" i="1"/>
  <c r="AK825" i="1" a="1"/>
  <c r="AK825" i="1"/>
  <c r="AJ825" i="1" a="1"/>
  <c r="AJ825" i="1"/>
  <c r="AI825" i="1"/>
  <c r="AH825" i="1" a="1"/>
  <c r="AH825" i="1"/>
  <c r="AG825" i="1" a="1"/>
  <c r="AG825" i="1"/>
  <c r="AF825" i="1" a="1"/>
  <c r="AF825" i="1"/>
  <c r="AK824" i="1" a="1"/>
  <c r="AK824" i="1" s="1"/>
  <c r="AJ824" i="1" a="1"/>
  <c r="AJ824" i="1" s="1"/>
  <c r="AI824" i="1"/>
  <c r="AH824" i="1" a="1"/>
  <c r="AH824" i="1" s="1"/>
  <c r="AG824" i="1" a="1"/>
  <c r="AG824" i="1"/>
  <c r="AF824" i="1" a="1"/>
  <c r="AF824" i="1"/>
  <c r="AK823" i="1" a="1"/>
  <c r="AK823" i="1"/>
  <c r="AJ823" i="1" a="1"/>
  <c r="AJ823" i="1"/>
  <c r="AI823" i="1"/>
  <c r="AH823" i="1" a="1"/>
  <c r="AH823" i="1"/>
  <c r="AG823" i="1" a="1"/>
  <c r="AG823" i="1"/>
  <c r="AF823" i="1" a="1"/>
  <c r="AF823" i="1"/>
  <c r="AK822" i="1" a="1"/>
  <c r="AK822" i="1"/>
  <c r="AJ822" i="1" a="1"/>
  <c r="AJ822" i="1"/>
  <c r="AI822" i="1"/>
  <c r="AH822" i="1" a="1"/>
  <c r="AH822" i="1"/>
  <c r="AG822" i="1" a="1"/>
  <c r="AG822" i="1"/>
  <c r="AF822" i="1" a="1"/>
  <c r="AF822" i="1"/>
  <c r="AK821" i="1" a="1"/>
  <c r="AK821" i="1"/>
  <c r="AJ821" i="1" a="1"/>
  <c r="AJ821" i="1"/>
  <c r="AI821" i="1"/>
  <c r="AH821" i="1" a="1"/>
  <c r="AH821" i="1"/>
  <c r="AG821" i="1" a="1"/>
  <c r="AG821" i="1"/>
  <c r="AF821" i="1" a="1"/>
  <c r="AF821" i="1"/>
  <c r="AK820" i="1" a="1"/>
  <c r="AK820" i="1" s="1"/>
  <c r="AJ820" i="1" a="1"/>
  <c r="AJ820" i="1" s="1"/>
  <c r="AI820" i="1"/>
  <c r="AH820" i="1" a="1"/>
  <c r="AH820" i="1" s="1"/>
  <c r="AG820" i="1" a="1"/>
  <c r="AG820" i="1"/>
  <c r="AF820" i="1" a="1"/>
  <c r="AF820" i="1"/>
  <c r="AK819" i="1" a="1"/>
  <c r="AK819" i="1"/>
  <c r="AJ819" i="1" a="1"/>
  <c r="AJ819" i="1"/>
  <c r="AI819" i="1"/>
  <c r="AH819" i="1" a="1"/>
  <c r="AH819" i="1"/>
  <c r="AG819" i="1" a="1"/>
  <c r="AG819" i="1"/>
  <c r="AF819" i="1" a="1"/>
  <c r="AF819" i="1"/>
  <c r="AK818" i="1" a="1"/>
  <c r="AK818" i="1"/>
  <c r="AJ818" i="1" a="1"/>
  <c r="AJ818" i="1"/>
  <c r="AI818" i="1"/>
  <c r="AH818" i="1" a="1"/>
  <c r="AH818" i="1"/>
  <c r="AG818" i="1" a="1"/>
  <c r="AG818" i="1"/>
  <c r="AF818" i="1" a="1"/>
  <c r="AF818" i="1"/>
  <c r="AK817" i="1" a="1"/>
  <c r="AK817" i="1"/>
  <c r="AJ817" i="1" a="1"/>
  <c r="AJ817" i="1"/>
  <c r="AI817" i="1"/>
  <c r="AH817" i="1" a="1"/>
  <c r="AH817" i="1"/>
  <c r="AG817" i="1" a="1"/>
  <c r="AG817" i="1"/>
  <c r="AF817" i="1" a="1"/>
  <c r="AF817" i="1"/>
  <c r="AK816" i="1" a="1"/>
  <c r="AK816" i="1" s="1"/>
  <c r="AJ816" i="1" a="1"/>
  <c r="AJ816" i="1" s="1"/>
  <c r="AI816" i="1"/>
  <c r="AH816" i="1" a="1"/>
  <c r="AH816" i="1" s="1"/>
  <c r="AG816" i="1" a="1"/>
  <c r="AG816" i="1"/>
  <c r="AF816" i="1" a="1"/>
  <c r="AF816" i="1"/>
  <c r="AK815" i="1" a="1"/>
  <c r="AK815" i="1"/>
  <c r="AJ815" i="1" a="1"/>
  <c r="AJ815" i="1"/>
  <c r="AI815" i="1"/>
  <c r="AH815" i="1" a="1"/>
  <c r="AH815" i="1"/>
  <c r="AG815" i="1" a="1"/>
  <c r="AG815" i="1"/>
  <c r="AF815" i="1" a="1"/>
  <c r="AF815" i="1"/>
  <c r="AK814" i="1" a="1"/>
  <c r="AK814" i="1"/>
  <c r="AJ814" i="1" a="1"/>
  <c r="AJ814" i="1"/>
  <c r="AI814" i="1"/>
  <c r="AH814" i="1" a="1"/>
  <c r="AH814" i="1"/>
  <c r="AG814" i="1" a="1"/>
  <c r="AG814" i="1"/>
  <c r="AF814" i="1" a="1"/>
  <c r="AF814" i="1"/>
  <c r="AK813" i="1" a="1"/>
  <c r="AK813" i="1"/>
  <c r="AJ813" i="1" a="1"/>
  <c r="AJ813" i="1"/>
  <c r="AI813" i="1"/>
  <c r="AH813" i="1" a="1"/>
  <c r="AH813" i="1"/>
  <c r="AG813" i="1" a="1"/>
  <c r="AG813" i="1"/>
  <c r="AF813" i="1" a="1"/>
  <c r="AF813" i="1"/>
  <c r="AK812" i="1" a="1"/>
  <c r="AK812" i="1" s="1"/>
  <c r="AJ812" i="1" a="1"/>
  <c r="AJ812" i="1" s="1"/>
  <c r="AI812" i="1"/>
  <c r="AH812" i="1" a="1"/>
  <c r="AH812" i="1" s="1"/>
  <c r="AG812" i="1" a="1"/>
  <c r="AG812" i="1"/>
  <c r="AF812" i="1" a="1"/>
  <c r="AF812" i="1"/>
  <c r="AK811" i="1" a="1"/>
  <c r="AK811" i="1"/>
  <c r="AJ811" i="1" a="1"/>
  <c r="AJ811" i="1"/>
  <c r="AI811" i="1"/>
  <c r="AH811" i="1" a="1"/>
  <c r="AH811" i="1"/>
  <c r="AG811" i="1" a="1"/>
  <c r="AG811" i="1"/>
  <c r="AF811" i="1" a="1"/>
  <c r="AF811" i="1"/>
  <c r="AK810" i="1" a="1"/>
  <c r="AK810" i="1"/>
  <c r="AJ810" i="1" a="1"/>
  <c r="AJ810" i="1"/>
  <c r="AI810" i="1"/>
  <c r="AH810" i="1" a="1"/>
  <c r="AH810" i="1"/>
  <c r="AG810" i="1" a="1"/>
  <c r="AG810" i="1"/>
  <c r="AF810" i="1" a="1"/>
  <c r="AF810" i="1"/>
  <c r="AK809" i="1" a="1"/>
  <c r="AK809" i="1"/>
  <c r="AJ809" i="1" a="1"/>
  <c r="AJ809" i="1"/>
  <c r="AI809" i="1"/>
  <c r="AH809" i="1" a="1"/>
  <c r="AH809" i="1"/>
  <c r="AG809" i="1" a="1"/>
  <c r="AG809" i="1"/>
  <c r="AF809" i="1" a="1"/>
  <c r="AF809" i="1"/>
  <c r="AK808" i="1" a="1"/>
  <c r="AK808" i="1" s="1"/>
  <c r="AJ808" i="1" a="1"/>
  <c r="AJ808" i="1" s="1"/>
  <c r="AI808" i="1"/>
  <c r="AH808" i="1" a="1"/>
  <c r="AH808" i="1" s="1"/>
  <c r="AG808" i="1" a="1"/>
  <c r="AG808" i="1"/>
  <c r="AF808" i="1" a="1"/>
  <c r="AF808" i="1"/>
  <c r="AK807" i="1" a="1"/>
  <c r="AK807" i="1"/>
  <c r="AJ807" i="1" a="1"/>
  <c r="AJ807" i="1"/>
  <c r="AI807" i="1"/>
  <c r="AH807" i="1" a="1"/>
  <c r="AH807" i="1"/>
  <c r="AG807" i="1" a="1"/>
  <c r="AG807" i="1"/>
  <c r="AF807" i="1" a="1"/>
  <c r="AF807" i="1"/>
  <c r="AK806" i="1" a="1"/>
  <c r="AK806" i="1"/>
  <c r="AJ806" i="1" a="1"/>
  <c r="AJ806" i="1"/>
  <c r="AI806" i="1"/>
  <c r="AH806" i="1" a="1"/>
  <c r="AH806" i="1"/>
  <c r="AG806" i="1" a="1"/>
  <c r="AG806" i="1"/>
  <c r="AF806" i="1" a="1"/>
  <c r="AF806" i="1"/>
  <c r="AK805" i="1" a="1"/>
  <c r="AK805" i="1"/>
  <c r="AJ805" i="1" a="1"/>
  <c r="AJ805" i="1"/>
  <c r="AI805" i="1"/>
  <c r="AH805" i="1" a="1"/>
  <c r="AH805" i="1"/>
  <c r="AG805" i="1" a="1"/>
  <c r="AG805" i="1"/>
  <c r="AF805" i="1" a="1"/>
  <c r="AF805" i="1"/>
  <c r="AK804" i="1" a="1"/>
  <c r="AK804" i="1" s="1"/>
  <c r="AJ804" i="1" a="1"/>
  <c r="AJ804" i="1" s="1"/>
  <c r="AI804" i="1"/>
  <c r="AH804" i="1" a="1"/>
  <c r="AH804" i="1" s="1"/>
  <c r="AG804" i="1" a="1"/>
  <c r="AG804" i="1"/>
  <c r="AF804" i="1" a="1"/>
  <c r="AF804" i="1"/>
  <c r="AK803" i="1" a="1"/>
  <c r="AK803" i="1"/>
  <c r="AJ803" i="1" a="1"/>
  <c r="AJ803" i="1"/>
  <c r="AI803" i="1"/>
  <c r="AH803" i="1" a="1"/>
  <c r="AH803" i="1"/>
  <c r="AG803" i="1" a="1"/>
  <c r="AG803" i="1"/>
  <c r="AF803" i="1" a="1"/>
  <c r="AF803" i="1"/>
  <c r="AK802" i="1" a="1"/>
  <c r="AK802" i="1"/>
  <c r="AJ802" i="1" a="1"/>
  <c r="AJ802" i="1"/>
  <c r="AI802" i="1"/>
  <c r="AH802" i="1" a="1"/>
  <c r="AH802" i="1"/>
  <c r="AG802" i="1" a="1"/>
  <c r="AG802" i="1"/>
  <c r="AF802" i="1" a="1"/>
  <c r="AF802" i="1"/>
  <c r="AK801" i="1" a="1"/>
  <c r="AK801" i="1"/>
  <c r="AJ801" i="1" a="1"/>
  <c r="AJ801" i="1"/>
  <c r="AI801" i="1"/>
  <c r="AH801" i="1" a="1"/>
  <c r="AH801" i="1"/>
  <c r="AG801" i="1" a="1"/>
  <c r="AG801" i="1"/>
  <c r="AF801" i="1" a="1"/>
  <c r="AF801" i="1"/>
  <c r="AK800" i="1" a="1"/>
  <c r="AK800" i="1" s="1"/>
  <c r="AJ800" i="1" a="1"/>
  <c r="AJ800" i="1" s="1"/>
  <c r="AI800" i="1"/>
  <c r="AH800" i="1" a="1"/>
  <c r="AH800" i="1" s="1"/>
  <c r="AG800" i="1" a="1"/>
  <c r="AG800" i="1"/>
  <c r="AF800" i="1" a="1"/>
  <c r="AF800" i="1"/>
  <c r="AK799" i="1" a="1"/>
  <c r="AK799" i="1"/>
  <c r="AJ799" i="1" a="1"/>
  <c r="AJ799" i="1"/>
  <c r="AI799" i="1"/>
  <c r="AH799" i="1" a="1"/>
  <c r="AH799" i="1"/>
  <c r="AG799" i="1" a="1"/>
  <c r="AG799" i="1"/>
  <c r="AF799" i="1" a="1"/>
  <c r="AF799" i="1"/>
  <c r="AK798" i="1" a="1"/>
  <c r="AK798" i="1"/>
  <c r="AJ798" i="1" a="1"/>
  <c r="AJ798" i="1"/>
  <c r="AI798" i="1"/>
  <c r="AH798" i="1" a="1"/>
  <c r="AH798" i="1"/>
  <c r="AG798" i="1" a="1"/>
  <c r="AG798" i="1"/>
  <c r="AF798" i="1" a="1"/>
  <c r="AF798" i="1"/>
  <c r="AK797" i="1" a="1"/>
  <c r="AK797" i="1"/>
  <c r="AJ797" i="1" a="1"/>
  <c r="AJ797" i="1"/>
  <c r="AI797" i="1"/>
  <c r="AH797" i="1" a="1"/>
  <c r="AH797" i="1"/>
  <c r="AG797" i="1" a="1"/>
  <c r="AG797" i="1"/>
  <c r="AF797" i="1" a="1"/>
  <c r="AF797" i="1"/>
  <c r="AK796" i="1" a="1"/>
  <c r="AK796" i="1" s="1"/>
  <c r="AJ796" i="1" a="1"/>
  <c r="AJ796" i="1" s="1"/>
  <c r="AI796" i="1"/>
  <c r="AH796" i="1" a="1"/>
  <c r="AH796" i="1" s="1"/>
  <c r="AG796" i="1" a="1"/>
  <c r="AG796" i="1"/>
  <c r="AF796" i="1" a="1"/>
  <c r="AF796" i="1"/>
  <c r="AK795" i="1" a="1"/>
  <c r="AK795" i="1"/>
  <c r="AJ795" i="1" a="1"/>
  <c r="AJ795" i="1"/>
  <c r="AI795" i="1"/>
  <c r="AH795" i="1" a="1"/>
  <c r="AH795" i="1"/>
  <c r="AG795" i="1" a="1"/>
  <c r="AG795" i="1"/>
  <c r="AF795" i="1" a="1"/>
  <c r="AF795" i="1"/>
  <c r="AK794" i="1" a="1"/>
  <c r="AK794" i="1"/>
  <c r="AJ794" i="1" a="1"/>
  <c r="AJ794" i="1"/>
  <c r="AI794" i="1"/>
  <c r="AH794" i="1" a="1"/>
  <c r="AH794" i="1"/>
  <c r="AG794" i="1" a="1"/>
  <c r="AG794" i="1"/>
  <c r="AF794" i="1" a="1"/>
  <c r="AF794" i="1"/>
  <c r="AK793" i="1" a="1"/>
  <c r="AK793" i="1"/>
  <c r="AJ793" i="1" a="1"/>
  <c r="AJ793" i="1"/>
  <c r="AI793" i="1"/>
  <c r="AH793" i="1" a="1"/>
  <c r="AH793" i="1"/>
  <c r="AG793" i="1" a="1"/>
  <c r="AG793" i="1"/>
  <c r="AF793" i="1" a="1"/>
  <c r="AF793" i="1"/>
  <c r="AK792" i="1" a="1"/>
  <c r="AK792" i="1" s="1"/>
  <c r="AJ792" i="1" a="1"/>
  <c r="AJ792" i="1" s="1"/>
  <c r="AI792" i="1"/>
  <c r="AH792" i="1" a="1"/>
  <c r="AH792" i="1" s="1"/>
  <c r="AG792" i="1" a="1"/>
  <c r="AG792" i="1"/>
  <c r="AF792" i="1" a="1"/>
  <c r="AF792" i="1"/>
  <c r="AK791" i="1" a="1"/>
  <c r="AK791" i="1"/>
  <c r="AJ791" i="1" a="1"/>
  <c r="AJ791" i="1"/>
  <c r="AI791" i="1"/>
  <c r="AH791" i="1" a="1"/>
  <c r="AH791" i="1"/>
  <c r="AG791" i="1" a="1"/>
  <c r="AG791" i="1"/>
  <c r="AF791" i="1" a="1"/>
  <c r="AF791" i="1"/>
  <c r="AK790" i="1" a="1"/>
  <c r="AK790" i="1"/>
  <c r="AJ790" i="1" a="1"/>
  <c r="AJ790" i="1"/>
  <c r="AI790" i="1"/>
  <c r="AH790" i="1" a="1"/>
  <c r="AH790" i="1"/>
  <c r="AG790" i="1" a="1"/>
  <c r="AG790" i="1"/>
  <c r="AF790" i="1" a="1"/>
  <c r="AF790" i="1"/>
  <c r="AK789" i="1" a="1"/>
  <c r="AK789" i="1"/>
  <c r="AJ789" i="1" a="1"/>
  <c r="AJ789" i="1"/>
  <c r="AI789" i="1"/>
  <c r="AH789" i="1" a="1"/>
  <c r="AH789" i="1"/>
  <c r="AG789" i="1" a="1"/>
  <c r="AG789" i="1"/>
  <c r="AF789" i="1" a="1"/>
  <c r="AF789" i="1"/>
  <c r="AK788" i="1" a="1"/>
  <c r="AK788" i="1" s="1"/>
  <c r="AJ788" i="1" a="1"/>
  <c r="AJ788" i="1" s="1"/>
  <c r="AI788" i="1"/>
  <c r="AH788" i="1" a="1"/>
  <c r="AH788" i="1" s="1"/>
  <c r="AG788" i="1" a="1"/>
  <c r="AG788" i="1"/>
  <c r="AF788" i="1" a="1"/>
  <c r="AF788" i="1"/>
  <c r="AK787" i="1" a="1"/>
  <c r="AK787" i="1"/>
  <c r="AJ787" i="1" a="1"/>
  <c r="AJ787" i="1"/>
  <c r="AI787" i="1"/>
  <c r="AH787" i="1" a="1"/>
  <c r="AH787" i="1"/>
  <c r="AG787" i="1" a="1"/>
  <c r="AG787" i="1"/>
  <c r="AF787" i="1" a="1"/>
  <c r="AF787" i="1"/>
  <c r="AK786" i="1" a="1"/>
  <c r="AK786" i="1"/>
  <c r="AJ786" i="1" a="1"/>
  <c r="AJ786" i="1"/>
  <c r="AI786" i="1"/>
  <c r="AH786" i="1" a="1"/>
  <c r="AH786" i="1"/>
  <c r="AG786" i="1" a="1"/>
  <c r="AG786" i="1"/>
  <c r="AF786" i="1" a="1"/>
  <c r="AF786" i="1"/>
  <c r="AK785" i="1" a="1"/>
  <c r="AK785" i="1"/>
  <c r="AJ785" i="1" a="1"/>
  <c r="AJ785" i="1"/>
  <c r="AI785" i="1"/>
  <c r="AH785" i="1" a="1"/>
  <c r="AH785" i="1"/>
  <c r="AG785" i="1" a="1"/>
  <c r="AG785" i="1"/>
  <c r="AF785" i="1" a="1"/>
  <c r="AF785" i="1"/>
  <c r="AK784" i="1" a="1"/>
  <c r="AK784" i="1" s="1"/>
  <c r="AJ784" i="1" a="1"/>
  <c r="AJ784" i="1" s="1"/>
  <c r="AI784" i="1"/>
  <c r="AH784" i="1" a="1"/>
  <c r="AH784" i="1" s="1"/>
  <c r="AG784" i="1" a="1"/>
  <c r="AG784" i="1"/>
  <c r="AF784" i="1" a="1"/>
  <c r="AF784" i="1"/>
  <c r="AK783" i="1" a="1"/>
  <c r="AK783" i="1"/>
  <c r="AJ783" i="1" a="1"/>
  <c r="AJ783" i="1"/>
  <c r="AI783" i="1"/>
  <c r="AH783" i="1" a="1"/>
  <c r="AH783" i="1"/>
  <c r="AG783" i="1" a="1"/>
  <c r="AG783" i="1"/>
  <c r="AF783" i="1" a="1"/>
  <c r="AF783" i="1"/>
  <c r="AK782" i="1" a="1"/>
  <c r="AK782" i="1"/>
  <c r="AJ782" i="1" a="1"/>
  <c r="AJ782" i="1"/>
  <c r="AI782" i="1"/>
  <c r="AH782" i="1" a="1"/>
  <c r="AH782" i="1"/>
  <c r="AG782" i="1" a="1"/>
  <c r="AG782" i="1"/>
  <c r="AF782" i="1" a="1"/>
  <c r="AF782" i="1"/>
  <c r="AK781" i="1" a="1"/>
  <c r="AK781" i="1"/>
  <c r="AJ781" i="1" a="1"/>
  <c r="AJ781" i="1"/>
  <c r="AI781" i="1"/>
  <c r="AH781" i="1" a="1"/>
  <c r="AH781" i="1"/>
  <c r="AG781" i="1" a="1"/>
  <c r="AG781" i="1"/>
  <c r="AF781" i="1" a="1"/>
  <c r="AF781" i="1"/>
  <c r="AK780" i="1" a="1"/>
  <c r="AK780" i="1" s="1"/>
  <c r="AJ780" i="1" a="1"/>
  <c r="AJ780" i="1" s="1"/>
  <c r="AI780" i="1"/>
  <c r="AH780" i="1" a="1"/>
  <c r="AH780" i="1" s="1"/>
  <c r="AG780" i="1" a="1"/>
  <c r="AG780" i="1"/>
  <c r="AF780" i="1" a="1"/>
  <c r="AF780" i="1"/>
  <c r="AK779" i="1" a="1"/>
  <c r="AK779" i="1"/>
  <c r="AJ779" i="1" a="1"/>
  <c r="AJ779" i="1"/>
  <c r="AI779" i="1"/>
  <c r="AH779" i="1" a="1"/>
  <c r="AH779" i="1"/>
  <c r="AG779" i="1" a="1"/>
  <c r="AG779" i="1"/>
  <c r="AF779" i="1" a="1"/>
  <c r="AF779" i="1"/>
  <c r="AK778" i="1" a="1"/>
  <c r="AK778" i="1"/>
  <c r="AJ778" i="1" a="1"/>
  <c r="AJ778" i="1"/>
  <c r="AI778" i="1"/>
  <c r="AH778" i="1" a="1"/>
  <c r="AH778" i="1"/>
  <c r="AG778" i="1" a="1"/>
  <c r="AG778" i="1"/>
  <c r="AF778" i="1" a="1"/>
  <c r="AF778" i="1"/>
  <c r="AK777" i="1" a="1"/>
  <c r="AK777" i="1"/>
  <c r="AJ777" i="1" a="1"/>
  <c r="AJ777" i="1"/>
  <c r="AI777" i="1"/>
  <c r="AH777" i="1" a="1"/>
  <c r="AH777" i="1"/>
  <c r="AG777" i="1" a="1"/>
  <c r="AG777" i="1"/>
  <c r="AF777" i="1" a="1"/>
  <c r="AF777" i="1"/>
  <c r="AK776" i="1" a="1"/>
  <c r="AK776" i="1" s="1"/>
  <c r="AJ776" i="1" a="1"/>
  <c r="AJ776" i="1" s="1"/>
  <c r="AI776" i="1"/>
  <c r="AH776" i="1" a="1"/>
  <c r="AH776" i="1" s="1"/>
  <c r="AG776" i="1" a="1"/>
  <c r="AG776" i="1"/>
  <c r="AF776" i="1" a="1"/>
  <c r="AF776" i="1"/>
  <c r="AK775" i="1" a="1"/>
  <c r="AK775" i="1"/>
  <c r="AJ775" i="1" a="1"/>
  <c r="AJ775" i="1"/>
  <c r="AI775" i="1"/>
  <c r="AH775" i="1" a="1"/>
  <c r="AH775" i="1"/>
  <c r="AG775" i="1" a="1"/>
  <c r="AG775" i="1"/>
  <c r="AF775" i="1" a="1"/>
  <c r="AF775" i="1"/>
  <c r="AK774" i="1" a="1"/>
  <c r="AK774" i="1"/>
  <c r="AJ774" i="1" a="1"/>
  <c r="AJ774" i="1"/>
  <c r="AI774" i="1"/>
  <c r="AH774" i="1" a="1"/>
  <c r="AH774" i="1"/>
  <c r="AG774" i="1" a="1"/>
  <c r="AG774" i="1"/>
  <c r="AF774" i="1" a="1"/>
  <c r="AF774" i="1"/>
  <c r="AK773" i="1" a="1"/>
  <c r="AK773" i="1"/>
  <c r="AJ773" i="1" a="1"/>
  <c r="AJ773" i="1"/>
  <c r="AI773" i="1"/>
  <c r="AH773" i="1" a="1"/>
  <c r="AH773" i="1"/>
  <c r="AG773" i="1" a="1"/>
  <c r="AG773" i="1"/>
  <c r="AF773" i="1" a="1"/>
  <c r="AF773" i="1"/>
  <c r="AK772" i="1" a="1"/>
  <c r="AK772" i="1" s="1"/>
  <c r="AJ772" i="1" a="1"/>
  <c r="AJ772" i="1" s="1"/>
  <c r="AI772" i="1"/>
  <c r="AH772" i="1" a="1"/>
  <c r="AH772" i="1" s="1"/>
  <c r="AG772" i="1" a="1"/>
  <c r="AG772" i="1"/>
  <c r="AF772" i="1" a="1"/>
  <c r="AF772" i="1"/>
  <c r="AK771" i="1" a="1"/>
  <c r="AK771" i="1"/>
  <c r="AJ771" i="1" a="1"/>
  <c r="AJ771" i="1"/>
  <c r="AI771" i="1"/>
  <c r="AH771" i="1" a="1"/>
  <c r="AH771" i="1"/>
  <c r="AG771" i="1" a="1"/>
  <c r="AG771" i="1"/>
  <c r="AF771" i="1" a="1"/>
  <c r="AF771" i="1"/>
  <c r="AK770" i="1" a="1"/>
  <c r="AK770" i="1"/>
  <c r="AJ770" i="1" a="1"/>
  <c r="AJ770" i="1"/>
  <c r="AI770" i="1"/>
  <c r="AH770" i="1" a="1"/>
  <c r="AH770" i="1"/>
  <c r="AG770" i="1" a="1"/>
  <c r="AG770" i="1"/>
  <c r="AF770" i="1" a="1"/>
  <c r="AF770" i="1"/>
  <c r="AK769" i="1" a="1"/>
  <c r="AK769" i="1"/>
  <c r="AJ769" i="1" a="1"/>
  <c r="AJ769" i="1"/>
  <c r="AI769" i="1"/>
  <c r="AH769" i="1" a="1"/>
  <c r="AH769" i="1"/>
  <c r="AG769" i="1" a="1"/>
  <c r="AG769" i="1"/>
  <c r="AF769" i="1" a="1"/>
  <c r="AF769" i="1"/>
  <c r="AK768" i="1" a="1"/>
  <c r="AK768" i="1" s="1"/>
  <c r="AJ768" i="1" a="1"/>
  <c r="AJ768" i="1" s="1"/>
  <c r="AI768" i="1"/>
  <c r="AH768" i="1" a="1"/>
  <c r="AH768" i="1" s="1"/>
  <c r="AG768" i="1" a="1"/>
  <c r="AG768" i="1"/>
  <c r="AF768" i="1" a="1"/>
  <c r="AF768" i="1"/>
  <c r="AK767" i="1" a="1"/>
  <c r="AK767" i="1"/>
  <c r="AJ767" i="1" a="1"/>
  <c r="AJ767" i="1"/>
  <c r="AI767" i="1"/>
  <c r="AH767" i="1" a="1"/>
  <c r="AH767" i="1"/>
  <c r="AG767" i="1" a="1"/>
  <c r="AG767" i="1"/>
  <c r="AF767" i="1" a="1"/>
  <c r="AF767" i="1"/>
  <c r="AK766" i="1" a="1"/>
  <c r="AK766" i="1"/>
  <c r="AJ766" i="1" a="1"/>
  <c r="AJ766" i="1"/>
  <c r="AI766" i="1"/>
  <c r="AH766" i="1" a="1"/>
  <c r="AH766" i="1"/>
  <c r="AG766" i="1" a="1"/>
  <c r="AG766" i="1"/>
  <c r="AF766" i="1" a="1"/>
  <c r="AF766" i="1"/>
  <c r="AK765" i="1" a="1"/>
  <c r="AK765" i="1"/>
  <c r="AJ765" i="1" a="1"/>
  <c r="AJ765" i="1"/>
  <c r="AI765" i="1"/>
  <c r="AH765" i="1" a="1"/>
  <c r="AH765" i="1"/>
  <c r="AG765" i="1" a="1"/>
  <c r="AG765" i="1"/>
  <c r="AF765" i="1" a="1"/>
  <c r="AF765" i="1"/>
  <c r="AK764" i="1" a="1"/>
  <c r="AK764" i="1" s="1"/>
  <c r="AJ764" i="1" a="1"/>
  <c r="AJ764" i="1" s="1"/>
  <c r="AI764" i="1"/>
  <c r="AH764" i="1" a="1"/>
  <c r="AH764" i="1" s="1"/>
  <c r="AG764" i="1" a="1"/>
  <c r="AG764" i="1"/>
  <c r="AF764" i="1" a="1"/>
  <c r="AF764" i="1"/>
  <c r="AK763" i="1" a="1"/>
  <c r="AK763" i="1"/>
  <c r="AJ763" i="1" a="1"/>
  <c r="AJ763" i="1"/>
  <c r="AI763" i="1"/>
  <c r="AH763" i="1" a="1"/>
  <c r="AH763" i="1"/>
  <c r="AG763" i="1" a="1"/>
  <c r="AG763" i="1"/>
  <c r="AF763" i="1" a="1"/>
  <c r="AF763" i="1"/>
  <c r="AK762" i="1" a="1"/>
  <c r="AK762" i="1"/>
  <c r="AJ762" i="1" a="1"/>
  <c r="AJ762" i="1"/>
  <c r="AI762" i="1"/>
  <c r="AH762" i="1" a="1"/>
  <c r="AH762" i="1"/>
  <c r="AG762" i="1" a="1"/>
  <c r="AG762" i="1"/>
  <c r="AF762" i="1" a="1"/>
  <c r="AF762" i="1"/>
  <c r="AK761" i="1" a="1"/>
  <c r="AK761" i="1"/>
  <c r="AJ761" i="1" a="1"/>
  <c r="AJ761" i="1"/>
  <c r="AI761" i="1"/>
  <c r="AH761" i="1" a="1"/>
  <c r="AH761" i="1"/>
  <c r="AG761" i="1" a="1"/>
  <c r="AG761" i="1"/>
  <c r="AF761" i="1" a="1"/>
  <c r="AF761" i="1"/>
  <c r="AK760" i="1" a="1"/>
  <c r="AK760" i="1" s="1"/>
  <c r="AJ760" i="1" a="1"/>
  <c r="AJ760" i="1" s="1"/>
  <c r="AI760" i="1"/>
  <c r="AH760" i="1" a="1"/>
  <c r="AH760" i="1" s="1"/>
  <c r="AG760" i="1" a="1"/>
  <c r="AG760" i="1"/>
  <c r="AF760" i="1" a="1"/>
  <c r="AF760" i="1"/>
  <c r="AK759" i="1" a="1"/>
  <c r="AK759" i="1"/>
  <c r="AJ759" i="1" a="1"/>
  <c r="AJ759" i="1"/>
  <c r="AI759" i="1"/>
  <c r="AH759" i="1" a="1"/>
  <c r="AH759" i="1"/>
  <c r="AG759" i="1" a="1"/>
  <c r="AG759" i="1"/>
  <c r="AF759" i="1" a="1"/>
  <c r="AF759" i="1"/>
  <c r="AK758" i="1" a="1"/>
  <c r="AK758" i="1"/>
  <c r="AJ758" i="1" a="1"/>
  <c r="AJ758" i="1"/>
  <c r="AI758" i="1"/>
  <c r="AH758" i="1" a="1"/>
  <c r="AH758" i="1"/>
  <c r="AG758" i="1" a="1"/>
  <c r="AG758" i="1"/>
  <c r="AF758" i="1" a="1"/>
  <c r="AF758" i="1"/>
  <c r="AK757" i="1" a="1"/>
  <c r="AK757" i="1"/>
  <c r="AJ757" i="1" a="1"/>
  <c r="AJ757" i="1"/>
  <c r="AI757" i="1"/>
  <c r="AH757" i="1" a="1"/>
  <c r="AH757" i="1"/>
  <c r="AG757" i="1" a="1"/>
  <c r="AG757" i="1"/>
  <c r="AF757" i="1" a="1"/>
  <c r="AF757" i="1"/>
  <c r="AK756" i="1" a="1"/>
  <c r="AK756" i="1" s="1"/>
  <c r="AJ756" i="1" a="1"/>
  <c r="AJ756" i="1" s="1"/>
  <c r="AI756" i="1"/>
  <c r="AH756" i="1" a="1"/>
  <c r="AH756" i="1" s="1"/>
  <c r="AG756" i="1" a="1"/>
  <c r="AG756" i="1"/>
  <c r="AF756" i="1" a="1"/>
  <c r="AF756" i="1"/>
  <c r="AK755" i="1" a="1"/>
  <c r="AK755" i="1"/>
  <c r="AJ755" i="1" a="1"/>
  <c r="AJ755" i="1"/>
  <c r="AI755" i="1"/>
  <c r="AH755" i="1" a="1"/>
  <c r="AH755" i="1"/>
  <c r="AG755" i="1" a="1"/>
  <c r="AG755" i="1"/>
  <c r="AF755" i="1" a="1"/>
  <c r="AF755" i="1"/>
  <c r="AK754" i="1" a="1"/>
  <c r="AK754" i="1"/>
  <c r="AJ754" i="1" a="1"/>
  <c r="AJ754" i="1"/>
  <c r="AI754" i="1"/>
  <c r="AH754" i="1" a="1"/>
  <c r="AH754" i="1"/>
  <c r="AG754" i="1" a="1"/>
  <c r="AG754" i="1"/>
  <c r="AF754" i="1" a="1"/>
  <c r="AF754" i="1"/>
  <c r="AK753" i="1" a="1"/>
  <c r="AK753" i="1"/>
  <c r="AJ753" i="1" a="1"/>
  <c r="AJ753" i="1"/>
  <c r="AI753" i="1"/>
  <c r="AH753" i="1" a="1"/>
  <c r="AH753" i="1"/>
  <c r="AG753" i="1" a="1"/>
  <c r="AG753" i="1"/>
  <c r="AF753" i="1" a="1"/>
  <c r="AF753" i="1"/>
  <c r="AK752" i="1" a="1"/>
  <c r="AK752" i="1" s="1"/>
  <c r="AJ752" i="1" a="1"/>
  <c r="AJ752" i="1" s="1"/>
  <c r="AI752" i="1"/>
  <c r="AH752" i="1" a="1"/>
  <c r="AH752" i="1" s="1"/>
  <c r="AG752" i="1" a="1"/>
  <c r="AG752" i="1"/>
  <c r="AF752" i="1" a="1"/>
  <c r="AF752" i="1"/>
  <c r="AK751" i="1" a="1"/>
  <c r="AK751" i="1"/>
  <c r="AJ751" i="1" a="1"/>
  <c r="AJ751" i="1"/>
  <c r="AI751" i="1"/>
  <c r="AH751" i="1" a="1"/>
  <c r="AH751" i="1"/>
  <c r="AG751" i="1" a="1"/>
  <c r="AG751" i="1"/>
  <c r="AF751" i="1" a="1"/>
  <c r="AF751" i="1"/>
  <c r="AK750" i="1" a="1"/>
  <c r="AK750" i="1"/>
  <c r="AJ750" i="1" a="1"/>
  <c r="AJ750" i="1"/>
  <c r="AI750" i="1"/>
  <c r="AH750" i="1" a="1"/>
  <c r="AH750" i="1"/>
  <c r="AG750" i="1" a="1"/>
  <c r="AG750" i="1"/>
  <c r="AF750" i="1" a="1"/>
  <c r="AF750" i="1"/>
  <c r="AK749" i="1" a="1"/>
  <c r="AK749" i="1"/>
  <c r="AJ749" i="1" a="1"/>
  <c r="AJ749" i="1"/>
  <c r="AI749" i="1"/>
  <c r="AH749" i="1" a="1"/>
  <c r="AH749" i="1"/>
  <c r="AG749" i="1" a="1"/>
  <c r="AG749" i="1"/>
  <c r="AF749" i="1" a="1"/>
  <c r="AF749" i="1"/>
  <c r="AK748" i="1" a="1"/>
  <c r="AK748" i="1" s="1"/>
  <c r="AJ748" i="1" a="1"/>
  <c r="AJ748" i="1" s="1"/>
  <c r="AI748" i="1"/>
  <c r="AH748" i="1" a="1"/>
  <c r="AH748" i="1" s="1"/>
  <c r="AG748" i="1" a="1"/>
  <c r="AG748" i="1"/>
  <c r="AF748" i="1" a="1"/>
  <c r="AF748" i="1"/>
  <c r="AK747" i="1" a="1"/>
  <c r="AK747" i="1"/>
  <c r="AJ747" i="1" a="1"/>
  <c r="AJ747" i="1"/>
  <c r="AI747" i="1"/>
  <c r="AH747" i="1" a="1"/>
  <c r="AH747" i="1"/>
  <c r="AG747" i="1" a="1"/>
  <c r="AG747" i="1"/>
  <c r="AF747" i="1" a="1"/>
  <c r="AF747" i="1"/>
  <c r="AK746" i="1" a="1"/>
  <c r="AK746" i="1"/>
  <c r="AJ746" i="1" a="1"/>
  <c r="AJ746" i="1"/>
  <c r="AI746" i="1"/>
  <c r="AH746" i="1" a="1"/>
  <c r="AH746" i="1"/>
  <c r="AG746" i="1" a="1"/>
  <c r="AG746" i="1"/>
  <c r="AF746" i="1" a="1"/>
  <c r="AF746" i="1"/>
  <c r="AK745" i="1" a="1"/>
  <c r="AK745" i="1"/>
  <c r="AJ745" i="1" a="1"/>
  <c r="AJ745" i="1"/>
  <c r="AI745" i="1"/>
  <c r="AH745" i="1" a="1"/>
  <c r="AH745" i="1"/>
  <c r="AG745" i="1" a="1"/>
  <c r="AG745" i="1"/>
  <c r="AF745" i="1" a="1"/>
  <c r="AF745" i="1"/>
  <c r="AK744" i="1" a="1"/>
  <c r="AK744" i="1" s="1"/>
  <c r="AJ744" i="1" a="1"/>
  <c r="AJ744" i="1" s="1"/>
  <c r="AI744" i="1"/>
  <c r="AH744" i="1" a="1"/>
  <c r="AH744" i="1" s="1"/>
  <c r="AG744" i="1" a="1"/>
  <c r="AG744" i="1"/>
  <c r="AF744" i="1" a="1"/>
  <c r="AF744" i="1"/>
  <c r="AK743" i="1" a="1"/>
  <c r="AK743" i="1"/>
  <c r="AJ743" i="1" a="1"/>
  <c r="AJ743" i="1"/>
  <c r="AI743" i="1"/>
  <c r="AH743" i="1" a="1"/>
  <c r="AH743" i="1"/>
  <c r="AG743" i="1" a="1"/>
  <c r="AG743" i="1"/>
  <c r="AF743" i="1" a="1"/>
  <c r="AF743" i="1"/>
  <c r="AK742" i="1" a="1"/>
  <c r="AK742" i="1"/>
  <c r="AJ742" i="1" a="1"/>
  <c r="AJ742" i="1"/>
  <c r="AI742" i="1"/>
  <c r="AH742" i="1" a="1"/>
  <c r="AH742" i="1"/>
  <c r="AG742" i="1" a="1"/>
  <c r="AG742" i="1"/>
  <c r="AF742" i="1" a="1"/>
  <c r="AF742" i="1"/>
  <c r="AK741" i="1" a="1"/>
  <c r="AK741" i="1"/>
  <c r="AJ741" i="1" a="1"/>
  <c r="AJ741" i="1"/>
  <c r="AI741" i="1"/>
  <c r="AH741" i="1" a="1"/>
  <c r="AH741" i="1"/>
  <c r="AG741" i="1" a="1"/>
  <c r="AG741" i="1"/>
  <c r="AF741" i="1" a="1"/>
  <c r="AF741" i="1"/>
  <c r="AK740" i="1" a="1"/>
  <c r="AK740" i="1" s="1"/>
  <c r="AJ740" i="1" a="1"/>
  <c r="AJ740" i="1" s="1"/>
  <c r="AI740" i="1"/>
  <c r="AH740" i="1" a="1"/>
  <c r="AH740" i="1" s="1"/>
  <c r="AG740" i="1" a="1"/>
  <c r="AG740" i="1"/>
  <c r="AF740" i="1" a="1"/>
  <c r="AF740" i="1"/>
  <c r="AK739" i="1" a="1"/>
  <c r="AK739" i="1"/>
  <c r="AJ739" i="1" a="1"/>
  <c r="AJ739" i="1"/>
  <c r="AI739" i="1"/>
  <c r="AH739" i="1" a="1"/>
  <c r="AH739" i="1"/>
  <c r="AG739" i="1" a="1"/>
  <c r="AG739" i="1"/>
  <c r="AF739" i="1" a="1"/>
  <c r="AF739" i="1"/>
  <c r="AK738" i="1" a="1"/>
  <c r="AK738" i="1"/>
  <c r="AJ738" i="1" a="1"/>
  <c r="AJ738" i="1"/>
  <c r="AI738" i="1"/>
  <c r="AH738" i="1" a="1"/>
  <c r="AH738" i="1"/>
  <c r="AG738" i="1" a="1"/>
  <c r="AG738" i="1"/>
  <c r="AF738" i="1" a="1"/>
  <c r="AF738" i="1"/>
  <c r="AK737" i="1" a="1"/>
  <c r="AK737" i="1"/>
  <c r="AJ737" i="1" a="1"/>
  <c r="AJ737" i="1"/>
  <c r="AI737" i="1"/>
  <c r="AH737" i="1" a="1"/>
  <c r="AH737" i="1"/>
  <c r="AG737" i="1" a="1"/>
  <c r="AG737" i="1"/>
  <c r="AF737" i="1" a="1"/>
  <c r="AF737" i="1"/>
  <c r="AK736" i="1" a="1"/>
  <c r="AK736" i="1" s="1"/>
  <c r="AJ736" i="1" a="1"/>
  <c r="AJ736" i="1" s="1"/>
  <c r="AI736" i="1"/>
  <c r="AH736" i="1" a="1"/>
  <c r="AH736" i="1" s="1"/>
  <c r="AG736" i="1" a="1"/>
  <c r="AG736" i="1"/>
  <c r="AF736" i="1" a="1"/>
  <c r="AF736" i="1"/>
  <c r="AK735" i="1" a="1"/>
  <c r="AK735" i="1"/>
  <c r="AJ735" i="1" a="1"/>
  <c r="AJ735" i="1"/>
  <c r="AI735" i="1"/>
  <c r="AH735" i="1" a="1"/>
  <c r="AH735" i="1"/>
  <c r="AG735" i="1" a="1"/>
  <c r="AG735" i="1"/>
  <c r="AF735" i="1" a="1"/>
  <c r="AF735" i="1"/>
  <c r="AK734" i="1" a="1"/>
  <c r="AK734" i="1"/>
  <c r="AJ734" i="1" a="1"/>
  <c r="AJ734" i="1"/>
  <c r="AI734" i="1"/>
  <c r="AH734" i="1" a="1"/>
  <c r="AH734" i="1"/>
  <c r="AG734" i="1" a="1"/>
  <c r="AG734" i="1"/>
  <c r="AF734" i="1" a="1"/>
  <c r="AF734" i="1"/>
  <c r="AK733" i="1" a="1"/>
  <c r="AK733" i="1"/>
  <c r="AJ733" i="1" a="1"/>
  <c r="AJ733" i="1"/>
  <c r="AI733" i="1"/>
  <c r="AH733" i="1" a="1"/>
  <c r="AH733" i="1"/>
  <c r="AG733" i="1" a="1"/>
  <c r="AG733" i="1"/>
  <c r="AF733" i="1" a="1"/>
  <c r="AF733" i="1"/>
  <c r="AK732" i="1" a="1"/>
  <c r="AK732" i="1" s="1"/>
  <c r="AJ732" i="1" a="1"/>
  <c r="AJ732" i="1" s="1"/>
  <c r="AI732" i="1"/>
  <c r="AH732" i="1" a="1"/>
  <c r="AH732" i="1" s="1"/>
  <c r="AG732" i="1" a="1"/>
  <c r="AG732" i="1"/>
  <c r="AF732" i="1" a="1"/>
  <c r="AF732" i="1"/>
  <c r="AK731" i="1" a="1"/>
  <c r="AK731" i="1"/>
  <c r="AJ731" i="1" a="1"/>
  <c r="AJ731" i="1"/>
  <c r="AI731" i="1"/>
  <c r="AH731" i="1" a="1"/>
  <c r="AH731" i="1"/>
  <c r="AG731" i="1" a="1"/>
  <c r="AG731" i="1"/>
  <c r="AF731" i="1" a="1"/>
  <c r="AF731" i="1"/>
  <c r="AK730" i="1" a="1"/>
  <c r="AK730" i="1"/>
  <c r="AJ730" i="1" a="1"/>
  <c r="AJ730" i="1"/>
  <c r="AI730" i="1"/>
  <c r="AH730" i="1" a="1"/>
  <c r="AH730" i="1"/>
  <c r="AG730" i="1" a="1"/>
  <c r="AG730" i="1"/>
  <c r="AF730" i="1" a="1"/>
  <c r="AF730" i="1"/>
  <c r="AK729" i="1" a="1"/>
  <c r="AK729" i="1"/>
  <c r="AJ729" i="1" a="1"/>
  <c r="AJ729" i="1"/>
  <c r="AI729" i="1"/>
  <c r="AH729" i="1" a="1"/>
  <c r="AH729" i="1"/>
  <c r="AG729" i="1" a="1"/>
  <c r="AG729" i="1"/>
  <c r="AF729" i="1" a="1"/>
  <c r="AF729" i="1"/>
  <c r="AK728" i="1" a="1"/>
  <c r="AK728" i="1" s="1"/>
  <c r="AJ728" i="1" a="1"/>
  <c r="AJ728" i="1" s="1"/>
  <c r="AI728" i="1"/>
  <c r="AH728" i="1" a="1"/>
  <c r="AH728" i="1" s="1"/>
  <c r="AG728" i="1" a="1"/>
  <c r="AG728" i="1"/>
  <c r="AF728" i="1" a="1"/>
  <c r="AF728" i="1"/>
  <c r="AK727" i="1" a="1"/>
  <c r="AK727" i="1"/>
  <c r="AJ727" i="1" a="1"/>
  <c r="AJ727" i="1"/>
  <c r="AI727" i="1"/>
  <c r="AH727" i="1" a="1"/>
  <c r="AH727" i="1"/>
  <c r="AG727" i="1" a="1"/>
  <c r="AG727" i="1"/>
  <c r="AF727" i="1" a="1"/>
  <c r="AF727" i="1"/>
  <c r="AK726" i="1" a="1"/>
  <c r="AK726" i="1"/>
  <c r="AJ726" i="1" a="1"/>
  <c r="AJ726" i="1"/>
  <c r="AI726" i="1"/>
  <c r="AH726" i="1" a="1"/>
  <c r="AH726" i="1"/>
  <c r="AG726" i="1" a="1"/>
  <c r="AG726" i="1"/>
  <c r="AF726" i="1" a="1"/>
  <c r="AF726" i="1"/>
  <c r="AK725" i="1" a="1"/>
  <c r="AK725" i="1"/>
  <c r="AJ725" i="1" a="1"/>
  <c r="AJ725" i="1"/>
  <c r="AI725" i="1"/>
  <c r="AH725" i="1" a="1"/>
  <c r="AH725" i="1"/>
  <c r="AG725" i="1" a="1"/>
  <c r="AG725" i="1"/>
  <c r="AF725" i="1" a="1"/>
  <c r="AF725" i="1"/>
  <c r="AK724" i="1" a="1"/>
  <c r="AK724" i="1" s="1"/>
  <c r="AJ724" i="1" a="1"/>
  <c r="AJ724" i="1" s="1"/>
  <c r="AI724" i="1"/>
  <c r="AH724" i="1" a="1"/>
  <c r="AH724" i="1" s="1"/>
  <c r="AG724" i="1" a="1"/>
  <c r="AG724" i="1"/>
  <c r="AF724" i="1" a="1"/>
  <c r="AF724" i="1"/>
  <c r="AK723" i="1" a="1"/>
  <c r="AK723" i="1"/>
  <c r="AJ723" i="1" a="1"/>
  <c r="AJ723" i="1"/>
  <c r="AI723" i="1"/>
  <c r="AH723" i="1" a="1"/>
  <c r="AH723" i="1"/>
  <c r="AG723" i="1" a="1"/>
  <c r="AG723" i="1"/>
  <c r="AF723" i="1" a="1"/>
  <c r="AF723" i="1"/>
  <c r="AK722" i="1" a="1"/>
  <c r="AK722" i="1"/>
  <c r="AJ722" i="1" a="1"/>
  <c r="AJ722" i="1"/>
  <c r="AI722" i="1"/>
  <c r="AH722" i="1" a="1"/>
  <c r="AH722" i="1"/>
  <c r="AG722" i="1" a="1"/>
  <c r="AG722" i="1"/>
  <c r="AF722" i="1" a="1"/>
  <c r="AF722" i="1"/>
  <c r="AK721" i="1" a="1"/>
  <c r="AK721" i="1"/>
  <c r="AJ721" i="1" a="1"/>
  <c r="AJ721" i="1"/>
  <c r="AI721" i="1"/>
  <c r="AH721" i="1" a="1"/>
  <c r="AH721" i="1"/>
  <c r="AG721" i="1" a="1"/>
  <c r="AG721" i="1"/>
  <c r="AF721" i="1" a="1"/>
  <c r="AF721" i="1"/>
  <c r="AK720" i="1" a="1"/>
  <c r="AK720" i="1" s="1"/>
  <c r="AJ720" i="1" a="1"/>
  <c r="AJ720" i="1" s="1"/>
  <c r="AI720" i="1"/>
  <c r="AH720" i="1" a="1"/>
  <c r="AH720" i="1" s="1"/>
  <c r="AG720" i="1" a="1"/>
  <c r="AG720" i="1"/>
  <c r="AF720" i="1" a="1"/>
  <c r="AF720" i="1"/>
  <c r="AK719" i="1" a="1"/>
  <c r="AK719" i="1"/>
  <c r="AJ719" i="1" a="1"/>
  <c r="AJ719" i="1"/>
  <c r="AI719" i="1"/>
  <c r="AH719" i="1" a="1"/>
  <c r="AH719" i="1"/>
  <c r="AG719" i="1" a="1"/>
  <c r="AG719" i="1"/>
  <c r="AF719" i="1" a="1"/>
  <c r="AF719" i="1"/>
  <c r="AK718" i="1" a="1"/>
  <c r="AK718" i="1"/>
  <c r="AJ718" i="1" a="1"/>
  <c r="AJ718" i="1"/>
  <c r="AI718" i="1"/>
  <c r="AH718" i="1" a="1"/>
  <c r="AH718" i="1"/>
  <c r="AG718" i="1" a="1"/>
  <c r="AG718" i="1"/>
  <c r="AF718" i="1" a="1"/>
  <c r="AF718" i="1"/>
  <c r="AK717" i="1" a="1"/>
  <c r="AK717" i="1"/>
  <c r="AJ717" i="1" a="1"/>
  <c r="AJ717" i="1"/>
  <c r="AI717" i="1"/>
  <c r="AH717" i="1" a="1"/>
  <c r="AH717" i="1"/>
  <c r="AG717" i="1" a="1"/>
  <c r="AG717" i="1"/>
  <c r="AF717" i="1" a="1"/>
  <c r="AF717" i="1"/>
  <c r="AK716" i="1" a="1"/>
  <c r="AK716" i="1" s="1"/>
  <c r="AJ716" i="1" a="1"/>
  <c r="AJ716" i="1" s="1"/>
  <c r="AI716" i="1"/>
  <c r="AH716" i="1" a="1"/>
  <c r="AH716" i="1" s="1"/>
  <c r="AG716" i="1" a="1"/>
  <c r="AG716" i="1"/>
  <c r="AF716" i="1" a="1"/>
  <c r="AF716" i="1"/>
  <c r="AK715" i="1" a="1"/>
  <c r="AK715" i="1"/>
  <c r="AJ715" i="1" a="1"/>
  <c r="AJ715" i="1"/>
  <c r="AI715" i="1"/>
  <c r="AH715" i="1" a="1"/>
  <c r="AH715" i="1"/>
  <c r="AG715" i="1" a="1"/>
  <c r="AG715" i="1"/>
  <c r="AF715" i="1" a="1"/>
  <c r="AF715" i="1"/>
  <c r="AK714" i="1" a="1"/>
  <c r="AK714" i="1"/>
  <c r="AJ714" i="1" a="1"/>
  <c r="AJ714" i="1"/>
  <c r="AI714" i="1"/>
  <c r="AH714" i="1" a="1"/>
  <c r="AH714" i="1"/>
  <c r="AG714" i="1" a="1"/>
  <c r="AG714" i="1"/>
  <c r="AF714" i="1" a="1"/>
  <c r="AF714" i="1"/>
  <c r="AK713" i="1" a="1"/>
  <c r="AK713" i="1"/>
  <c r="AJ713" i="1" a="1"/>
  <c r="AJ713" i="1"/>
  <c r="AI713" i="1"/>
  <c r="AH713" i="1" a="1"/>
  <c r="AH713" i="1"/>
  <c r="AG713" i="1" a="1"/>
  <c r="AG713" i="1"/>
  <c r="AF713" i="1" a="1"/>
  <c r="AF713" i="1"/>
  <c r="AK712" i="1" a="1"/>
  <c r="AK712" i="1" s="1"/>
  <c r="AJ712" i="1" a="1"/>
  <c r="AJ712" i="1" s="1"/>
  <c r="AI712" i="1"/>
  <c r="AH712" i="1" a="1"/>
  <c r="AH712" i="1" s="1"/>
  <c r="AG712" i="1" a="1"/>
  <c r="AG712" i="1"/>
  <c r="AF712" i="1" a="1"/>
  <c r="AF712" i="1"/>
  <c r="AK711" i="1" a="1"/>
  <c r="AK711" i="1"/>
  <c r="AJ711" i="1" a="1"/>
  <c r="AJ711" i="1"/>
  <c r="AI711" i="1"/>
  <c r="AH711" i="1" a="1"/>
  <c r="AH711" i="1"/>
  <c r="AG711" i="1" a="1"/>
  <c r="AG711" i="1"/>
  <c r="AF711" i="1" a="1"/>
  <c r="AF711" i="1"/>
  <c r="AK710" i="1" a="1"/>
  <c r="AK710" i="1"/>
  <c r="AJ710" i="1" a="1"/>
  <c r="AJ710" i="1"/>
  <c r="AI710" i="1"/>
  <c r="AH710" i="1" a="1"/>
  <c r="AH710" i="1"/>
  <c r="AG710" i="1" a="1"/>
  <c r="AG710" i="1"/>
  <c r="AF710" i="1" a="1"/>
  <c r="AF710" i="1"/>
  <c r="AK709" i="1" a="1"/>
  <c r="AK709" i="1"/>
  <c r="AJ709" i="1" a="1"/>
  <c r="AJ709" i="1"/>
  <c r="AI709" i="1"/>
  <c r="AH709" i="1" a="1"/>
  <c r="AH709" i="1"/>
  <c r="AG709" i="1" a="1"/>
  <c r="AG709" i="1"/>
  <c r="AF709" i="1" a="1"/>
  <c r="AF709" i="1"/>
  <c r="AK708" i="1" a="1"/>
  <c r="AK708" i="1" s="1"/>
  <c r="AJ708" i="1" a="1"/>
  <c r="AJ708" i="1" s="1"/>
  <c r="AI708" i="1"/>
  <c r="AH708" i="1" a="1"/>
  <c r="AH708" i="1" s="1"/>
  <c r="AG708" i="1" a="1"/>
  <c r="AG708" i="1"/>
  <c r="AF708" i="1" a="1"/>
  <c r="AF708" i="1"/>
  <c r="AK707" i="1" a="1"/>
  <c r="AK707" i="1"/>
  <c r="AJ707" i="1" a="1"/>
  <c r="AJ707" i="1"/>
  <c r="AI707" i="1"/>
  <c r="AH707" i="1" a="1"/>
  <c r="AH707" i="1"/>
  <c r="AG707" i="1" a="1"/>
  <c r="AG707" i="1"/>
  <c r="AF707" i="1" a="1"/>
  <c r="AF707" i="1"/>
  <c r="AK706" i="1" a="1"/>
  <c r="AK706" i="1"/>
  <c r="AJ706" i="1" a="1"/>
  <c r="AJ706" i="1"/>
  <c r="AI706" i="1"/>
  <c r="AH706" i="1" a="1"/>
  <c r="AH706" i="1"/>
  <c r="AG706" i="1" a="1"/>
  <c r="AG706" i="1"/>
  <c r="AF706" i="1" a="1"/>
  <c r="AF706" i="1"/>
  <c r="AK705" i="1" a="1"/>
  <c r="AK705" i="1"/>
  <c r="AJ705" i="1" a="1"/>
  <c r="AJ705" i="1"/>
  <c r="AI705" i="1"/>
  <c r="AH705" i="1" a="1"/>
  <c r="AH705" i="1"/>
  <c r="AG705" i="1" a="1"/>
  <c r="AG705" i="1"/>
  <c r="AF705" i="1" a="1"/>
  <c r="AF705" i="1"/>
  <c r="AK704" i="1" a="1"/>
  <c r="AK704" i="1" s="1"/>
  <c r="AJ704" i="1" a="1"/>
  <c r="AJ704" i="1" s="1"/>
  <c r="AI704" i="1"/>
  <c r="AH704" i="1" a="1"/>
  <c r="AH704" i="1" s="1"/>
  <c r="AG704" i="1" a="1"/>
  <c r="AG704" i="1"/>
  <c r="AF704" i="1" a="1"/>
  <c r="AF704" i="1"/>
  <c r="AK703" i="1" a="1"/>
  <c r="AK703" i="1"/>
  <c r="AJ703" i="1" a="1"/>
  <c r="AJ703" i="1"/>
  <c r="AI703" i="1"/>
  <c r="AH703" i="1" a="1"/>
  <c r="AH703" i="1"/>
  <c r="AG703" i="1" a="1"/>
  <c r="AG703" i="1"/>
  <c r="AF703" i="1" a="1"/>
  <c r="AF703" i="1"/>
  <c r="AK702" i="1" a="1"/>
  <c r="AK702" i="1"/>
  <c r="AJ702" i="1" a="1"/>
  <c r="AJ702" i="1"/>
  <c r="AI702" i="1"/>
  <c r="AH702" i="1" a="1"/>
  <c r="AH702" i="1"/>
  <c r="AG702" i="1" a="1"/>
  <c r="AG702" i="1"/>
  <c r="AF702" i="1" a="1"/>
  <c r="AF702" i="1"/>
  <c r="AK701" i="1" a="1"/>
  <c r="AK701" i="1"/>
  <c r="AJ701" i="1" a="1"/>
  <c r="AJ701" i="1"/>
  <c r="AI701" i="1"/>
  <c r="AH701" i="1" a="1"/>
  <c r="AH701" i="1"/>
  <c r="AG701" i="1" a="1"/>
  <c r="AG701" i="1"/>
  <c r="AF701" i="1" a="1"/>
  <c r="AF701" i="1"/>
  <c r="AK700" i="1" a="1"/>
  <c r="AK700" i="1" s="1"/>
  <c r="AJ700" i="1" a="1"/>
  <c r="AJ700" i="1" s="1"/>
  <c r="AI700" i="1"/>
  <c r="AH700" i="1" a="1"/>
  <c r="AH700" i="1" s="1"/>
  <c r="AG700" i="1" a="1"/>
  <c r="AG700" i="1"/>
  <c r="AF700" i="1" a="1"/>
  <c r="AF700" i="1"/>
  <c r="AK699" i="1" a="1"/>
  <c r="AK699" i="1"/>
  <c r="AJ699" i="1" a="1"/>
  <c r="AJ699" i="1"/>
  <c r="AI699" i="1"/>
  <c r="AH699" i="1" a="1"/>
  <c r="AH699" i="1"/>
  <c r="AG699" i="1" a="1"/>
  <c r="AG699" i="1"/>
  <c r="AF699" i="1" a="1"/>
  <c r="AF699" i="1"/>
  <c r="AK698" i="1" a="1"/>
  <c r="AK698" i="1"/>
  <c r="AJ698" i="1" a="1"/>
  <c r="AJ698" i="1"/>
  <c r="AI698" i="1"/>
  <c r="AH698" i="1" a="1"/>
  <c r="AH698" i="1"/>
  <c r="AG698" i="1" a="1"/>
  <c r="AG698" i="1"/>
  <c r="AF698" i="1" a="1"/>
  <c r="AF698" i="1"/>
  <c r="AK697" i="1" a="1"/>
  <c r="AK697" i="1"/>
  <c r="AJ697" i="1" a="1"/>
  <c r="AJ697" i="1"/>
  <c r="AI697" i="1"/>
  <c r="AH697" i="1" a="1"/>
  <c r="AH697" i="1"/>
  <c r="AG697" i="1" a="1"/>
  <c r="AG697" i="1"/>
  <c r="AF697" i="1" a="1"/>
  <c r="AF697" i="1"/>
  <c r="AK696" i="1" a="1"/>
  <c r="AK696" i="1" s="1"/>
  <c r="AJ696" i="1" a="1"/>
  <c r="AJ696" i="1" s="1"/>
  <c r="AI696" i="1"/>
  <c r="AH696" i="1" a="1"/>
  <c r="AH696" i="1" s="1"/>
  <c r="AG696" i="1" a="1"/>
  <c r="AG696" i="1"/>
  <c r="AF696" i="1" a="1"/>
  <c r="AF696" i="1"/>
  <c r="AK695" i="1" a="1"/>
  <c r="AK695" i="1"/>
  <c r="AJ695" i="1" a="1"/>
  <c r="AJ695" i="1"/>
  <c r="AI695" i="1"/>
  <c r="AH695" i="1" a="1"/>
  <c r="AH695" i="1"/>
  <c r="AG695" i="1" a="1"/>
  <c r="AG695" i="1"/>
  <c r="AF695" i="1" a="1"/>
  <c r="AF695" i="1"/>
  <c r="AK694" i="1" a="1"/>
  <c r="AK694" i="1"/>
  <c r="AJ694" i="1" a="1"/>
  <c r="AJ694" i="1"/>
  <c r="AI694" i="1"/>
  <c r="AH694" i="1" a="1"/>
  <c r="AH694" i="1"/>
  <c r="AG694" i="1" a="1"/>
  <c r="AG694" i="1"/>
  <c r="AF694" i="1" a="1"/>
  <c r="AF694" i="1"/>
  <c r="AK693" i="1" a="1"/>
  <c r="AK693" i="1"/>
  <c r="AJ693" i="1" a="1"/>
  <c r="AJ693" i="1"/>
  <c r="AI693" i="1" s="1"/>
  <c r="AH693" i="1" a="1"/>
  <c r="AH693" i="1"/>
  <c r="AG693" i="1" a="1"/>
  <c r="AG693" i="1"/>
  <c r="AF693" i="1" a="1"/>
  <c r="AF693" i="1"/>
  <c r="AK692" i="1" a="1"/>
  <c r="AK692" i="1" s="1"/>
  <c r="AJ692" i="1" a="1"/>
  <c r="AJ692" i="1" s="1"/>
  <c r="AI692" i="1"/>
  <c r="AH692" i="1" a="1"/>
  <c r="AH692" i="1" s="1"/>
  <c r="AG692" i="1" a="1"/>
  <c r="AG692" i="1"/>
  <c r="AF692" i="1" a="1"/>
  <c r="AF692" i="1"/>
  <c r="AK691" i="1" a="1"/>
  <c r="AK691" i="1"/>
  <c r="AJ691" i="1" a="1"/>
  <c r="AJ691" i="1"/>
  <c r="AI691" i="1"/>
  <c r="AH691" i="1" a="1"/>
  <c r="AH691" i="1"/>
  <c r="AG691" i="1" a="1"/>
  <c r="AG691" i="1"/>
  <c r="AF691" i="1" a="1"/>
  <c r="AF691" i="1"/>
  <c r="AK690" i="1" a="1"/>
  <c r="AK690" i="1"/>
  <c r="AJ690" i="1" a="1"/>
  <c r="AJ690" i="1"/>
  <c r="AI690" i="1"/>
  <c r="AH690" i="1" a="1"/>
  <c r="AH690" i="1"/>
  <c r="AG690" i="1" a="1"/>
  <c r="AG690" i="1"/>
  <c r="AF690" i="1" a="1"/>
  <c r="AF690" i="1"/>
  <c r="AK689" i="1" a="1"/>
  <c r="AK689" i="1"/>
  <c r="AJ689" i="1" a="1"/>
  <c r="AJ689" i="1"/>
  <c r="AI689" i="1"/>
  <c r="AH689" i="1" a="1"/>
  <c r="AH689" i="1"/>
  <c r="AG689" i="1" a="1"/>
  <c r="AG689" i="1"/>
  <c r="AF689" i="1" a="1"/>
  <c r="AF689" i="1"/>
  <c r="AK688" i="1" a="1"/>
  <c r="AK688" i="1" s="1"/>
  <c r="AJ688" i="1" a="1"/>
  <c r="AJ688" i="1" s="1"/>
  <c r="AI688" i="1"/>
  <c r="AH688" i="1" a="1"/>
  <c r="AH688" i="1" s="1"/>
  <c r="AG688" i="1" a="1"/>
  <c r="AG688" i="1"/>
  <c r="AF688" i="1" a="1"/>
  <c r="AF688" i="1"/>
  <c r="AK687" i="1" a="1"/>
  <c r="AK687" i="1"/>
  <c r="AJ687" i="1" a="1"/>
  <c r="AJ687" i="1"/>
  <c r="AI687" i="1"/>
  <c r="AH687" i="1" a="1"/>
  <c r="AH687" i="1"/>
  <c r="AG687" i="1" a="1"/>
  <c r="AG687" i="1"/>
  <c r="AF687" i="1" a="1"/>
  <c r="AF687" i="1"/>
  <c r="AK686" i="1" a="1"/>
  <c r="AK686" i="1"/>
  <c r="AJ686" i="1" a="1"/>
  <c r="AJ686" i="1"/>
  <c r="AI686" i="1"/>
  <c r="AH686" i="1" a="1"/>
  <c r="AH686" i="1"/>
  <c r="AG686" i="1" a="1"/>
  <c r="AG686" i="1"/>
  <c r="AF686" i="1" a="1"/>
  <c r="AF686" i="1"/>
  <c r="AK685" i="1" a="1"/>
  <c r="AK685" i="1"/>
  <c r="AJ685" i="1" a="1"/>
  <c r="AJ685" i="1"/>
  <c r="AI685" i="1"/>
  <c r="AH685" i="1" a="1"/>
  <c r="AH685" i="1"/>
  <c r="AG685" i="1" a="1"/>
  <c r="AG685" i="1"/>
  <c r="AF685" i="1" a="1"/>
  <c r="AF685" i="1"/>
  <c r="AK684" i="1" a="1"/>
  <c r="AK684" i="1" s="1"/>
  <c r="AJ684" i="1" a="1"/>
  <c r="AJ684" i="1" s="1"/>
  <c r="AI684" i="1"/>
  <c r="AH684" i="1" a="1"/>
  <c r="AH684" i="1" s="1"/>
  <c r="AG684" i="1" a="1"/>
  <c r="AG684" i="1"/>
  <c r="AF684" i="1" a="1"/>
  <c r="AF684" i="1"/>
  <c r="AK683" i="1" a="1"/>
  <c r="AK683" i="1"/>
  <c r="AJ683" i="1" a="1"/>
  <c r="AJ683" i="1"/>
  <c r="AI683" i="1"/>
  <c r="AH683" i="1" a="1"/>
  <c r="AH683" i="1"/>
  <c r="AG683" i="1" a="1"/>
  <c r="AG683" i="1"/>
  <c r="AF683" i="1" a="1"/>
  <c r="AF683" i="1"/>
  <c r="AK682" i="1" a="1"/>
  <c r="AK682" i="1"/>
  <c r="AJ682" i="1" a="1"/>
  <c r="AJ682" i="1"/>
  <c r="AI682" i="1"/>
  <c r="AH682" i="1" a="1"/>
  <c r="AH682" i="1"/>
  <c r="AG682" i="1" a="1"/>
  <c r="AG682" i="1"/>
  <c r="AF682" i="1" a="1"/>
  <c r="AF682" i="1"/>
  <c r="AK681" i="1" a="1"/>
  <c r="AK681" i="1"/>
  <c r="AJ681" i="1" a="1"/>
  <c r="AJ681" i="1"/>
  <c r="AI681" i="1"/>
  <c r="AH681" i="1" a="1"/>
  <c r="AH681" i="1"/>
  <c r="AG681" i="1" a="1"/>
  <c r="AG681" i="1"/>
  <c r="AF681" i="1" a="1"/>
  <c r="AF681" i="1"/>
  <c r="AK680" i="1" a="1"/>
  <c r="AK680" i="1" s="1"/>
  <c r="AJ680" i="1" a="1"/>
  <c r="AJ680" i="1" s="1"/>
  <c r="AI680" i="1"/>
  <c r="AH680" i="1" a="1"/>
  <c r="AH680" i="1" s="1"/>
  <c r="AG680" i="1" a="1"/>
  <c r="AG680" i="1"/>
  <c r="AF680" i="1" a="1"/>
  <c r="AF680" i="1"/>
  <c r="AK679" i="1" a="1"/>
  <c r="AK679" i="1"/>
  <c r="AJ679" i="1" a="1"/>
  <c r="AJ679" i="1"/>
  <c r="AI679" i="1"/>
  <c r="AH679" i="1" a="1"/>
  <c r="AH679" i="1"/>
  <c r="AG679" i="1" a="1"/>
  <c r="AG679" i="1"/>
  <c r="AF679" i="1" a="1"/>
  <c r="AF679" i="1"/>
  <c r="AK678" i="1" a="1"/>
  <c r="AK678" i="1"/>
  <c r="AJ678" i="1" a="1"/>
  <c r="AJ678" i="1"/>
  <c r="AI678" i="1"/>
  <c r="AH678" i="1" a="1"/>
  <c r="AH678" i="1"/>
  <c r="AG678" i="1" a="1"/>
  <c r="AG678" i="1"/>
  <c r="AF678" i="1" a="1"/>
  <c r="AF678" i="1"/>
  <c r="AK677" i="1" a="1"/>
  <c r="AK677" i="1"/>
  <c r="AJ677" i="1" a="1"/>
  <c r="AJ677" i="1"/>
  <c r="AI677" i="1"/>
  <c r="AH677" i="1" a="1"/>
  <c r="AH677" i="1"/>
  <c r="AG677" i="1" a="1"/>
  <c r="AG677" i="1"/>
  <c r="AF677" i="1" a="1"/>
  <c r="AF677" i="1"/>
  <c r="AK676" i="1" a="1"/>
  <c r="AK676" i="1" s="1"/>
  <c r="AJ676" i="1" a="1"/>
  <c r="AJ676" i="1" s="1"/>
  <c r="AI676" i="1"/>
  <c r="AH676" i="1" a="1"/>
  <c r="AH676" i="1" s="1"/>
  <c r="AG676" i="1" a="1"/>
  <c r="AG676" i="1"/>
  <c r="AF676" i="1" a="1"/>
  <c r="AF676" i="1"/>
  <c r="AK675" i="1" a="1"/>
  <c r="AK675" i="1"/>
  <c r="AJ675" i="1" a="1"/>
  <c r="AJ675" i="1"/>
  <c r="AI675" i="1"/>
  <c r="AH675" i="1" a="1"/>
  <c r="AH675" i="1"/>
  <c r="AG675" i="1" a="1"/>
  <c r="AG675" i="1"/>
  <c r="AF675" i="1" a="1"/>
  <c r="AF675" i="1"/>
  <c r="AK674" i="1" a="1"/>
  <c r="AK674" i="1"/>
  <c r="AJ674" i="1" a="1"/>
  <c r="AJ674" i="1"/>
  <c r="AI674" i="1"/>
  <c r="AH674" i="1" a="1"/>
  <c r="AH674" i="1"/>
  <c r="AG674" i="1" a="1"/>
  <c r="AG674" i="1"/>
  <c r="AF674" i="1" a="1"/>
  <c r="AF674" i="1"/>
  <c r="AK673" i="1" a="1"/>
  <c r="AK673" i="1"/>
  <c r="AJ673" i="1" a="1"/>
  <c r="AJ673" i="1"/>
  <c r="AI673" i="1"/>
  <c r="AH673" i="1" a="1"/>
  <c r="AH673" i="1"/>
  <c r="AG673" i="1" a="1"/>
  <c r="AG673" i="1"/>
  <c r="AF673" i="1" a="1"/>
  <c r="AF673" i="1"/>
  <c r="AK672" i="1" a="1"/>
  <c r="AK672" i="1" s="1"/>
  <c r="AJ672" i="1" a="1"/>
  <c r="AJ672" i="1" s="1"/>
  <c r="AI672" i="1"/>
  <c r="AH672" i="1" a="1"/>
  <c r="AH672" i="1" s="1"/>
  <c r="AG672" i="1" a="1"/>
  <c r="AG672" i="1"/>
  <c r="AF672" i="1" a="1"/>
  <c r="AF672" i="1"/>
  <c r="AK671" i="1" a="1"/>
  <c r="AK671" i="1"/>
  <c r="AJ671" i="1" a="1"/>
  <c r="AJ671" i="1"/>
  <c r="AI671" i="1"/>
  <c r="AH671" i="1" a="1"/>
  <c r="AH671" i="1"/>
  <c r="AG671" i="1" a="1"/>
  <c r="AG671" i="1"/>
  <c r="AF671" i="1" a="1"/>
  <c r="AF671" i="1"/>
  <c r="AK670" i="1" a="1"/>
  <c r="AK670" i="1"/>
  <c r="AJ670" i="1" a="1"/>
  <c r="AJ670" i="1"/>
  <c r="AI670" i="1"/>
  <c r="AH670" i="1" a="1"/>
  <c r="AH670" i="1"/>
  <c r="AG670" i="1" a="1"/>
  <c r="AG670" i="1"/>
  <c r="AF670" i="1" a="1"/>
  <c r="AF670" i="1"/>
  <c r="AK669" i="1" a="1"/>
  <c r="AK669" i="1"/>
  <c r="AJ669" i="1" a="1"/>
  <c r="AJ669" i="1"/>
  <c r="AI669" i="1"/>
  <c r="AH669" i="1" a="1"/>
  <c r="AH669" i="1"/>
  <c r="AG669" i="1" a="1"/>
  <c r="AG669" i="1"/>
  <c r="AF669" i="1" a="1"/>
  <c r="AF669" i="1"/>
  <c r="AK668" i="1" a="1"/>
  <c r="AK668" i="1" s="1"/>
  <c r="AJ668" i="1" a="1"/>
  <c r="AJ668" i="1" s="1"/>
  <c r="AI668" i="1"/>
  <c r="AH668" i="1" a="1"/>
  <c r="AH668" i="1" s="1"/>
  <c r="AG668" i="1" a="1"/>
  <c r="AG668" i="1"/>
  <c r="AF668" i="1" a="1"/>
  <c r="AF668" i="1"/>
  <c r="AK667" i="1" a="1"/>
  <c r="AK667" i="1"/>
  <c r="AJ667" i="1" a="1"/>
  <c r="AJ667" i="1"/>
  <c r="AI667" i="1"/>
  <c r="AH667" i="1" a="1"/>
  <c r="AH667" i="1"/>
  <c r="AG667" i="1" a="1"/>
  <c r="AG667" i="1"/>
  <c r="AF667" i="1" a="1"/>
  <c r="AF667" i="1"/>
  <c r="AK666" i="1" a="1"/>
  <c r="AK666" i="1"/>
  <c r="AJ666" i="1" a="1"/>
  <c r="AJ666" i="1"/>
  <c r="AI666" i="1"/>
  <c r="AH666" i="1" a="1"/>
  <c r="AH666" i="1"/>
  <c r="AG666" i="1" a="1"/>
  <c r="AG666" i="1"/>
  <c r="AF666" i="1" a="1"/>
  <c r="AF666" i="1"/>
  <c r="AK665" i="1" a="1"/>
  <c r="AK665" i="1"/>
  <c r="AJ665" i="1" a="1"/>
  <c r="AJ665" i="1"/>
  <c r="AI665" i="1"/>
  <c r="AH665" i="1" a="1"/>
  <c r="AH665" i="1"/>
  <c r="AG665" i="1" a="1"/>
  <c r="AG665" i="1"/>
  <c r="AF665" i="1" a="1"/>
  <c r="AF665" i="1"/>
  <c r="AK664" i="1" a="1"/>
  <c r="AK664" i="1" s="1"/>
  <c r="AJ664" i="1" a="1"/>
  <c r="AJ664" i="1" s="1"/>
  <c r="AI664" i="1"/>
  <c r="AH664" i="1" a="1"/>
  <c r="AH664" i="1" s="1"/>
  <c r="AG664" i="1" a="1"/>
  <c r="AG664" i="1"/>
  <c r="AF664" i="1" a="1"/>
  <c r="AF664" i="1"/>
  <c r="AK663" i="1" a="1"/>
  <c r="AK663" i="1"/>
  <c r="AJ663" i="1" a="1"/>
  <c r="AJ663" i="1"/>
  <c r="AI663" i="1"/>
  <c r="AH663" i="1" a="1"/>
  <c r="AH663" i="1"/>
  <c r="AG663" i="1" a="1"/>
  <c r="AG663" i="1"/>
  <c r="AF663" i="1" a="1"/>
  <c r="AF663" i="1"/>
  <c r="AK662" i="1" a="1"/>
  <c r="AK662" i="1"/>
  <c r="AJ662" i="1" a="1"/>
  <c r="AJ662" i="1"/>
  <c r="AI662" i="1"/>
  <c r="AH662" i="1" a="1"/>
  <c r="AH662" i="1"/>
  <c r="AG662" i="1" a="1"/>
  <c r="AG662" i="1"/>
  <c r="AF662" i="1" a="1"/>
  <c r="AF662" i="1"/>
  <c r="AK661" i="1" a="1"/>
  <c r="AK661" i="1"/>
  <c r="AJ661" i="1" a="1"/>
  <c r="AJ661" i="1"/>
  <c r="AI661" i="1"/>
  <c r="AH661" i="1" a="1"/>
  <c r="AH661" i="1"/>
  <c r="AG661" i="1" a="1"/>
  <c r="AG661" i="1"/>
  <c r="AF661" i="1" a="1"/>
  <c r="AF661" i="1"/>
  <c r="AK660" i="1" a="1"/>
  <c r="AK660" i="1" s="1"/>
  <c r="AJ660" i="1" a="1"/>
  <c r="AJ660" i="1" s="1"/>
  <c r="AI660" i="1"/>
  <c r="AH660" i="1" a="1"/>
  <c r="AH660" i="1" s="1"/>
  <c r="AG660" i="1" a="1"/>
  <c r="AG660" i="1"/>
  <c r="AF660" i="1" a="1"/>
  <c r="AF660" i="1"/>
  <c r="AK659" i="1" a="1"/>
  <c r="AK659" i="1"/>
  <c r="AJ659" i="1" a="1"/>
  <c r="AJ659" i="1"/>
  <c r="AI659" i="1"/>
  <c r="AH659" i="1" a="1"/>
  <c r="AH659" i="1"/>
  <c r="AG659" i="1" a="1"/>
  <c r="AG659" i="1"/>
  <c r="AF659" i="1" a="1"/>
  <c r="AF659" i="1"/>
  <c r="AK658" i="1" a="1"/>
  <c r="AK658" i="1"/>
  <c r="AJ658" i="1" a="1"/>
  <c r="AJ658" i="1"/>
  <c r="AI658" i="1"/>
  <c r="AH658" i="1" a="1"/>
  <c r="AH658" i="1"/>
  <c r="AG658" i="1" a="1"/>
  <c r="AG658" i="1"/>
  <c r="AF658" i="1" a="1"/>
  <c r="AF658" i="1"/>
  <c r="AK657" i="1" a="1"/>
  <c r="AK657" i="1"/>
  <c r="AJ657" i="1" a="1"/>
  <c r="AJ657" i="1"/>
  <c r="AI657" i="1"/>
  <c r="AH657" i="1" a="1"/>
  <c r="AH657" i="1"/>
  <c r="AG657" i="1" a="1"/>
  <c r="AG657" i="1"/>
  <c r="AF657" i="1" a="1"/>
  <c r="AF657" i="1"/>
  <c r="AK656" i="1" a="1"/>
  <c r="AK656" i="1" s="1"/>
  <c r="AJ656" i="1" a="1"/>
  <c r="AJ656" i="1" s="1"/>
  <c r="AI656" i="1"/>
  <c r="AH656" i="1" a="1"/>
  <c r="AH656" i="1" s="1"/>
  <c r="AG656" i="1" a="1"/>
  <c r="AG656" i="1"/>
  <c r="AF656" i="1" a="1"/>
  <c r="AF656" i="1"/>
  <c r="AK655" i="1" a="1"/>
  <c r="AK655" i="1"/>
  <c r="AJ655" i="1" a="1"/>
  <c r="AJ655" i="1"/>
  <c r="AI655" i="1"/>
  <c r="AH655" i="1" a="1"/>
  <c r="AH655" i="1"/>
  <c r="AG655" i="1" a="1"/>
  <c r="AG655" i="1"/>
  <c r="AF655" i="1" a="1"/>
  <c r="AF655" i="1"/>
  <c r="AK654" i="1" a="1"/>
  <c r="AK654" i="1"/>
  <c r="AJ654" i="1" a="1"/>
  <c r="AJ654" i="1"/>
  <c r="AI654" i="1"/>
  <c r="AH654" i="1" a="1"/>
  <c r="AH654" i="1"/>
  <c r="AG654" i="1" a="1"/>
  <c r="AG654" i="1"/>
  <c r="AF654" i="1" a="1"/>
  <c r="AF654" i="1"/>
  <c r="AK653" i="1" a="1"/>
  <c r="AK653" i="1"/>
  <c r="AJ653" i="1" a="1"/>
  <c r="AJ653" i="1"/>
  <c r="AI653" i="1"/>
  <c r="AH653" i="1" a="1"/>
  <c r="AH653" i="1"/>
  <c r="AG653" i="1" a="1"/>
  <c r="AG653" i="1"/>
  <c r="AF653" i="1" a="1"/>
  <c r="AF653" i="1"/>
  <c r="AK652" i="1" a="1"/>
  <c r="AK652" i="1" s="1"/>
  <c r="AJ652" i="1" a="1"/>
  <c r="AJ652" i="1" s="1"/>
  <c r="AI652" i="1"/>
  <c r="AH652" i="1" a="1"/>
  <c r="AH652" i="1" s="1"/>
  <c r="AG652" i="1" a="1"/>
  <c r="AG652" i="1"/>
  <c r="AF652" i="1" a="1"/>
  <c r="AF652" i="1"/>
  <c r="AK651" i="1" a="1"/>
  <c r="AK651" i="1"/>
  <c r="AJ651" i="1" a="1"/>
  <c r="AJ651" i="1"/>
  <c r="AI651" i="1"/>
  <c r="AH651" i="1" a="1"/>
  <c r="AH651" i="1"/>
  <c r="AG651" i="1" a="1"/>
  <c r="AG651" i="1"/>
  <c r="AF651" i="1" a="1"/>
  <c r="AF651" i="1"/>
  <c r="AK650" i="1" a="1"/>
  <c r="AK650" i="1"/>
  <c r="AJ650" i="1" a="1"/>
  <c r="AJ650" i="1"/>
  <c r="AI650" i="1"/>
  <c r="AH650" i="1" a="1"/>
  <c r="AH650" i="1"/>
  <c r="AG650" i="1" a="1"/>
  <c r="AG650" i="1"/>
  <c r="AF650" i="1" a="1"/>
  <c r="AF650" i="1"/>
  <c r="AK649" i="1" a="1"/>
  <c r="AK649" i="1"/>
  <c r="AJ649" i="1" a="1"/>
  <c r="AJ649" i="1"/>
  <c r="AI649" i="1"/>
  <c r="AH649" i="1" a="1"/>
  <c r="AH649" i="1"/>
  <c r="AG649" i="1" a="1"/>
  <c r="AG649" i="1"/>
  <c r="AF649" i="1" a="1"/>
  <c r="AF649" i="1"/>
  <c r="AK648" i="1" a="1"/>
  <c r="AK648" i="1" s="1"/>
  <c r="AJ648" i="1" a="1"/>
  <c r="AJ648" i="1" s="1"/>
  <c r="AI648" i="1"/>
  <c r="AH648" i="1" a="1"/>
  <c r="AH648" i="1" s="1"/>
  <c r="AG648" i="1" a="1"/>
  <c r="AG648" i="1"/>
  <c r="AF648" i="1" a="1"/>
  <c r="AF648" i="1"/>
  <c r="AK647" i="1" a="1"/>
  <c r="AK647" i="1"/>
  <c r="AJ647" i="1" a="1"/>
  <c r="AJ647" i="1"/>
  <c r="AI647" i="1"/>
  <c r="AH647" i="1" a="1"/>
  <c r="AH647" i="1"/>
  <c r="AG647" i="1" a="1"/>
  <c r="AG647" i="1"/>
  <c r="AF647" i="1" a="1"/>
  <c r="AF647" i="1"/>
  <c r="AK646" i="1" a="1"/>
  <c r="AK646" i="1"/>
  <c r="AJ646" i="1" a="1"/>
  <c r="AJ646" i="1"/>
  <c r="AI646" i="1"/>
  <c r="AH646" i="1" a="1"/>
  <c r="AH646" i="1"/>
  <c r="AG646" i="1" a="1"/>
  <c r="AG646" i="1"/>
  <c r="AF646" i="1" a="1"/>
  <c r="AF646" i="1"/>
  <c r="AK645" i="1" a="1"/>
  <c r="AK645" i="1"/>
  <c r="AJ645" i="1" a="1"/>
  <c r="AJ645" i="1"/>
  <c r="AI645" i="1"/>
  <c r="AH645" i="1" a="1"/>
  <c r="AH645" i="1"/>
  <c r="AG645" i="1" a="1"/>
  <c r="AG645" i="1"/>
  <c r="AF645" i="1" a="1"/>
  <c r="AF645" i="1"/>
  <c r="AK644" i="1" a="1"/>
  <c r="AK644" i="1" s="1"/>
  <c r="AJ644" i="1" a="1"/>
  <c r="AJ644" i="1" s="1"/>
  <c r="AI644" i="1"/>
  <c r="AH644" i="1" a="1"/>
  <c r="AH644" i="1" s="1"/>
  <c r="AG644" i="1" a="1"/>
  <c r="AG644" i="1"/>
  <c r="AF644" i="1" a="1"/>
  <c r="AF644" i="1"/>
  <c r="AK643" i="1" a="1"/>
  <c r="AK643" i="1"/>
  <c r="AJ643" i="1" a="1"/>
  <c r="AJ643" i="1"/>
  <c r="AI643" i="1"/>
  <c r="AH643" i="1" a="1"/>
  <c r="AH643" i="1"/>
  <c r="AG643" i="1" a="1"/>
  <c r="AG643" i="1"/>
  <c r="AF643" i="1" a="1"/>
  <c r="AF643" i="1"/>
  <c r="AK642" i="1" a="1"/>
  <c r="AK642" i="1"/>
  <c r="AJ642" i="1" a="1"/>
  <c r="AJ642" i="1"/>
  <c r="AI642" i="1"/>
  <c r="AH642" i="1" a="1"/>
  <c r="AH642" i="1"/>
  <c r="AG642" i="1" a="1"/>
  <c r="AG642" i="1"/>
  <c r="AF642" i="1" a="1"/>
  <c r="AF642" i="1"/>
  <c r="AK641" i="1" a="1"/>
  <c r="AK641" i="1"/>
  <c r="AJ641" i="1" a="1"/>
  <c r="AJ641" i="1"/>
  <c r="AI641" i="1"/>
  <c r="AH641" i="1" a="1"/>
  <c r="AH641" i="1"/>
  <c r="AG641" i="1" a="1"/>
  <c r="AG641" i="1"/>
  <c r="AF641" i="1" a="1"/>
  <c r="AF641" i="1"/>
  <c r="AK640" i="1" a="1"/>
  <c r="AK640" i="1" s="1"/>
  <c r="AJ640" i="1" a="1"/>
  <c r="AJ640" i="1" s="1"/>
  <c r="AI640" i="1"/>
  <c r="AH640" i="1" a="1"/>
  <c r="AH640" i="1" s="1"/>
  <c r="AG640" i="1" a="1"/>
  <c r="AG640" i="1"/>
  <c r="AF640" i="1" a="1"/>
  <c r="AF640" i="1"/>
  <c r="AK639" i="1" a="1"/>
  <c r="AK639" i="1"/>
  <c r="AJ639" i="1" a="1"/>
  <c r="AJ639" i="1"/>
  <c r="AI639" i="1"/>
  <c r="AH639" i="1" a="1"/>
  <c r="AH639" i="1"/>
  <c r="AG639" i="1" a="1"/>
  <c r="AG639" i="1"/>
  <c r="AF639" i="1" a="1"/>
  <c r="AF639" i="1"/>
  <c r="AK638" i="1" a="1"/>
  <c r="AK638" i="1"/>
  <c r="AJ638" i="1" a="1"/>
  <c r="AJ638" i="1"/>
  <c r="AI638" i="1"/>
  <c r="AH638" i="1" a="1"/>
  <c r="AH638" i="1"/>
  <c r="AG638" i="1" a="1"/>
  <c r="AG638" i="1"/>
  <c r="AF638" i="1" a="1"/>
  <c r="AF638" i="1"/>
  <c r="AK637" i="1" a="1"/>
  <c r="AK637" i="1"/>
  <c r="AJ637" i="1" a="1"/>
  <c r="AJ637" i="1"/>
  <c r="AI637" i="1"/>
  <c r="AH637" i="1" a="1"/>
  <c r="AH637" i="1"/>
  <c r="AG637" i="1" a="1"/>
  <c r="AG637" i="1"/>
  <c r="AF637" i="1" a="1"/>
  <c r="AF637" i="1"/>
  <c r="AK636" i="1" a="1"/>
  <c r="AK636" i="1" s="1"/>
  <c r="AJ636" i="1" a="1"/>
  <c r="AJ636" i="1" s="1"/>
  <c r="AI636" i="1"/>
  <c r="AH636" i="1" a="1"/>
  <c r="AH636" i="1" s="1"/>
  <c r="AG636" i="1" a="1"/>
  <c r="AG636" i="1"/>
  <c r="AF636" i="1" a="1"/>
  <c r="AF636" i="1"/>
  <c r="AK635" i="1" a="1"/>
  <c r="AK635" i="1"/>
  <c r="AJ635" i="1" a="1"/>
  <c r="AJ635" i="1"/>
  <c r="AI635" i="1"/>
  <c r="AH635" i="1" a="1"/>
  <c r="AH635" i="1"/>
  <c r="AG635" i="1" a="1"/>
  <c r="AG635" i="1"/>
  <c r="AF635" i="1" a="1"/>
  <c r="AF635" i="1"/>
  <c r="AK634" i="1" a="1"/>
  <c r="AK634" i="1"/>
  <c r="AJ634" i="1" a="1"/>
  <c r="AJ634" i="1"/>
  <c r="AI634" i="1"/>
  <c r="AH634" i="1" a="1"/>
  <c r="AH634" i="1"/>
  <c r="AG634" i="1" a="1"/>
  <c r="AG634" i="1"/>
  <c r="AF634" i="1" a="1"/>
  <c r="AF634" i="1"/>
  <c r="AK633" i="1" a="1"/>
  <c r="AK633" i="1"/>
  <c r="AJ633" i="1" a="1"/>
  <c r="AJ633" i="1"/>
  <c r="AI633" i="1"/>
  <c r="AH633" i="1" a="1"/>
  <c r="AH633" i="1"/>
  <c r="AG633" i="1" a="1"/>
  <c r="AG633" i="1"/>
  <c r="AF633" i="1" a="1"/>
  <c r="AF633" i="1"/>
  <c r="AK632" i="1" a="1"/>
  <c r="AK632" i="1" s="1"/>
  <c r="AJ632" i="1" a="1"/>
  <c r="AJ632" i="1" s="1"/>
  <c r="AI632" i="1"/>
  <c r="AH632" i="1" a="1"/>
  <c r="AH632" i="1" s="1"/>
  <c r="AG632" i="1" a="1"/>
  <c r="AG632" i="1"/>
  <c r="AF632" i="1" a="1"/>
  <c r="AF632" i="1"/>
  <c r="AK631" i="1" a="1"/>
  <c r="AK631" i="1"/>
  <c r="AJ631" i="1" a="1"/>
  <c r="AJ631" i="1"/>
  <c r="AI631" i="1"/>
  <c r="AH631" i="1" a="1"/>
  <c r="AH631" i="1"/>
  <c r="AG631" i="1" a="1"/>
  <c r="AG631" i="1"/>
  <c r="AF631" i="1" a="1"/>
  <c r="AF631" i="1"/>
  <c r="AK630" i="1" a="1"/>
  <c r="AK630" i="1"/>
  <c r="AJ630" i="1" a="1"/>
  <c r="AJ630" i="1"/>
  <c r="AI630" i="1"/>
  <c r="AH630" i="1" a="1"/>
  <c r="AH630" i="1"/>
  <c r="AG630" i="1" a="1"/>
  <c r="AG630" i="1"/>
  <c r="AF630" i="1" a="1"/>
  <c r="AF630" i="1"/>
  <c r="AK629" i="1" a="1"/>
  <c r="AK629" i="1"/>
  <c r="AJ629" i="1" a="1"/>
  <c r="AJ629" i="1"/>
  <c r="AI629" i="1" s="1"/>
  <c r="AH629" i="1" a="1"/>
  <c r="AH629" i="1"/>
  <c r="AG629" i="1" a="1"/>
  <c r="AG629" i="1"/>
  <c r="AF629" i="1" a="1"/>
  <c r="AF629" i="1"/>
  <c r="AK628" i="1" a="1"/>
  <c r="AK628" i="1" s="1"/>
  <c r="AJ628" i="1" a="1"/>
  <c r="AJ628" i="1" s="1"/>
  <c r="AI628" i="1"/>
  <c r="AH628" i="1" a="1"/>
  <c r="AH628" i="1" s="1"/>
  <c r="AG628" i="1" a="1"/>
  <c r="AG628" i="1"/>
  <c r="AF628" i="1" a="1"/>
  <c r="AF628" i="1"/>
  <c r="AK627" i="1" a="1"/>
  <c r="AK627" i="1"/>
  <c r="AJ627" i="1" a="1"/>
  <c r="AJ627" i="1"/>
  <c r="AI627" i="1"/>
  <c r="AH627" i="1" a="1"/>
  <c r="AH627" i="1"/>
  <c r="AG627" i="1" a="1"/>
  <c r="AG627" i="1"/>
  <c r="AF627" i="1" a="1"/>
  <c r="AF627" i="1"/>
  <c r="AK626" i="1" a="1"/>
  <c r="AK626" i="1"/>
  <c r="AJ626" i="1" a="1"/>
  <c r="AJ626" i="1"/>
  <c r="AI626" i="1"/>
  <c r="AH626" i="1" a="1"/>
  <c r="AH626" i="1"/>
  <c r="AG626" i="1" a="1"/>
  <c r="AG626" i="1"/>
  <c r="AF626" i="1" a="1"/>
  <c r="AF626" i="1"/>
  <c r="AK625" i="1" a="1"/>
  <c r="AK625" i="1"/>
  <c r="AJ625" i="1" a="1"/>
  <c r="AJ625" i="1"/>
  <c r="AI625" i="1"/>
  <c r="AH625" i="1" a="1"/>
  <c r="AH625" i="1"/>
  <c r="AG625" i="1" a="1"/>
  <c r="AG625" i="1"/>
  <c r="AF625" i="1" a="1"/>
  <c r="AF625" i="1"/>
  <c r="AK624" i="1" a="1"/>
  <c r="AK624" i="1" s="1"/>
  <c r="AJ624" i="1" a="1"/>
  <c r="AJ624" i="1" s="1"/>
  <c r="AI624" i="1"/>
  <c r="AH624" i="1" a="1"/>
  <c r="AH624" i="1" s="1"/>
  <c r="AG624" i="1" a="1"/>
  <c r="AG624" i="1"/>
  <c r="AF624" i="1" a="1"/>
  <c r="AF624" i="1"/>
  <c r="AK623" i="1" a="1"/>
  <c r="AK623" i="1"/>
  <c r="AJ623" i="1" a="1"/>
  <c r="AJ623" i="1"/>
  <c r="AI623" i="1"/>
  <c r="AH623" i="1" a="1"/>
  <c r="AH623" i="1"/>
  <c r="AG623" i="1" a="1"/>
  <c r="AG623" i="1"/>
  <c r="AF623" i="1" a="1"/>
  <c r="AF623" i="1"/>
  <c r="AK622" i="1" a="1"/>
  <c r="AK622" i="1"/>
  <c r="AJ622" i="1" a="1"/>
  <c r="AJ622" i="1"/>
  <c r="AI622" i="1"/>
  <c r="AH622" i="1" a="1"/>
  <c r="AH622" i="1"/>
  <c r="AG622" i="1" a="1"/>
  <c r="AG622" i="1"/>
  <c r="AF622" i="1" a="1"/>
  <c r="AF622" i="1"/>
  <c r="AK621" i="1" a="1"/>
  <c r="AK621" i="1"/>
  <c r="AJ621" i="1" a="1"/>
  <c r="AJ621" i="1"/>
  <c r="AI621" i="1"/>
  <c r="AH621" i="1" a="1"/>
  <c r="AH621" i="1"/>
  <c r="AG621" i="1" a="1"/>
  <c r="AG621" i="1"/>
  <c r="AF621" i="1" a="1"/>
  <c r="AF621" i="1"/>
  <c r="AK620" i="1" a="1"/>
  <c r="AK620" i="1" s="1"/>
  <c r="AJ620" i="1" a="1"/>
  <c r="AJ620" i="1" s="1"/>
  <c r="AI620" i="1"/>
  <c r="AH620" i="1" a="1"/>
  <c r="AH620" i="1" s="1"/>
  <c r="AG620" i="1" a="1"/>
  <c r="AG620" i="1"/>
  <c r="AF620" i="1" a="1"/>
  <c r="AF620" i="1"/>
  <c r="AK619" i="1" a="1"/>
  <c r="AK619" i="1"/>
  <c r="AJ619" i="1" a="1"/>
  <c r="AJ619" i="1"/>
  <c r="AI619" i="1"/>
  <c r="AH619" i="1" a="1"/>
  <c r="AH619" i="1"/>
  <c r="AG619" i="1" a="1"/>
  <c r="AG619" i="1"/>
  <c r="AF619" i="1" a="1"/>
  <c r="AF619" i="1"/>
  <c r="AK618" i="1" a="1"/>
  <c r="AK618" i="1"/>
  <c r="AJ618" i="1" a="1"/>
  <c r="AJ618" i="1"/>
  <c r="AI618" i="1"/>
  <c r="AH618" i="1" a="1"/>
  <c r="AH618" i="1"/>
  <c r="AG618" i="1" a="1"/>
  <c r="AG618" i="1"/>
  <c r="AF618" i="1" a="1"/>
  <c r="AF618" i="1"/>
  <c r="AK617" i="1" a="1"/>
  <c r="AK617" i="1"/>
  <c r="AJ617" i="1" a="1"/>
  <c r="AJ617" i="1"/>
  <c r="AI617" i="1"/>
  <c r="AH617" i="1" a="1"/>
  <c r="AH617" i="1"/>
  <c r="AG617" i="1" a="1"/>
  <c r="AG617" i="1"/>
  <c r="AF617" i="1" a="1"/>
  <c r="AF617" i="1"/>
  <c r="AK616" i="1" a="1"/>
  <c r="AK616" i="1" s="1"/>
  <c r="AJ616" i="1" a="1"/>
  <c r="AJ616" i="1" s="1"/>
  <c r="AI616" i="1"/>
  <c r="AH616" i="1" a="1"/>
  <c r="AH616" i="1" s="1"/>
  <c r="AG616" i="1" a="1"/>
  <c r="AG616" i="1"/>
  <c r="AF616" i="1" a="1"/>
  <c r="AF616" i="1"/>
  <c r="AK615" i="1" a="1"/>
  <c r="AK615" i="1"/>
  <c r="AJ615" i="1" a="1"/>
  <c r="AJ615" i="1"/>
  <c r="AI615" i="1"/>
  <c r="AH615" i="1" a="1"/>
  <c r="AH615" i="1"/>
  <c r="AG615" i="1" a="1"/>
  <c r="AG615" i="1"/>
  <c r="AF615" i="1" a="1"/>
  <c r="AF615" i="1"/>
  <c r="AK614" i="1" a="1"/>
  <c r="AK614" i="1"/>
  <c r="AJ614" i="1" a="1"/>
  <c r="AJ614" i="1"/>
  <c r="AI614" i="1"/>
  <c r="AH614" i="1" a="1"/>
  <c r="AH614" i="1"/>
  <c r="AG614" i="1" a="1"/>
  <c r="AG614" i="1"/>
  <c r="AF614" i="1" a="1"/>
  <c r="AF614" i="1"/>
  <c r="AK613" i="1" a="1"/>
  <c r="AK613" i="1"/>
  <c r="AJ613" i="1" a="1"/>
  <c r="AJ613" i="1"/>
  <c r="AI613" i="1"/>
  <c r="AH613" i="1" a="1"/>
  <c r="AH613" i="1"/>
  <c r="AG613" i="1" a="1"/>
  <c r="AG613" i="1"/>
  <c r="AF613" i="1" a="1"/>
  <c r="AF613" i="1"/>
  <c r="AK612" i="1" a="1"/>
  <c r="AK612" i="1" s="1"/>
  <c r="AJ612" i="1" a="1"/>
  <c r="AJ612" i="1" s="1"/>
  <c r="AI612" i="1"/>
  <c r="AH612" i="1" a="1"/>
  <c r="AH612" i="1" s="1"/>
  <c r="AG612" i="1" a="1"/>
  <c r="AG612" i="1"/>
  <c r="AF612" i="1" a="1"/>
  <c r="AF612" i="1"/>
  <c r="AK611" i="1" a="1"/>
  <c r="AK611" i="1"/>
  <c r="AJ611" i="1" a="1"/>
  <c r="AJ611" i="1"/>
  <c r="AI611" i="1"/>
  <c r="AH611" i="1" a="1"/>
  <c r="AH611" i="1"/>
  <c r="AG611" i="1" a="1"/>
  <c r="AG611" i="1"/>
  <c r="AF611" i="1" a="1"/>
  <c r="AF611" i="1"/>
  <c r="AK610" i="1" a="1"/>
  <c r="AK610" i="1"/>
  <c r="AJ610" i="1" a="1"/>
  <c r="AJ610" i="1"/>
  <c r="AI610" i="1"/>
  <c r="AH610" i="1" a="1"/>
  <c r="AH610" i="1"/>
  <c r="AG610" i="1" a="1"/>
  <c r="AG610" i="1"/>
  <c r="AF610" i="1" a="1"/>
  <c r="AF610" i="1"/>
  <c r="AK609" i="1" a="1"/>
  <c r="AK609" i="1"/>
  <c r="AJ609" i="1" a="1"/>
  <c r="AJ609" i="1"/>
  <c r="AI609" i="1"/>
  <c r="AH609" i="1" a="1"/>
  <c r="AH609" i="1"/>
  <c r="AG609" i="1" a="1"/>
  <c r="AG609" i="1"/>
  <c r="AF609" i="1" a="1"/>
  <c r="AF609" i="1"/>
  <c r="AK608" i="1" a="1"/>
  <c r="AK608" i="1" s="1"/>
  <c r="AJ608" i="1" a="1"/>
  <c r="AJ608" i="1" s="1"/>
  <c r="AI608" i="1"/>
  <c r="AH608" i="1" a="1"/>
  <c r="AH608" i="1" s="1"/>
  <c r="AG608" i="1" a="1"/>
  <c r="AG608" i="1"/>
  <c r="AF608" i="1" a="1"/>
  <c r="AF608" i="1"/>
  <c r="AK607" i="1" a="1"/>
  <c r="AK607" i="1"/>
  <c r="AJ607" i="1" a="1"/>
  <c r="AJ607" i="1"/>
  <c r="AI607" i="1"/>
  <c r="AH607" i="1" a="1"/>
  <c r="AH607" i="1"/>
  <c r="AG607" i="1" a="1"/>
  <c r="AG607" i="1"/>
  <c r="AF607" i="1" a="1"/>
  <c r="AF607" i="1"/>
  <c r="AK606" i="1" a="1"/>
  <c r="AK606" i="1"/>
  <c r="AJ606" i="1" a="1"/>
  <c r="AJ606" i="1"/>
  <c r="AI606" i="1"/>
  <c r="AH606" i="1" a="1"/>
  <c r="AH606" i="1"/>
  <c r="AG606" i="1" a="1"/>
  <c r="AG606" i="1"/>
  <c r="AF606" i="1" a="1"/>
  <c r="AF606" i="1"/>
  <c r="AK605" i="1" a="1"/>
  <c r="AK605" i="1"/>
  <c r="AJ605" i="1" a="1"/>
  <c r="AJ605" i="1"/>
  <c r="AI605" i="1"/>
  <c r="AH605" i="1" a="1"/>
  <c r="AH605" i="1"/>
  <c r="AG605" i="1" a="1"/>
  <c r="AG605" i="1"/>
  <c r="AF605" i="1" a="1"/>
  <c r="AF605" i="1"/>
  <c r="AK604" i="1" a="1"/>
  <c r="AK604" i="1" s="1"/>
  <c r="AJ604" i="1" a="1"/>
  <c r="AJ604" i="1" s="1"/>
  <c r="AI604" i="1"/>
  <c r="AH604" i="1" a="1"/>
  <c r="AH604" i="1" s="1"/>
  <c r="AG604" i="1" a="1"/>
  <c r="AG604" i="1"/>
  <c r="AF604" i="1" a="1"/>
  <c r="AF604" i="1"/>
  <c r="AK603" i="1" a="1"/>
  <c r="AK603" i="1"/>
  <c r="AJ603" i="1" a="1"/>
  <c r="AJ603" i="1"/>
  <c r="AI603" i="1"/>
  <c r="AH603" i="1" a="1"/>
  <c r="AH603" i="1"/>
  <c r="AG603" i="1" a="1"/>
  <c r="AG603" i="1"/>
  <c r="AF603" i="1" a="1"/>
  <c r="AF603" i="1"/>
  <c r="AK602" i="1" a="1"/>
  <c r="AK602" i="1"/>
  <c r="AJ602" i="1" a="1"/>
  <c r="AJ602" i="1"/>
  <c r="AI602" i="1"/>
  <c r="AH602" i="1" a="1"/>
  <c r="AH602" i="1"/>
  <c r="AG602" i="1" a="1"/>
  <c r="AG602" i="1"/>
  <c r="AF602" i="1" a="1"/>
  <c r="AF602" i="1"/>
  <c r="AK601" i="1" a="1"/>
  <c r="AK601" i="1"/>
  <c r="AJ601" i="1" a="1"/>
  <c r="AJ601" i="1"/>
  <c r="AI601" i="1"/>
  <c r="AH601" i="1" a="1"/>
  <c r="AH601" i="1"/>
  <c r="AG601" i="1" a="1"/>
  <c r="AG601" i="1"/>
  <c r="AF601" i="1" a="1"/>
  <c r="AF601" i="1"/>
  <c r="AK600" i="1" a="1"/>
  <c r="AK600" i="1" s="1"/>
  <c r="AJ600" i="1" a="1"/>
  <c r="AJ600" i="1" s="1"/>
  <c r="AI600" i="1"/>
  <c r="AH600" i="1" a="1"/>
  <c r="AH600" i="1" s="1"/>
  <c r="AG600" i="1" a="1"/>
  <c r="AG600" i="1"/>
  <c r="AF600" i="1" a="1"/>
  <c r="AF600" i="1"/>
  <c r="AK599" i="1" a="1"/>
  <c r="AK599" i="1"/>
  <c r="AJ599" i="1" a="1"/>
  <c r="AJ599" i="1"/>
  <c r="AI599" i="1"/>
  <c r="AH599" i="1" a="1"/>
  <c r="AH599" i="1"/>
  <c r="AG599" i="1" a="1"/>
  <c r="AG599" i="1"/>
  <c r="AF599" i="1" a="1"/>
  <c r="AF599" i="1"/>
  <c r="AK598" i="1" a="1"/>
  <c r="AK598" i="1"/>
  <c r="AJ598" i="1" a="1"/>
  <c r="AJ598" i="1"/>
  <c r="AI598" i="1"/>
  <c r="AH598" i="1" a="1"/>
  <c r="AH598" i="1"/>
  <c r="AG598" i="1" a="1"/>
  <c r="AG598" i="1"/>
  <c r="AF598" i="1" a="1"/>
  <c r="AF598" i="1"/>
  <c r="AK597" i="1" a="1"/>
  <c r="AK597" i="1"/>
  <c r="AJ597" i="1" a="1"/>
  <c r="AJ597" i="1"/>
  <c r="AI597" i="1"/>
  <c r="AH597" i="1" a="1"/>
  <c r="AH597" i="1"/>
  <c r="AG597" i="1" a="1"/>
  <c r="AG597" i="1"/>
  <c r="AF597" i="1" a="1"/>
  <c r="AF597" i="1"/>
  <c r="AK596" i="1" a="1"/>
  <c r="AK596" i="1" s="1"/>
  <c r="AJ596" i="1" a="1"/>
  <c r="AJ596" i="1" s="1"/>
  <c r="AI596" i="1"/>
  <c r="AH596" i="1" a="1"/>
  <c r="AH596" i="1" s="1"/>
  <c r="AG596" i="1" a="1"/>
  <c r="AG596" i="1"/>
  <c r="AF596" i="1" a="1"/>
  <c r="AF596" i="1"/>
  <c r="AK595" i="1" a="1"/>
  <c r="AK595" i="1"/>
  <c r="AJ595" i="1" a="1"/>
  <c r="AJ595" i="1"/>
  <c r="AI595" i="1"/>
  <c r="AH595" i="1" a="1"/>
  <c r="AH595" i="1"/>
  <c r="AG595" i="1" a="1"/>
  <c r="AG595" i="1"/>
  <c r="AF595" i="1" a="1"/>
  <c r="AF595" i="1"/>
  <c r="AK594" i="1" a="1"/>
  <c r="AK594" i="1"/>
  <c r="AJ594" i="1" a="1"/>
  <c r="AJ594" i="1"/>
  <c r="AI594" i="1"/>
  <c r="AH594" i="1" a="1"/>
  <c r="AH594" i="1"/>
  <c r="AG594" i="1" a="1"/>
  <c r="AG594" i="1"/>
  <c r="AF594" i="1" a="1"/>
  <c r="AF594" i="1"/>
  <c r="AK593" i="1" a="1"/>
  <c r="AK593" i="1"/>
  <c r="AJ593" i="1" a="1"/>
  <c r="AJ593" i="1"/>
  <c r="AI593" i="1"/>
  <c r="AH593" i="1" a="1"/>
  <c r="AH593" i="1"/>
  <c r="AG593" i="1" a="1"/>
  <c r="AG593" i="1"/>
  <c r="AF593" i="1" a="1"/>
  <c r="AF593" i="1"/>
  <c r="AK592" i="1" a="1"/>
  <c r="AK592" i="1" s="1"/>
  <c r="AJ592" i="1" a="1"/>
  <c r="AJ592" i="1" s="1"/>
  <c r="AI592" i="1"/>
  <c r="AH592" i="1" a="1"/>
  <c r="AH592" i="1" s="1"/>
  <c r="AG592" i="1" a="1"/>
  <c r="AG592" i="1"/>
  <c r="AF592" i="1" a="1"/>
  <c r="AF592" i="1"/>
  <c r="AK591" i="1" a="1"/>
  <c r="AK591" i="1"/>
  <c r="AJ591" i="1" a="1"/>
  <c r="AJ591" i="1"/>
  <c r="AI591" i="1"/>
  <c r="AH591" i="1" a="1"/>
  <c r="AH591" i="1"/>
  <c r="AG591" i="1" a="1"/>
  <c r="AG591" i="1"/>
  <c r="AF591" i="1" a="1"/>
  <c r="AF591" i="1"/>
  <c r="AK590" i="1" a="1"/>
  <c r="AK590" i="1"/>
  <c r="AJ590" i="1" a="1"/>
  <c r="AJ590" i="1"/>
  <c r="AI590" i="1"/>
  <c r="AH590" i="1" a="1"/>
  <c r="AH590" i="1"/>
  <c r="AG590" i="1" a="1"/>
  <c r="AG590" i="1"/>
  <c r="AF590" i="1" a="1"/>
  <c r="AF590" i="1"/>
  <c r="AK589" i="1" a="1"/>
  <c r="AK589" i="1"/>
  <c r="AJ589" i="1" a="1"/>
  <c r="AJ589" i="1"/>
  <c r="AI589" i="1"/>
  <c r="AH589" i="1" a="1"/>
  <c r="AH589" i="1"/>
  <c r="AG589" i="1" a="1"/>
  <c r="AG589" i="1"/>
  <c r="AF589" i="1" a="1"/>
  <c r="AF589" i="1"/>
  <c r="AK588" i="1" a="1"/>
  <c r="AK588" i="1" s="1"/>
  <c r="AJ588" i="1" a="1"/>
  <c r="AJ588" i="1" s="1"/>
  <c r="AI588" i="1"/>
  <c r="AH588" i="1" a="1"/>
  <c r="AH588" i="1" s="1"/>
  <c r="AG588" i="1" a="1"/>
  <c r="AG588" i="1"/>
  <c r="AF588" i="1" a="1"/>
  <c r="AF588" i="1"/>
  <c r="AK587" i="1" a="1"/>
  <c r="AK587" i="1"/>
  <c r="AJ587" i="1" a="1"/>
  <c r="AJ587" i="1"/>
  <c r="AI587" i="1"/>
  <c r="AH587" i="1" a="1"/>
  <c r="AH587" i="1"/>
  <c r="AG587" i="1" a="1"/>
  <c r="AG587" i="1"/>
  <c r="AF587" i="1" a="1"/>
  <c r="AF587" i="1"/>
  <c r="AK586" i="1" a="1"/>
  <c r="AK586" i="1"/>
  <c r="AJ586" i="1" a="1"/>
  <c r="AJ586" i="1"/>
  <c r="AI586" i="1"/>
  <c r="AH586" i="1" a="1"/>
  <c r="AH586" i="1"/>
  <c r="AG586" i="1" a="1"/>
  <c r="AG586" i="1"/>
  <c r="AF586" i="1" a="1"/>
  <c r="AF586" i="1"/>
  <c r="AK585" i="1" a="1"/>
  <c r="AK585" i="1"/>
  <c r="AJ585" i="1" a="1"/>
  <c r="AJ585" i="1"/>
  <c r="AI585" i="1"/>
  <c r="AH585" i="1" a="1"/>
  <c r="AH585" i="1"/>
  <c r="AG585" i="1" a="1"/>
  <c r="AG585" i="1"/>
  <c r="AF585" i="1" a="1"/>
  <c r="AF585" i="1"/>
  <c r="AK584" i="1" a="1"/>
  <c r="AK584" i="1" s="1"/>
  <c r="AJ584" i="1" a="1"/>
  <c r="AJ584" i="1" s="1"/>
  <c r="AI584" i="1"/>
  <c r="AH584" i="1" a="1"/>
  <c r="AH584" i="1" s="1"/>
  <c r="AG584" i="1" a="1"/>
  <c r="AG584" i="1"/>
  <c r="AF584" i="1" a="1"/>
  <c r="AF584" i="1"/>
  <c r="AK583" i="1" a="1"/>
  <c r="AK583" i="1"/>
  <c r="AJ583" i="1" a="1"/>
  <c r="AJ583" i="1"/>
  <c r="AI583" i="1"/>
  <c r="AH583" i="1" a="1"/>
  <c r="AH583" i="1"/>
  <c r="AG583" i="1" a="1"/>
  <c r="AG583" i="1"/>
  <c r="AF583" i="1" a="1"/>
  <c r="AF583" i="1"/>
  <c r="AK582" i="1" a="1"/>
  <c r="AK582" i="1"/>
  <c r="AJ582" i="1" a="1"/>
  <c r="AJ582" i="1"/>
  <c r="AI582" i="1"/>
  <c r="AH582" i="1" a="1"/>
  <c r="AH582" i="1"/>
  <c r="AG582" i="1" a="1"/>
  <c r="AG582" i="1"/>
  <c r="AF582" i="1" a="1"/>
  <c r="AF582" i="1"/>
  <c r="AK581" i="1" a="1"/>
  <c r="AK581" i="1"/>
  <c r="AJ581" i="1" a="1"/>
  <c r="AJ581" i="1"/>
  <c r="AI581" i="1"/>
  <c r="AH581" i="1" a="1"/>
  <c r="AH581" i="1"/>
  <c r="AG581" i="1" a="1"/>
  <c r="AG581" i="1"/>
  <c r="AF581" i="1" a="1"/>
  <c r="AF581" i="1"/>
  <c r="AK580" i="1" a="1"/>
  <c r="AK580" i="1" s="1"/>
  <c r="AJ580" i="1" a="1"/>
  <c r="AJ580" i="1" s="1"/>
  <c r="AI580" i="1"/>
  <c r="AH580" i="1" a="1"/>
  <c r="AH580" i="1" s="1"/>
  <c r="AG580" i="1" a="1"/>
  <c r="AG580" i="1"/>
  <c r="AF580" i="1" a="1"/>
  <c r="AF580" i="1"/>
  <c r="AK579" i="1" a="1"/>
  <c r="AK579" i="1"/>
  <c r="AJ579" i="1" a="1"/>
  <c r="AJ579" i="1"/>
  <c r="AI579" i="1"/>
  <c r="AH579" i="1" a="1"/>
  <c r="AH579" i="1"/>
  <c r="AG579" i="1" a="1"/>
  <c r="AG579" i="1"/>
  <c r="AF579" i="1" a="1"/>
  <c r="AF579" i="1"/>
  <c r="AK578" i="1" a="1"/>
  <c r="AK578" i="1"/>
  <c r="AJ578" i="1" a="1"/>
  <c r="AJ578" i="1"/>
  <c r="AI578" i="1"/>
  <c r="AH578" i="1" a="1"/>
  <c r="AH578" i="1"/>
  <c r="AG578" i="1" a="1"/>
  <c r="AG578" i="1"/>
  <c r="AF578" i="1" a="1"/>
  <c r="AF578" i="1"/>
  <c r="AK577" i="1" a="1"/>
  <c r="AK577" i="1"/>
  <c r="AJ577" i="1" a="1"/>
  <c r="AJ577" i="1"/>
  <c r="AI577" i="1"/>
  <c r="AH577" i="1" a="1"/>
  <c r="AH577" i="1"/>
  <c r="AG577" i="1" a="1"/>
  <c r="AG577" i="1"/>
  <c r="AF577" i="1" a="1"/>
  <c r="AF577" i="1"/>
  <c r="AK576" i="1" a="1"/>
  <c r="AK576" i="1" s="1"/>
  <c r="AJ576" i="1" a="1"/>
  <c r="AJ576" i="1" s="1"/>
  <c r="AI576" i="1"/>
  <c r="AH576" i="1" a="1"/>
  <c r="AH576" i="1" s="1"/>
  <c r="AG576" i="1" a="1"/>
  <c r="AG576" i="1"/>
  <c r="AF576" i="1" a="1"/>
  <c r="AF576" i="1"/>
  <c r="AK575" i="1" a="1"/>
  <c r="AK575" i="1"/>
  <c r="AJ575" i="1" a="1"/>
  <c r="AJ575" i="1"/>
  <c r="AI575" i="1"/>
  <c r="AH575" i="1" a="1"/>
  <c r="AH575" i="1"/>
  <c r="AG575" i="1" a="1"/>
  <c r="AG575" i="1"/>
  <c r="AF575" i="1" a="1"/>
  <c r="AF575" i="1"/>
  <c r="AK574" i="1" a="1"/>
  <c r="AK574" i="1"/>
  <c r="AJ574" i="1" a="1"/>
  <c r="AJ574" i="1"/>
  <c r="AI574" i="1"/>
  <c r="AH574" i="1" a="1"/>
  <c r="AH574" i="1"/>
  <c r="AG574" i="1" a="1"/>
  <c r="AG574" i="1"/>
  <c r="AF574" i="1" a="1"/>
  <c r="AF574" i="1"/>
  <c r="AK573" i="1" a="1"/>
  <c r="AK573" i="1"/>
  <c r="AJ573" i="1" a="1"/>
  <c r="AJ573" i="1"/>
  <c r="AI573" i="1"/>
  <c r="AH573" i="1" a="1"/>
  <c r="AH573" i="1"/>
  <c r="AG573" i="1" a="1"/>
  <c r="AG573" i="1"/>
  <c r="AF573" i="1" a="1"/>
  <c r="AF573" i="1"/>
  <c r="AK572" i="1" a="1"/>
  <c r="AK572" i="1" s="1"/>
  <c r="AJ572" i="1" a="1"/>
  <c r="AJ572" i="1" s="1"/>
  <c r="AI572" i="1"/>
  <c r="AH572" i="1" a="1"/>
  <c r="AH572" i="1" s="1"/>
  <c r="AG572" i="1" a="1"/>
  <c r="AG572" i="1"/>
  <c r="AF572" i="1" a="1"/>
  <c r="AF572" i="1"/>
  <c r="AK571" i="1" a="1"/>
  <c r="AK571" i="1"/>
  <c r="AJ571" i="1" a="1"/>
  <c r="AJ571" i="1"/>
  <c r="AI571" i="1"/>
  <c r="AH571" i="1" a="1"/>
  <c r="AH571" i="1"/>
  <c r="AG571" i="1" a="1"/>
  <c r="AG571" i="1"/>
  <c r="AF571" i="1" a="1"/>
  <c r="AF571" i="1"/>
  <c r="AK570" i="1" a="1"/>
  <c r="AK570" i="1"/>
  <c r="AJ570" i="1" a="1"/>
  <c r="AJ570" i="1"/>
  <c r="AI570" i="1"/>
  <c r="AH570" i="1" a="1"/>
  <c r="AH570" i="1"/>
  <c r="AG570" i="1" a="1"/>
  <c r="AG570" i="1"/>
  <c r="AF570" i="1" a="1"/>
  <c r="AF570" i="1"/>
  <c r="AK569" i="1" a="1"/>
  <c r="AK569" i="1"/>
  <c r="AJ569" i="1" a="1"/>
  <c r="AJ569" i="1"/>
  <c r="AI569" i="1"/>
  <c r="AH569" i="1" a="1"/>
  <c r="AH569" i="1"/>
  <c r="AG569" i="1" a="1"/>
  <c r="AG569" i="1"/>
  <c r="AF569" i="1" a="1"/>
  <c r="AF569" i="1"/>
  <c r="AK568" i="1" a="1"/>
  <c r="AK568" i="1" s="1"/>
  <c r="AJ568" i="1" a="1"/>
  <c r="AJ568" i="1" s="1"/>
  <c r="AI568" i="1"/>
  <c r="AH568" i="1" a="1"/>
  <c r="AH568" i="1" s="1"/>
  <c r="AG568" i="1" a="1"/>
  <c r="AG568" i="1"/>
  <c r="AF568" i="1" a="1"/>
  <c r="AF568" i="1"/>
  <c r="AK567" i="1" a="1"/>
  <c r="AK567" i="1"/>
  <c r="AJ567" i="1" a="1"/>
  <c r="AJ567" i="1"/>
  <c r="AI567" i="1"/>
  <c r="AH567" i="1" a="1"/>
  <c r="AH567" i="1"/>
  <c r="AG567" i="1" a="1"/>
  <c r="AG567" i="1"/>
  <c r="AF567" i="1" a="1"/>
  <c r="AF567" i="1"/>
  <c r="AK566" i="1" a="1"/>
  <c r="AK566" i="1"/>
  <c r="AJ566" i="1" a="1"/>
  <c r="AJ566" i="1"/>
  <c r="AI566" i="1"/>
  <c r="AH566" i="1" a="1"/>
  <c r="AH566" i="1"/>
  <c r="AG566" i="1" a="1"/>
  <c r="AG566" i="1"/>
  <c r="AF566" i="1" a="1"/>
  <c r="AF566" i="1"/>
  <c r="AK565" i="1" a="1"/>
  <c r="AK565" i="1"/>
  <c r="AJ565" i="1" a="1"/>
  <c r="AJ565" i="1"/>
  <c r="AI565" i="1"/>
  <c r="AH565" i="1" a="1"/>
  <c r="AH565" i="1"/>
  <c r="AG565" i="1" a="1"/>
  <c r="AG565" i="1"/>
  <c r="AF565" i="1" a="1"/>
  <c r="AF565" i="1"/>
  <c r="AK564" i="1" a="1"/>
  <c r="AK564" i="1" s="1"/>
  <c r="AJ564" i="1" a="1"/>
  <c r="AJ564" i="1" s="1"/>
  <c r="AI564" i="1"/>
  <c r="AH564" i="1" a="1"/>
  <c r="AH564" i="1" s="1"/>
  <c r="AG564" i="1" a="1"/>
  <c r="AG564" i="1"/>
  <c r="AF564" i="1" a="1"/>
  <c r="AF564" i="1"/>
  <c r="AK563" i="1" a="1"/>
  <c r="AK563" i="1"/>
  <c r="AJ563" i="1" a="1"/>
  <c r="AJ563" i="1"/>
  <c r="AI563" i="1"/>
  <c r="AH563" i="1" a="1"/>
  <c r="AH563" i="1"/>
  <c r="AG563" i="1" a="1"/>
  <c r="AG563" i="1"/>
  <c r="AF563" i="1" a="1"/>
  <c r="AF563" i="1"/>
  <c r="AK562" i="1" a="1"/>
  <c r="AK562" i="1"/>
  <c r="AJ562" i="1" a="1"/>
  <c r="AJ562" i="1"/>
  <c r="AI562" i="1"/>
  <c r="AH562" i="1" a="1"/>
  <c r="AH562" i="1"/>
  <c r="AG562" i="1" a="1"/>
  <c r="AG562" i="1"/>
  <c r="AF562" i="1" a="1"/>
  <c r="AF562" i="1"/>
  <c r="AK561" i="1" a="1"/>
  <c r="AK561" i="1"/>
  <c r="AJ561" i="1" a="1"/>
  <c r="AJ561" i="1"/>
  <c r="AI561" i="1"/>
  <c r="AH561" i="1" a="1"/>
  <c r="AH561" i="1"/>
  <c r="AG561" i="1" a="1"/>
  <c r="AG561" i="1"/>
  <c r="AF561" i="1" a="1"/>
  <c r="AF561" i="1"/>
  <c r="AK560" i="1" a="1"/>
  <c r="AK560" i="1" s="1"/>
  <c r="AJ560" i="1" a="1"/>
  <c r="AJ560" i="1" s="1"/>
  <c r="AI560" i="1"/>
  <c r="AH560" i="1" a="1"/>
  <c r="AH560" i="1" s="1"/>
  <c r="AG560" i="1" a="1"/>
  <c r="AG560" i="1"/>
  <c r="AF560" i="1" a="1"/>
  <c r="AF560" i="1"/>
  <c r="AK559" i="1" a="1"/>
  <c r="AK559" i="1"/>
  <c r="AJ559" i="1" a="1"/>
  <c r="AJ559" i="1"/>
  <c r="AI559" i="1"/>
  <c r="AH559" i="1" a="1"/>
  <c r="AH559" i="1"/>
  <c r="AG559" i="1" a="1"/>
  <c r="AG559" i="1"/>
  <c r="AF559" i="1" a="1"/>
  <c r="AF559" i="1"/>
  <c r="AK558" i="1" a="1"/>
  <c r="AK558" i="1"/>
  <c r="AJ558" i="1" a="1"/>
  <c r="AJ558" i="1"/>
  <c r="AI558" i="1"/>
  <c r="AH558" i="1" a="1"/>
  <c r="AH558" i="1"/>
  <c r="AG558" i="1" a="1"/>
  <c r="AG558" i="1"/>
  <c r="AF558" i="1" a="1"/>
  <c r="AF558" i="1"/>
  <c r="AK557" i="1" a="1"/>
  <c r="AK557" i="1"/>
  <c r="AJ557" i="1" a="1"/>
  <c r="AJ557" i="1"/>
  <c r="AI557" i="1"/>
  <c r="AH557" i="1" a="1"/>
  <c r="AH557" i="1"/>
  <c r="AG557" i="1" a="1"/>
  <c r="AG557" i="1"/>
  <c r="AF557" i="1" a="1"/>
  <c r="AF557" i="1"/>
  <c r="AK556" i="1" a="1"/>
  <c r="AK556" i="1" s="1"/>
  <c r="AJ556" i="1" a="1"/>
  <c r="AJ556" i="1" s="1"/>
  <c r="AI556" i="1"/>
  <c r="AH556" i="1" a="1"/>
  <c r="AH556" i="1" s="1"/>
  <c r="AG556" i="1" a="1"/>
  <c r="AG556" i="1"/>
  <c r="AF556" i="1" a="1"/>
  <c r="AF556" i="1"/>
  <c r="AK555" i="1" a="1"/>
  <c r="AK555" i="1"/>
  <c r="AJ555" i="1" a="1"/>
  <c r="AJ555" i="1"/>
  <c r="AI555" i="1"/>
  <c r="AH555" i="1" a="1"/>
  <c r="AH555" i="1"/>
  <c r="AG555" i="1" a="1"/>
  <c r="AG555" i="1"/>
  <c r="AF555" i="1" a="1"/>
  <c r="AF555" i="1"/>
  <c r="AK554" i="1" a="1"/>
  <c r="AK554" i="1"/>
  <c r="AJ554" i="1" a="1"/>
  <c r="AJ554" i="1"/>
  <c r="AI554" i="1"/>
  <c r="AH554" i="1" a="1"/>
  <c r="AH554" i="1"/>
  <c r="AG554" i="1" a="1"/>
  <c r="AG554" i="1"/>
  <c r="AF554" i="1" a="1"/>
  <c r="AF554" i="1"/>
  <c r="AK553" i="1" a="1"/>
  <c r="AK553" i="1"/>
  <c r="AJ553" i="1" a="1"/>
  <c r="AJ553" i="1"/>
  <c r="AI553" i="1"/>
  <c r="AH553" i="1" a="1"/>
  <c r="AH553" i="1"/>
  <c r="AG553" i="1" a="1"/>
  <c r="AG553" i="1"/>
  <c r="AF553" i="1" a="1"/>
  <c r="AF553" i="1"/>
  <c r="AK552" i="1" a="1"/>
  <c r="AK552" i="1" s="1"/>
  <c r="AJ552" i="1" a="1"/>
  <c r="AJ552" i="1" s="1"/>
  <c r="AI552" i="1"/>
  <c r="AH552" i="1" a="1"/>
  <c r="AH552" i="1" s="1"/>
  <c r="AG552" i="1" a="1"/>
  <c r="AG552" i="1"/>
  <c r="AF552" i="1" a="1"/>
  <c r="AF552" i="1"/>
  <c r="AK551" i="1" a="1"/>
  <c r="AK551" i="1"/>
  <c r="AJ551" i="1" a="1"/>
  <c r="AJ551" i="1"/>
  <c r="AI551" i="1"/>
  <c r="AH551" i="1" a="1"/>
  <c r="AH551" i="1"/>
  <c r="AG551" i="1" a="1"/>
  <c r="AG551" i="1"/>
  <c r="AF551" i="1" a="1"/>
  <c r="AF551" i="1"/>
  <c r="AK550" i="1" a="1"/>
  <c r="AK550" i="1"/>
  <c r="AJ550" i="1" a="1"/>
  <c r="AJ550" i="1"/>
  <c r="AI550" i="1"/>
  <c r="AH550" i="1" a="1"/>
  <c r="AH550" i="1"/>
  <c r="AG550" i="1" a="1"/>
  <c r="AG550" i="1"/>
  <c r="AF550" i="1" a="1"/>
  <c r="AF550" i="1"/>
  <c r="AK549" i="1" a="1"/>
  <c r="AK549" i="1"/>
  <c r="AJ549" i="1" a="1"/>
  <c r="AJ549" i="1"/>
  <c r="AI549" i="1"/>
  <c r="AH549" i="1" a="1"/>
  <c r="AH549" i="1"/>
  <c r="AG549" i="1" a="1"/>
  <c r="AG549" i="1"/>
  <c r="AF549" i="1" a="1"/>
  <c r="AF549" i="1"/>
  <c r="AK548" i="1" a="1"/>
  <c r="AK548" i="1" s="1"/>
  <c r="AJ548" i="1" a="1"/>
  <c r="AJ548" i="1" s="1"/>
  <c r="AI548" i="1"/>
  <c r="AH548" i="1" a="1"/>
  <c r="AH548" i="1" s="1"/>
  <c r="AG548" i="1" a="1"/>
  <c r="AG548" i="1"/>
  <c r="AF548" i="1" a="1"/>
  <c r="AF548" i="1"/>
  <c r="AK547" i="1" a="1"/>
  <c r="AK547" i="1"/>
  <c r="AJ547" i="1" a="1"/>
  <c r="AJ547" i="1"/>
  <c r="AI547" i="1"/>
  <c r="AH547" i="1" a="1"/>
  <c r="AH547" i="1"/>
  <c r="AG547" i="1" a="1"/>
  <c r="AG547" i="1"/>
  <c r="AF547" i="1" a="1"/>
  <c r="AF547" i="1"/>
  <c r="AK546" i="1" a="1"/>
  <c r="AK546" i="1"/>
  <c r="AJ546" i="1" a="1"/>
  <c r="AJ546" i="1"/>
  <c r="AI546" i="1"/>
  <c r="AH546" i="1" a="1"/>
  <c r="AH546" i="1"/>
  <c r="AG546" i="1" a="1"/>
  <c r="AG546" i="1"/>
  <c r="AF546" i="1" a="1"/>
  <c r="AF546" i="1"/>
  <c r="AK545" i="1" a="1"/>
  <c r="AK545" i="1"/>
  <c r="AJ545" i="1" a="1"/>
  <c r="AJ545" i="1"/>
  <c r="AI545" i="1"/>
  <c r="AH545" i="1" a="1"/>
  <c r="AH545" i="1"/>
  <c r="AG545" i="1" a="1"/>
  <c r="AG545" i="1"/>
  <c r="AF545" i="1" a="1"/>
  <c r="AF545" i="1"/>
  <c r="AK544" i="1" a="1"/>
  <c r="AK544" i="1" s="1"/>
  <c r="AJ544" i="1" a="1"/>
  <c r="AJ544" i="1" s="1"/>
  <c r="AI544" i="1"/>
  <c r="AH544" i="1" a="1"/>
  <c r="AH544" i="1" s="1"/>
  <c r="AG544" i="1" a="1"/>
  <c r="AG544" i="1"/>
  <c r="AF544" i="1" a="1"/>
  <c r="AF544" i="1"/>
  <c r="AK543" i="1" a="1"/>
  <c r="AK543" i="1"/>
  <c r="AJ543" i="1" a="1"/>
  <c r="AJ543" i="1"/>
  <c r="AI543" i="1"/>
  <c r="AH543" i="1" a="1"/>
  <c r="AH543" i="1"/>
  <c r="AG543" i="1" a="1"/>
  <c r="AG543" i="1"/>
  <c r="AF543" i="1" a="1"/>
  <c r="AF543" i="1"/>
  <c r="AK542" i="1" a="1"/>
  <c r="AK542" i="1"/>
  <c r="AJ542" i="1" a="1"/>
  <c r="AJ542" i="1"/>
  <c r="AI542" i="1"/>
  <c r="AH542" i="1" a="1"/>
  <c r="AH542" i="1"/>
  <c r="AG542" i="1" a="1"/>
  <c r="AG542" i="1"/>
  <c r="AF542" i="1" a="1"/>
  <c r="AF542" i="1"/>
  <c r="AK541" i="1" a="1"/>
  <c r="AK541" i="1"/>
  <c r="AJ541" i="1" a="1"/>
  <c r="AJ541" i="1"/>
  <c r="AI541" i="1"/>
  <c r="AH541" i="1" a="1"/>
  <c r="AH541" i="1"/>
  <c r="AG541" i="1" a="1"/>
  <c r="AG541" i="1"/>
  <c r="AF541" i="1" a="1"/>
  <c r="AF541" i="1"/>
  <c r="AK540" i="1" a="1"/>
  <c r="AK540" i="1" s="1"/>
  <c r="AJ540" i="1" a="1"/>
  <c r="AJ540" i="1" s="1"/>
  <c r="AI540" i="1"/>
  <c r="AH540" i="1" a="1"/>
  <c r="AH540" i="1" s="1"/>
  <c r="AG540" i="1" a="1"/>
  <c r="AG540" i="1"/>
  <c r="AF540" i="1" a="1"/>
  <c r="AF540" i="1"/>
  <c r="AK539" i="1" a="1"/>
  <c r="AK539" i="1"/>
  <c r="AJ539" i="1" a="1"/>
  <c r="AJ539" i="1"/>
  <c r="AI539" i="1"/>
  <c r="AH539" i="1" a="1"/>
  <c r="AH539" i="1"/>
  <c r="AG539" i="1" a="1"/>
  <c r="AG539" i="1"/>
  <c r="AF539" i="1" a="1"/>
  <c r="AF539" i="1"/>
  <c r="AK538" i="1" a="1"/>
  <c r="AK538" i="1"/>
  <c r="AJ538" i="1" a="1"/>
  <c r="AJ538" i="1"/>
  <c r="AI538" i="1"/>
  <c r="AH538" i="1" a="1"/>
  <c r="AH538" i="1"/>
  <c r="AG538" i="1" a="1"/>
  <c r="AG538" i="1"/>
  <c r="AF538" i="1" a="1"/>
  <c r="AF538" i="1"/>
  <c r="AK537" i="1" a="1"/>
  <c r="AK537" i="1"/>
  <c r="AJ537" i="1" a="1"/>
  <c r="AJ537" i="1"/>
  <c r="AI537" i="1"/>
  <c r="AH537" i="1" a="1"/>
  <c r="AH537" i="1"/>
  <c r="AG537" i="1" a="1"/>
  <c r="AG537" i="1"/>
  <c r="AF537" i="1" a="1"/>
  <c r="AF537" i="1"/>
  <c r="AK536" i="1" a="1"/>
  <c r="AK536" i="1" s="1"/>
  <c r="AJ536" i="1" a="1"/>
  <c r="AJ536" i="1" s="1"/>
  <c r="AI536" i="1"/>
  <c r="AH536" i="1" a="1"/>
  <c r="AH536" i="1" s="1"/>
  <c r="AG536" i="1" a="1"/>
  <c r="AG536" i="1"/>
  <c r="AF536" i="1" a="1"/>
  <c r="AF536" i="1"/>
  <c r="AK535" i="1" a="1"/>
  <c r="AK535" i="1"/>
  <c r="AJ535" i="1" a="1"/>
  <c r="AJ535" i="1"/>
  <c r="AI535" i="1"/>
  <c r="AH535" i="1" a="1"/>
  <c r="AH535" i="1"/>
  <c r="AG535" i="1" a="1"/>
  <c r="AG535" i="1"/>
  <c r="AF535" i="1" a="1"/>
  <c r="AF535" i="1"/>
  <c r="AK534" i="1" a="1"/>
  <c r="AK534" i="1"/>
  <c r="AJ534" i="1" a="1"/>
  <c r="AJ534" i="1"/>
  <c r="AI534" i="1"/>
  <c r="AH534" i="1" a="1"/>
  <c r="AH534" i="1"/>
  <c r="AG534" i="1" a="1"/>
  <c r="AG534" i="1"/>
  <c r="AF534" i="1" a="1"/>
  <c r="AF534" i="1"/>
  <c r="AK533" i="1" a="1"/>
  <c r="AK533" i="1"/>
  <c r="AJ533" i="1" a="1"/>
  <c r="AJ533" i="1"/>
  <c r="AI533" i="1"/>
  <c r="AH533" i="1" a="1"/>
  <c r="AH533" i="1"/>
  <c r="AG533" i="1" a="1"/>
  <c r="AG533" i="1"/>
  <c r="AF533" i="1" a="1"/>
  <c r="AF533" i="1"/>
  <c r="AK532" i="1" a="1"/>
  <c r="AK532" i="1" s="1"/>
  <c r="AJ532" i="1" a="1"/>
  <c r="AJ532" i="1" s="1"/>
  <c r="AI532" i="1"/>
  <c r="AH532" i="1" a="1"/>
  <c r="AH532" i="1" s="1"/>
  <c r="AG532" i="1" a="1"/>
  <c r="AG532" i="1"/>
  <c r="AF532" i="1" a="1"/>
  <c r="AF532" i="1"/>
  <c r="AK531" i="1" a="1"/>
  <c r="AK531" i="1"/>
  <c r="AJ531" i="1" a="1"/>
  <c r="AJ531" i="1"/>
  <c r="AI531" i="1"/>
  <c r="AH531" i="1" a="1"/>
  <c r="AH531" i="1"/>
  <c r="AG531" i="1" a="1"/>
  <c r="AG531" i="1"/>
  <c r="AF531" i="1" a="1"/>
  <c r="AF531" i="1"/>
  <c r="AK530" i="1" a="1"/>
  <c r="AK530" i="1"/>
  <c r="AJ530" i="1" a="1"/>
  <c r="AJ530" i="1"/>
  <c r="AI530" i="1"/>
  <c r="AH530" i="1" a="1"/>
  <c r="AH530" i="1"/>
  <c r="AG530" i="1" a="1"/>
  <c r="AG530" i="1"/>
  <c r="AF530" i="1" a="1"/>
  <c r="AF530" i="1"/>
  <c r="AK529" i="1" a="1"/>
  <c r="AK529" i="1"/>
  <c r="AJ529" i="1" a="1"/>
  <c r="AJ529" i="1"/>
  <c r="AI529" i="1"/>
  <c r="AH529" i="1" a="1"/>
  <c r="AH529" i="1"/>
  <c r="AG529" i="1" a="1"/>
  <c r="AG529" i="1"/>
  <c r="AF529" i="1" a="1"/>
  <c r="AF529" i="1"/>
  <c r="AK528" i="1" a="1"/>
  <c r="AK528" i="1" s="1"/>
  <c r="AJ528" i="1" a="1"/>
  <c r="AJ528" i="1" s="1"/>
  <c r="AI528" i="1"/>
  <c r="AH528" i="1" a="1"/>
  <c r="AH528" i="1" s="1"/>
  <c r="AG528" i="1" a="1"/>
  <c r="AG528" i="1"/>
  <c r="AF528" i="1" a="1"/>
  <c r="AF528" i="1"/>
  <c r="AK527" i="1" a="1"/>
  <c r="AK527" i="1"/>
  <c r="AJ527" i="1" a="1"/>
  <c r="AJ527" i="1"/>
  <c r="AI527" i="1"/>
  <c r="AH527" i="1" a="1"/>
  <c r="AH527" i="1"/>
  <c r="AG527" i="1" a="1"/>
  <c r="AG527" i="1"/>
  <c r="AF527" i="1" a="1"/>
  <c r="AF527" i="1"/>
  <c r="AK526" i="1" a="1"/>
  <c r="AK526" i="1"/>
  <c r="AJ526" i="1" a="1"/>
  <c r="AJ526" i="1"/>
  <c r="AI526" i="1"/>
  <c r="AH526" i="1" a="1"/>
  <c r="AH526" i="1"/>
  <c r="AG526" i="1" a="1"/>
  <c r="AG526" i="1"/>
  <c r="AF526" i="1" a="1"/>
  <c r="AF526" i="1"/>
  <c r="AK525" i="1" a="1"/>
  <c r="AK525" i="1"/>
  <c r="AJ525" i="1" a="1"/>
  <c r="AJ525" i="1"/>
  <c r="AI525" i="1"/>
  <c r="AH525" i="1" a="1"/>
  <c r="AH525" i="1"/>
  <c r="AG525" i="1" a="1"/>
  <c r="AG525" i="1"/>
  <c r="AF525" i="1" a="1"/>
  <c r="AF525" i="1"/>
  <c r="AK524" i="1" a="1"/>
  <c r="AK524" i="1" s="1"/>
  <c r="AJ524" i="1" a="1"/>
  <c r="AJ524" i="1" s="1"/>
  <c r="AI524" i="1"/>
  <c r="AH524" i="1" a="1"/>
  <c r="AH524" i="1" s="1"/>
  <c r="AG524" i="1" a="1"/>
  <c r="AG524" i="1"/>
  <c r="AF524" i="1" a="1"/>
  <c r="AF524" i="1"/>
  <c r="AK523" i="1" a="1"/>
  <c r="AK523" i="1"/>
  <c r="AJ523" i="1" a="1"/>
  <c r="AJ523" i="1"/>
  <c r="AI523" i="1"/>
  <c r="AH523" i="1" a="1"/>
  <c r="AH523" i="1"/>
  <c r="AG523" i="1" a="1"/>
  <c r="AG523" i="1"/>
  <c r="AF523" i="1" a="1"/>
  <c r="AF523" i="1"/>
  <c r="AK522" i="1" a="1"/>
  <c r="AK522" i="1"/>
  <c r="AJ522" i="1" a="1"/>
  <c r="AJ522" i="1"/>
  <c r="AI522" i="1"/>
  <c r="AH522" i="1" a="1"/>
  <c r="AH522" i="1"/>
  <c r="AG522" i="1" a="1"/>
  <c r="AG522" i="1"/>
  <c r="AF522" i="1" a="1"/>
  <c r="AF522" i="1"/>
  <c r="AK521" i="1" a="1"/>
  <c r="AK521" i="1"/>
  <c r="AJ521" i="1" a="1"/>
  <c r="AJ521" i="1"/>
  <c r="AI521" i="1"/>
  <c r="AH521" i="1" a="1"/>
  <c r="AH521" i="1"/>
  <c r="AG521" i="1" a="1"/>
  <c r="AG521" i="1"/>
  <c r="AF521" i="1" a="1"/>
  <c r="AF521" i="1"/>
  <c r="AK520" i="1" a="1"/>
  <c r="AK520" i="1" s="1"/>
  <c r="AJ520" i="1" a="1"/>
  <c r="AJ520" i="1" s="1"/>
  <c r="AI520" i="1"/>
  <c r="AH520" i="1" a="1"/>
  <c r="AH520" i="1" s="1"/>
  <c r="AG520" i="1" a="1"/>
  <c r="AG520" i="1"/>
  <c r="AF520" i="1" a="1"/>
  <c r="AF520" i="1"/>
  <c r="AK519" i="1" a="1"/>
  <c r="AK519" i="1"/>
  <c r="AJ519" i="1" a="1"/>
  <c r="AJ519" i="1"/>
  <c r="AI519" i="1"/>
  <c r="AH519" i="1" a="1"/>
  <c r="AH519" i="1"/>
  <c r="AG519" i="1" a="1"/>
  <c r="AG519" i="1"/>
  <c r="AF519" i="1" a="1"/>
  <c r="AF519" i="1"/>
  <c r="AK518" i="1" a="1"/>
  <c r="AK518" i="1"/>
  <c r="AJ518" i="1" a="1"/>
  <c r="AJ518" i="1"/>
  <c r="AI518" i="1"/>
  <c r="AH518" i="1" a="1"/>
  <c r="AH518" i="1"/>
  <c r="AG518" i="1" a="1"/>
  <c r="AG518" i="1"/>
  <c r="AF518" i="1" a="1"/>
  <c r="AF518" i="1"/>
  <c r="AK517" i="1" a="1"/>
  <c r="AK517" i="1"/>
  <c r="AJ517" i="1" a="1"/>
  <c r="AJ517" i="1"/>
  <c r="AI517" i="1"/>
  <c r="AH517" i="1" a="1"/>
  <c r="AH517" i="1"/>
  <c r="AG517" i="1" a="1"/>
  <c r="AG517" i="1"/>
  <c r="AF517" i="1" a="1"/>
  <c r="AF517" i="1"/>
  <c r="AK516" i="1" a="1"/>
  <c r="AK516" i="1" s="1"/>
  <c r="AJ516" i="1" a="1"/>
  <c r="AJ516" i="1" s="1"/>
  <c r="AI516" i="1"/>
  <c r="AH516" i="1" a="1"/>
  <c r="AH516" i="1" s="1"/>
  <c r="AG516" i="1" a="1"/>
  <c r="AG516" i="1"/>
  <c r="AF516" i="1" a="1"/>
  <c r="AF516" i="1"/>
  <c r="AK515" i="1" a="1"/>
  <c r="AK515" i="1"/>
  <c r="AJ515" i="1" a="1"/>
  <c r="AJ515" i="1"/>
  <c r="AI515" i="1"/>
  <c r="AH515" i="1" a="1"/>
  <c r="AH515" i="1"/>
  <c r="AG515" i="1" a="1"/>
  <c r="AG515" i="1"/>
  <c r="AF515" i="1" a="1"/>
  <c r="AF515" i="1"/>
  <c r="AK514" i="1" a="1"/>
  <c r="AK514" i="1"/>
  <c r="AJ514" i="1" a="1"/>
  <c r="AJ514" i="1"/>
  <c r="AI514" i="1"/>
  <c r="AH514" i="1" a="1"/>
  <c r="AH514" i="1"/>
  <c r="AG514" i="1" a="1"/>
  <c r="AG514" i="1"/>
  <c r="AF514" i="1" a="1"/>
  <c r="AF514" i="1"/>
  <c r="AK513" i="1" a="1"/>
  <c r="AK513" i="1"/>
  <c r="AJ513" i="1" a="1"/>
  <c r="AJ513" i="1"/>
  <c r="AI513" i="1"/>
  <c r="AH513" i="1" a="1"/>
  <c r="AH513" i="1"/>
  <c r="AG513" i="1" a="1"/>
  <c r="AG513" i="1"/>
  <c r="AF513" i="1" a="1"/>
  <c r="AF513" i="1"/>
  <c r="AK512" i="1" a="1"/>
  <c r="AK512" i="1" s="1"/>
  <c r="AJ512" i="1" a="1"/>
  <c r="AJ512" i="1" s="1"/>
  <c r="AI512" i="1"/>
  <c r="AH512" i="1" a="1"/>
  <c r="AH512" i="1" s="1"/>
  <c r="AG512" i="1" a="1"/>
  <c r="AG512" i="1"/>
  <c r="AF512" i="1" a="1"/>
  <c r="AF512" i="1"/>
  <c r="AK511" i="1" a="1"/>
  <c r="AK511" i="1"/>
  <c r="AJ511" i="1" a="1"/>
  <c r="AJ511" i="1"/>
  <c r="AI511" i="1"/>
  <c r="AH511" i="1" a="1"/>
  <c r="AH511" i="1"/>
  <c r="AG511" i="1" a="1"/>
  <c r="AG511" i="1"/>
  <c r="AF511" i="1" a="1"/>
  <c r="AF511" i="1"/>
  <c r="AK510" i="1" a="1"/>
  <c r="AK510" i="1"/>
  <c r="AJ510" i="1" a="1"/>
  <c r="AJ510" i="1"/>
  <c r="AI510" i="1"/>
  <c r="AH510" i="1" a="1"/>
  <c r="AH510" i="1"/>
  <c r="AG510" i="1" a="1"/>
  <c r="AG510" i="1"/>
  <c r="AF510" i="1" a="1"/>
  <c r="AF510" i="1"/>
  <c r="AK509" i="1" a="1"/>
  <c r="AK509" i="1"/>
  <c r="AJ509" i="1" a="1"/>
  <c r="AJ509" i="1"/>
  <c r="AI509" i="1"/>
  <c r="AH509" i="1" a="1"/>
  <c r="AH509" i="1"/>
  <c r="AG509" i="1" a="1"/>
  <c r="AG509" i="1"/>
  <c r="AF509" i="1" a="1"/>
  <c r="AF509" i="1"/>
  <c r="AK508" i="1" a="1"/>
  <c r="AK508" i="1" s="1"/>
  <c r="AJ508" i="1" a="1"/>
  <c r="AJ508" i="1" s="1"/>
  <c r="AI508" i="1"/>
  <c r="AH508" i="1" a="1"/>
  <c r="AH508" i="1" s="1"/>
  <c r="AG508" i="1" a="1"/>
  <c r="AG508" i="1"/>
  <c r="AF508" i="1" a="1"/>
  <c r="AF508" i="1"/>
  <c r="AK507" i="1" a="1"/>
  <c r="AK507" i="1"/>
  <c r="AJ507" i="1" a="1"/>
  <c r="AJ507" i="1"/>
  <c r="AI507" i="1"/>
  <c r="AH507" i="1" a="1"/>
  <c r="AH507" i="1"/>
  <c r="AG507" i="1" a="1"/>
  <c r="AG507" i="1"/>
  <c r="AF507" i="1" a="1"/>
  <c r="AF507" i="1"/>
  <c r="AK506" i="1" a="1"/>
  <c r="AK506" i="1"/>
  <c r="AJ506" i="1" a="1"/>
  <c r="AJ506" i="1"/>
  <c r="AI506" i="1"/>
  <c r="AH506" i="1" a="1"/>
  <c r="AH506" i="1"/>
  <c r="AG506" i="1" a="1"/>
  <c r="AG506" i="1"/>
  <c r="AF506" i="1" a="1"/>
  <c r="AF506" i="1"/>
  <c r="AK505" i="1" a="1"/>
  <c r="AK505" i="1"/>
  <c r="AJ505" i="1" a="1"/>
  <c r="AJ505" i="1"/>
  <c r="AI505" i="1"/>
  <c r="AH505" i="1" a="1"/>
  <c r="AH505" i="1"/>
  <c r="AG505" i="1" a="1"/>
  <c r="AG505" i="1"/>
  <c r="AF505" i="1" a="1"/>
  <c r="AF505" i="1"/>
  <c r="AK504" i="1" a="1"/>
  <c r="AK504" i="1" s="1"/>
  <c r="AJ504" i="1" a="1"/>
  <c r="AJ504" i="1" s="1"/>
  <c r="AI504" i="1"/>
  <c r="AH504" i="1" a="1"/>
  <c r="AH504" i="1" s="1"/>
  <c r="AG504" i="1" a="1"/>
  <c r="AG504" i="1"/>
  <c r="AF504" i="1" a="1"/>
  <c r="AF504" i="1"/>
  <c r="AK503" i="1" a="1"/>
  <c r="AK503" i="1"/>
  <c r="AJ503" i="1" a="1"/>
  <c r="AJ503" i="1"/>
  <c r="AI503" i="1"/>
  <c r="AH503" i="1" a="1"/>
  <c r="AH503" i="1"/>
  <c r="AG503" i="1" a="1"/>
  <c r="AG503" i="1"/>
  <c r="AF503" i="1" a="1"/>
  <c r="AF503" i="1"/>
  <c r="AK502" i="1" a="1"/>
  <c r="AK502" i="1"/>
  <c r="AJ502" i="1" a="1"/>
  <c r="AJ502" i="1"/>
  <c r="AI502" i="1"/>
  <c r="AH502" i="1" a="1"/>
  <c r="AH502" i="1"/>
  <c r="AG502" i="1" a="1"/>
  <c r="AG502" i="1"/>
  <c r="AF502" i="1" a="1"/>
  <c r="AF502" i="1"/>
  <c r="AK501" i="1" a="1"/>
  <c r="AK501" i="1"/>
  <c r="AJ501" i="1" a="1"/>
  <c r="AJ501" i="1"/>
  <c r="AI501" i="1"/>
  <c r="AH501" i="1" a="1"/>
  <c r="AH501" i="1"/>
  <c r="AG501" i="1" a="1"/>
  <c r="AG501" i="1"/>
  <c r="AF501" i="1" a="1"/>
  <c r="AF501" i="1"/>
  <c r="AK500" i="1" a="1"/>
  <c r="AK500" i="1" s="1"/>
  <c r="AJ500" i="1" a="1"/>
  <c r="AJ500" i="1" s="1"/>
  <c r="AI500" i="1"/>
  <c r="AH500" i="1" a="1"/>
  <c r="AH500" i="1" s="1"/>
  <c r="AG500" i="1" a="1"/>
  <c r="AG500" i="1"/>
  <c r="AF500" i="1" a="1"/>
  <c r="AF500" i="1"/>
  <c r="AK499" i="1" a="1"/>
  <c r="AK499" i="1"/>
  <c r="AJ499" i="1" a="1"/>
  <c r="AJ499" i="1"/>
  <c r="AI499" i="1"/>
  <c r="AH499" i="1" a="1"/>
  <c r="AH499" i="1"/>
  <c r="AG499" i="1" a="1"/>
  <c r="AG499" i="1"/>
  <c r="AF499" i="1" a="1"/>
  <c r="AF499" i="1"/>
  <c r="AK498" i="1" a="1"/>
  <c r="AK498" i="1"/>
  <c r="AJ498" i="1" a="1"/>
  <c r="AJ498" i="1"/>
  <c r="AI498" i="1"/>
  <c r="AH498" i="1" a="1"/>
  <c r="AH498" i="1"/>
  <c r="AG498" i="1" a="1"/>
  <c r="AG498" i="1"/>
  <c r="AF498" i="1" a="1"/>
  <c r="AF498" i="1"/>
  <c r="AK497" i="1" a="1"/>
  <c r="AK497" i="1"/>
  <c r="AJ497" i="1" a="1"/>
  <c r="AJ497" i="1"/>
  <c r="AI497" i="1"/>
  <c r="AH497" i="1" a="1"/>
  <c r="AH497" i="1"/>
  <c r="AG497" i="1" a="1"/>
  <c r="AG497" i="1"/>
  <c r="AF497" i="1" a="1"/>
  <c r="AF497" i="1"/>
  <c r="AK496" i="1" a="1"/>
  <c r="AK496" i="1" s="1"/>
  <c r="AJ496" i="1" a="1"/>
  <c r="AJ496" i="1" s="1"/>
  <c r="AI496" i="1"/>
  <c r="AH496" i="1" a="1"/>
  <c r="AH496" i="1" s="1"/>
  <c r="AG496" i="1" a="1"/>
  <c r="AG496" i="1"/>
  <c r="AF496" i="1" a="1"/>
  <c r="AF496" i="1"/>
  <c r="AK495" i="1" a="1"/>
  <c r="AK495" i="1"/>
  <c r="AJ495" i="1" a="1"/>
  <c r="AJ495" i="1"/>
  <c r="AI495" i="1"/>
  <c r="AH495" i="1" a="1"/>
  <c r="AH495" i="1"/>
  <c r="AG495" i="1" a="1"/>
  <c r="AG495" i="1"/>
  <c r="AF495" i="1" a="1"/>
  <c r="AF495" i="1"/>
  <c r="AK494" i="1" a="1"/>
  <c r="AK494" i="1"/>
  <c r="AJ494" i="1" a="1"/>
  <c r="AJ494" i="1"/>
  <c r="AI494" i="1"/>
  <c r="AH494" i="1" a="1"/>
  <c r="AH494" i="1"/>
  <c r="AG494" i="1" a="1"/>
  <c r="AG494" i="1"/>
  <c r="AF494" i="1" a="1"/>
  <c r="AF494" i="1"/>
  <c r="AK493" i="1" a="1"/>
  <c r="AK493" i="1"/>
  <c r="AJ493" i="1" a="1"/>
  <c r="AJ493" i="1"/>
  <c r="AI493" i="1"/>
  <c r="AH493" i="1" a="1"/>
  <c r="AH493" i="1"/>
  <c r="AG493" i="1" a="1"/>
  <c r="AG493" i="1"/>
  <c r="AF493" i="1" a="1"/>
  <c r="AF493" i="1"/>
  <c r="AK492" i="1" a="1"/>
  <c r="AK492" i="1" s="1"/>
  <c r="AJ492" i="1" a="1"/>
  <c r="AJ492" i="1" s="1"/>
  <c r="AI492" i="1"/>
  <c r="AH492" i="1" a="1"/>
  <c r="AH492" i="1" s="1"/>
  <c r="AG492" i="1" a="1"/>
  <c r="AG492" i="1"/>
  <c r="AF492" i="1" a="1"/>
  <c r="AF492" i="1"/>
  <c r="AK491" i="1" a="1"/>
  <c r="AK491" i="1"/>
  <c r="AJ491" i="1" a="1"/>
  <c r="AJ491" i="1"/>
  <c r="AI491" i="1"/>
  <c r="AH491" i="1" a="1"/>
  <c r="AH491" i="1"/>
  <c r="AG491" i="1" a="1"/>
  <c r="AG491" i="1"/>
  <c r="AF491" i="1" a="1"/>
  <c r="AF491" i="1"/>
  <c r="AK490" i="1" a="1"/>
  <c r="AK490" i="1"/>
  <c r="AJ490" i="1" a="1"/>
  <c r="AJ490" i="1"/>
  <c r="AI490" i="1"/>
  <c r="AH490" i="1" a="1"/>
  <c r="AH490" i="1"/>
  <c r="AG490" i="1" a="1"/>
  <c r="AG490" i="1"/>
  <c r="AF490" i="1" a="1"/>
  <c r="AF490" i="1"/>
  <c r="AK489" i="1" a="1"/>
  <c r="AK489" i="1"/>
  <c r="AJ489" i="1" a="1"/>
  <c r="AJ489" i="1"/>
  <c r="AI489" i="1"/>
  <c r="AH489" i="1" a="1"/>
  <c r="AH489" i="1"/>
  <c r="AG489" i="1" a="1"/>
  <c r="AG489" i="1"/>
  <c r="AF489" i="1" a="1"/>
  <c r="AF489" i="1"/>
  <c r="AK488" i="1" a="1"/>
  <c r="AK488" i="1" s="1"/>
  <c r="AJ488" i="1" a="1"/>
  <c r="AJ488" i="1" s="1"/>
  <c r="AI488" i="1"/>
  <c r="AH488" i="1" a="1"/>
  <c r="AH488" i="1" s="1"/>
  <c r="AG488" i="1" a="1"/>
  <c r="AG488" i="1"/>
  <c r="AF488" i="1" a="1"/>
  <c r="AF488" i="1"/>
  <c r="AK487" i="1" a="1"/>
  <c r="AK487" i="1"/>
  <c r="AJ487" i="1" a="1"/>
  <c r="AJ487" i="1"/>
  <c r="AI487" i="1"/>
  <c r="AH487" i="1" a="1"/>
  <c r="AH487" i="1"/>
  <c r="AG487" i="1" a="1"/>
  <c r="AG487" i="1"/>
  <c r="AF487" i="1" a="1"/>
  <c r="AF487" i="1"/>
  <c r="AK486" i="1" a="1"/>
  <c r="AK486" i="1"/>
  <c r="AJ486" i="1" a="1"/>
  <c r="AJ486" i="1"/>
  <c r="AI486" i="1"/>
  <c r="AH486" i="1" a="1"/>
  <c r="AH486" i="1"/>
  <c r="AG486" i="1" a="1"/>
  <c r="AG486" i="1"/>
  <c r="AF486" i="1" a="1"/>
  <c r="AF486" i="1"/>
  <c r="AK485" i="1" a="1"/>
  <c r="AK485" i="1"/>
  <c r="AJ485" i="1" a="1"/>
  <c r="AJ485" i="1"/>
  <c r="AI485" i="1"/>
  <c r="AH485" i="1" a="1"/>
  <c r="AH485" i="1"/>
  <c r="AG485" i="1" a="1"/>
  <c r="AG485" i="1"/>
  <c r="AF485" i="1" a="1"/>
  <c r="AF485" i="1"/>
  <c r="AK484" i="1" a="1"/>
  <c r="AK484" i="1" s="1"/>
  <c r="AJ484" i="1" a="1"/>
  <c r="AJ484" i="1" s="1"/>
  <c r="AI484" i="1"/>
  <c r="AH484" i="1" a="1"/>
  <c r="AH484" i="1" s="1"/>
  <c r="AG484" i="1" a="1"/>
  <c r="AG484" i="1"/>
  <c r="AF484" i="1" a="1"/>
  <c r="AF484" i="1"/>
  <c r="AK483" i="1" a="1"/>
  <c r="AK483" i="1"/>
  <c r="AJ483" i="1" a="1"/>
  <c r="AJ483" i="1"/>
  <c r="AI483" i="1"/>
  <c r="AH483" i="1" a="1"/>
  <c r="AH483" i="1"/>
  <c r="AG483" i="1" a="1"/>
  <c r="AG483" i="1"/>
  <c r="AF483" i="1" a="1"/>
  <c r="AF483" i="1"/>
  <c r="AK482" i="1" a="1"/>
  <c r="AK482" i="1"/>
  <c r="AJ482" i="1" a="1"/>
  <c r="AJ482" i="1"/>
  <c r="AI482" i="1"/>
  <c r="AH482" i="1" a="1"/>
  <c r="AH482" i="1"/>
  <c r="AG482" i="1" a="1"/>
  <c r="AG482" i="1"/>
  <c r="AF482" i="1" a="1"/>
  <c r="AF482" i="1"/>
  <c r="AK481" i="1" a="1"/>
  <c r="AK481" i="1"/>
  <c r="AJ481" i="1" a="1"/>
  <c r="AJ481" i="1"/>
  <c r="AI481" i="1"/>
  <c r="AH481" i="1" a="1"/>
  <c r="AH481" i="1"/>
  <c r="AG481" i="1" a="1"/>
  <c r="AG481" i="1"/>
  <c r="AF481" i="1" a="1"/>
  <c r="AF481" i="1"/>
  <c r="AK480" i="1" a="1"/>
  <c r="AK480" i="1" s="1"/>
  <c r="AJ480" i="1" a="1"/>
  <c r="AJ480" i="1" s="1"/>
  <c r="AI480" i="1"/>
  <c r="AH480" i="1" a="1"/>
  <c r="AH480" i="1" s="1"/>
  <c r="AG480" i="1" a="1"/>
  <c r="AG480" i="1"/>
  <c r="AF480" i="1" a="1"/>
  <c r="AF480" i="1"/>
  <c r="AK479" i="1" a="1"/>
  <c r="AK479" i="1"/>
  <c r="AJ479" i="1" a="1"/>
  <c r="AJ479" i="1"/>
  <c r="AI479" i="1"/>
  <c r="AH479" i="1" a="1"/>
  <c r="AH479" i="1"/>
  <c r="AG479" i="1" a="1"/>
  <c r="AG479" i="1"/>
  <c r="AF479" i="1" a="1"/>
  <c r="AF479" i="1"/>
  <c r="AK478" i="1" a="1"/>
  <c r="AK478" i="1"/>
  <c r="AJ478" i="1" a="1"/>
  <c r="AJ478" i="1"/>
  <c r="AI478" i="1"/>
  <c r="AH478" i="1" a="1"/>
  <c r="AH478" i="1"/>
  <c r="AG478" i="1" a="1"/>
  <c r="AG478" i="1"/>
  <c r="AF478" i="1" a="1"/>
  <c r="AF478" i="1"/>
  <c r="AK477" i="1" a="1"/>
  <c r="AK477" i="1"/>
  <c r="AJ477" i="1" a="1"/>
  <c r="AJ477" i="1"/>
  <c r="AI477" i="1"/>
  <c r="AH477" i="1" a="1"/>
  <c r="AH477" i="1"/>
  <c r="AG477" i="1" a="1"/>
  <c r="AG477" i="1"/>
  <c r="AF477" i="1" a="1"/>
  <c r="AF477" i="1"/>
  <c r="AK476" i="1" a="1"/>
  <c r="AK476" i="1" s="1"/>
  <c r="AJ476" i="1" a="1"/>
  <c r="AJ476" i="1" s="1"/>
  <c r="AI476" i="1"/>
  <c r="AH476" i="1" a="1"/>
  <c r="AH476" i="1" s="1"/>
  <c r="AG476" i="1" a="1"/>
  <c r="AG476" i="1"/>
  <c r="AF476" i="1" a="1"/>
  <c r="AF476" i="1"/>
  <c r="AK475" i="1" a="1"/>
  <c r="AK475" i="1"/>
  <c r="AJ475" i="1" a="1"/>
  <c r="AJ475" i="1"/>
  <c r="AI475" i="1"/>
  <c r="AH475" i="1" a="1"/>
  <c r="AH475" i="1"/>
  <c r="AG475" i="1" a="1"/>
  <c r="AG475" i="1"/>
  <c r="AF475" i="1" a="1"/>
  <c r="AF475" i="1"/>
  <c r="AK474" i="1" a="1"/>
  <c r="AK474" i="1"/>
  <c r="AJ474" i="1" a="1"/>
  <c r="AJ474" i="1"/>
  <c r="AI474" i="1"/>
  <c r="AH474" i="1" a="1"/>
  <c r="AH474" i="1"/>
  <c r="AG474" i="1" a="1"/>
  <c r="AG474" i="1"/>
  <c r="AF474" i="1" a="1"/>
  <c r="AF474" i="1"/>
  <c r="AK473" i="1" a="1"/>
  <c r="AK473" i="1"/>
  <c r="AJ473" i="1" a="1"/>
  <c r="AJ473" i="1"/>
  <c r="AI473" i="1"/>
  <c r="AH473" i="1" a="1"/>
  <c r="AH473" i="1"/>
  <c r="AG473" i="1" a="1"/>
  <c r="AG473" i="1"/>
  <c r="AF473" i="1" a="1"/>
  <c r="AF473" i="1"/>
  <c r="AK472" i="1" a="1"/>
  <c r="AK472" i="1" s="1"/>
  <c r="AJ472" i="1" a="1"/>
  <c r="AJ472" i="1" s="1"/>
  <c r="AI472" i="1"/>
  <c r="AH472" i="1" a="1"/>
  <c r="AH472" i="1" s="1"/>
  <c r="AG472" i="1" a="1"/>
  <c r="AG472" i="1"/>
  <c r="AF472" i="1" a="1"/>
  <c r="AF472" i="1"/>
  <c r="AK471" i="1" a="1"/>
  <c r="AK471" i="1"/>
  <c r="AJ471" i="1" a="1"/>
  <c r="AJ471" i="1"/>
  <c r="AI471" i="1"/>
  <c r="AH471" i="1" a="1"/>
  <c r="AH471" i="1"/>
  <c r="AG471" i="1" a="1"/>
  <c r="AG471" i="1"/>
  <c r="AF471" i="1" a="1"/>
  <c r="AF471" i="1"/>
  <c r="AK470" i="1" a="1"/>
  <c r="AK470" i="1"/>
  <c r="AJ470" i="1" a="1"/>
  <c r="AJ470" i="1"/>
  <c r="AI470" i="1"/>
  <c r="AH470" i="1" a="1"/>
  <c r="AH470" i="1"/>
  <c r="AG470" i="1" a="1"/>
  <c r="AG470" i="1"/>
  <c r="AF470" i="1" a="1"/>
  <c r="AF470" i="1"/>
  <c r="AK469" i="1" a="1"/>
  <c r="AK469" i="1"/>
  <c r="AJ469" i="1" a="1"/>
  <c r="AJ469" i="1"/>
  <c r="AI469" i="1"/>
  <c r="AH469" i="1" a="1"/>
  <c r="AH469" i="1"/>
  <c r="AG469" i="1" a="1"/>
  <c r="AG469" i="1"/>
  <c r="AF469" i="1" a="1"/>
  <c r="AF469" i="1"/>
  <c r="AK468" i="1" a="1"/>
  <c r="AK468" i="1" s="1"/>
  <c r="AJ468" i="1" a="1"/>
  <c r="AJ468" i="1" s="1"/>
  <c r="AI468" i="1"/>
  <c r="AH468" i="1" a="1"/>
  <c r="AH468" i="1" s="1"/>
  <c r="AG468" i="1" a="1"/>
  <c r="AG468" i="1"/>
  <c r="AF468" i="1" a="1"/>
  <c r="AF468" i="1"/>
  <c r="AK467" i="1" a="1"/>
  <c r="AK467" i="1"/>
  <c r="AJ467" i="1" a="1"/>
  <c r="AJ467" i="1"/>
  <c r="AI467" i="1"/>
  <c r="AH467" i="1" a="1"/>
  <c r="AH467" i="1"/>
  <c r="AG467" i="1" a="1"/>
  <c r="AG467" i="1"/>
  <c r="AF467" i="1" a="1"/>
  <c r="AF467" i="1"/>
  <c r="AK466" i="1" a="1"/>
  <c r="AK466" i="1"/>
  <c r="AJ466" i="1" a="1"/>
  <c r="AJ466" i="1"/>
  <c r="AI466" i="1"/>
  <c r="AH466" i="1" a="1"/>
  <c r="AH466" i="1"/>
  <c r="AG466" i="1" a="1"/>
  <c r="AG466" i="1"/>
  <c r="AF466" i="1" a="1"/>
  <c r="AF466" i="1"/>
  <c r="AK465" i="1" a="1"/>
  <c r="AK465" i="1"/>
  <c r="AJ465" i="1" a="1"/>
  <c r="AJ465" i="1"/>
  <c r="AI465" i="1"/>
  <c r="AH465" i="1" a="1"/>
  <c r="AH465" i="1"/>
  <c r="AG465" i="1" a="1"/>
  <c r="AG465" i="1"/>
  <c r="AF465" i="1" a="1"/>
  <c r="AF465" i="1"/>
  <c r="AK464" i="1" a="1"/>
  <c r="AK464" i="1" s="1"/>
  <c r="AJ464" i="1" a="1"/>
  <c r="AJ464" i="1" s="1"/>
  <c r="AI464" i="1"/>
  <c r="AH464" i="1" a="1"/>
  <c r="AH464" i="1" s="1"/>
  <c r="AG464" i="1" a="1"/>
  <c r="AG464" i="1"/>
  <c r="AF464" i="1" a="1"/>
  <c r="AF464" i="1"/>
  <c r="AK463" i="1" a="1"/>
  <c r="AK463" i="1"/>
  <c r="AJ463" i="1" a="1"/>
  <c r="AJ463" i="1"/>
  <c r="AI463" i="1"/>
  <c r="AH463" i="1" a="1"/>
  <c r="AH463" i="1"/>
  <c r="AG463" i="1" a="1"/>
  <c r="AG463" i="1"/>
  <c r="AF463" i="1" a="1"/>
  <c r="AF463" i="1"/>
  <c r="AK462" i="1" a="1"/>
  <c r="AK462" i="1"/>
  <c r="AJ462" i="1" a="1"/>
  <c r="AJ462" i="1"/>
  <c r="AI462" i="1"/>
  <c r="AH462" i="1" a="1"/>
  <c r="AH462" i="1"/>
  <c r="AG462" i="1" a="1"/>
  <c r="AG462" i="1"/>
  <c r="AF462" i="1" a="1"/>
  <c r="AF462" i="1"/>
  <c r="AK461" i="1" a="1"/>
  <c r="AK461" i="1"/>
  <c r="AJ461" i="1" a="1"/>
  <c r="AJ461" i="1"/>
  <c r="AI461" i="1"/>
  <c r="AH461" i="1" a="1"/>
  <c r="AH461" i="1"/>
  <c r="AG461" i="1" a="1"/>
  <c r="AG461" i="1"/>
  <c r="AF461" i="1" a="1"/>
  <c r="AF461" i="1"/>
  <c r="AK460" i="1" a="1"/>
  <c r="AK460" i="1" s="1"/>
  <c r="AJ460" i="1" a="1"/>
  <c r="AJ460" i="1" s="1"/>
  <c r="AI460" i="1"/>
  <c r="AH460" i="1" a="1"/>
  <c r="AH460" i="1" s="1"/>
  <c r="AG460" i="1" a="1"/>
  <c r="AG460" i="1"/>
  <c r="AF460" i="1" a="1"/>
  <c r="AF460" i="1"/>
  <c r="AK459" i="1" a="1"/>
  <c r="AK459" i="1"/>
  <c r="AJ459" i="1" a="1"/>
  <c r="AJ459" i="1"/>
  <c r="AI459" i="1"/>
  <c r="AH459" i="1" a="1"/>
  <c r="AH459" i="1"/>
  <c r="AG459" i="1" a="1"/>
  <c r="AG459" i="1"/>
  <c r="AF459" i="1" a="1"/>
  <c r="AF459" i="1"/>
  <c r="AK458" i="1" a="1"/>
  <c r="AK458" i="1"/>
  <c r="AJ458" i="1" a="1"/>
  <c r="AJ458" i="1"/>
  <c r="AI458" i="1"/>
  <c r="AH458" i="1" a="1"/>
  <c r="AH458" i="1"/>
  <c r="AG458" i="1" a="1"/>
  <c r="AG458" i="1"/>
  <c r="AF458" i="1" a="1"/>
  <c r="AF458" i="1"/>
  <c r="AK457" i="1" a="1"/>
  <c r="AK457" i="1"/>
  <c r="AJ457" i="1" a="1"/>
  <c r="AJ457" i="1"/>
  <c r="AI457" i="1"/>
  <c r="AH457" i="1" a="1"/>
  <c r="AH457" i="1"/>
  <c r="AG457" i="1" a="1"/>
  <c r="AG457" i="1"/>
  <c r="AF457" i="1" a="1"/>
  <c r="AF457" i="1"/>
  <c r="AK456" i="1" a="1"/>
  <c r="AK456" i="1" s="1"/>
  <c r="AJ456" i="1" a="1"/>
  <c r="AJ456" i="1" s="1"/>
  <c r="AI456" i="1"/>
  <c r="AH456" i="1" a="1"/>
  <c r="AH456" i="1" s="1"/>
  <c r="AG456" i="1" a="1"/>
  <c r="AG456" i="1"/>
  <c r="AF456" i="1" a="1"/>
  <c r="AF456" i="1"/>
  <c r="AK455" i="1" a="1"/>
  <c r="AK455" i="1"/>
  <c r="AJ455" i="1" a="1"/>
  <c r="AJ455" i="1"/>
  <c r="AI455" i="1"/>
  <c r="AH455" i="1" a="1"/>
  <c r="AH455" i="1"/>
  <c r="AG455" i="1" a="1"/>
  <c r="AG455" i="1"/>
  <c r="AF455" i="1" a="1"/>
  <c r="AF455" i="1"/>
  <c r="AK454" i="1" a="1"/>
  <c r="AK454" i="1"/>
  <c r="AJ454" i="1" a="1"/>
  <c r="AJ454" i="1"/>
  <c r="AI454" i="1"/>
  <c r="AH454" i="1" a="1"/>
  <c r="AH454" i="1"/>
  <c r="AG454" i="1" a="1"/>
  <c r="AG454" i="1"/>
  <c r="AF454" i="1" a="1"/>
  <c r="AF454" i="1"/>
  <c r="AK453" i="1" a="1"/>
  <c r="AK453" i="1"/>
  <c r="AJ453" i="1" a="1"/>
  <c r="AJ453" i="1"/>
  <c r="AI453" i="1"/>
  <c r="AH453" i="1" a="1"/>
  <c r="AH453" i="1"/>
  <c r="AG453" i="1" a="1"/>
  <c r="AG453" i="1"/>
  <c r="AF453" i="1" a="1"/>
  <c r="AF453" i="1"/>
  <c r="AK452" i="1" a="1"/>
  <c r="AK452" i="1" s="1"/>
  <c r="AJ452" i="1" a="1"/>
  <c r="AJ452" i="1" s="1"/>
  <c r="AI452" i="1"/>
  <c r="AH452" i="1" a="1"/>
  <c r="AH452" i="1" s="1"/>
  <c r="AG452" i="1" a="1"/>
  <c r="AG452" i="1"/>
  <c r="AF452" i="1" a="1"/>
  <c r="AF452" i="1"/>
  <c r="AK451" i="1" a="1"/>
  <c r="AK451" i="1"/>
  <c r="AJ451" i="1" a="1"/>
  <c r="AJ451" i="1"/>
  <c r="AI451" i="1"/>
  <c r="AH451" i="1" a="1"/>
  <c r="AH451" i="1"/>
  <c r="AG451" i="1" a="1"/>
  <c r="AG451" i="1"/>
  <c r="AF451" i="1" a="1"/>
  <c r="AF451" i="1"/>
  <c r="AK450" i="1" a="1"/>
  <c r="AK450" i="1"/>
  <c r="AJ450" i="1" a="1"/>
  <c r="AJ450" i="1"/>
  <c r="AI450" i="1"/>
  <c r="AH450" i="1" a="1"/>
  <c r="AH450" i="1"/>
  <c r="AG450" i="1" a="1"/>
  <c r="AG450" i="1"/>
  <c r="AF450" i="1" a="1"/>
  <c r="AF450" i="1"/>
  <c r="AK449" i="1" a="1"/>
  <c r="AK449" i="1"/>
  <c r="AJ449" i="1" a="1"/>
  <c r="AJ449" i="1"/>
  <c r="AI449" i="1"/>
  <c r="AH449" i="1" a="1"/>
  <c r="AH449" i="1"/>
  <c r="AG449" i="1" a="1"/>
  <c r="AG449" i="1"/>
  <c r="AF449" i="1" a="1"/>
  <c r="AF449" i="1"/>
  <c r="AK448" i="1" a="1"/>
  <c r="AK448" i="1" s="1"/>
  <c r="AJ448" i="1" a="1"/>
  <c r="AJ448" i="1" s="1"/>
  <c r="AI448" i="1"/>
  <c r="AH448" i="1" a="1"/>
  <c r="AH448" i="1" s="1"/>
  <c r="AG448" i="1" a="1"/>
  <c r="AG448" i="1"/>
  <c r="AF448" i="1" a="1"/>
  <c r="AF448" i="1"/>
  <c r="AK447" i="1" a="1"/>
  <c r="AK447" i="1"/>
  <c r="AJ447" i="1" a="1"/>
  <c r="AJ447" i="1"/>
  <c r="AI447" i="1"/>
  <c r="AH447" i="1" a="1"/>
  <c r="AH447" i="1"/>
  <c r="AG447" i="1" a="1"/>
  <c r="AG447" i="1"/>
  <c r="AF447" i="1" a="1"/>
  <c r="AF447" i="1"/>
  <c r="AK446" i="1" a="1"/>
  <c r="AK446" i="1"/>
  <c r="AJ446" i="1" a="1"/>
  <c r="AJ446" i="1"/>
  <c r="AI446" i="1"/>
  <c r="AH446" i="1" a="1"/>
  <c r="AH446" i="1"/>
  <c r="AG446" i="1" a="1"/>
  <c r="AG446" i="1"/>
  <c r="AF446" i="1" a="1"/>
  <c r="AF446" i="1"/>
  <c r="AK445" i="1" a="1"/>
  <c r="AK445" i="1"/>
  <c r="AJ445" i="1" a="1"/>
  <c r="AJ445" i="1"/>
  <c r="AI445" i="1"/>
  <c r="AH445" i="1" a="1"/>
  <c r="AH445" i="1"/>
  <c r="AG445" i="1" a="1"/>
  <c r="AG445" i="1"/>
  <c r="AF445" i="1" a="1"/>
  <c r="AF445" i="1"/>
  <c r="AK444" i="1" a="1"/>
  <c r="AK444" i="1" s="1"/>
  <c r="AJ444" i="1" a="1"/>
  <c r="AJ444" i="1" s="1"/>
  <c r="AI444" i="1"/>
  <c r="AH444" i="1" a="1"/>
  <c r="AH444" i="1" s="1"/>
  <c r="AG444" i="1" a="1"/>
  <c r="AG444" i="1"/>
  <c r="AF444" i="1" a="1"/>
  <c r="AF444" i="1"/>
  <c r="AK443" i="1" a="1"/>
  <c r="AK443" i="1"/>
  <c r="AJ443" i="1" a="1"/>
  <c r="AJ443" i="1"/>
  <c r="AI443" i="1"/>
  <c r="AH443" i="1" a="1"/>
  <c r="AH443" i="1"/>
  <c r="AG443" i="1" a="1"/>
  <c r="AG443" i="1"/>
  <c r="AF443" i="1" a="1"/>
  <c r="AF443" i="1"/>
  <c r="AK442" i="1" a="1"/>
  <c r="AK442" i="1"/>
  <c r="AJ442" i="1" a="1"/>
  <c r="AJ442" i="1"/>
  <c r="AI442" i="1"/>
  <c r="AH442" i="1" a="1"/>
  <c r="AH442" i="1"/>
  <c r="AG442" i="1" a="1"/>
  <c r="AG442" i="1"/>
  <c r="AF442" i="1" a="1"/>
  <c r="AF442" i="1"/>
  <c r="AK441" i="1" a="1"/>
  <c r="AK441" i="1"/>
  <c r="AJ441" i="1" a="1"/>
  <c r="AJ441" i="1"/>
  <c r="AI441" i="1"/>
  <c r="AH441" i="1" a="1"/>
  <c r="AH441" i="1"/>
  <c r="AG441" i="1" a="1"/>
  <c r="AG441" i="1"/>
  <c r="AF441" i="1" a="1"/>
  <c r="AF441" i="1"/>
  <c r="AK440" i="1" a="1"/>
  <c r="AK440" i="1" s="1"/>
  <c r="AJ440" i="1" a="1"/>
  <c r="AJ440" i="1" s="1"/>
  <c r="AI440" i="1"/>
  <c r="AH440" i="1" a="1"/>
  <c r="AH440" i="1" s="1"/>
  <c r="AG440" i="1" a="1"/>
  <c r="AG440" i="1"/>
  <c r="AF440" i="1" a="1"/>
  <c r="AF440" i="1"/>
  <c r="AK439" i="1" a="1"/>
  <c r="AK439" i="1"/>
  <c r="AJ439" i="1" a="1"/>
  <c r="AJ439" i="1"/>
  <c r="AI439" i="1"/>
  <c r="AH439" i="1" a="1"/>
  <c r="AH439" i="1"/>
  <c r="AG439" i="1" a="1"/>
  <c r="AG439" i="1"/>
  <c r="AF439" i="1" a="1"/>
  <c r="AF439" i="1"/>
  <c r="AK438" i="1" a="1"/>
  <c r="AK438" i="1"/>
  <c r="AJ438" i="1" a="1"/>
  <c r="AJ438" i="1"/>
  <c r="AI438" i="1"/>
  <c r="AH438" i="1" a="1"/>
  <c r="AH438" i="1"/>
  <c r="AG438" i="1" a="1"/>
  <c r="AG438" i="1"/>
  <c r="AF438" i="1" a="1"/>
  <c r="AF438" i="1"/>
  <c r="AK437" i="1" a="1"/>
  <c r="AK437" i="1"/>
  <c r="AJ437" i="1" a="1"/>
  <c r="AJ437" i="1"/>
  <c r="AI437" i="1"/>
  <c r="AH437" i="1" a="1"/>
  <c r="AH437" i="1"/>
  <c r="AG437" i="1" a="1"/>
  <c r="AG437" i="1"/>
  <c r="AF437" i="1" a="1"/>
  <c r="AF437" i="1"/>
  <c r="AK436" i="1" a="1"/>
  <c r="AK436" i="1" s="1"/>
  <c r="AJ436" i="1" a="1"/>
  <c r="AJ436" i="1" s="1"/>
  <c r="AI436" i="1"/>
  <c r="AH436" i="1" a="1"/>
  <c r="AH436" i="1" s="1"/>
  <c r="AG436" i="1" a="1"/>
  <c r="AG436" i="1"/>
  <c r="AF436" i="1" a="1"/>
  <c r="AF436" i="1"/>
  <c r="AK435" i="1" a="1"/>
  <c r="AK435" i="1"/>
  <c r="AJ435" i="1" a="1"/>
  <c r="AJ435" i="1"/>
  <c r="AI435" i="1"/>
  <c r="AH435" i="1" a="1"/>
  <c r="AH435" i="1"/>
  <c r="AG435" i="1" a="1"/>
  <c r="AG435" i="1"/>
  <c r="AF435" i="1" a="1"/>
  <c r="AF435" i="1"/>
  <c r="AK434" i="1" a="1"/>
  <c r="AK434" i="1"/>
  <c r="AJ434" i="1" a="1"/>
  <c r="AJ434" i="1"/>
  <c r="AI434" i="1"/>
  <c r="AH434" i="1" a="1"/>
  <c r="AH434" i="1"/>
  <c r="AG434" i="1" a="1"/>
  <c r="AG434" i="1"/>
  <c r="AF434" i="1" a="1"/>
  <c r="AF434" i="1"/>
  <c r="AK433" i="1" a="1"/>
  <c r="AK433" i="1"/>
  <c r="AJ433" i="1" a="1"/>
  <c r="AJ433" i="1"/>
  <c r="AI433" i="1"/>
  <c r="AH433" i="1" a="1"/>
  <c r="AH433" i="1"/>
  <c r="AG433" i="1" a="1"/>
  <c r="AG433" i="1"/>
  <c r="AF433" i="1" a="1"/>
  <c r="AF433" i="1"/>
  <c r="AK432" i="1" a="1"/>
  <c r="AK432" i="1" s="1"/>
  <c r="AJ432" i="1" a="1"/>
  <c r="AJ432" i="1" s="1"/>
  <c r="AI432" i="1"/>
  <c r="AH432" i="1" a="1"/>
  <c r="AH432" i="1" s="1"/>
  <c r="AG432" i="1" a="1"/>
  <c r="AG432" i="1"/>
  <c r="AF432" i="1" a="1"/>
  <c r="AF432" i="1"/>
  <c r="AK431" i="1" a="1"/>
  <c r="AK431" i="1"/>
  <c r="AJ431" i="1" a="1"/>
  <c r="AJ431" i="1"/>
  <c r="AI431" i="1"/>
  <c r="AH431" i="1" a="1"/>
  <c r="AH431" i="1"/>
  <c r="AG431" i="1" a="1"/>
  <c r="AG431" i="1"/>
  <c r="AF431" i="1" a="1"/>
  <c r="AF431" i="1"/>
  <c r="AK430" i="1" a="1"/>
  <c r="AK430" i="1"/>
  <c r="AJ430" i="1" a="1"/>
  <c r="AJ430" i="1"/>
  <c r="AI430" i="1"/>
  <c r="AH430" i="1" a="1"/>
  <c r="AH430" i="1"/>
  <c r="AG430" i="1" a="1"/>
  <c r="AG430" i="1"/>
  <c r="AF430" i="1" a="1"/>
  <c r="AF430" i="1"/>
  <c r="AK429" i="1" a="1"/>
  <c r="AK429" i="1"/>
  <c r="AJ429" i="1" a="1"/>
  <c r="AJ429" i="1"/>
  <c r="AI429" i="1"/>
  <c r="AH429" i="1" a="1"/>
  <c r="AH429" i="1"/>
  <c r="AG429" i="1" a="1"/>
  <c r="AG429" i="1"/>
  <c r="AF429" i="1" a="1"/>
  <c r="AF429" i="1"/>
  <c r="AK428" i="1" a="1"/>
  <c r="AK428" i="1" s="1"/>
  <c r="AJ428" i="1" a="1"/>
  <c r="AJ428" i="1" s="1"/>
  <c r="AI428" i="1"/>
  <c r="AH428" i="1" a="1"/>
  <c r="AH428" i="1" s="1"/>
  <c r="AG428" i="1" a="1"/>
  <c r="AG428" i="1"/>
  <c r="AF428" i="1" a="1"/>
  <c r="AF428" i="1"/>
  <c r="AK427" i="1" a="1"/>
  <c r="AK427" i="1"/>
  <c r="AJ427" i="1" a="1"/>
  <c r="AJ427" i="1"/>
  <c r="AI427" i="1"/>
  <c r="AH427" i="1" a="1"/>
  <c r="AH427" i="1"/>
  <c r="AG427" i="1" a="1"/>
  <c r="AG427" i="1"/>
  <c r="AF427" i="1" a="1"/>
  <c r="AF427" i="1"/>
  <c r="AK426" i="1" a="1"/>
  <c r="AK426" i="1"/>
  <c r="AJ426" i="1" a="1"/>
  <c r="AJ426" i="1"/>
  <c r="AI426" i="1"/>
  <c r="AH426" i="1" a="1"/>
  <c r="AH426" i="1"/>
  <c r="AG426" i="1" a="1"/>
  <c r="AG426" i="1"/>
  <c r="AF426" i="1" a="1"/>
  <c r="AF426" i="1"/>
  <c r="AK425" i="1" a="1"/>
  <c r="AK425" i="1"/>
  <c r="AJ425" i="1" a="1"/>
  <c r="AJ425" i="1"/>
  <c r="AI425" i="1"/>
  <c r="AH425" i="1" a="1"/>
  <c r="AH425" i="1"/>
  <c r="AG425" i="1" a="1"/>
  <c r="AG425" i="1"/>
  <c r="AF425" i="1" a="1"/>
  <c r="AF425" i="1"/>
  <c r="AK424" i="1" a="1"/>
  <c r="AK424" i="1" s="1"/>
  <c r="AJ424" i="1" a="1"/>
  <c r="AJ424" i="1" s="1"/>
  <c r="AI424" i="1"/>
  <c r="AH424" i="1" a="1"/>
  <c r="AH424" i="1" s="1"/>
  <c r="AG424" i="1" a="1"/>
  <c r="AG424" i="1"/>
  <c r="AF424" i="1" a="1"/>
  <c r="AF424" i="1"/>
  <c r="AK423" i="1" a="1"/>
  <c r="AK423" i="1"/>
  <c r="AJ423" i="1" a="1"/>
  <c r="AJ423" i="1"/>
  <c r="AI423" i="1"/>
  <c r="AH423" i="1" a="1"/>
  <c r="AH423" i="1"/>
  <c r="AG423" i="1" a="1"/>
  <c r="AG423" i="1"/>
  <c r="AF423" i="1" a="1"/>
  <c r="AF423" i="1"/>
  <c r="AK422" i="1" a="1"/>
  <c r="AK422" i="1"/>
  <c r="AJ422" i="1" a="1"/>
  <c r="AJ422" i="1"/>
  <c r="AI422" i="1"/>
  <c r="AH422" i="1" a="1"/>
  <c r="AH422" i="1"/>
  <c r="AG422" i="1" a="1"/>
  <c r="AG422" i="1"/>
  <c r="AF422" i="1" a="1"/>
  <c r="AF422" i="1"/>
  <c r="AK421" i="1" a="1"/>
  <c r="AK421" i="1"/>
  <c r="AJ421" i="1" a="1"/>
  <c r="AJ421" i="1"/>
  <c r="AI421" i="1"/>
  <c r="AH421" i="1" a="1"/>
  <c r="AH421" i="1"/>
  <c r="AG421" i="1" a="1"/>
  <c r="AG421" i="1"/>
  <c r="AF421" i="1" a="1"/>
  <c r="AF421" i="1"/>
  <c r="AK420" i="1" a="1"/>
  <c r="AK420" i="1" s="1"/>
  <c r="AJ420" i="1" a="1"/>
  <c r="AJ420" i="1" s="1"/>
  <c r="AI420" i="1"/>
  <c r="AH420" i="1" a="1"/>
  <c r="AH420" i="1" s="1"/>
  <c r="AG420" i="1" a="1"/>
  <c r="AG420" i="1"/>
  <c r="AF420" i="1" a="1"/>
  <c r="AF420" i="1"/>
  <c r="AK419" i="1" a="1"/>
  <c r="AK419" i="1"/>
  <c r="AJ419" i="1" a="1"/>
  <c r="AJ419" i="1"/>
  <c r="AI419" i="1"/>
  <c r="AH419" i="1" a="1"/>
  <c r="AH419" i="1"/>
  <c r="AG419" i="1" a="1"/>
  <c r="AG419" i="1"/>
  <c r="AF419" i="1" a="1"/>
  <c r="AF419" i="1"/>
  <c r="AK418" i="1" a="1"/>
  <c r="AK418" i="1"/>
  <c r="AJ418" i="1" a="1"/>
  <c r="AJ418" i="1"/>
  <c r="AI418" i="1"/>
  <c r="AH418" i="1" a="1"/>
  <c r="AH418" i="1"/>
  <c r="AG418" i="1" a="1"/>
  <c r="AG418" i="1"/>
  <c r="AF418" i="1" a="1"/>
  <c r="AF418" i="1"/>
  <c r="AK417" i="1" a="1"/>
  <c r="AK417" i="1"/>
  <c r="AJ417" i="1" a="1"/>
  <c r="AJ417" i="1"/>
  <c r="AI417" i="1"/>
  <c r="AH417" i="1" a="1"/>
  <c r="AH417" i="1"/>
  <c r="AG417" i="1" a="1"/>
  <c r="AG417" i="1"/>
  <c r="AF417" i="1" a="1"/>
  <c r="AF417" i="1"/>
  <c r="AK416" i="1" a="1"/>
  <c r="AK416" i="1" s="1"/>
  <c r="AJ416" i="1" a="1"/>
  <c r="AJ416" i="1" s="1"/>
  <c r="AI416" i="1"/>
  <c r="AH416" i="1" a="1"/>
  <c r="AH416" i="1" s="1"/>
  <c r="AG416" i="1" a="1"/>
  <c r="AG416" i="1"/>
  <c r="AF416" i="1" a="1"/>
  <c r="AF416" i="1"/>
  <c r="AK415" i="1" a="1"/>
  <c r="AK415" i="1"/>
  <c r="AJ415" i="1" a="1"/>
  <c r="AJ415" i="1"/>
  <c r="AI415" i="1"/>
  <c r="AH415" i="1" a="1"/>
  <c r="AH415" i="1"/>
  <c r="AG415" i="1" a="1"/>
  <c r="AG415" i="1"/>
  <c r="AF415" i="1" a="1"/>
  <c r="AF415" i="1"/>
  <c r="AK414" i="1" a="1"/>
  <c r="AK414" i="1"/>
  <c r="AJ414" i="1" a="1"/>
  <c r="AJ414" i="1"/>
  <c r="AI414" i="1"/>
  <c r="AH414" i="1" a="1"/>
  <c r="AH414" i="1"/>
  <c r="AG414" i="1" a="1"/>
  <c r="AG414" i="1"/>
  <c r="AF414" i="1" a="1"/>
  <c r="AF414" i="1"/>
  <c r="AK413" i="1" a="1"/>
  <c r="AK413" i="1"/>
  <c r="AJ413" i="1" a="1"/>
  <c r="AJ413" i="1"/>
  <c r="AI413" i="1"/>
  <c r="AH413" i="1" a="1"/>
  <c r="AH413" i="1"/>
  <c r="AG413" i="1" a="1"/>
  <c r="AG413" i="1"/>
  <c r="AF413" i="1" a="1"/>
  <c r="AF413" i="1"/>
  <c r="AK412" i="1" a="1"/>
  <c r="AK412" i="1" s="1"/>
  <c r="AJ412" i="1" a="1"/>
  <c r="AJ412" i="1" s="1"/>
  <c r="AI412" i="1"/>
  <c r="AH412" i="1" a="1"/>
  <c r="AH412" i="1" s="1"/>
  <c r="AG412" i="1" a="1"/>
  <c r="AG412" i="1"/>
  <c r="AF412" i="1" a="1"/>
  <c r="AF412" i="1"/>
  <c r="AK411" i="1" a="1"/>
  <c r="AK411" i="1"/>
  <c r="AJ411" i="1" a="1"/>
  <c r="AJ411" i="1"/>
  <c r="AI411" i="1"/>
  <c r="AH411" i="1" a="1"/>
  <c r="AH411" i="1"/>
  <c r="AG411" i="1" a="1"/>
  <c r="AG411" i="1"/>
  <c r="AF411" i="1" a="1"/>
  <c r="AF411" i="1"/>
  <c r="AK410" i="1" a="1"/>
  <c r="AK410" i="1"/>
  <c r="AJ410" i="1" a="1"/>
  <c r="AJ410" i="1"/>
  <c r="AI410" i="1"/>
  <c r="AH410" i="1" a="1"/>
  <c r="AH410" i="1"/>
  <c r="AG410" i="1" a="1"/>
  <c r="AG410" i="1"/>
  <c r="AF410" i="1" a="1"/>
  <c r="AF410" i="1"/>
  <c r="AK409" i="1" a="1"/>
  <c r="AK409" i="1"/>
  <c r="AJ409" i="1" a="1"/>
  <c r="AJ409" i="1"/>
  <c r="AI409" i="1"/>
  <c r="AH409" i="1" a="1"/>
  <c r="AH409" i="1"/>
  <c r="AG409" i="1" a="1"/>
  <c r="AG409" i="1"/>
  <c r="AF409" i="1" a="1"/>
  <c r="AF409" i="1"/>
  <c r="AK408" i="1" a="1"/>
  <c r="AK408" i="1" s="1"/>
  <c r="AJ408" i="1" a="1"/>
  <c r="AJ408" i="1" s="1"/>
  <c r="AI408" i="1"/>
  <c r="AH408" i="1" a="1"/>
  <c r="AH408" i="1" s="1"/>
  <c r="AG408" i="1" a="1"/>
  <c r="AG408" i="1"/>
  <c r="AF408" i="1" a="1"/>
  <c r="AF408" i="1"/>
  <c r="AK407" i="1" a="1"/>
  <c r="AK407" i="1"/>
  <c r="AJ407" i="1" a="1"/>
  <c r="AJ407" i="1"/>
  <c r="AI407" i="1"/>
  <c r="AH407" i="1" a="1"/>
  <c r="AH407" i="1"/>
  <c r="AG407" i="1" a="1"/>
  <c r="AG407" i="1"/>
  <c r="AF407" i="1" a="1"/>
  <c r="AF407" i="1"/>
  <c r="AK406" i="1" a="1"/>
  <c r="AK406" i="1"/>
  <c r="AJ406" i="1" a="1"/>
  <c r="AJ406" i="1"/>
  <c r="AI406" i="1"/>
  <c r="AH406" i="1" a="1"/>
  <c r="AH406" i="1"/>
  <c r="AG406" i="1" a="1"/>
  <c r="AG406" i="1"/>
  <c r="AF406" i="1" a="1"/>
  <c r="AF406" i="1"/>
  <c r="AK405" i="1" a="1"/>
  <c r="AK405" i="1"/>
  <c r="AJ405" i="1" a="1"/>
  <c r="AJ405" i="1"/>
  <c r="AI405" i="1"/>
  <c r="AH405" i="1" a="1"/>
  <c r="AH405" i="1"/>
  <c r="AG405" i="1" a="1"/>
  <c r="AG405" i="1"/>
  <c r="AF405" i="1" a="1"/>
  <c r="AF405" i="1"/>
  <c r="AK404" i="1" a="1"/>
  <c r="AK404" i="1" s="1"/>
  <c r="AJ404" i="1" a="1"/>
  <c r="AJ404" i="1" s="1"/>
  <c r="AI404" i="1"/>
  <c r="AH404" i="1" a="1"/>
  <c r="AH404" i="1" s="1"/>
  <c r="AG404" i="1" a="1"/>
  <c r="AG404" i="1"/>
  <c r="AF404" i="1" a="1"/>
  <c r="AF404" i="1"/>
  <c r="AK403" i="1" a="1"/>
  <c r="AK403" i="1"/>
  <c r="AJ403" i="1" a="1"/>
  <c r="AJ403" i="1"/>
  <c r="AI403" i="1"/>
  <c r="AH403" i="1" a="1"/>
  <c r="AH403" i="1"/>
  <c r="AG403" i="1" a="1"/>
  <c r="AG403" i="1"/>
  <c r="AF403" i="1" a="1"/>
  <c r="AF403" i="1"/>
  <c r="AK402" i="1" a="1"/>
  <c r="AK402" i="1"/>
  <c r="AJ402" i="1" a="1"/>
  <c r="AJ402" i="1"/>
  <c r="AI402" i="1"/>
  <c r="AH402" i="1" a="1"/>
  <c r="AH402" i="1"/>
  <c r="AG402" i="1" a="1"/>
  <c r="AG402" i="1"/>
  <c r="AF402" i="1" a="1"/>
  <c r="AF402" i="1"/>
  <c r="AK401" i="1" a="1"/>
  <c r="AK401" i="1"/>
  <c r="AJ401" i="1" a="1"/>
  <c r="AJ401" i="1"/>
  <c r="AI401" i="1"/>
  <c r="AH401" i="1" a="1"/>
  <c r="AH401" i="1"/>
  <c r="AG401" i="1" a="1"/>
  <c r="AG401" i="1"/>
  <c r="AF401" i="1" a="1"/>
  <c r="AF401" i="1"/>
  <c r="AK400" i="1" a="1"/>
  <c r="AK400" i="1" s="1"/>
  <c r="AJ400" i="1" a="1"/>
  <c r="AJ400" i="1" s="1"/>
  <c r="AI400" i="1"/>
  <c r="AH400" i="1" a="1"/>
  <c r="AH400" i="1" s="1"/>
  <c r="AG400" i="1" a="1"/>
  <c r="AG400" i="1"/>
  <c r="AF400" i="1" a="1"/>
  <c r="AF400" i="1"/>
  <c r="AK399" i="1" a="1"/>
  <c r="AK399" i="1"/>
  <c r="AJ399" i="1" a="1"/>
  <c r="AJ399" i="1"/>
  <c r="AI399" i="1"/>
  <c r="AH399" i="1" a="1"/>
  <c r="AH399" i="1"/>
  <c r="AG399" i="1" a="1"/>
  <c r="AG399" i="1"/>
  <c r="AF399" i="1" a="1"/>
  <c r="AF399" i="1"/>
  <c r="AK398" i="1" a="1"/>
  <c r="AK398" i="1"/>
  <c r="AJ398" i="1" a="1"/>
  <c r="AJ398" i="1"/>
  <c r="AI398" i="1"/>
  <c r="AH398" i="1" a="1"/>
  <c r="AH398" i="1"/>
  <c r="AG398" i="1" a="1"/>
  <c r="AG398" i="1"/>
  <c r="AF398" i="1" a="1"/>
  <c r="AF398" i="1"/>
  <c r="AK397" i="1" a="1"/>
  <c r="AK397" i="1"/>
  <c r="AJ397" i="1" a="1"/>
  <c r="AJ397" i="1"/>
  <c r="AI397" i="1"/>
  <c r="AH397" i="1" a="1"/>
  <c r="AH397" i="1"/>
  <c r="AG397" i="1" a="1"/>
  <c r="AG397" i="1"/>
  <c r="AF397" i="1" a="1"/>
  <c r="AF397" i="1"/>
  <c r="AK396" i="1" a="1"/>
  <c r="AK396" i="1" s="1"/>
  <c r="AJ396" i="1" a="1"/>
  <c r="AJ396" i="1" s="1"/>
  <c r="AI396" i="1"/>
  <c r="AH396" i="1" a="1"/>
  <c r="AH396" i="1" s="1"/>
  <c r="AG396" i="1" a="1"/>
  <c r="AG396" i="1"/>
  <c r="AF396" i="1" a="1"/>
  <c r="AF396" i="1"/>
  <c r="AK395" i="1" a="1"/>
  <c r="AK395" i="1"/>
  <c r="AJ395" i="1" a="1"/>
  <c r="AJ395" i="1"/>
  <c r="AI395" i="1"/>
  <c r="AH395" i="1" a="1"/>
  <c r="AH395" i="1"/>
  <c r="AG395" i="1" a="1"/>
  <c r="AG395" i="1"/>
  <c r="AF395" i="1" a="1"/>
  <c r="AF395" i="1"/>
  <c r="AK394" i="1" a="1"/>
  <c r="AK394" i="1"/>
  <c r="AJ394" i="1" a="1"/>
  <c r="AJ394" i="1"/>
  <c r="AI394" i="1"/>
  <c r="AH394" i="1" a="1"/>
  <c r="AH394" i="1"/>
  <c r="AG394" i="1" a="1"/>
  <c r="AG394" i="1"/>
  <c r="AF394" i="1" a="1"/>
  <c r="AF394" i="1"/>
  <c r="AK393" i="1" a="1"/>
  <c r="AK393" i="1"/>
  <c r="AJ393" i="1" a="1"/>
  <c r="AJ393" i="1"/>
  <c r="AI393" i="1"/>
  <c r="AH393" i="1" a="1"/>
  <c r="AH393" i="1"/>
  <c r="AG393" i="1" a="1"/>
  <c r="AG393" i="1"/>
  <c r="AF393" i="1" a="1"/>
  <c r="AF393" i="1"/>
  <c r="AK392" i="1" a="1"/>
  <c r="AK392" i="1" s="1"/>
  <c r="AJ392" i="1" a="1"/>
  <c r="AJ392" i="1" s="1"/>
  <c r="AI392" i="1"/>
  <c r="AH392" i="1" a="1"/>
  <c r="AH392" i="1" s="1"/>
  <c r="AG392" i="1" a="1"/>
  <c r="AG392" i="1"/>
  <c r="AF392" i="1" a="1"/>
  <c r="AF392" i="1"/>
  <c r="AK391" i="1" a="1"/>
  <c r="AK391" i="1"/>
  <c r="AJ391" i="1" a="1"/>
  <c r="AJ391" i="1"/>
  <c r="AI391" i="1"/>
  <c r="AH391" i="1" a="1"/>
  <c r="AH391" i="1"/>
  <c r="AG391" i="1" a="1"/>
  <c r="AG391" i="1"/>
  <c r="AF391" i="1" a="1"/>
  <c r="AF391" i="1"/>
  <c r="AK390" i="1" a="1"/>
  <c r="AK390" i="1"/>
  <c r="AJ390" i="1" a="1"/>
  <c r="AJ390" i="1"/>
  <c r="AI390" i="1"/>
  <c r="AH390" i="1" a="1"/>
  <c r="AH390" i="1"/>
  <c r="AG390" i="1" a="1"/>
  <c r="AG390" i="1"/>
  <c r="AF390" i="1" a="1"/>
  <c r="AF390" i="1"/>
  <c r="AK389" i="1" a="1"/>
  <c r="AK389" i="1"/>
  <c r="AJ389" i="1" a="1"/>
  <c r="AJ389" i="1"/>
  <c r="AI389" i="1"/>
  <c r="AH389" i="1" a="1"/>
  <c r="AH389" i="1"/>
  <c r="AG389" i="1" a="1"/>
  <c r="AG389" i="1"/>
  <c r="AF389" i="1" a="1"/>
  <c r="AF389" i="1"/>
  <c r="AK388" i="1" a="1"/>
  <c r="AK388" i="1" s="1"/>
  <c r="AJ388" i="1" a="1"/>
  <c r="AJ388" i="1" s="1"/>
  <c r="AI388" i="1"/>
  <c r="AH388" i="1" a="1"/>
  <c r="AH388" i="1" s="1"/>
  <c r="AG388" i="1" a="1"/>
  <c r="AG388" i="1"/>
  <c r="AF388" i="1" a="1"/>
  <c r="AF388" i="1"/>
  <c r="AK387" i="1" a="1"/>
  <c r="AK387" i="1"/>
  <c r="AJ387" i="1" a="1"/>
  <c r="AJ387" i="1"/>
  <c r="AI387" i="1"/>
  <c r="AH387" i="1" a="1"/>
  <c r="AH387" i="1"/>
  <c r="AG387" i="1" a="1"/>
  <c r="AG387" i="1"/>
  <c r="AF387" i="1" a="1"/>
  <c r="AF387" i="1"/>
  <c r="AK386" i="1" a="1"/>
  <c r="AK386" i="1"/>
  <c r="AJ386" i="1" a="1"/>
  <c r="AJ386" i="1"/>
  <c r="AI386" i="1"/>
  <c r="AH386" i="1" a="1"/>
  <c r="AH386" i="1"/>
  <c r="AG386" i="1" a="1"/>
  <c r="AG386" i="1"/>
  <c r="AF386" i="1" a="1"/>
  <c r="AF386" i="1"/>
  <c r="AK385" i="1" a="1"/>
  <c r="AK385" i="1"/>
  <c r="AJ385" i="1" a="1"/>
  <c r="AJ385" i="1"/>
  <c r="AI385" i="1"/>
  <c r="AH385" i="1" a="1"/>
  <c r="AH385" i="1"/>
  <c r="AG385" i="1" a="1"/>
  <c r="AG385" i="1"/>
  <c r="AF385" i="1" a="1"/>
  <c r="AF385" i="1"/>
  <c r="AK384" i="1" a="1"/>
  <c r="AK384" i="1" s="1"/>
  <c r="AJ384" i="1" a="1"/>
  <c r="AJ384" i="1" s="1"/>
  <c r="AI384" i="1"/>
  <c r="AH384" i="1" a="1"/>
  <c r="AH384" i="1" s="1"/>
  <c r="AG384" i="1" a="1"/>
  <c r="AG384" i="1"/>
  <c r="AF384" i="1" a="1"/>
  <c r="AF384" i="1"/>
  <c r="AK383" i="1" a="1"/>
  <c r="AK383" i="1"/>
  <c r="AJ383" i="1" a="1"/>
  <c r="AJ383" i="1"/>
  <c r="AI383" i="1"/>
  <c r="AH383" i="1" a="1"/>
  <c r="AH383" i="1"/>
  <c r="AG383" i="1" a="1"/>
  <c r="AG383" i="1"/>
  <c r="AF383" i="1" a="1"/>
  <c r="AF383" i="1"/>
  <c r="AK382" i="1" a="1"/>
  <c r="AK382" i="1"/>
  <c r="AJ382" i="1" a="1"/>
  <c r="AJ382" i="1"/>
  <c r="AI382" i="1"/>
  <c r="AH382" i="1" a="1"/>
  <c r="AH382" i="1"/>
  <c r="AG382" i="1" a="1"/>
  <c r="AG382" i="1"/>
  <c r="AF382" i="1" a="1"/>
  <c r="AF382" i="1"/>
  <c r="AK381" i="1" a="1"/>
  <c r="AK381" i="1"/>
  <c r="AJ381" i="1" a="1"/>
  <c r="AJ381" i="1"/>
  <c r="AI381" i="1"/>
  <c r="AH381" i="1" a="1"/>
  <c r="AH381" i="1"/>
  <c r="AG381" i="1" a="1"/>
  <c r="AG381" i="1"/>
  <c r="AF381" i="1" a="1"/>
  <c r="AF381" i="1"/>
  <c r="AK380" i="1" a="1"/>
  <c r="AK380" i="1" s="1"/>
  <c r="AJ380" i="1" a="1"/>
  <c r="AJ380" i="1" s="1"/>
  <c r="AI380" i="1"/>
  <c r="AH380" i="1" a="1"/>
  <c r="AH380" i="1" s="1"/>
  <c r="AG380" i="1" a="1"/>
  <c r="AG380" i="1"/>
  <c r="AF380" i="1" a="1"/>
  <c r="AF380" i="1"/>
  <c r="AK379" i="1" a="1"/>
  <c r="AK379" i="1"/>
  <c r="AJ379" i="1" a="1"/>
  <c r="AJ379" i="1"/>
  <c r="AI379" i="1"/>
  <c r="AH379" i="1" a="1"/>
  <c r="AH379" i="1"/>
  <c r="AG379" i="1" a="1"/>
  <c r="AG379" i="1"/>
  <c r="AF379" i="1" a="1"/>
  <c r="AF379" i="1"/>
  <c r="AK378" i="1" a="1"/>
  <c r="AK378" i="1"/>
  <c r="AJ378" i="1" a="1"/>
  <c r="AJ378" i="1"/>
  <c r="AI378" i="1"/>
  <c r="AH378" i="1" a="1"/>
  <c r="AH378" i="1"/>
  <c r="AG378" i="1" a="1"/>
  <c r="AG378" i="1"/>
  <c r="AF378" i="1" a="1"/>
  <c r="AF378" i="1"/>
  <c r="AK377" i="1" a="1"/>
  <c r="AK377" i="1"/>
  <c r="AJ377" i="1" a="1"/>
  <c r="AJ377" i="1"/>
  <c r="AI377" i="1"/>
  <c r="AH377" i="1" a="1"/>
  <c r="AH377" i="1"/>
  <c r="AG377" i="1" a="1"/>
  <c r="AG377" i="1"/>
  <c r="AF377" i="1" a="1"/>
  <c r="AF377" i="1"/>
  <c r="AK376" i="1" a="1"/>
  <c r="AK376" i="1" s="1"/>
  <c r="AJ376" i="1" a="1"/>
  <c r="AJ376" i="1" s="1"/>
  <c r="AI376" i="1"/>
  <c r="AH376" i="1" a="1"/>
  <c r="AH376" i="1" s="1"/>
  <c r="AG376" i="1" a="1"/>
  <c r="AG376" i="1"/>
  <c r="AF376" i="1" a="1"/>
  <c r="AF376" i="1"/>
  <c r="AK375" i="1" a="1"/>
  <c r="AK375" i="1"/>
  <c r="AJ375" i="1" a="1"/>
  <c r="AJ375" i="1"/>
  <c r="AI375" i="1"/>
  <c r="AH375" i="1" a="1"/>
  <c r="AH375" i="1"/>
  <c r="AG375" i="1" a="1"/>
  <c r="AG375" i="1"/>
  <c r="AF375" i="1" a="1"/>
  <c r="AF375" i="1"/>
  <c r="AK374" i="1" a="1"/>
  <c r="AK374" i="1"/>
  <c r="AJ374" i="1" a="1"/>
  <c r="AJ374" i="1"/>
  <c r="AI374" i="1"/>
  <c r="AH374" i="1" a="1"/>
  <c r="AH374" i="1"/>
  <c r="AG374" i="1" a="1"/>
  <c r="AG374" i="1"/>
  <c r="AF374" i="1" a="1"/>
  <c r="AF374" i="1"/>
  <c r="AK373" i="1" a="1"/>
  <c r="AK373" i="1"/>
  <c r="AJ373" i="1" a="1"/>
  <c r="AJ373" i="1"/>
  <c r="AI373" i="1"/>
  <c r="AH373" i="1" a="1"/>
  <c r="AH373" i="1"/>
  <c r="AG373" i="1" a="1"/>
  <c r="AG373" i="1"/>
  <c r="AF373" i="1" a="1"/>
  <c r="AF373" i="1"/>
  <c r="AK372" i="1" a="1"/>
  <c r="AK372" i="1" s="1"/>
  <c r="AJ372" i="1" a="1"/>
  <c r="AJ372" i="1" s="1"/>
  <c r="AI372" i="1"/>
  <c r="AH372" i="1" a="1"/>
  <c r="AH372" i="1" s="1"/>
  <c r="AG372" i="1" a="1"/>
  <c r="AG372" i="1"/>
  <c r="AF372" i="1" a="1"/>
  <c r="AF372" i="1"/>
  <c r="AK371" i="1" a="1"/>
  <c r="AK371" i="1"/>
  <c r="AJ371" i="1" a="1"/>
  <c r="AJ371" i="1"/>
  <c r="AI371" i="1"/>
  <c r="AH371" i="1" a="1"/>
  <c r="AH371" i="1"/>
  <c r="AG371" i="1" a="1"/>
  <c r="AG371" i="1"/>
  <c r="AF371" i="1" a="1"/>
  <c r="AF371" i="1"/>
  <c r="AK370" i="1" a="1"/>
  <c r="AK370" i="1"/>
  <c r="AJ370" i="1" a="1"/>
  <c r="AJ370" i="1"/>
  <c r="AI370" i="1"/>
  <c r="AH370" i="1" a="1"/>
  <c r="AH370" i="1"/>
  <c r="AG370" i="1" a="1"/>
  <c r="AG370" i="1"/>
  <c r="AF370" i="1" a="1"/>
  <c r="AF370" i="1"/>
  <c r="AK369" i="1" a="1"/>
  <c r="AK369" i="1"/>
  <c r="AJ369" i="1" a="1"/>
  <c r="AJ369" i="1"/>
  <c r="AI369" i="1"/>
  <c r="AH369" i="1" a="1"/>
  <c r="AH369" i="1"/>
  <c r="AG369" i="1" a="1"/>
  <c r="AG369" i="1"/>
  <c r="AF369" i="1" a="1"/>
  <c r="AF369" i="1"/>
  <c r="AK368" i="1" a="1"/>
  <c r="AK368" i="1" s="1"/>
  <c r="AJ368" i="1" a="1"/>
  <c r="AJ368" i="1" s="1"/>
  <c r="AI368" i="1"/>
  <c r="AH368" i="1" a="1"/>
  <c r="AH368" i="1" s="1"/>
  <c r="AG368" i="1" a="1"/>
  <c r="AG368" i="1"/>
  <c r="AF368" i="1" a="1"/>
  <c r="AF368" i="1"/>
  <c r="AK367" i="1" a="1"/>
  <c r="AK367" i="1"/>
  <c r="AJ367" i="1" a="1"/>
  <c r="AJ367" i="1"/>
  <c r="AI367" i="1"/>
  <c r="AH367" i="1" a="1"/>
  <c r="AH367" i="1"/>
  <c r="AG367" i="1" a="1"/>
  <c r="AG367" i="1"/>
  <c r="AF367" i="1" a="1"/>
  <c r="AF367" i="1"/>
  <c r="AK366" i="1" a="1"/>
  <c r="AK366" i="1"/>
  <c r="AJ366" i="1" a="1"/>
  <c r="AJ366" i="1"/>
  <c r="AI366" i="1"/>
  <c r="AH366" i="1" a="1"/>
  <c r="AH366" i="1"/>
  <c r="AG366" i="1" a="1"/>
  <c r="AG366" i="1"/>
  <c r="AF366" i="1" a="1"/>
  <c r="AF366" i="1"/>
  <c r="AK365" i="1" a="1"/>
  <c r="AK365" i="1"/>
  <c r="AJ365" i="1" a="1"/>
  <c r="AJ365" i="1"/>
  <c r="AI365" i="1"/>
  <c r="AH365" i="1" a="1"/>
  <c r="AH365" i="1"/>
  <c r="AG365" i="1" a="1"/>
  <c r="AG365" i="1"/>
  <c r="AF365" i="1" a="1"/>
  <c r="AF365" i="1"/>
  <c r="AK364" i="1" a="1"/>
  <c r="AK364" i="1" s="1"/>
  <c r="AJ364" i="1" a="1"/>
  <c r="AJ364" i="1" s="1"/>
  <c r="AI364" i="1"/>
  <c r="AH364" i="1" a="1"/>
  <c r="AH364" i="1" s="1"/>
  <c r="AG364" i="1" a="1"/>
  <c r="AG364" i="1"/>
  <c r="AF364" i="1" a="1"/>
  <c r="AF364" i="1"/>
  <c r="AK363" i="1" a="1"/>
  <c r="AK363" i="1"/>
  <c r="AJ363" i="1" a="1"/>
  <c r="AJ363" i="1"/>
  <c r="AI363" i="1"/>
  <c r="AH363" i="1" a="1"/>
  <c r="AH363" i="1"/>
  <c r="AG363" i="1" a="1"/>
  <c r="AG363" i="1"/>
  <c r="AF363" i="1" a="1"/>
  <c r="AF363" i="1"/>
  <c r="AK362" i="1" a="1"/>
  <c r="AK362" i="1"/>
  <c r="AJ362" i="1" a="1"/>
  <c r="AJ362" i="1"/>
  <c r="AI362" i="1"/>
  <c r="AH362" i="1" a="1"/>
  <c r="AH362" i="1"/>
  <c r="AG362" i="1" a="1"/>
  <c r="AG362" i="1"/>
  <c r="AF362" i="1" a="1"/>
  <c r="AF362" i="1"/>
  <c r="AK361" i="1" a="1"/>
  <c r="AK361" i="1"/>
  <c r="AJ361" i="1" a="1"/>
  <c r="AJ361" i="1"/>
  <c r="AI361" i="1"/>
  <c r="AH361" i="1" a="1"/>
  <c r="AH361" i="1"/>
  <c r="AG361" i="1" a="1"/>
  <c r="AG361" i="1"/>
  <c r="AF361" i="1" a="1"/>
  <c r="AF361" i="1"/>
  <c r="AK360" i="1" a="1"/>
  <c r="AK360" i="1" s="1"/>
  <c r="AJ360" i="1" a="1"/>
  <c r="AJ360" i="1" s="1"/>
  <c r="AI360" i="1"/>
  <c r="AH360" i="1" a="1"/>
  <c r="AH360" i="1" s="1"/>
  <c r="AG360" i="1" a="1"/>
  <c r="AG360" i="1"/>
  <c r="AF360" i="1" a="1"/>
  <c r="AF360" i="1"/>
  <c r="AK359" i="1" a="1"/>
  <c r="AK359" i="1"/>
  <c r="AJ359" i="1" a="1"/>
  <c r="AJ359" i="1"/>
  <c r="AI359" i="1"/>
  <c r="AH359" i="1" a="1"/>
  <c r="AH359" i="1"/>
  <c r="AG359" i="1" a="1"/>
  <c r="AG359" i="1"/>
  <c r="AF359" i="1" a="1"/>
  <c r="AF359" i="1"/>
  <c r="AK358" i="1" a="1"/>
  <c r="AK358" i="1"/>
  <c r="AJ358" i="1" a="1"/>
  <c r="AJ358" i="1"/>
  <c r="AI358" i="1"/>
  <c r="AH358" i="1" a="1"/>
  <c r="AH358" i="1"/>
  <c r="AG358" i="1" a="1"/>
  <c r="AG358" i="1"/>
  <c r="AF358" i="1" a="1"/>
  <c r="AF358" i="1"/>
  <c r="AK357" i="1" a="1"/>
  <c r="AK357" i="1"/>
  <c r="AJ357" i="1" a="1"/>
  <c r="AJ357" i="1"/>
  <c r="AI357" i="1"/>
  <c r="AH357" i="1" a="1"/>
  <c r="AH357" i="1"/>
  <c r="AG357" i="1" a="1"/>
  <c r="AG357" i="1"/>
  <c r="AF357" i="1" a="1"/>
  <c r="AF357" i="1"/>
  <c r="AK356" i="1" a="1"/>
  <c r="AK356" i="1" s="1"/>
  <c r="AJ356" i="1" a="1"/>
  <c r="AJ356" i="1" s="1"/>
  <c r="AI356" i="1"/>
  <c r="AH356" i="1" a="1"/>
  <c r="AH356" i="1" s="1"/>
  <c r="AG356" i="1" a="1"/>
  <c r="AG356" i="1"/>
  <c r="AF356" i="1" a="1"/>
  <c r="AF356" i="1"/>
  <c r="AK355" i="1" a="1"/>
  <c r="AK355" i="1"/>
  <c r="AJ355" i="1" a="1"/>
  <c r="AJ355" i="1"/>
  <c r="AI355" i="1"/>
  <c r="AH355" i="1" a="1"/>
  <c r="AH355" i="1"/>
  <c r="AG355" i="1" a="1"/>
  <c r="AG355" i="1"/>
  <c r="AF355" i="1" a="1"/>
  <c r="AF355" i="1"/>
  <c r="AK354" i="1" a="1"/>
  <c r="AK354" i="1"/>
  <c r="AJ354" i="1" a="1"/>
  <c r="AJ354" i="1"/>
  <c r="AI354" i="1"/>
  <c r="AH354" i="1" a="1"/>
  <c r="AH354" i="1"/>
  <c r="AG354" i="1" a="1"/>
  <c r="AG354" i="1"/>
  <c r="AF354" i="1" a="1"/>
  <c r="AF354" i="1"/>
  <c r="AK353" i="1" a="1"/>
  <c r="AK353" i="1"/>
  <c r="AJ353" i="1" a="1"/>
  <c r="AJ353" i="1"/>
  <c r="AI353" i="1"/>
  <c r="AH353" i="1" a="1"/>
  <c r="AH353" i="1"/>
  <c r="AG353" i="1" a="1"/>
  <c r="AG353" i="1"/>
  <c r="AF353" i="1" a="1"/>
  <c r="AF353" i="1"/>
  <c r="AK352" i="1" a="1"/>
  <c r="AK352" i="1" s="1"/>
  <c r="AJ352" i="1" a="1"/>
  <c r="AJ352" i="1" s="1"/>
  <c r="AI352" i="1"/>
  <c r="AH352" i="1" a="1"/>
  <c r="AH352" i="1" s="1"/>
  <c r="AG352" i="1" a="1"/>
  <c r="AG352" i="1"/>
  <c r="AF352" i="1" a="1"/>
  <c r="AF352" i="1"/>
  <c r="AK351" i="1" a="1"/>
  <c r="AK351" i="1"/>
  <c r="AJ351" i="1" a="1"/>
  <c r="AJ351" i="1"/>
  <c r="AI351" i="1"/>
  <c r="AH351" i="1" a="1"/>
  <c r="AH351" i="1"/>
  <c r="AG351" i="1" a="1"/>
  <c r="AG351" i="1"/>
  <c r="AF351" i="1" a="1"/>
  <c r="AF351" i="1"/>
  <c r="AK350" i="1" a="1"/>
  <c r="AK350" i="1"/>
  <c r="AJ350" i="1" a="1"/>
  <c r="AJ350" i="1"/>
  <c r="AI350" i="1"/>
  <c r="AH350" i="1" a="1"/>
  <c r="AH350" i="1"/>
  <c r="AG350" i="1" a="1"/>
  <c r="AG350" i="1"/>
  <c r="AF350" i="1" a="1"/>
  <c r="AF350" i="1"/>
  <c r="AK349" i="1" a="1"/>
  <c r="AK349" i="1"/>
  <c r="AJ349" i="1" a="1"/>
  <c r="AJ349" i="1"/>
  <c r="AI349" i="1"/>
  <c r="AH349" i="1" a="1"/>
  <c r="AH349" i="1"/>
  <c r="AG349" i="1" a="1"/>
  <c r="AG349" i="1"/>
  <c r="AF349" i="1" a="1"/>
  <c r="AF349" i="1"/>
  <c r="AK348" i="1" a="1"/>
  <c r="AK348" i="1" s="1"/>
  <c r="AJ348" i="1" a="1"/>
  <c r="AJ348" i="1" s="1"/>
  <c r="AI348" i="1"/>
  <c r="AH348" i="1" a="1"/>
  <c r="AH348" i="1" s="1"/>
  <c r="AG348" i="1" a="1"/>
  <c r="AG348" i="1"/>
  <c r="AF348" i="1" a="1"/>
  <c r="AF348" i="1"/>
  <c r="AK347" i="1" a="1"/>
  <c r="AK347" i="1"/>
  <c r="AJ347" i="1" a="1"/>
  <c r="AJ347" i="1"/>
  <c r="AI347" i="1"/>
  <c r="AH347" i="1" a="1"/>
  <c r="AH347" i="1"/>
  <c r="AG347" i="1" a="1"/>
  <c r="AG347" i="1"/>
  <c r="AF347" i="1" a="1"/>
  <c r="AF347" i="1"/>
  <c r="AK346" i="1" a="1"/>
  <c r="AK346" i="1"/>
  <c r="AJ346" i="1" a="1"/>
  <c r="AJ346" i="1"/>
  <c r="AI346" i="1"/>
  <c r="AH346" i="1" a="1"/>
  <c r="AH346" i="1"/>
  <c r="AG346" i="1" a="1"/>
  <c r="AG346" i="1"/>
  <c r="AF346" i="1" a="1"/>
  <c r="AF346" i="1"/>
  <c r="AK345" i="1" a="1"/>
  <c r="AK345" i="1"/>
  <c r="AJ345" i="1" a="1"/>
  <c r="AJ345" i="1"/>
  <c r="AI345" i="1"/>
  <c r="AH345" i="1" a="1"/>
  <c r="AH345" i="1"/>
  <c r="AG345" i="1" a="1"/>
  <c r="AG345" i="1"/>
  <c r="AF345" i="1" a="1"/>
  <c r="AF345" i="1"/>
  <c r="AK344" i="1" a="1"/>
  <c r="AK344" i="1" s="1"/>
  <c r="AJ344" i="1" a="1"/>
  <c r="AJ344" i="1" s="1"/>
  <c r="AI344" i="1"/>
  <c r="AH344" i="1" a="1"/>
  <c r="AH344" i="1" s="1"/>
  <c r="AG344" i="1" a="1"/>
  <c r="AG344" i="1"/>
  <c r="AF344" i="1" a="1"/>
  <c r="AF344" i="1"/>
  <c r="AK343" i="1" a="1"/>
  <c r="AK343" i="1"/>
  <c r="AJ343" i="1" a="1"/>
  <c r="AJ343" i="1"/>
  <c r="AI343" i="1"/>
  <c r="AH343" i="1" a="1"/>
  <c r="AH343" i="1"/>
  <c r="AG343" i="1" a="1"/>
  <c r="AG343" i="1"/>
  <c r="AF343" i="1" a="1"/>
  <c r="AF343" i="1"/>
  <c r="AK342" i="1" a="1"/>
  <c r="AK342" i="1"/>
  <c r="AJ342" i="1" a="1"/>
  <c r="AJ342" i="1"/>
  <c r="AI342" i="1"/>
  <c r="AH342" i="1" a="1"/>
  <c r="AH342" i="1"/>
  <c r="AG342" i="1" a="1"/>
  <c r="AG342" i="1"/>
  <c r="AF342" i="1" a="1"/>
  <c r="AF342" i="1"/>
  <c r="AK341" i="1" a="1"/>
  <c r="AK341" i="1"/>
  <c r="AJ341" i="1" a="1"/>
  <c r="AJ341" i="1"/>
  <c r="AI341" i="1"/>
  <c r="AH341" i="1" a="1"/>
  <c r="AH341" i="1"/>
  <c r="AG341" i="1" a="1"/>
  <c r="AG341" i="1"/>
  <c r="AF341" i="1" a="1"/>
  <c r="AF341" i="1"/>
  <c r="AK340" i="1" a="1"/>
  <c r="AK340" i="1" s="1"/>
  <c r="AJ340" i="1" a="1"/>
  <c r="AJ340" i="1" s="1"/>
  <c r="AI340" i="1"/>
  <c r="AH340" i="1" a="1"/>
  <c r="AH340" i="1" s="1"/>
  <c r="AG340" i="1" a="1"/>
  <c r="AG340" i="1"/>
  <c r="AF340" i="1" a="1"/>
  <c r="AF340" i="1"/>
  <c r="AK339" i="1" a="1"/>
  <c r="AK339" i="1"/>
  <c r="AJ339" i="1" a="1"/>
  <c r="AJ339" i="1"/>
  <c r="AI339" i="1"/>
  <c r="AH339" i="1" a="1"/>
  <c r="AH339" i="1"/>
  <c r="AG339" i="1" a="1"/>
  <c r="AG339" i="1"/>
  <c r="AF339" i="1" a="1"/>
  <c r="AF339" i="1"/>
  <c r="AK338" i="1" a="1"/>
  <c r="AK338" i="1"/>
  <c r="AJ338" i="1" a="1"/>
  <c r="AJ338" i="1"/>
  <c r="AI338" i="1"/>
  <c r="AH338" i="1" a="1"/>
  <c r="AH338" i="1"/>
  <c r="AG338" i="1" a="1"/>
  <c r="AG338" i="1"/>
  <c r="AF338" i="1" a="1"/>
  <c r="AF338" i="1"/>
  <c r="AK337" i="1" a="1"/>
  <c r="AK337" i="1"/>
  <c r="AJ337" i="1" a="1"/>
  <c r="AJ337" i="1"/>
  <c r="AI337" i="1"/>
  <c r="AH337" i="1" a="1"/>
  <c r="AH337" i="1"/>
  <c r="AG337" i="1" a="1"/>
  <c r="AG337" i="1"/>
  <c r="AF337" i="1" a="1"/>
  <c r="AF337" i="1"/>
  <c r="AK336" i="1" a="1"/>
  <c r="AK336" i="1" s="1"/>
  <c r="AJ336" i="1" a="1"/>
  <c r="AJ336" i="1" s="1"/>
  <c r="AI336" i="1"/>
  <c r="AH336" i="1" a="1"/>
  <c r="AH336" i="1" s="1"/>
  <c r="AG336" i="1" a="1"/>
  <c r="AG336" i="1"/>
  <c r="AF336" i="1" a="1"/>
  <c r="AF336" i="1"/>
  <c r="AK335" i="1" a="1"/>
  <c r="AK335" i="1"/>
  <c r="AJ335" i="1" a="1"/>
  <c r="AJ335" i="1"/>
  <c r="AI335" i="1"/>
  <c r="AH335" i="1" a="1"/>
  <c r="AH335" i="1"/>
  <c r="AG335" i="1" a="1"/>
  <c r="AG335" i="1"/>
  <c r="AF335" i="1" a="1"/>
  <c r="AF335" i="1"/>
  <c r="AK334" i="1" a="1"/>
  <c r="AK334" i="1"/>
  <c r="AJ334" i="1" a="1"/>
  <c r="AJ334" i="1"/>
  <c r="AI334" i="1"/>
  <c r="AH334" i="1" a="1"/>
  <c r="AH334" i="1"/>
  <c r="AG334" i="1" a="1"/>
  <c r="AG334" i="1"/>
  <c r="AF334" i="1" a="1"/>
  <c r="AF334" i="1"/>
  <c r="AK333" i="1" a="1"/>
  <c r="AK333" i="1"/>
  <c r="AJ333" i="1" a="1"/>
  <c r="AJ333" i="1"/>
  <c r="AI333" i="1"/>
  <c r="AH333" i="1" a="1"/>
  <c r="AH333" i="1"/>
  <c r="AG333" i="1" a="1"/>
  <c r="AG333" i="1"/>
  <c r="AF333" i="1" a="1"/>
  <c r="AF333" i="1"/>
  <c r="AK332" i="1" a="1"/>
  <c r="AK332" i="1" s="1"/>
  <c r="AJ332" i="1" a="1"/>
  <c r="AJ332" i="1" s="1"/>
  <c r="AI332" i="1"/>
  <c r="AH332" i="1" a="1"/>
  <c r="AH332" i="1" s="1"/>
  <c r="AG332" i="1" a="1"/>
  <c r="AG332" i="1"/>
  <c r="AF332" i="1" a="1"/>
  <c r="AF332" i="1"/>
  <c r="AK331" i="1" a="1"/>
  <c r="AK331" i="1"/>
  <c r="AJ331" i="1" a="1"/>
  <c r="AJ331" i="1"/>
  <c r="AI331" i="1"/>
  <c r="AH331" i="1" a="1"/>
  <c r="AH331" i="1"/>
  <c r="AG331" i="1" a="1"/>
  <c r="AG331" i="1"/>
  <c r="AF331" i="1" a="1"/>
  <c r="AF331" i="1"/>
  <c r="AK330" i="1" a="1"/>
  <c r="AK330" i="1"/>
  <c r="AJ330" i="1" a="1"/>
  <c r="AJ330" i="1"/>
  <c r="AI330" i="1"/>
  <c r="AH330" i="1" a="1"/>
  <c r="AH330" i="1"/>
  <c r="AG330" i="1" a="1"/>
  <c r="AG330" i="1"/>
  <c r="AF330" i="1" a="1"/>
  <c r="AF330" i="1"/>
  <c r="AK329" i="1" a="1"/>
  <c r="AK329" i="1"/>
  <c r="AJ329" i="1" a="1"/>
  <c r="AJ329" i="1"/>
  <c r="AI329" i="1"/>
  <c r="AH329" i="1" a="1"/>
  <c r="AH329" i="1"/>
  <c r="AG329" i="1" a="1"/>
  <c r="AG329" i="1"/>
  <c r="AF329" i="1" a="1"/>
  <c r="AF329" i="1"/>
  <c r="AK328" i="1" a="1"/>
  <c r="AK328" i="1" s="1"/>
  <c r="AJ328" i="1" a="1"/>
  <c r="AJ328" i="1" s="1"/>
  <c r="AI328" i="1"/>
  <c r="AH328" i="1" a="1"/>
  <c r="AH328" i="1" s="1"/>
  <c r="AG328" i="1" a="1"/>
  <c r="AG328" i="1"/>
  <c r="AF328" i="1" a="1"/>
  <c r="AF328" i="1"/>
  <c r="AK327" i="1" a="1"/>
  <c r="AK327" i="1"/>
  <c r="AJ327" i="1" a="1"/>
  <c r="AJ327" i="1"/>
  <c r="AI327" i="1"/>
  <c r="AH327" i="1" a="1"/>
  <c r="AH327" i="1"/>
  <c r="AG327" i="1" a="1"/>
  <c r="AG327" i="1"/>
  <c r="AF327" i="1" a="1"/>
  <c r="AF327" i="1"/>
  <c r="AK326" i="1" a="1"/>
  <c r="AK326" i="1"/>
  <c r="AJ326" i="1" a="1"/>
  <c r="AJ326" i="1"/>
  <c r="AI326" i="1"/>
  <c r="AH326" i="1" a="1"/>
  <c r="AH326" i="1"/>
  <c r="AG326" i="1" a="1"/>
  <c r="AG326" i="1"/>
  <c r="AF326" i="1" a="1"/>
  <c r="AF326" i="1"/>
  <c r="AK325" i="1" a="1"/>
  <c r="AK325" i="1"/>
  <c r="AJ325" i="1" a="1"/>
  <c r="AJ325" i="1"/>
  <c r="AI325" i="1"/>
  <c r="AH325" i="1" a="1"/>
  <c r="AH325" i="1"/>
  <c r="AG325" i="1" a="1"/>
  <c r="AG325" i="1"/>
  <c r="AF325" i="1" a="1"/>
  <c r="AF325" i="1"/>
  <c r="AK324" i="1" a="1"/>
  <c r="AK324" i="1" s="1"/>
  <c r="AJ324" i="1" a="1"/>
  <c r="AJ324" i="1" s="1"/>
  <c r="AI324" i="1"/>
  <c r="AH324" i="1" a="1"/>
  <c r="AH324" i="1" s="1"/>
  <c r="AG324" i="1" a="1"/>
  <c r="AG324" i="1"/>
  <c r="AF324" i="1" a="1"/>
  <c r="AF324" i="1"/>
  <c r="AK323" i="1" a="1"/>
  <c r="AK323" i="1"/>
  <c r="AJ323" i="1" a="1"/>
  <c r="AJ323" i="1"/>
  <c r="AI323" i="1"/>
  <c r="AH323" i="1" a="1"/>
  <c r="AH323" i="1"/>
  <c r="AG323" i="1" a="1"/>
  <c r="AG323" i="1"/>
  <c r="AF323" i="1" a="1"/>
  <c r="AF323" i="1"/>
  <c r="AK322" i="1" a="1"/>
  <c r="AK322" i="1"/>
  <c r="AJ322" i="1" a="1"/>
  <c r="AJ322" i="1"/>
  <c r="AI322" i="1"/>
  <c r="AH322" i="1" a="1"/>
  <c r="AH322" i="1"/>
  <c r="AG322" i="1" a="1"/>
  <c r="AG322" i="1"/>
  <c r="AF322" i="1" a="1"/>
  <c r="AF322" i="1"/>
  <c r="AK321" i="1" a="1"/>
  <c r="AK321" i="1"/>
  <c r="AJ321" i="1" a="1"/>
  <c r="AJ321" i="1"/>
  <c r="AI321" i="1"/>
  <c r="AH321" i="1" a="1"/>
  <c r="AH321" i="1"/>
  <c r="AG321" i="1" a="1"/>
  <c r="AG321" i="1"/>
  <c r="AF321" i="1" a="1"/>
  <c r="AF321" i="1"/>
  <c r="AK320" i="1" a="1"/>
  <c r="AK320" i="1" s="1"/>
  <c r="AJ320" i="1" a="1"/>
  <c r="AJ320" i="1" s="1"/>
  <c r="AI320" i="1"/>
  <c r="AH320" i="1" a="1"/>
  <c r="AH320" i="1" s="1"/>
  <c r="AG320" i="1" a="1"/>
  <c r="AG320" i="1"/>
  <c r="AF320" i="1" a="1"/>
  <c r="AF320" i="1"/>
  <c r="AK319" i="1" a="1"/>
  <c r="AK319" i="1"/>
  <c r="AJ319" i="1" a="1"/>
  <c r="AJ319" i="1"/>
  <c r="AI319" i="1"/>
  <c r="AH319" i="1" a="1"/>
  <c r="AH319" i="1"/>
  <c r="AG319" i="1" a="1"/>
  <c r="AG319" i="1"/>
  <c r="AF319" i="1" a="1"/>
  <c r="AF319" i="1"/>
  <c r="AK318" i="1" a="1"/>
  <c r="AK318" i="1"/>
  <c r="AJ318" i="1" a="1"/>
  <c r="AJ318" i="1"/>
  <c r="AI318" i="1"/>
  <c r="AH318" i="1" a="1"/>
  <c r="AH318" i="1"/>
  <c r="AG318" i="1" a="1"/>
  <c r="AG318" i="1"/>
  <c r="AF318" i="1" a="1"/>
  <c r="AF318" i="1"/>
  <c r="AK317" i="1" a="1"/>
  <c r="AK317" i="1"/>
  <c r="AJ317" i="1" a="1"/>
  <c r="AJ317" i="1"/>
  <c r="AI317" i="1"/>
  <c r="AH317" i="1" a="1"/>
  <c r="AH317" i="1"/>
  <c r="AG317" i="1" a="1"/>
  <c r="AG317" i="1"/>
  <c r="AF317" i="1" a="1"/>
  <c r="AF317" i="1"/>
  <c r="AK316" i="1" a="1"/>
  <c r="AK316" i="1" s="1"/>
  <c r="AJ316" i="1" a="1"/>
  <c r="AJ316" i="1" s="1"/>
  <c r="AI316" i="1"/>
  <c r="AH316" i="1" a="1"/>
  <c r="AH316" i="1" s="1"/>
  <c r="AG316" i="1" a="1"/>
  <c r="AG316" i="1"/>
  <c r="AF316" i="1" a="1"/>
  <c r="AF316" i="1"/>
  <c r="AK315" i="1" a="1"/>
  <c r="AK315" i="1"/>
  <c r="AJ315" i="1" a="1"/>
  <c r="AJ315" i="1"/>
  <c r="AI315" i="1"/>
  <c r="AH315" i="1" a="1"/>
  <c r="AH315" i="1"/>
  <c r="AG315" i="1" a="1"/>
  <c r="AG315" i="1"/>
  <c r="AF315" i="1" a="1"/>
  <c r="AF315" i="1"/>
  <c r="AK314" i="1" a="1"/>
  <c r="AK314" i="1"/>
  <c r="AJ314" i="1" a="1"/>
  <c r="AJ314" i="1"/>
  <c r="AI314" i="1"/>
  <c r="AH314" i="1" a="1"/>
  <c r="AH314" i="1"/>
  <c r="AG314" i="1" a="1"/>
  <c r="AG314" i="1"/>
  <c r="AF314" i="1" a="1"/>
  <c r="AF314" i="1"/>
  <c r="AK313" i="1" a="1"/>
  <c r="AK313" i="1"/>
  <c r="AJ313" i="1" a="1"/>
  <c r="AJ313" i="1"/>
  <c r="AI313" i="1"/>
  <c r="AH313" i="1" a="1"/>
  <c r="AH313" i="1"/>
  <c r="AG313" i="1" a="1"/>
  <c r="AG313" i="1"/>
  <c r="AF313" i="1" a="1"/>
  <c r="AF313" i="1"/>
  <c r="AK312" i="1" a="1"/>
  <c r="AK312" i="1" s="1"/>
  <c r="AJ312" i="1" a="1"/>
  <c r="AJ312" i="1" s="1"/>
  <c r="AI312" i="1"/>
  <c r="AH312" i="1" a="1"/>
  <c r="AH312" i="1" s="1"/>
  <c r="AG312" i="1" a="1"/>
  <c r="AG312" i="1"/>
  <c r="AF312" i="1" a="1"/>
  <c r="AF312" i="1"/>
  <c r="AK311" i="1" a="1"/>
  <c r="AK311" i="1"/>
  <c r="AJ311" i="1" a="1"/>
  <c r="AJ311" i="1"/>
  <c r="AI311" i="1"/>
  <c r="AH311" i="1" a="1"/>
  <c r="AH311" i="1"/>
  <c r="AG311" i="1" a="1"/>
  <c r="AG311" i="1"/>
  <c r="AF311" i="1" a="1"/>
  <c r="AF311" i="1"/>
  <c r="AK310" i="1" a="1"/>
  <c r="AK310" i="1"/>
  <c r="AJ310" i="1" a="1"/>
  <c r="AJ310" i="1"/>
  <c r="AI310" i="1"/>
  <c r="AH310" i="1" a="1"/>
  <c r="AH310" i="1"/>
  <c r="AG310" i="1" a="1"/>
  <c r="AG310" i="1"/>
  <c r="AF310" i="1" a="1"/>
  <c r="AF310" i="1"/>
  <c r="AK309" i="1" a="1"/>
  <c r="AK309" i="1"/>
  <c r="AJ309" i="1" a="1"/>
  <c r="AJ309" i="1"/>
  <c r="AI309" i="1"/>
  <c r="AH309" i="1" a="1"/>
  <c r="AH309" i="1"/>
  <c r="AG309" i="1" a="1"/>
  <c r="AG309" i="1"/>
  <c r="AF309" i="1" a="1"/>
  <c r="AF309" i="1"/>
  <c r="AK308" i="1" a="1"/>
  <c r="AK308" i="1" s="1"/>
  <c r="AJ308" i="1" a="1"/>
  <c r="AJ308" i="1" s="1"/>
  <c r="AI308" i="1"/>
  <c r="AH308" i="1" a="1"/>
  <c r="AH308" i="1" s="1"/>
  <c r="AG308" i="1" a="1"/>
  <c r="AG308" i="1"/>
  <c r="AF308" i="1" a="1"/>
  <c r="AF308" i="1"/>
  <c r="AK307" i="1" a="1"/>
  <c r="AK307" i="1"/>
  <c r="AJ307" i="1" a="1"/>
  <c r="AJ307" i="1"/>
  <c r="AI307" i="1"/>
  <c r="AH307" i="1" a="1"/>
  <c r="AH307" i="1"/>
  <c r="AG307" i="1" a="1"/>
  <c r="AG307" i="1"/>
  <c r="AF307" i="1" a="1"/>
  <c r="AF307" i="1"/>
  <c r="AK306" i="1" a="1"/>
  <c r="AK306" i="1"/>
  <c r="AJ306" i="1" a="1"/>
  <c r="AJ306" i="1"/>
  <c r="AI306" i="1"/>
  <c r="AH306" i="1" a="1"/>
  <c r="AH306" i="1"/>
  <c r="AG306" i="1" a="1"/>
  <c r="AG306" i="1"/>
  <c r="AF306" i="1" a="1"/>
  <c r="AF306" i="1"/>
  <c r="AK305" i="1" a="1"/>
  <c r="AK305" i="1"/>
  <c r="AJ305" i="1" a="1"/>
  <c r="AJ305" i="1"/>
  <c r="AI305" i="1"/>
  <c r="AH305" i="1" a="1"/>
  <c r="AH305" i="1"/>
  <c r="AG305" i="1" a="1"/>
  <c r="AG305" i="1"/>
  <c r="AF305" i="1" a="1"/>
  <c r="AF305" i="1"/>
  <c r="AK304" i="1" a="1"/>
  <c r="AK304" i="1" s="1"/>
  <c r="AJ304" i="1" a="1"/>
  <c r="AJ304" i="1" s="1"/>
  <c r="AI304" i="1"/>
  <c r="AH304" i="1" a="1"/>
  <c r="AH304" i="1" s="1"/>
  <c r="AG304" i="1" a="1"/>
  <c r="AG304" i="1"/>
  <c r="AF304" i="1" a="1"/>
  <c r="AF304" i="1"/>
  <c r="AK303" i="1" a="1"/>
  <c r="AK303" i="1"/>
  <c r="AJ303" i="1" a="1"/>
  <c r="AJ303" i="1"/>
  <c r="AI303" i="1"/>
  <c r="AH303" i="1" a="1"/>
  <c r="AH303" i="1"/>
  <c r="AG303" i="1" a="1"/>
  <c r="AG303" i="1"/>
  <c r="AF303" i="1" a="1"/>
  <c r="AF303" i="1"/>
  <c r="AK302" i="1" a="1"/>
  <c r="AK302" i="1"/>
  <c r="AJ302" i="1" a="1"/>
  <c r="AJ302" i="1"/>
  <c r="AI302" i="1"/>
  <c r="AH302" i="1" a="1"/>
  <c r="AH302" i="1"/>
  <c r="AG302" i="1" a="1"/>
  <c r="AG302" i="1"/>
  <c r="AF302" i="1" a="1"/>
  <c r="AF302" i="1"/>
  <c r="AK301" i="1" a="1"/>
  <c r="AK301" i="1"/>
  <c r="AJ301" i="1" a="1"/>
  <c r="AJ301" i="1"/>
  <c r="AI301" i="1"/>
  <c r="AH301" i="1" a="1"/>
  <c r="AH301" i="1"/>
  <c r="AG301" i="1" a="1"/>
  <c r="AG301" i="1"/>
  <c r="AF301" i="1" a="1"/>
  <c r="AF301" i="1"/>
  <c r="AK300" i="1" a="1"/>
  <c r="AK300" i="1" s="1"/>
  <c r="AJ300" i="1" a="1"/>
  <c r="AJ300" i="1" s="1"/>
  <c r="AI300" i="1"/>
  <c r="AH300" i="1" a="1"/>
  <c r="AH300" i="1" s="1"/>
  <c r="AG300" i="1" a="1"/>
  <c r="AG300" i="1"/>
  <c r="AF300" i="1" a="1"/>
  <c r="AF300" i="1"/>
  <c r="AK299" i="1" a="1"/>
  <c r="AK299" i="1"/>
  <c r="AJ299" i="1" a="1"/>
  <c r="AJ299" i="1"/>
  <c r="AI299" i="1"/>
  <c r="AH299" i="1" a="1"/>
  <c r="AH299" i="1"/>
  <c r="AG299" i="1" a="1"/>
  <c r="AG299" i="1"/>
  <c r="AF299" i="1" a="1"/>
  <c r="AF299" i="1"/>
  <c r="AK298" i="1" a="1"/>
  <c r="AK298" i="1"/>
  <c r="AJ298" i="1" a="1"/>
  <c r="AJ298" i="1"/>
  <c r="AI298" i="1"/>
  <c r="AH298" i="1" a="1"/>
  <c r="AH298" i="1"/>
  <c r="AG298" i="1" a="1"/>
  <c r="AG298" i="1"/>
  <c r="AF298" i="1" a="1"/>
  <c r="AF298" i="1"/>
  <c r="AK297" i="1" a="1"/>
  <c r="AK297" i="1"/>
  <c r="AJ297" i="1" a="1"/>
  <c r="AJ297" i="1"/>
  <c r="AI297" i="1"/>
  <c r="AH297" i="1" a="1"/>
  <c r="AH297" i="1"/>
  <c r="AG297" i="1" a="1"/>
  <c r="AG297" i="1"/>
  <c r="AF297" i="1" a="1"/>
  <c r="AF297" i="1"/>
  <c r="AK296" i="1" a="1"/>
  <c r="AK296" i="1" s="1"/>
  <c r="AJ296" i="1" a="1"/>
  <c r="AJ296" i="1" s="1"/>
  <c r="AI296" i="1"/>
  <c r="AH296" i="1" a="1"/>
  <c r="AH296" i="1" s="1"/>
  <c r="AG296" i="1" a="1"/>
  <c r="AG296" i="1"/>
  <c r="AF296" i="1" a="1"/>
  <c r="AF296" i="1"/>
  <c r="AK295" i="1" a="1"/>
  <c r="AK295" i="1"/>
  <c r="AJ295" i="1" a="1"/>
  <c r="AJ295" i="1"/>
  <c r="AI295" i="1"/>
  <c r="AH295" i="1" a="1"/>
  <c r="AH295" i="1"/>
  <c r="AG295" i="1" a="1"/>
  <c r="AG295" i="1"/>
  <c r="AF295" i="1" a="1"/>
  <c r="AF295" i="1"/>
  <c r="AK294" i="1" a="1"/>
  <c r="AK294" i="1"/>
  <c r="AJ294" i="1" a="1"/>
  <c r="AJ294" i="1"/>
  <c r="AI294" i="1"/>
  <c r="AH294" i="1" a="1"/>
  <c r="AH294" i="1"/>
  <c r="AG294" i="1" a="1"/>
  <c r="AG294" i="1"/>
  <c r="AF294" i="1" a="1"/>
  <c r="AF294" i="1"/>
  <c r="AK293" i="1" a="1"/>
  <c r="AK293" i="1"/>
  <c r="AJ293" i="1" a="1"/>
  <c r="AJ293" i="1"/>
  <c r="AI293" i="1"/>
  <c r="AH293" i="1" a="1"/>
  <c r="AH293" i="1"/>
  <c r="AG293" i="1" a="1"/>
  <c r="AG293" i="1"/>
  <c r="AF293" i="1" a="1"/>
  <c r="AF293" i="1"/>
  <c r="AK292" i="1" a="1"/>
  <c r="AK292" i="1" s="1"/>
  <c r="AJ292" i="1" a="1"/>
  <c r="AJ292" i="1" s="1"/>
  <c r="AI292" i="1"/>
  <c r="AH292" i="1" a="1"/>
  <c r="AH292" i="1" s="1"/>
  <c r="AG292" i="1" a="1"/>
  <c r="AG292" i="1"/>
  <c r="AF292" i="1" a="1"/>
  <c r="AF292" i="1"/>
  <c r="AK291" i="1" a="1"/>
  <c r="AK291" i="1"/>
  <c r="AJ291" i="1" a="1"/>
  <c r="AJ291" i="1"/>
  <c r="AI291" i="1"/>
  <c r="AH291" i="1" a="1"/>
  <c r="AH291" i="1"/>
  <c r="AG291" i="1" a="1"/>
  <c r="AG291" i="1"/>
  <c r="AF291" i="1" a="1"/>
  <c r="AF291" i="1"/>
  <c r="AK290" i="1" a="1"/>
  <c r="AK290" i="1"/>
  <c r="AJ290" i="1" a="1"/>
  <c r="AJ290" i="1"/>
  <c r="AI290" i="1"/>
  <c r="AH290" i="1" a="1"/>
  <c r="AH290" i="1"/>
  <c r="AG290" i="1" a="1"/>
  <c r="AG290" i="1"/>
  <c r="AF290" i="1" a="1"/>
  <c r="AF290" i="1"/>
  <c r="AK289" i="1" a="1"/>
  <c r="AK289" i="1"/>
  <c r="AJ289" i="1" a="1"/>
  <c r="AJ289" i="1"/>
  <c r="AI289" i="1"/>
  <c r="AH289" i="1" a="1"/>
  <c r="AH289" i="1"/>
  <c r="AG289" i="1" a="1"/>
  <c r="AG289" i="1"/>
  <c r="AF289" i="1" a="1"/>
  <c r="AF289" i="1"/>
  <c r="AK288" i="1" a="1"/>
  <c r="AK288" i="1" s="1"/>
  <c r="AJ288" i="1" a="1"/>
  <c r="AJ288" i="1" s="1"/>
  <c r="AI288" i="1"/>
  <c r="AH288" i="1" a="1"/>
  <c r="AH288" i="1" s="1"/>
  <c r="AG288" i="1" a="1"/>
  <c r="AG288" i="1"/>
  <c r="AF288" i="1" a="1"/>
  <c r="AF288" i="1"/>
  <c r="AK287" i="1" a="1"/>
  <c r="AK287" i="1"/>
  <c r="AJ287" i="1" a="1"/>
  <c r="AJ287" i="1"/>
  <c r="AI287" i="1"/>
  <c r="AH287" i="1" a="1"/>
  <c r="AH287" i="1"/>
  <c r="AG287" i="1" a="1"/>
  <c r="AG287" i="1"/>
  <c r="AF287" i="1" a="1"/>
  <c r="AF287" i="1"/>
  <c r="AK286" i="1" a="1"/>
  <c r="AK286" i="1"/>
  <c r="AJ286" i="1" a="1"/>
  <c r="AJ286" i="1"/>
  <c r="AI286" i="1"/>
  <c r="AH286" i="1" a="1"/>
  <c r="AH286" i="1"/>
  <c r="AG286" i="1" a="1"/>
  <c r="AG286" i="1"/>
  <c r="AF286" i="1" a="1"/>
  <c r="AF286" i="1"/>
  <c r="AK285" i="1" a="1"/>
  <c r="AK285" i="1"/>
  <c r="AJ285" i="1" a="1"/>
  <c r="AJ285" i="1"/>
  <c r="AI285" i="1"/>
  <c r="AH285" i="1" a="1"/>
  <c r="AH285" i="1"/>
  <c r="AG285" i="1" a="1"/>
  <c r="AG285" i="1"/>
  <c r="AF285" i="1" a="1"/>
  <c r="AF285" i="1"/>
  <c r="AK284" i="1" a="1"/>
  <c r="AK284" i="1" s="1"/>
  <c r="AJ284" i="1" a="1"/>
  <c r="AJ284" i="1" s="1"/>
  <c r="AI284" i="1"/>
  <c r="AH284" i="1" a="1"/>
  <c r="AH284" i="1" s="1"/>
  <c r="AG284" i="1" a="1"/>
  <c r="AG284" i="1"/>
  <c r="AF284" i="1" a="1"/>
  <c r="AF284" i="1"/>
  <c r="AK283" i="1" a="1"/>
  <c r="AK283" i="1"/>
  <c r="AJ283" i="1" a="1"/>
  <c r="AJ283" i="1"/>
  <c r="AI283" i="1"/>
  <c r="AH283" i="1" a="1"/>
  <c r="AH283" i="1"/>
  <c r="AG283" i="1" a="1"/>
  <c r="AG283" i="1"/>
  <c r="AF283" i="1" a="1"/>
  <c r="AF283" i="1"/>
  <c r="AK282" i="1" a="1"/>
  <c r="AK282" i="1"/>
  <c r="AJ282" i="1" a="1"/>
  <c r="AJ282" i="1"/>
  <c r="AI282" i="1"/>
  <c r="AH282" i="1" a="1"/>
  <c r="AH282" i="1"/>
  <c r="AG282" i="1" a="1"/>
  <c r="AG282" i="1"/>
  <c r="AF282" i="1" a="1"/>
  <c r="AF282" i="1"/>
  <c r="AK281" i="1" a="1"/>
  <c r="AK281" i="1"/>
  <c r="AJ281" i="1" a="1"/>
  <c r="AJ281" i="1"/>
  <c r="AI281" i="1"/>
  <c r="AH281" i="1" a="1"/>
  <c r="AH281" i="1"/>
  <c r="AG281" i="1" a="1"/>
  <c r="AG281" i="1"/>
  <c r="AF281" i="1" a="1"/>
  <c r="AF281" i="1"/>
  <c r="AK280" i="1" a="1"/>
  <c r="AK280" i="1" s="1"/>
  <c r="AJ280" i="1" a="1"/>
  <c r="AJ280" i="1" s="1"/>
  <c r="AI280" i="1"/>
  <c r="AH280" i="1" a="1"/>
  <c r="AH280" i="1" s="1"/>
  <c r="AG280" i="1" a="1"/>
  <c r="AG280" i="1"/>
  <c r="AF280" i="1" a="1"/>
  <c r="AF280" i="1"/>
  <c r="AK279" i="1" a="1"/>
  <c r="AK279" i="1"/>
  <c r="AJ279" i="1" a="1"/>
  <c r="AJ279" i="1"/>
  <c r="AI279" i="1"/>
  <c r="AH279" i="1" a="1"/>
  <c r="AH279" i="1"/>
  <c r="AG279" i="1" a="1"/>
  <c r="AG279" i="1"/>
  <c r="AF279" i="1" a="1"/>
  <c r="AF279" i="1"/>
  <c r="AK278" i="1" a="1"/>
  <c r="AK278" i="1"/>
  <c r="AJ278" i="1" a="1"/>
  <c r="AJ278" i="1"/>
  <c r="AI278" i="1"/>
  <c r="AH278" i="1" a="1"/>
  <c r="AH278" i="1"/>
  <c r="AG278" i="1" a="1"/>
  <c r="AG278" i="1"/>
  <c r="AF278" i="1" a="1"/>
  <c r="AF278" i="1"/>
  <c r="AK277" i="1" a="1"/>
  <c r="AK277" i="1"/>
  <c r="AJ277" i="1" a="1"/>
  <c r="AJ277" i="1"/>
  <c r="AI277" i="1"/>
  <c r="AH277" i="1" a="1"/>
  <c r="AH277" i="1"/>
  <c r="AG277" i="1" a="1"/>
  <c r="AG277" i="1"/>
  <c r="AF277" i="1" a="1"/>
  <c r="AF277" i="1"/>
  <c r="AK276" i="1" a="1"/>
  <c r="AK276" i="1" s="1"/>
  <c r="AJ276" i="1" a="1"/>
  <c r="AJ276" i="1" s="1"/>
  <c r="AI276" i="1"/>
  <c r="AH276" i="1" a="1"/>
  <c r="AH276" i="1" s="1"/>
  <c r="AG276" i="1" a="1"/>
  <c r="AG276" i="1"/>
  <c r="AF276" i="1" a="1"/>
  <c r="AF276" i="1"/>
  <c r="AK275" i="1" a="1"/>
  <c r="AK275" i="1"/>
  <c r="AJ275" i="1" a="1"/>
  <c r="AJ275" i="1"/>
  <c r="AI275" i="1"/>
  <c r="AH275" i="1" a="1"/>
  <c r="AH275" i="1"/>
  <c r="AG275" i="1" a="1"/>
  <c r="AG275" i="1"/>
  <c r="AF275" i="1" a="1"/>
  <c r="AF275" i="1"/>
  <c r="AK274" i="1" a="1"/>
  <c r="AK274" i="1"/>
  <c r="AJ274" i="1" a="1"/>
  <c r="AJ274" i="1"/>
  <c r="AI274" i="1"/>
  <c r="AH274" i="1" a="1"/>
  <c r="AH274" i="1"/>
  <c r="AG274" i="1" a="1"/>
  <c r="AG274" i="1"/>
  <c r="AF274" i="1" a="1"/>
  <c r="AF274" i="1"/>
  <c r="AK273" i="1" a="1"/>
  <c r="AK273" i="1"/>
  <c r="AJ273" i="1" a="1"/>
  <c r="AJ273" i="1"/>
  <c r="AI273" i="1"/>
  <c r="AH273" i="1" a="1"/>
  <c r="AH273" i="1"/>
  <c r="AG273" i="1" a="1"/>
  <c r="AG273" i="1"/>
  <c r="AF273" i="1" a="1"/>
  <c r="AF273" i="1"/>
  <c r="AK272" i="1" a="1"/>
  <c r="AK272" i="1" s="1"/>
  <c r="AJ272" i="1" a="1"/>
  <c r="AJ272" i="1" s="1"/>
  <c r="AI272" i="1"/>
  <c r="AH272" i="1" a="1"/>
  <c r="AH272" i="1" s="1"/>
  <c r="AG272" i="1" a="1"/>
  <c r="AG272" i="1"/>
  <c r="AF272" i="1" a="1"/>
  <c r="AF272" i="1"/>
  <c r="AK271" i="1" a="1"/>
  <c r="AK271" i="1"/>
  <c r="AJ271" i="1" a="1"/>
  <c r="AJ271" i="1"/>
  <c r="AI271" i="1"/>
  <c r="AH271" i="1" a="1"/>
  <c r="AH271" i="1"/>
  <c r="AG271" i="1" a="1"/>
  <c r="AG271" i="1"/>
  <c r="AF271" i="1" a="1"/>
  <c r="AF271" i="1"/>
  <c r="AK270" i="1" a="1"/>
  <c r="AK270" i="1"/>
  <c r="AJ270" i="1" a="1"/>
  <c r="AJ270" i="1"/>
  <c r="AI270" i="1"/>
  <c r="AH270" i="1" a="1"/>
  <c r="AH270" i="1"/>
  <c r="AG270" i="1" a="1"/>
  <c r="AG270" i="1"/>
  <c r="AF270" i="1" a="1"/>
  <c r="AF270" i="1"/>
  <c r="AK269" i="1" a="1"/>
  <c r="AK269" i="1"/>
  <c r="AJ269" i="1" a="1"/>
  <c r="AJ269" i="1"/>
  <c r="AI269" i="1"/>
  <c r="AH269" i="1" a="1"/>
  <c r="AH269" i="1"/>
  <c r="AG269" i="1" a="1"/>
  <c r="AG269" i="1"/>
  <c r="AF269" i="1" a="1"/>
  <c r="AF269" i="1"/>
  <c r="AK268" i="1" a="1"/>
  <c r="AK268" i="1" s="1"/>
  <c r="AJ268" i="1" a="1"/>
  <c r="AJ268" i="1" s="1"/>
  <c r="AI268" i="1"/>
  <c r="AH268" i="1" a="1"/>
  <c r="AH268" i="1" s="1"/>
  <c r="AG268" i="1" a="1"/>
  <c r="AG268" i="1"/>
  <c r="AF268" i="1" a="1"/>
  <c r="AF268" i="1"/>
  <c r="AK267" i="1" a="1"/>
  <c r="AK267" i="1"/>
  <c r="AJ267" i="1" a="1"/>
  <c r="AJ267" i="1"/>
  <c r="AI267" i="1"/>
  <c r="AH267" i="1" a="1"/>
  <c r="AH267" i="1"/>
  <c r="AG267" i="1" a="1"/>
  <c r="AG267" i="1"/>
  <c r="AF267" i="1" a="1"/>
  <c r="AF267" i="1"/>
  <c r="AK266" i="1" a="1"/>
  <c r="AK266" i="1"/>
  <c r="AJ266" i="1" a="1"/>
  <c r="AJ266" i="1"/>
  <c r="AI266" i="1"/>
  <c r="AH266" i="1" a="1"/>
  <c r="AH266" i="1"/>
  <c r="AG266" i="1" a="1"/>
  <c r="AG266" i="1"/>
  <c r="AF266" i="1" a="1"/>
  <c r="AF266" i="1"/>
  <c r="AK265" i="1" a="1"/>
  <c r="AK265" i="1"/>
  <c r="AJ265" i="1" a="1"/>
  <c r="AJ265" i="1"/>
  <c r="AI265" i="1"/>
  <c r="AH265" i="1" a="1"/>
  <c r="AH265" i="1"/>
  <c r="AG265" i="1" a="1"/>
  <c r="AG265" i="1"/>
  <c r="AF265" i="1" a="1"/>
  <c r="AF265" i="1"/>
  <c r="AK264" i="1" a="1"/>
  <c r="AK264" i="1" s="1"/>
  <c r="AJ264" i="1" a="1"/>
  <c r="AJ264" i="1" s="1"/>
  <c r="AI264" i="1"/>
  <c r="AH264" i="1" a="1"/>
  <c r="AH264" i="1" s="1"/>
  <c r="AG264" i="1" a="1"/>
  <c r="AG264" i="1"/>
  <c r="AF264" i="1" a="1"/>
  <c r="AF264" i="1"/>
  <c r="AK263" i="1" a="1"/>
  <c r="AK263" i="1"/>
  <c r="AJ263" i="1" a="1"/>
  <c r="AJ263" i="1"/>
  <c r="AI263" i="1"/>
  <c r="AH263" i="1" a="1"/>
  <c r="AH263" i="1"/>
  <c r="AG263" i="1" a="1"/>
  <c r="AG263" i="1"/>
  <c r="AF263" i="1" a="1"/>
  <c r="AF263" i="1"/>
  <c r="AK262" i="1" a="1"/>
  <c r="AK262" i="1"/>
  <c r="AJ262" i="1" a="1"/>
  <c r="AJ262" i="1"/>
  <c r="AI262" i="1"/>
  <c r="AH262" i="1" a="1"/>
  <c r="AH262" i="1"/>
  <c r="AG262" i="1" a="1"/>
  <c r="AG262" i="1"/>
  <c r="AF262" i="1" a="1"/>
  <c r="AF262" i="1"/>
  <c r="AK261" i="1" a="1"/>
  <c r="AK261" i="1"/>
  <c r="AJ261" i="1" a="1"/>
  <c r="AJ261" i="1"/>
  <c r="AI261" i="1"/>
  <c r="AH261" i="1" a="1"/>
  <c r="AH261" i="1"/>
  <c r="AG261" i="1" a="1"/>
  <c r="AG261" i="1"/>
  <c r="AF261" i="1" a="1"/>
  <c r="AF261" i="1"/>
  <c r="AK260" i="1" a="1"/>
  <c r="AK260" i="1" s="1"/>
  <c r="AJ260" i="1" a="1"/>
  <c r="AJ260" i="1" s="1"/>
  <c r="AI260" i="1"/>
  <c r="AH260" i="1" a="1"/>
  <c r="AH260" i="1" s="1"/>
  <c r="AG260" i="1" a="1"/>
  <c r="AG260" i="1"/>
  <c r="AF260" i="1" a="1"/>
  <c r="AF260" i="1"/>
  <c r="AK259" i="1" a="1"/>
  <c r="AK259" i="1"/>
  <c r="AJ259" i="1" a="1"/>
  <c r="AJ259" i="1"/>
  <c r="AI259" i="1"/>
  <c r="AH259" i="1" a="1"/>
  <c r="AH259" i="1"/>
  <c r="AG259" i="1" a="1"/>
  <c r="AG259" i="1"/>
  <c r="AF259" i="1" a="1"/>
  <c r="AF259" i="1"/>
  <c r="AK258" i="1" a="1"/>
  <c r="AK258" i="1"/>
  <c r="AJ258" i="1" a="1"/>
  <c r="AJ258" i="1"/>
  <c r="AI258" i="1"/>
  <c r="AH258" i="1" a="1"/>
  <c r="AH258" i="1"/>
  <c r="AG258" i="1" a="1"/>
  <c r="AG258" i="1"/>
  <c r="AF258" i="1" a="1"/>
  <c r="AF258" i="1"/>
  <c r="AK257" i="1" a="1"/>
  <c r="AK257" i="1"/>
  <c r="AJ257" i="1" a="1"/>
  <c r="AJ257" i="1"/>
  <c r="AI257" i="1"/>
  <c r="AH257" i="1" a="1"/>
  <c r="AH257" i="1"/>
  <c r="AG257" i="1" a="1"/>
  <c r="AG257" i="1"/>
  <c r="AF257" i="1" a="1"/>
  <c r="AF257" i="1"/>
  <c r="AK256" i="1" a="1"/>
  <c r="AK256" i="1" s="1"/>
  <c r="AJ256" i="1" a="1"/>
  <c r="AJ256" i="1" s="1"/>
  <c r="AI256" i="1"/>
  <c r="AH256" i="1" a="1"/>
  <c r="AH256" i="1" s="1"/>
  <c r="AG256" i="1" a="1"/>
  <c r="AG256" i="1"/>
  <c r="AF256" i="1" a="1"/>
  <c r="AF256" i="1"/>
  <c r="AK255" i="1" a="1"/>
  <c r="AK255" i="1"/>
  <c r="AJ255" i="1" a="1"/>
  <c r="AJ255" i="1"/>
  <c r="AI255" i="1"/>
  <c r="AH255" i="1" a="1"/>
  <c r="AH255" i="1"/>
  <c r="AG255" i="1" a="1"/>
  <c r="AG255" i="1"/>
  <c r="AF255" i="1" a="1"/>
  <c r="AF255" i="1"/>
  <c r="AK254" i="1" a="1"/>
  <c r="AK254" i="1"/>
  <c r="AJ254" i="1" a="1"/>
  <c r="AJ254" i="1"/>
  <c r="AI254" i="1"/>
  <c r="AH254" i="1" a="1"/>
  <c r="AH254" i="1"/>
  <c r="AG254" i="1" a="1"/>
  <c r="AG254" i="1"/>
  <c r="AF254" i="1" a="1"/>
  <c r="AF254" i="1"/>
  <c r="AK253" i="1" a="1"/>
  <c r="AK253" i="1"/>
  <c r="AJ253" i="1" a="1"/>
  <c r="AJ253" i="1"/>
  <c r="AI253" i="1"/>
  <c r="AH253" i="1" a="1"/>
  <c r="AH253" i="1"/>
  <c r="AG253" i="1" a="1"/>
  <c r="AG253" i="1"/>
  <c r="AF253" i="1" a="1"/>
  <c r="AF253" i="1"/>
  <c r="AK252" i="1" a="1"/>
  <c r="AK252" i="1" s="1"/>
  <c r="AJ252" i="1" a="1"/>
  <c r="AJ252" i="1" s="1"/>
  <c r="AI252" i="1"/>
  <c r="AH252" i="1" a="1"/>
  <c r="AH252" i="1" s="1"/>
  <c r="AG252" i="1" a="1"/>
  <c r="AG252" i="1"/>
  <c r="AF252" i="1" a="1"/>
  <c r="AF252" i="1"/>
  <c r="AK251" i="1" a="1"/>
  <c r="AK251" i="1"/>
  <c r="AJ251" i="1" a="1"/>
  <c r="AJ251" i="1"/>
  <c r="AI251" i="1"/>
  <c r="AH251" i="1" a="1"/>
  <c r="AH251" i="1"/>
  <c r="AG251" i="1" a="1"/>
  <c r="AG251" i="1"/>
  <c r="AF251" i="1" a="1"/>
  <c r="AF251" i="1"/>
  <c r="AK250" i="1" a="1"/>
  <c r="AK250" i="1"/>
  <c r="AJ250" i="1" a="1"/>
  <c r="AJ250" i="1"/>
  <c r="AI250" i="1"/>
  <c r="AH250" i="1" a="1"/>
  <c r="AH250" i="1"/>
  <c r="AG250" i="1" a="1"/>
  <c r="AG250" i="1"/>
  <c r="AF250" i="1" a="1"/>
  <c r="AF250" i="1"/>
  <c r="AK249" i="1" a="1"/>
  <c r="AK249" i="1"/>
  <c r="AJ249" i="1" a="1"/>
  <c r="AJ249" i="1"/>
  <c r="AI249" i="1"/>
  <c r="AH249" i="1" a="1"/>
  <c r="AH249" i="1"/>
  <c r="AG249" i="1" a="1"/>
  <c r="AG249" i="1"/>
  <c r="AF249" i="1" a="1"/>
  <c r="AF249" i="1"/>
  <c r="AK248" i="1" a="1"/>
  <c r="AK248" i="1" s="1"/>
  <c r="AJ248" i="1" a="1"/>
  <c r="AJ248" i="1" s="1"/>
  <c r="AI248" i="1"/>
  <c r="AH248" i="1" a="1"/>
  <c r="AH248" i="1" s="1"/>
  <c r="AG248" i="1" a="1"/>
  <c r="AG248" i="1"/>
  <c r="AF248" i="1" a="1"/>
  <c r="AF248" i="1"/>
  <c r="AK247" i="1" a="1"/>
  <c r="AK247" i="1"/>
  <c r="AJ247" i="1" a="1"/>
  <c r="AJ247" i="1"/>
  <c r="AI247" i="1"/>
  <c r="AH247" i="1" a="1"/>
  <c r="AH247" i="1"/>
  <c r="AG247" i="1" a="1"/>
  <c r="AG247" i="1"/>
  <c r="AF247" i="1" a="1"/>
  <c r="AF247" i="1"/>
  <c r="AK246" i="1" a="1"/>
  <c r="AK246" i="1"/>
  <c r="AJ246" i="1" a="1"/>
  <c r="AJ246" i="1"/>
  <c r="AI246" i="1"/>
  <c r="AH246" i="1" a="1"/>
  <c r="AH246" i="1"/>
  <c r="AG246" i="1" a="1"/>
  <c r="AG246" i="1"/>
  <c r="AF246" i="1" a="1"/>
  <c r="AF246" i="1"/>
  <c r="AK245" i="1" a="1"/>
  <c r="AK245" i="1"/>
  <c r="AJ245" i="1" a="1"/>
  <c r="AJ245" i="1"/>
  <c r="AI245" i="1"/>
  <c r="AH245" i="1" a="1"/>
  <c r="AH245" i="1"/>
  <c r="AG245" i="1" a="1"/>
  <c r="AG245" i="1"/>
  <c r="AF245" i="1" a="1"/>
  <c r="AF245" i="1"/>
  <c r="AK244" i="1" a="1"/>
  <c r="AK244" i="1" s="1"/>
  <c r="AJ244" i="1" a="1"/>
  <c r="AJ244" i="1" s="1"/>
  <c r="AI244" i="1"/>
  <c r="AH244" i="1" a="1"/>
  <c r="AH244" i="1" s="1"/>
  <c r="AG244" i="1" a="1"/>
  <c r="AG244" i="1"/>
  <c r="AF244" i="1" a="1"/>
  <c r="AF244" i="1"/>
  <c r="AK243" i="1" a="1"/>
  <c r="AK243" i="1"/>
  <c r="AJ243" i="1" a="1"/>
  <c r="AJ243" i="1"/>
  <c r="AI243" i="1"/>
  <c r="AH243" i="1" a="1"/>
  <c r="AH243" i="1"/>
  <c r="AG243" i="1" a="1"/>
  <c r="AG243" i="1"/>
  <c r="AF243" i="1" a="1"/>
  <c r="AF243" i="1"/>
  <c r="AK242" i="1" a="1"/>
  <c r="AK242" i="1"/>
  <c r="AJ242" i="1" a="1"/>
  <c r="AJ242" i="1"/>
  <c r="AI242" i="1"/>
  <c r="AH242" i="1" a="1"/>
  <c r="AH242" i="1"/>
  <c r="AG242" i="1" a="1"/>
  <c r="AG242" i="1"/>
  <c r="AF242" i="1" a="1"/>
  <c r="AF242" i="1"/>
  <c r="AK241" i="1" a="1"/>
  <c r="AK241" i="1"/>
  <c r="AJ241" i="1" a="1"/>
  <c r="AJ241" i="1"/>
  <c r="AI241" i="1"/>
  <c r="AH241" i="1" a="1"/>
  <c r="AH241" i="1"/>
  <c r="AG241" i="1" a="1"/>
  <c r="AG241" i="1"/>
  <c r="AF241" i="1" a="1"/>
  <c r="AF241" i="1"/>
  <c r="AK240" i="1" a="1"/>
  <c r="AK240" i="1" s="1"/>
  <c r="AJ240" i="1" a="1"/>
  <c r="AJ240" i="1" s="1"/>
  <c r="AI240" i="1"/>
  <c r="AH240" i="1" a="1"/>
  <c r="AH240" i="1" s="1"/>
  <c r="AG240" i="1" a="1"/>
  <c r="AG240" i="1"/>
  <c r="AF240" i="1" a="1"/>
  <c r="AF240" i="1"/>
  <c r="AK239" i="1" a="1"/>
  <c r="AK239" i="1"/>
  <c r="AJ239" i="1" a="1"/>
  <c r="AJ239" i="1"/>
  <c r="AI239" i="1"/>
  <c r="AH239" i="1" a="1"/>
  <c r="AH239" i="1"/>
  <c r="AG239" i="1" a="1"/>
  <c r="AG239" i="1"/>
  <c r="AF239" i="1" a="1"/>
  <c r="AF239" i="1"/>
  <c r="AK238" i="1" a="1"/>
  <c r="AK238" i="1"/>
  <c r="AJ238" i="1" a="1"/>
  <c r="AJ238" i="1"/>
  <c r="AI238" i="1"/>
  <c r="AH238" i="1" a="1"/>
  <c r="AH238" i="1"/>
  <c r="AG238" i="1" a="1"/>
  <c r="AG238" i="1"/>
  <c r="AF238" i="1" a="1"/>
  <c r="AF238" i="1"/>
  <c r="AK237" i="1" a="1"/>
  <c r="AK237" i="1"/>
  <c r="AJ237" i="1" a="1"/>
  <c r="AJ237" i="1"/>
  <c r="AI237" i="1"/>
  <c r="AH237" i="1" a="1"/>
  <c r="AH237" i="1"/>
  <c r="AG237" i="1" a="1"/>
  <c r="AG237" i="1"/>
  <c r="AF237" i="1" a="1"/>
  <c r="AF237" i="1"/>
  <c r="AK236" i="1" a="1"/>
  <c r="AK236" i="1" s="1"/>
  <c r="AJ236" i="1" a="1"/>
  <c r="AJ236" i="1" s="1"/>
  <c r="AI236" i="1"/>
  <c r="AH236" i="1" a="1"/>
  <c r="AH236" i="1" s="1"/>
  <c r="AG236" i="1" a="1"/>
  <c r="AG236" i="1"/>
  <c r="AF236" i="1" a="1"/>
  <c r="AF236" i="1"/>
  <c r="AK235" i="1" a="1"/>
  <c r="AK235" i="1"/>
  <c r="AJ235" i="1" a="1"/>
  <c r="AJ235" i="1"/>
  <c r="AI235" i="1"/>
  <c r="AH235" i="1" a="1"/>
  <c r="AH235" i="1"/>
  <c r="AG235" i="1" a="1"/>
  <c r="AG235" i="1"/>
  <c r="AF235" i="1" a="1"/>
  <c r="AF235" i="1"/>
  <c r="AK234" i="1" a="1"/>
  <c r="AK234" i="1"/>
  <c r="AJ234" i="1" a="1"/>
  <c r="AJ234" i="1"/>
  <c r="AI234" i="1"/>
  <c r="AH234" i="1" a="1"/>
  <c r="AH234" i="1"/>
  <c r="AG234" i="1" a="1"/>
  <c r="AG234" i="1"/>
  <c r="AF234" i="1" a="1"/>
  <c r="AF234" i="1"/>
  <c r="AK233" i="1" a="1"/>
  <c r="AK233" i="1"/>
  <c r="AJ233" i="1" a="1"/>
  <c r="AJ233" i="1"/>
  <c r="AI233" i="1"/>
  <c r="AH233" i="1" a="1"/>
  <c r="AH233" i="1"/>
  <c r="AG233" i="1" a="1"/>
  <c r="AG233" i="1"/>
  <c r="AF233" i="1" a="1"/>
  <c r="AF233" i="1"/>
  <c r="AK232" i="1" a="1"/>
  <c r="AK232" i="1" s="1"/>
  <c r="AJ232" i="1" a="1"/>
  <c r="AJ232" i="1" s="1"/>
  <c r="AI232" i="1"/>
  <c r="AH232" i="1" a="1"/>
  <c r="AH232" i="1" s="1"/>
  <c r="AG232" i="1" a="1"/>
  <c r="AG232" i="1"/>
  <c r="AF232" i="1" a="1"/>
  <c r="AF232" i="1"/>
  <c r="AK231" i="1" a="1"/>
  <c r="AK231" i="1"/>
  <c r="AJ231" i="1" a="1"/>
  <c r="AJ231" i="1"/>
  <c r="AI231" i="1"/>
  <c r="AH231" i="1" a="1"/>
  <c r="AH231" i="1"/>
  <c r="AG231" i="1" a="1"/>
  <c r="AG231" i="1"/>
  <c r="AF231" i="1" a="1"/>
  <c r="AF231" i="1"/>
  <c r="AK230" i="1" a="1"/>
  <c r="AK230" i="1"/>
  <c r="AJ230" i="1" a="1"/>
  <c r="AJ230" i="1"/>
  <c r="AI230" i="1"/>
  <c r="AH230" i="1" a="1"/>
  <c r="AH230" i="1"/>
  <c r="AG230" i="1" a="1"/>
  <c r="AG230" i="1"/>
  <c r="AF230" i="1" a="1"/>
  <c r="AF230" i="1"/>
  <c r="AK229" i="1" a="1"/>
  <c r="AK229" i="1"/>
  <c r="AJ229" i="1" a="1"/>
  <c r="AJ229" i="1"/>
  <c r="AI229" i="1"/>
  <c r="AH229" i="1" a="1"/>
  <c r="AH229" i="1"/>
  <c r="AG229" i="1" a="1"/>
  <c r="AG229" i="1"/>
  <c r="AF229" i="1" a="1"/>
  <c r="AF229" i="1"/>
  <c r="AK228" i="1" a="1"/>
  <c r="AK228" i="1" s="1"/>
  <c r="AJ228" i="1" a="1"/>
  <c r="AJ228" i="1" s="1"/>
  <c r="AI228" i="1"/>
  <c r="AH228" i="1" a="1"/>
  <c r="AH228" i="1" s="1"/>
  <c r="AG228" i="1" a="1"/>
  <c r="AG228" i="1"/>
  <c r="AF228" i="1" a="1"/>
  <c r="AF228" i="1"/>
  <c r="AK227" i="1" a="1"/>
  <c r="AK227" i="1"/>
  <c r="AJ227" i="1" a="1"/>
  <c r="AJ227" i="1"/>
  <c r="AI227" i="1"/>
  <c r="AH227" i="1" a="1"/>
  <c r="AH227" i="1"/>
  <c r="AG227" i="1" a="1"/>
  <c r="AG227" i="1"/>
  <c r="AF227" i="1" a="1"/>
  <c r="AF227" i="1"/>
  <c r="AK226" i="1" a="1"/>
  <c r="AK226" i="1"/>
  <c r="AJ226" i="1" a="1"/>
  <c r="AJ226" i="1"/>
  <c r="AI226" i="1"/>
  <c r="AH226" i="1" a="1"/>
  <c r="AH226" i="1"/>
  <c r="AG226" i="1" a="1"/>
  <c r="AG226" i="1"/>
  <c r="AF226" i="1" a="1"/>
  <c r="AF226" i="1"/>
  <c r="AK225" i="1" a="1"/>
  <c r="AK225" i="1"/>
  <c r="AJ225" i="1" a="1"/>
  <c r="AJ225" i="1"/>
  <c r="AI225" i="1"/>
  <c r="AH225" i="1" a="1"/>
  <c r="AH225" i="1"/>
  <c r="AG225" i="1" a="1"/>
  <c r="AG225" i="1"/>
  <c r="AF225" i="1" a="1"/>
  <c r="AF225" i="1"/>
  <c r="AK224" i="1" a="1"/>
  <c r="AK224" i="1" s="1"/>
  <c r="AJ224" i="1" a="1"/>
  <c r="AJ224" i="1" s="1"/>
  <c r="AI224" i="1"/>
  <c r="AH224" i="1" a="1"/>
  <c r="AH224" i="1" s="1"/>
  <c r="AG224" i="1" a="1"/>
  <c r="AG224" i="1"/>
  <c r="AF224" i="1" a="1"/>
  <c r="AF224" i="1"/>
  <c r="AK223" i="1" a="1"/>
  <c r="AK223" i="1"/>
  <c r="AJ223" i="1" a="1"/>
  <c r="AJ223" i="1"/>
  <c r="AI223" i="1"/>
  <c r="AH223" i="1" a="1"/>
  <c r="AH223" i="1"/>
  <c r="AG223" i="1" a="1"/>
  <c r="AG223" i="1"/>
  <c r="AF223" i="1" a="1"/>
  <c r="AF223" i="1"/>
  <c r="AK222" i="1" a="1"/>
  <c r="AK222" i="1"/>
  <c r="AJ222" i="1" a="1"/>
  <c r="AJ222" i="1"/>
  <c r="AI222" i="1"/>
  <c r="AH222" i="1" a="1"/>
  <c r="AH222" i="1"/>
  <c r="AG222" i="1" a="1"/>
  <c r="AG222" i="1"/>
  <c r="AF222" i="1" a="1"/>
  <c r="AF222" i="1"/>
  <c r="AK221" i="1" a="1"/>
  <c r="AK221" i="1"/>
  <c r="AJ221" i="1" a="1"/>
  <c r="AJ221" i="1"/>
  <c r="AI221" i="1"/>
  <c r="AH221" i="1" a="1"/>
  <c r="AH221" i="1"/>
  <c r="AG221" i="1" a="1"/>
  <c r="AG221" i="1"/>
  <c r="AF221" i="1" a="1"/>
  <c r="AF221" i="1"/>
  <c r="AK220" i="1" a="1"/>
  <c r="AK220" i="1" s="1"/>
  <c r="AJ220" i="1" a="1"/>
  <c r="AJ220" i="1" s="1"/>
  <c r="AI220" i="1"/>
  <c r="AH220" i="1" a="1"/>
  <c r="AH220" i="1" s="1"/>
  <c r="AG220" i="1" a="1"/>
  <c r="AG220" i="1"/>
  <c r="AF220" i="1" a="1"/>
  <c r="AF220" i="1"/>
  <c r="AK219" i="1" a="1"/>
  <c r="AK219" i="1"/>
  <c r="AJ219" i="1" a="1"/>
  <c r="AJ219" i="1"/>
  <c r="AI219" i="1"/>
  <c r="AH219" i="1" a="1"/>
  <c r="AH219" i="1"/>
  <c r="AG219" i="1" a="1"/>
  <c r="AG219" i="1"/>
  <c r="AF219" i="1" a="1"/>
  <c r="AF219" i="1"/>
  <c r="AK218" i="1" a="1"/>
  <c r="AK218" i="1"/>
  <c r="AJ218" i="1" a="1"/>
  <c r="AJ218" i="1"/>
  <c r="AI218" i="1"/>
  <c r="AH218" i="1" a="1"/>
  <c r="AH218" i="1"/>
  <c r="AG218" i="1" a="1"/>
  <c r="AG218" i="1"/>
  <c r="AF218" i="1" a="1"/>
  <c r="AF218" i="1"/>
  <c r="AK217" i="1" a="1"/>
  <c r="AK217" i="1"/>
  <c r="AJ217" i="1" a="1"/>
  <c r="AJ217" i="1"/>
  <c r="AI217" i="1"/>
  <c r="AH217" i="1" a="1"/>
  <c r="AH217" i="1"/>
  <c r="AG217" i="1" a="1"/>
  <c r="AG217" i="1"/>
  <c r="AF217" i="1" a="1"/>
  <c r="AF217" i="1"/>
  <c r="AK216" i="1" a="1"/>
  <c r="AK216" i="1" s="1"/>
  <c r="AJ216" i="1" a="1"/>
  <c r="AJ216" i="1" s="1"/>
  <c r="AI216" i="1"/>
  <c r="AH216" i="1" a="1"/>
  <c r="AH216" i="1" s="1"/>
  <c r="AG216" i="1" a="1"/>
  <c r="AG216" i="1"/>
  <c r="AF216" i="1" a="1"/>
  <c r="AF216" i="1"/>
  <c r="AK215" i="1" a="1"/>
  <c r="AK215" i="1"/>
  <c r="AJ215" i="1" a="1"/>
  <c r="AJ215" i="1"/>
  <c r="AI215" i="1"/>
  <c r="AH215" i="1" a="1"/>
  <c r="AH215" i="1"/>
  <c r="AG215" i="1" a="1"/>
  <c r="AG215" i="1"/>
  <c r="AF215" i="1" a="1"/>
  <c r="AF215" i="1"/>
  <c r="AK214" i="1" a="1"/>
  <c r="AK214" i="1"/>
  <c r="AJ214" i="1" a="1"/>
  <c r="AJ214" i="1"/>
  <c r="AI214" i="1"/>
  <c r="AH214" i="1" a="1"/>
  <c r="AH214" i="1"/>
  <c r="AG214" i="1" a="1"/>
  <c r="AG214" i="1"/>
  <c r="AF214" i="1" a="1"/>
  <c r="AF214" i="1"/>
  <c r="AK213" i="1" a="1"/>
  <c r="AK213" i="1"/>
  <c r="AJ213" i="1" a="1"/>
  <c r="AJ213" i="1"/>
  <c r="AI213" i="1"/>
  <c r="AH213" i="1" a="1"/>
  <c r="AH213" i="1"/>
  <c r="AG213" i="1" a="1"/>
  <c r="AG213" i="1"/>
  <c r="AF213" i="1" a="1"/>
  <c r="AF213" i="1"/>
  <c r="AK212" i="1" a="1"/>
  <c r="AK212" i="1" s="1"/>
  <c r="AJ212" i="1" a="1"/>
  <c r="AJ212" i="1" s="1"/>
  <c r="AI212" i="1"/>
  <c r="AH212" i="1" a="1"/>
  <c r="AH212" i="1" s="1"/>
  <c r="AG212" i="1" a="1"/>
  <c r="AG212" i="1"/>
  <c r="AF212" i="1" a="1"/>
  <c r="AF212" i="1"/>
  <c r="AK211" i="1" a="1"/>
  <c r="AK211" i="1"/>
  <c r="AJ211" i="1" a="1"/>
  <c r="AJ211" i="1"/>
  <c r="AI211" i="1"/>
  <c r="AH211" i="1" a="1"/>
  <c r="AH211" i="1"/>
  <c r="AG211" i="1" a="1"/>
  <c r="AG211" i="1"/>
  <c r="AF211" i="1" a="1"/>
  <c r="AF211" i="1"/>
  <c r="AK210" i="1" a="1"/>
  <c r="AK210" i="1"/>
  <c r="AJ210" i="1" a="1"/>
  <c r="AJ210" i="1"/>
  <c r="AI210" i="1"/>
  <c r="AH210" i="1" a="1"/>
  <c r="AH210" i="1"/>
  <c r="AG210" i="1" a="1"/>
  <c r="AG210" i="1"/>
  <c r="AF210" i="1" a="1"/>
  <c r="AF210" i="1"/>
  <c r="AK209" i="1" a="1"/>
  <c r="AK209" i="1"/>
  <c r="AJ209" i="1" a="1"/>
  <c r="AJ209" i="1"/>
  <c r="AI209" i="1"/>
  <c r="AH209" i="1" a="1"/>
  <c r="AH209" i="1"/>
  <c r="AG209" i="1" a="1"/>
  <c r="AG209" i="1"/>
  <c r="AF209" i="1" a="1"/>
  <c r="AF209" i="1"/>
  <c r="AK208" i="1" a="1"/>
  <c r="AK208" i="1" s="1"/>
  <c r="AJ208" i="1" a="1"/>
  <c r="AJ208" i="1" s="1"/>
  <c r="AI208" i="1"/>
  <c r="AH208" i="1" a="1"/>
  <c r="AH208" i="1" s="1"/>
  <c r="AG208" i="1" a="1"/>
  <c r="AG208" i="1"/>
  <c r="AF208" i="1" a="1"/>
  <c r="AF208" i="1"/>
  <c r="AK207" i="1" a="1"/>
  <c r="AK207" i="1"/>
  <c r="AJ207" i="1" a="1"/>
  <c r="AJ207" i="1"/>
  <c r="AI207" i="1"/>
  <c r="AH207" i="1" a="1"/>
  <c r="AH207" i="1"/>
  <c r="AG207" i="1" a="1"/>
  <c r="AG207" i="1"/>
  <c r="AF207" i="1" a="1"/>
  <c r="AF207" i="1"/>
  <c r="AK206" i="1" a="1"/>
  <c r="AK206" i="1"/>
  <c r="AJ206" i="1" a="1"/>
  <c r="AJ206" i="1"/>
  <c r="AI206" i="1"/>
  <c r="AH206" i="1" a="1"/>
  <c r="AH206" i="1"/>
  <c r="AG206" i="1" a="1"/>
  <c r="AG206" i="1"/>
  <c r="AF206" i="1" a="1"/>
  <c r="AF206" i="1"/>
  <c r="AK205" i="1" a="1"/>
  <c r="AK205" i="1"/>
  <c r="AJ205" i="1" a="1"/>
  <c r="AJ205" i="1"/>
  <c r="AI205" i="1"/>
  <c r="AH205" i="1" a="1"/>
  <c r="AH205" i="1"/>
  <c r="AG205" i="1" a="1"/>
  <c r="AG205" i="1"/>
  <c r="AF205" i="1" a="1"/>
  <c r="AF205" i="1"/>
  <c r="AK204" i="1" a="1"/>
  <c r="AK204" i="1" s="1"/>
  <c r="AJ204" i="1" a="1"/>
  <c r="AJ204" i="1" s="1"/>
  <c r="AI204" i="1"/>
  <c r="AH204" i="1" a="1"/>
  <c r="AH204" i="1" s="1"/>
  <c r="AG204" i="1" a="1"/>
  <c r="AG204" i="1"/>
  <c r="AF204" i="1" a="1"/>
  <c r="AF204" i="1"/>
  <c r="AK203" i="1" a="1"/>
  <c r="AK203" i="1"/>
  <c r="AJ203" i="1" a="1"/>
  <c r="AJ203" i="1"/>
  <c r="AI203" i="1"/>
  <c r="AH203" i="1" a="1"/>
  <c r="AH203" i="1"/>
  <c r="AG203" i="1" a="1"/>
  <c r="AG203" i="1"/>
  <c r="AF203" i="1" a="1"/>
  <c r="AF203" i="1"/>
  <c r="AK202" i="1" a="1"/>
  <c r="AK202" i="1"/>
  <c r="AJ202" i="1" a="1"/>
  <c r="AJ202" i="1"/>
  <c r="AI202" i="1"/>
  <c r="AH202" i="1" a="1"/>
  <c r="AH202" i="1"/>
  <c r="AG202" i="1" a="1"/>
  <c r="AG202" i="1"/>
  <c r="AF202" i="1" a="1"/>
  <c r="AF202" i="1"/>
  <c r="AK201" i="1" a="1"/>
  <c r="AK201" i="1"/>
  <c r="AJ201" i="1" a="1"/>
  <c r="AJ201" i="1"/>
  <c r="AI201" i="1"/>
  <c r="AH201" i="1" a="1"/>
  <c r="AH201" i="1"/>
  <c r="AG201" i="1" a="1"/>
  <c r="AG201" i="1"/>
  <c r="AF201" i="1" a="1"/>
  <c r="AF201" i="1"/>
  <c r="AK200" i="1" a="1"/>
  <c r="AK200" i="1" s="1"/>
  <c r="AJ200" i="1" a="1"/>
  <c r="AJ200" i="1" s="1"/>
  <c r="AI200" i="1"/>
  <c r="AH200" i="1" a="1"/>
  <c r="AH200" i="1" s="1"/>
  <c r="AG200" i="1" a="1"/>
  <c r="AG200" i="1"/>
  <c r="AF200" i="1" a="1"/>
  <c r="AF200" i="1"/>
  <c r="AK199" i="1" a="1"/>
  <c r="AK199" i="1"/>
  <c r="AJ199" i="1" a="1"/>
  <c r="AJ199" i="1"/>
  <c r="AI199" i="1"/>
  <c r="AH199" i="1" a="1"/>
  <c r="AH199" i="1"/>
  <c r="AG199" i="1" a="1"/>
  <c r="AG199" i="1"/>
  <c r="AF199" i="1" a="1"/>
  <c r="AF199" i="1"/>
  <c r="AK198" i="1" a="1"/>
  <c r="AK198" i="1"/>
  <c r="AJ198" i="1" a="1"/>
  <c r="AJ198" i="1"/>
  <c r="AI198" i="1"/>
  <c r="AH198" i="1" a="1"/>
  <c r="AH198" i="1"/>
  <c r="AG198" i="1" a="1"/>
  <c r="AG198" i="1"/>
  <c r="AF198" i="1" a="1"/>
  <c r="AF198" i="1"/>
  <c r="AK197" i="1" a="1"/>
  <c r="AK197" i="1"/>
  <c r="AJ197" i="1" a="1"/>
  <c r="AJ197" i="1"/>
  <c r="AI197" i="1"/>
  <c r="AH197" i="1" a="1"/>
  <c r="AH197" i="1"/>
  <c r="AG197" i="1" a="1"/>
  <c r="AG197" i="1"/>
  <c r="AF197" i="1" a="1"/>
  <c r="AF197" i="1"/>
  <c r="AK196" i="1" a="1"/>
  <c r="AK196" i="1" s="1"/>
  <c r="AJ196" i="1" a="1"/>
  <c r="AJ196" i="1" s="1"/>
  <c r="AI196" i="1"/>
  <c r="AH196" i="1" a="1"/>
  <c r="AH196" i="1" s="1"/>
  <c r="AG196" i="1" a="1"/>
  <c r="AG196" i="1"/>
  <c r="AF196" i="1" a="1"/>
  <c r="AF196" i="1"/>
  <c r="AK195" i="1" a="1"/>
  <c r="AK195" i="1"/>
  <c r="AJ195" i="1" a="1"/>
  <c r="AJ195" i="1"/>
  <c r="AI195" i="1"/>
  <c r="AH195" i="1" a="1"/>
  <c r="AH195" i="1"/>
  <c r="AG195" i="1" a="1"/>
  <c r="AG195" i="1"/>
  <c r="AF195" i="1" a="1"/>
  <c r="AF195" i="1"/>
  <c r="AK194" i="1" a="1"/>
  <c r="AK194" i="1"/>
  <c r="AJ194" i="1" a="1"/>
  <c r="AJ194" i="1"/>
  <c r="AI194" i="1"/>
  <c r="AH194" i="1" a="1"/>
  <c r="AH194" i="1"/>
  <c r="AG194" i="1" a="1"/>
  <c r="AG194" i="1"/>
  <c r="AF194" i="1" a="1"/>
  <c r="AF194" i="1"/>
  <c r="AK193" i="1" a="1"/>
  <c r="AK193" i="1"/>
  <c r="AJ193" i="1" a="1"/>
  <c r="AJ193" i="1"/>
  <c r="AI193" i="1"/>
  <c r="AH193" i="1" a="1"/>
  <c r="AH193" i="1"/>
  <c r="AG193" i="1" a="1"/>
  <c r="AG193" i="1"/>
  <c r="AF193" i="1" a="1"/>
  <c r="AF193" i="1"/>
  <c r="AK192" i="1" a="1"/>
  <c r="AK192" i="1" s="1"/>
  <c r="AJ192" i="1" a="1"/>
  <c r="AJ192" i="1" s="1"/>
  <c r="AI192" i="1"/>
  <c r="AH192" i="1" a="1"/>
  <c r="AH192" i="1" s="1"/>
  <c r="AG192" i="1" a="1"/>
  <c r="AG192" i="1"/>
  <c r="AF192" i="1" a="1"/>
  <c r="AF192" i="1"/>
  <c r="AK191" i="1" a="1"/>
  <c r="AK191" i="1"/>
  <c r="AJ191" i="1" a="1"/>
  <c r="AJ191" i="1"/>
  <c r="AI191" i="1"/>
  <c r="AH191" i="1" a="1"/>
  <c r="AH191" i="1"/>
  <c r="AG191" i="1" a="1"/>
  <c r="AG191" i="1"/>
  <c r="AF191" i="1" a="1"/>
  <c r="AF191" i="1"/>
  <c r="AK190" i="1" a="1"/>
  <c r="AK190" i="1"/>
  <c r="AJ190" i="1" a="1"/>
  <c r="AJ190" i="1"/>
  <c r="AI190" i="1"/>
  <c r="AH190" i="1" a="1"/>
  <c r="AH190" i="1"/>
  <c r="AG190" i="1" a="1"/>
  <c r="AG190" i="1"/>
  <c r="AF190" i="1" a="1"/>
  <c r="AF190" i="1"/>
  <c r="AK189" i="1" a="1"/>
  <c r="AK189" i="1"/>
  <c r="AJ189" i="1" a="1"/>
  <c r="AJ189" i="1"/>
  <c r="AI189" i="1"/>
  <c r="AH189" i="1" a="1"/>
  <c r="AH189" i="1"/>
  <c r="AG189" i="1" a="1"/>
  <c r="AG189" i="1"/>
  <c r="AF189" i="1" a="1"/>
  <c r="AF189" i="1"/>
  <c r="AK188" i="1" a="1"/>
  <c r="AK188" i="1" s="1"/>
  <c r="AJ188" i="1" a="1"/>
  <c r="AJ188" i="1" s="1"/>
  <c r="AI188" i="1"/>
  <c r="AH188" i="1" a="1"/>
  <c r="AH188" i="1" s="1"/>
  <c r="AG188" i="1" a="1"/>
  <c r="AG188" i="1"/>
  <c r="AF188" i="1" a="1"/>
  <c r="AF188" i="1"/>
  <c r="AK187" i="1" a="1"/>
  <c r="AK187" i="1"/>
  <c r="AJ187" i="1" a="1"/>
  <c r="AJ187" i="1"/>
  <c r="AI187" i="1"/>
  <c r="AH187" i="1" a="1"/>
  <c r="AH187" i="1"/>
  <c r="AG187" i="1" a="1"/>
  <c r="AG187" i="1"/>
  <c r="AF187" i="1" a="1"/>
  <c r="AF187" i="1"/>
  <c r="AK186" i="1" a="1"/>
  <c r="AK186" i="1"/>
  <c r="AJ186" i="1" a="1"/>
  <c r="AJ186" i="1"/>
  <c r="AI186" i="1"/>
  <c r="AH186" i="1" a="1"/>
  <c r="AH186" i="1"/>
  <c r="AG186" i="1" a="1"/>
  <c r="AG186" i="1"/>
  <c r="AF186" i="1" a="1"/>
  <c r="AF186" i="1"/>
  <c r="AK185" i="1" a="1"/>
  <c r="AK185" i="1"/>
  <c r="AJ185" i="1" a="1"/>
  <c r="AJ185" i="1"/>
  <c r="AI185" i="1"/>
  <c r="AH185" i="1" a="1"/>
  <c r="AH185" i="1"/>
  <c r="AG185" i="1" a="1"/>
  <c r="AG185" i="1"/>
  <c r="AF185" i="1" a="1"/>
  <c r="AF185" i="1"/>
  <c r="AK184" i="1" a="1"/>
  <c r="AK184" i="1" s="1"/>
  <c r="AJ184" i="1" a="1"/>
  <c r="AJ184" i="1" s="1"/>
  <c r="AI184" i="1"/>
  <c r="AH184" i="1" a="1"/>
  <c r="AH184" i="1" s="1"/>
  <c r="AG184" i="1" a="1"/>
  <c r="AG184" i="1"/>
  <c r="AF184" i="1" a="1"/>
  <c r="AF184" i="1"/>
  <c r="AK183" i="1" a="1"/>
  <c r="AK183" i="1"/>
  <c r="AJ183" i="1" a="1"/>
  <c r="AJ183" i="1"/>
  <c r="AI183" i="1"/>
  <c r="AH183" i="1" a="1"/>
  <c r="AH183" i="1"/>
  <c r="AG183" i="1" a="1"/>
  <c r="AG183" i="1"/>
  <c r="AF183" i="1" a="1"/>
  <c r="AF183" i="1"/>
  <c r="AK182" i="1" a="1"/>
  <c r="AK182" i="1"/>
  <c r="AJ182" i="1" a="1"/>
  <c r="AJ182" i="1"/>
  <c r="AI182" i="1"/>
  <c r="AH182" i="1" a="1"/>
  <c r="AH182" i="1"/>
  <c r="AG182" i="1" a="1"/>
  <c r="AG182" i="1"/>
  <c r="AF182" i="1" a="1"/>
  <c r="AF182" i="1"/>
  <c r="AK181" i="1" a="1"/>
  <c r="AK181" i="1"/>
  <c r="AJ181" i="1" a="1"/>
  <c r="AJ181" i="1"/>
  <c r="AI181" i="1"/>
  <c r="AH181" i="1" a="1"/>
  <c r="AH181" i="1"/>
  <c r="AG181" i="1" a="1"/>
  <c r="AG181" i="1"/>
  <c r="AF181" i="1" a="1"/>
  <c r="AF181" i="1"/>
  <c r="AK180" i="1" a="1"/>
  <c r="AK180" i="1" s="1"/>
  <c r="AJ180" i="1" a="1"/>
  <c r="AJ180" i="1" s="1"/>
  <c r="AI180" i="1"/>
  <c r="AH180" i="1" a="1"/>
  <c r="AH180" i="1" s="1"/>
  <c r="AG180" i="1" a="1"/>
  <c r="AG180" i="1"/>
  <c r="AF180" i="1" a="1"/>
  <c r="AF180" i="1"/>
  <c r="AK179" i="1" a="1"/>
  <c r="AK179" i="1"/>
  <c r="AJ179" i="1" a="1"/>
  <c r="AJ179" i="1"/>
  <c r="AI179" i="1"/>
  <c r="AH179" i="1" a="1"/>
  <c r="AH179" i="1"/>
  <c r="AG179" i="1" a="1"/>
  <c r="AG179" i="1"/>
  <c r="AF179" i="1" a="1"/>
  <c r="AF179" i="1"/>
  <c r="AK178" i="1" a="1"/>
  <c r="AK178" i="1"/>
  <c r="AJ178" i="1" a="1"/>
  <c r="AJ178" i="1"/>
  <c r="AI178" i="1"/>
  <c r="AH178" i="1" a="1"/>
  <c r="AH178" i="1"/>
  <c r="AG178" i="1" a="1"/>
  <c r="AG178" i="1"/>
  <c r="AF178" i="1" a="1"/>
  <c r="AF178" i="1"/>
  <c r="AK177" i="1" a="1"/>
  <c r="AK177" i="1"/>
  <c r="AJ177" i="1" a="1"/>
  <c r="AJ177" i="1"/>
  <c r="AI177" i="1"/>
  <c r="AH177" i="1" a="1"/>
  <c r="AH177" i="1"/>
  <c r="AG177" i="1" a="1"/>
  <c r="AG177" i="1"/>
  <c r="AF177" i="1" a="1"/>
  <c r="AF177" i="1"/>
  <c r="AK176" i="1" a="1"/>
  <c r="AK176" i="1" s="1"/>
  <c r="AJ176" i="1" a="1"/>
  <c r="AJ176" i="1" s="1"/>
  <c r="AI176" i="1"/>
  <c r="AH176" i="1" a="1"/>
  <c r="AH176" i="1" s="1"/>
  <c r="AG176" i="1" a="1"/>
  <c r="AG176" i="1"/>
  <c r="AF176" i="1" a="1"/>
  <c r="AF176" i="1"/>
  <c r="AK175" i="1" a="1"/>
  <c r="AK175" i="1"/>
  <c r="AJ175" i="1" a="1"/>
  <c r="AJ175" i="1"/>
  <c r="AI175" i="1"/>
  <c r="AH175" i="1" a="1"/>
  <c r="AH175" i="1"/>
  <c r="AG175" i="1" a="1"/>
  <c r="AG175" i="1"/>
  <c r="AF175" i="1" a="1"/>
  <c r="AF175" i="1"/>
  <c r="AK174" i="1" a="1"/>
  <c r="AK174" i="1"/>
  <c r="AJ174" i="1" a="1"/>
  <c r="AJ174" i="1"/>
  <c r="AI174" i="1"/>
  <c r="AH174" i="1" a="1"/>
  <c r="AH174" i="1"/>
  <c r="AG174" i="1" a="1"/>
  <c r="AG174" i="1"/>
  <c r="AF174" i="1" a="1"/>
  <c r="AF174" i="1"/>
  <c r="AK173" i="1" a="1"/>
  <c r="AK173" i="1"/>
  <c r="AJ173" i="1" a="1"/>
  <c r="AJ173" i="1"/>
  <c r="AI173" i="1"/>
  <c r="AH173" i="1" a="1"/>
  <c r="AH173" i="1"/>
  <c r="AG173" i="1" a="1"/>
  <c r="AG173" i="1"/>
  <c r="AF173" i="1" a="1"/>
  <c r="AF173" i="1"/>
  <c r="AK172" i="1" a="1"/>
  <c r="AK172" i="1" s="1"/>
  <c r="AJ172" i="1" a="1"/>
  <c r="AJ172" i="1" s="1"/>
  <c r="AI172" i="1"/>
  <c r="AH172" i="1" a="1"/>
  <c r="AH172" i="1" s="1"/>
  <c r="AG172" i="1" a="1"/>
  <c r="AG172" i="1"/>
  <c r="AF172" i="1" a="1"/>
  <c r="AF172" i="1"/>
  <c r="AK171" i="1" a="1"/>
  <c r="AK171" i="1"/>
  <c r="AJ171" i="1" a="1"/>
  <c r="AJ171" i="1"/>
  <c r="AI171" i="1"/>
  <c r="AH171" i="1" a="1"/>
  <c r="AH171" i="1"/>
  <c r="AG171" i="1" a="1"/>
  <c r="AG171" i="1"/>
  <c r="AF171" i="1" a="1"/>
  <c r="AF171" i="1"/>
  <c r="AK170" i="1" a="1"/>
  <c r="AK170" i="1"/>
  <c r="AJ170" i="1" a="1"/>
  <c r="AJ170" i="1"/>
  <c r="AI170" i="1"/>
  <c r="AH170" i="1" a="1"/>
  <c r="AH170" i="1"/>
  <c r="AG170" i="1" a="1"/>
  <c r="AG170" i="1"/>
  <c r="AF170" i="1" a="1"/>
  <c r="AF170" i="1"/>
  <c r="AK169" i="1" a="1"/>
  <c r="AK169" i="1"/>
  <c r="AJ169" i="1" a="1"/>
  <c r="AJ169" i="1"/>
  <c r="AI169" i="1"/>
  <c r="AH169" i="1" a="1"/>
  <c r="AH169" i="1"/>
  <c r="AG169" i="1" a="1"/>
  <c r="AG169" i="1"/>
  <c r="AF169" i="1" a="1"/>
  <c r="AF169" i="1"/>
  <c r="AK168" i="1" a="1"/>
  <c r="AK168" i="1" s="1"/>
  <c r="AJ168" i="1" a="1"/>
  <c r="AJ168" i="1" s="1"/>
  <c r="AI168" i="1"/>
  <c r="AH168" i="1" a="1"/>
  <c r="AH168" i="1" s="1"/>
  <c r="AG168" i="1" a="1"/>
  <c r="AG168" i="1"/>
  <c r="AF168" i="1" a="1"/>
  <c r="AF168" i="1"/>
  <c r="AK167" i="1" a="1"/>
  <c r="AK167" i="1"/>
  <c r="AJ167" i="1" a="1"/>
  <c r="AJ167" i="1"/>
  <c r="AI167" i="1"/>
  <c r="AH167" i="1" a="1"/>
  <c r="AH167" i="1"/>
  <c r="AG167" i="1" a="1"/>
  <c r="AG167" i="1"/>
  <c r="AF167" i="1" a="1"/>
  <c r="AF167" i="1"/>
  <c r="AK166" i="1" a="1"/>
  <c r="AK166" i="1"/>
  <c r="AJ166" i="1" a="1"/>
  <c r="AJ166" i="1"/>
  <c r="AI166" i="1"/>
  <c r="AH166" i="1" a="1"/>
  <c r="AH166" i="1"/>
  <c r="AG166" i="1" a="1"/>
  <c r="AG166" i="1"/>
  <c r="AF166" i="1" a="1"/>
  <c r="AF166" i="1"/>
  <c r="AK165" i="1" a="1"/>
  <c r="AK165" i="1"/>
  <c r="AJ165" i="1" a="1"/>
  <c r="AJ165" i="1"/>
  <c r="AI165" i="1"/>
  <c r="AH165" i="1" a="1"/>
  <c r="AH165" i="1"/>
  <c r="AG165" i="1" a="1"/>
  <c r="AG165" i="1"/>
  <c r="AF165" i="1" a="1"/>
  <c r="AF165" i="1"/>
  <c r="AK164" i="1" a="1"/>
  <c r="AK164" i="1" s="1"/>
  <c r="AJ164" i="1" a="1"/>
  <c r="AJ164" i="1" s="1"/>
  <c r="AI164" i="1"/>
  <c r="AH164" i="1" a="1"/>
  <c r="AH164" i="1" s="1"/>
  <c r="AG164" i="1" a="1"/>
  <c r="AG164" i="1"/>
  <c r="AF164" i="1" a="1"/>
  <c r="AF164" i="1"/>
  <c r="AK163" i="1" a="1"/>
  <c r="AK163" i="1"/>
  <c r="AJ163" i="1" a="1"/>
  <c r="AJ163" i="1"/>
  <c r="AI163" i="1"/>
  <c r="AH163" i="1" a="1"/>
  <c r="AH163" i="1"/>
  <c r="AG163" i="1" a="1"/>
  <c r="AG163" i="1"/>
  <c r="AF163" i="1" a="1"/>
  <c r="AF163" i="1"/>
  <c r="AK162" i="1" a="1"/>
  <c r="AK162" i="1"/>
  <c r="AJ162" i="1" a="1"/>
  <c r="AJ162" i="1"/>
  <c r="AI162" i="1"/>
  <c r="AH162" i="1" a="1"/>
  <c r="AH162" i="1"/>
  <c r="AG162" i="1" a="1"/>
  <c r="AG162" i="1"/>
  <c r="AF162" i="1" a="1"/>
  <c r="AF162" i="1"/>
  <c r="AK161" i="1" a="1"/>
  <c r="AK161" i="1"/>
  <c r="AJ161" i="1" a="1"/>
  <c r="AJ161" i="1"/>
  <c r="AI161" i="1"/>
  <c r="AH161" i="1" a="1"/>
  <c r="AH161" i="1"/>
  <c r="AG161" i="1" a="1"/>
  <c r="AG161" i="1"/>
  <c r="AF161" i="1" a="1"/>
  <c r="AF161" i="1"/>
  <c r="AK160" i="1" a="1"/>
  <c r="AK160" i="1" s="1"/>
  <c r="AJ160" i="1" a="1"/>
  <c r="AJ160" i="1" s="1"/>
  <c r="AI160" i="1"/>
  <c r="AH160" i="1" a="1"/>
  <c r="AH160" i="1" s="1"/>
  <c r="AG160" i="1" a="1"/>
  <c r="AG160" i="1"/>
  <c r="AF160" i="1" a="1"/>
  <c r="AF160" i="1"/>
  <c r="AK159" i="1" a="1"/>
  <c r="AK159" i="1"/>
  <c r="AJ159" i="1" a="1"/>
  <c r="AJ159" i="1"/>
  <c r="AI159" i="1"/>
  <c r="AH159" i="1" a="1"/>
  <c r="AH159" i="1"/>
  <c r="AG159" i="1" a="1"/>
  <c r="AG159" i="1"/>
  <c r="AF159" i="1" a="1"/>
  <c r="AF159" i="1"/>
  <c r="AK158" i="1" a="1"/>
  <c r="AK158" i="1"/>
  <c r="AJ158" i="1" a="1"/>
  <c r="AJ158" i="1"/>
  <c r="AI158" i="1"/>
  <c r="AH158" i="1" a="1"/>
  <c r="AH158" i="1"/>
  <c r="AG158" i="1" a="1"/>
  <c r="AG158" i="1"/>
  <c r="AF158" i="1" a="1"/>
  <c r="AF158" i="1"/>
  <c r="AK157" i="1" a="1"/>
  <c r="AK157" i="1"/>
  <c r="AJ157" i="1" a="1"/>
  <c r="AJ157" i="1"/>
  <c r="AI157" i="1"/>
  <c r="AH157" i="1" a="1"/>
  <c r="AH157" i="1"/>
  <c r="AG157" i="1" a="1"/>
  <c r="AG157" i="1"/>
  <c r="AF157" i="1" a="1"/>
  <c r="AF157" i="1"/>
  <c r="AK156" i="1" a="1"/>
  <c r="AK156" i="1" s="1"/>
  <c r="AJ156" i="1" a="1"/>
  <c r="AJ156" i="1" s="1"/>
  <c r="AI156" i="1"/>
  <c r="AH156" i="1" a="1"/>
  <c r="AH156" i="1" s="1"/>
  <c r="AG156" i="1" a="1"/>
  <c r="AG156" i="1"/>
  <c r="AF156" i="1" a="1"/>
  <c r="AF156" i="1"/>
  <c r="AK155" i="1" a="1"/>
  <c r="AK155" i="1"/>
  <c r="AJ155" i="1" a="1"/>
  <c r="AJ155" i="1"/>
  <c r="AI155" i="1"/>
  <c r="AH155" i="1" a="1"/>
  <c r="AH155" i="1"/>
  <c r="AG155" i="1" a="1"/>
  <c r="AG155" i="1"/>
  <c r="AF155" i="1" a="1"/>
  <c r="AF155" i="1"/>
  <c r="AK154" i="1" a="1"/>
  <c r="AK154" i="1"/>
  <c r="AJ154" i="1" a="1"/>
  <c r="AJ154" i="1"/>
  <c r="AI154" i="1"/>
  <c r="AH154" i="1" a="1"/>
  <c r="AH154" i="1"/>
  <c r="AG154" i="1" a="1"/>
  <c r="AG154" i="1"/>
  <c r="AF154" i="1" a="1"/>
  <c r="AF154" i="1"/>
  <c r="AK153" i="1" a="1"/>
  <c r="AK153" i="1"/>
  <c r="AJ153" i="1" a="1"/>
  <c r="AJ153" i="1"/>
  <c r="AI153" i="1"/>
  <c r="AH153" i="1" a="1"/>
  <c r="AH153" i="1"/>
  <c r="AG153" i="1" a="1"/>
  <c r="AG153" i="1"/>
  <c r="AF153" i="1" a="1"/>
  <c r="AF153" i="1"/>
  <c r="AK152" i="1" a="1"/>
  <c r="AK152" i="1" s="1"/>
  <c r="AJ152" i="1" a="1"/>
  <c r="AJ152" i="1" s="1"/>
  <c r="AI152" i="1"/>
  <c r="AH152" i="1" a="1"/>
  <c r="AH152" i="1" s="1"/>
  <c r="AG152" i="1" a="1"/>
  <c r="AG152" i="1"/>
  <c r="AF152" i="1" a="1"/>
  <c r="AF152" i="1"/>
  <c r="AK151" i="1" a="1"/>
  <c r="AK151" i="1"/>
  <c r="AJ151" i="1" a="1"/>
  <c r="AJ151" i="1"/>
  <c r="AI151" i="1"/>
  <c r="AH151" i="1" a="1"/>
  <c r="AH151" i="1"/>
  <c r="AG151" i="1" a="1"/>
  <c r="AG151" i="1"/>
  <c r="AF151" i="1" a="1"/>
  <c r="AF151" i="1"/>
  <c r="AK150" i="1" a="1"/>
  <c r="AK150" i="1"/>
  <c r="AJ150" i="1" a="1"/>
  <c r="AJ150" i="1"/>
  <c r="AI150" i="1"/>
  <c r="AH150" i="1" a="1"/>
  <c r="AH150" i="1"/>
  <c r="AG150" i="1" a="1"/>
  <c r="AG150" i="1"/>
  <c r="AF150" i="1" a="1"/>
  <c r="AF150" i="1"/>
  <c r="AK149" i="1" a="1"/>
  <c r="AK149" i="1"/>
  <c r="AJ149" i="1" a="1"/>
  <c r="AJ149" i="1"/>
  <c r="AI149" i="1"/>
  <c r="AH149" i="1" a="1"/>
  <c r="AH149" i="1"/>
  <c r="AG149" i="1" a="1"/>
  <c r="AG149" i="1"/>
  <c r="AF149" i="1" a="1"/>
  <c r="AF149" i="1"/>
  <c r="AK148" i="1" a="1"/>
  <c r="AK148" i="1" s="1"/>
  <c r="AJ148" i="1" a="1"/>
  <c r="AJ148" i="1" s="1"/>
  <c r="AI148" i="1"/>
  <c r="AH148" i="1" a="1"/>
  <c r="AH148" i="1" s="1"/>
  <c r="AG148" i="1" a="1"/>
  <c r="AG148" i="1"/>
  <c r="AF148" i="1" a="1"/>
  <c r="AF148" i="1"/>
  <c r="AK147" i="1" a="1"/>
  <c r="AK147" i="1"/>
  <c r="AJ147" i="1" a="1"/>
  <c r="AJ147" i="1"/>
  <c r="AI147" i="1"/>
  <c r="AH147" i="1" a="1"/>
  <c r="AH147" i="1"/>
  <c r="AG147" i="1" a="1"/>
  <c r="AG147" i="1"/>
  <c r="AF147" i="1" a="1"/>
  <c r="AF147" i="1"/>
  <c r="AK146" i="1" a="1"/>
  <c r="AK146" i="1"/>
  <c r="AJ146" i="1" a="1"/>
  <c r="AJ146" i="1"/>
  <c r="AI146" i="1"/>
  <c r="AH146" i="1" a="1"/>
  <c r="AH146" i="1"/>
  <c r="AG146" i="1" a="1"/>
  <c r="AG146" i="1"/>
  <c r="AF146" i="1" a="1"/>
  <c r="AF146" i="1"/>
  <c r="AK145" i="1" a="1"/>
  <c r="AK145" i="1"/>
  <c r="AJ145" i="1" a="1"/>
  <c r="AJ145" i="1"/>
  <c r="AI145" i="1"/>
  <c r="AH145" i="1" a="1"/>
  <c r="AH145" i="1"/>
  <c r="AG145" i="1" a="1"/>
  <c r="AG145" i="1"/>
  <c r="AF145" i="1" a="1"/>
  <c r="AF145" i="1"/>
  <c r="AK144" i="1" a="1"/>
  <c r="AK144" i="1" s="1"/>
  <c r="AJ144" i="1" a="1"/>
  <c r="AJ144" i="1" s="1"/>
  <c r="AI144" i="1"/>
  <c r="AH144" i="1" a="1"/>
  <c r="AH144" i="1" s="1"/>
  <c r="AG144" i="1" a="1"/>
  <c r="AG144" i="1"/>
  <c r="AF144" i="1" a="1"/>
  <c r="AF144" i="1"/>
  <c r="AK143" i="1" a="1"/>
  <c r="AK143" i="1"/>
  <c r="AJ143" i="1" a="1"/>
  <c r="AJ143" i="1"/>
  <c r="AI143" i="1"/>
  <c r="AH143" i="1" a="1"/>
  <c r="AH143" i="1"/>
  <c r="AG143" i="1" a="1"/>
  <c r="AG143" i="1"/>
  <c r="AF143" i="1" a="1"/>
  <c r="AF143" i="1"/>
  <c r="AK142" i="1" a="1"/>
  <c r="AK142" i="1"/>
  <c r="AJ142" i="1" a="1"/>
  <c r="AJ142" i="1"/>
  <c r="AI142" i="1"/>
  <c r="AH142" i="1" a="1"/>
  <c r="AH142" i="1"/>
  <c r="AG142" i="1" a="1"/>
  <c r="AG142" i="1"/>
  <c r="AF142" i="1" a="1"/>
  <c r="AF142" i="1"/>
  <c r="AK141" i="1" a="1"/>
  <c r="AK141" i="1"/>
  <c r="AJ141" i="1" a="1"/>
  <c r="AJ141" i="1"/>
  <c r="AI141" i="1"/>
  <c r="AH141" i="1" a="1"/>
  <c r="AH141" i="1"/>
  <c r="AG141" i="1" a="1"/>
  <c r="AG141" i="1"/>
  <c r="AF141" i="1" a="1"/>
  <c r="AF141" i="1"/>
  <c r="AK140" i="1" a="1"/>
  <c r="AK140" i="1" s="1"/>
  <c r="AJ140" i="1" a="1"/>
  <c r="AJ140" i="1" s="1"/>
  <c r="AI140" i="1"/>
  <c r="AH140" i="1" a="1"/>
  <c r="AH140" i="1" s="1"/>
  <c r="AG140" i="1" a="1"/>
  <c r="AG140" i="1"/>
  <c r="AF140" i="1" a="1"/>
  <c r="AF140" i="1"/>
  <c r="AK139" i="1" a="1"/>
  <c r="AK139" i="1"/>
  <c r="AJ139" i="1" a="1"/>
  <c r="AJ139" i="1"/>
  <c r="AI139" i="1"/>
  <c r="AH139" i="1" a="1"/>
  <c r="AH139" i="1"/>
  <c r="AG139" i="1" a="1"/>
  <c r="AG139" i="1"/>
  <c r="AF139" i="1" a="1"/>
  <c r="AF139" i="1"/>
  <c r="AK138" i="1" a="1"/>
  <c r="AK138" i="1"/>
  <c r="AJ138" i="1" a="1"/>
  <c r="AJ138" i="1"/>
  <c r="AI138" i="1"/>
  <c r="AH138" i="1" a="1"/>
  <c r="AH138" i="1"/>
  <c r="AG138" i="1" a="1"/>
  <c r="AG138" i="1"/>
  <c r="AF138" i="1" a="1"/>
  <c r="AF138" i="1"/>
  <c r="AK137" i="1" a="1"/>
  <c r="AK137" i="1"/>
  <c r="AJ137" i="1" a="1"/>
  <c r="AJ137" i="1"/>
  <c r="AI137" i="1"/>
  <c r="AH137" i="1" a="1"/>
  <c r="AH137" i="1"/>
  <c r="AG137" i="1" a="1"/>
  <c r="AG137" i="1"/>
  <c r="AF137" i="1" a="1"/>
  <c r="AF137" i="1"/>
  <c r="AK136" i="1" a="1"/>
  <c r="AK136" i="1" s="1"/>
  <c r="AJ136" i="1" a="1"/>
  <c r="AJ136" i="1" s="1"/>
  <c r="AI136" i="1"/>
  <c r="AH136" i="1" a="1"/>
  <c r="AH136" i="1" s="1"/>
  <c r="AG136" i="1" a="1"/>
  <c r="AG136" i="1"/>
  <c r="AF136" i="1" a="1"/>
  <c r="AF136" i="1"/>
  <c r="AK135" i="1" a="1"/>
  <c r="AK135" i="1"/>
  <c r="AJ135" i="1" a="1"/>
  <c r="AJ135" i="1"/>
  <c r="AI135" i="1"/>
  <c r="AH135" i="1" a="1"/>
  <c r="AH135" i="1"/>
  <c r="AG135" i="1" a="1"/>
  <c r="AG135" i="1"/>
  <c r="AF135" i="1" a="1"/>
  <c r="AF135" i="1"/>
  <c r="AK134" i="1" a="1"/>
  <c r="AK134" i="1"/>
  <c r="AJ134" i="1" a="1"/>
  <c r="AJ134" i="1"/>
  <c r="AI134" i="1"/>
  <c r="AH134" i="1" a="1"/>
  <c r="AH134" i="1"/>
  <c r="AG134" i="1" a="1"/>
  <c r="AG134" i="1"/>
  <c r="AF134" i="1" a="1"/>
  <c r="AF134" i="1"/>
  <c r="AK133" i="1" a="1"/>
  <c r="AK133" i="1"/>
  <c r="AJ133" i="1" a="1"/>
  <c r="AJ133" i="1"/>
  <c r="AI133" i="1"/>
  <c r="AH133" i="1" a="1"/>
  <c r="AH133" i="1"/>
  <c r="AG133" i="1" a="1"/>
  <c r="AG133" i="1"/>
  <c r="AF133" i="1" a="1"/>
  <c r="AF133" i="1"/>
  <c r="AK132" i="1" a="1"/>
  <c r="AK132" i="1" s="1"/>
  <c r="AJ132" i="1" a="1"/>
  <c r="AJ132" i="1" s="1"/>
  <c r="AI132" i="1"/>
  <c r="AH132" i="1" a="1"/>
  <c r="AH132" i="1" s="1"/>
  <c r="AG132" i="1" a="1"/>
  <c r="AG132" i="1"/>
  <c r="AF132" i="1" a="1"/>
  <c r="AF132" i="1"/>
  <c r="AK131" i="1" a="1"/>
  <c r="AK131" i="1"/>
  <c r="AJ131" i="1" a="1"/>
  <c r="AJ131" i="1"/>
  <c r="AI131" i="1"/>
  <c r="AH131" i="1" a="1"/>
  <c r="AH131" i="1"/>
  <c r="AG131" i="1" a="1"/>
  <c r="AG131" i="1"/>
  <c r="AF131" i="1" a="1"/>
  <c r="AF131" i="1"/>
  <c r="AK130" i="1" a="1"/>
  <c r="AK130" i="1"/>
  <c r="AJ130" i="1" a="1"/>
  <c r="AJ130" i="1"/>
  <c r="AI130" i="1"/>
  <c r="AH130" i="1" a="1"/>
  <c r="AH130" i="1"/>
  <c r="AG130" i="1" a="1"/>
  <c r="AG130" i="1"/>
  <c r="AF130" i="1" a="1"/>
  <c r="AF130" i="1"/>
  <c r="AK129" i="1" a="1"/>
  <c r="AK129" i="1"/>
  <c r="AJ129" i="1" a="1"/>
  <c r="AJ129" i="1"/>
  <c r="AI129" i="1"/>
  <c r="AH129" i="1" a="1"/>
  <c r="AH129" i="1"/>
  <c r="AG129" i="1" a="1"/>
  <c r="AG129" i="1"/>
  <c r="AF129" i="1" a="1"/>
  <c r="AF129" i="1"/>
  <c r="AK128" i="1" a="1"/>
  <c r="AK128" i="1" s="1"/>
  <c r="AJ128" i="1" a="1"/>
  <c r="AJ128" i="1" s="1"/>
  <c r="AI128" i="1"/>
  <c r="AH128" i="1" a="1"/>
  <c r="AH128" i="1" s="1"/>
  <c r="AG128" i="1" a="1"/>
  <c r="AG128" i="1"/>
  <c r="AF128" i="1" a="1"/>
  <c r="AF128" i="1"/>
  <c r="AK127" i="1" a="1"/>
  <c r="AK127" i="1"/>
  <c r="AJ127" i="1" a="1"/>
  <c r="AJ127" i="1"/>
  <c r="AI127" i="1"/>
  <c r="AH127" i="1" a="1"/>
  <c r="AH127" i="1"/>
  <c r="AG127" i="1" a="1"/>
  <c r="AG127" i="1"/>
  <c r="AF127" i="1" a="1"/>
  <c r="AF127" i="1"/>
  <c r="AK126" i="1" a="1"/>
  <c r="AK126" i="1"/>
  <c r="AJ126" i="1" a="1"/>
  <c r="AJ126" i="1"/>
  <c r="AI126" i="1"/>
  <c r="AH126" i="1" a="1"/>
  <c r="AH126" i="1"/>
  <c r="AG126" i="1" a="1"/>
  <c r="AG126" i="1"/>
  <c r="AF126" i="1" a="1"/>
  <c r="AF126" i="1"/>
  <c r="AK125" i="1" a="1"/>
  <c r="AK125" i="1"/>
  <c r="AJ125" i="1" a="1"/>
  <c r="AJ125" i="1"/>
  <c r="AI125" i="1"/>
  <c r="AH125" i="1" a="1"/>
  <c r="AH125" i="1"/>
  <c r="AG125" i="1" a="1"/>
  <c r="AG125" i="1"/>
  <c r="AF125" i="1" a="1"/>
  <c r="AF125" i="1"/>
  <c r="AK124" i="1" a="1"/>
  <c r="AK124" i="1" s="1"/>
  <c r="AJ124" i="1" a="1"/>
  <c r="AJ124" i="1" s="1"/>
  <c r="AI124" i="1"/>
  <c r="AH124" i="1" a="1"/>
  <c r="AH124" i="1" s="1"/>
  <c r="AG124" i="1" a="1"/>
  <c r="AG124" i="1"/>
  <c r="AF124" i="1" a="1"/>
  <c r="AF124" i="1"/>
  <c r="AK123" i="1" a="1"/>
  <c r="AK123" i="1"/>
  <c r="AJ123" i="1" a="1"/>
  <c r="AJ123" i="1"/>
  <c r="AI123" i="1"/>
  <c r="AH123" i="1" a="1"/>
  <c r="AH123" i="1"/>
  <c r="AG123" i="1" a="1"/>
  <c r="AG123" i="1"/>
  <c r="AF123" i="1" a="1"/>
  <c r="AF123" i="1"/>
  <c r="AK122" i="1" a="1"/>
  <c r="AK122" i="1"/>
  <c r="AJ122" i="1" a="1"/>
  <c r="AJ122" i="1"/>
  <c r="AI122" i="1"/>
  <c r="AH122" i="1" a="1"/>
  <c r="AH122" i="1"/>
  <c r="AG122" i="1" a="1"/>
  <c r="AG122" i="1"/>
  <c r="AF122" i="1" a="1"/>
  <c r="AF122" i="1"/>
  <c r="AK121" i="1" a="1"/>
  <c r="AK121" i="1"/>
  <c r="AJ121" i="1" a="1"/>
  <c r="AJ121" i="1"/>
  <c r="AI121" i="1"/>
  <c r="AH121" i="1" a="1"/>
  <c r="AH121" i="1"/>
  <c r="AG121" i="1" a="1"/>
  <c r="AG121" i="1"/>
  <c r="AF121" i="1" a="1"/>
  <c r="AF121" i="1"/>
  <c r="AK120" i="1" a="1"/>
  <c r="AK120" i="1" s="1"/>
  <c r="AJ120" i="1" a="1"/>
  <c r="AJ120" i="1" s="1"/>
  <c r="AI120" i="1"/>
  <c r="AH120" i="1" a="1"/>
  <c r="AH120" i="1" s="1"/>
  <c r="AG120" i="1" a="1"/>
  <c r="AG120" i="1"/>
  <c r="AF120" i="1" a="1"/>
  <c r="AF120" i="1"/>
  <c r="AK119" i="1" a="1"/>
  <c r="AK119" i="1"/>
  <c r="AJ119" i="1" a="1"/>
  <c r="AJ119" i="1"/>
  <c r="AI119" i="1"/>
  <c r="AH119" i="1" a="1"/>
  <c r="AH119" i="1"/>
  <c r="AG119" i="1" a="1"/>
  <c r="AG119" i="1"/>
  <c r="AF119" i="1" a="1"/>
  <c r="AF119" i="1"/>
  <c r="AK118" i="1" a="1"/>
  <c r="AK118" i="1"/>
  <c r="AJ118" i="1" a="1"/>
  <c r="AJ118" i="1"/>
  <c r="AI118" i="1"/>
  <c r="AH118" i="1" a="1"/>
  <c r="AH118" i="1"/>
  <c r="AG118" i="1" a="1"/>
  <c r="AG118" i="1"/>
  <c r="AF118" i="1" a="1"/>
  <c r="AF118" i="1"/>
  <c r="AK117" i="1" a="1"/>
  <c r="AK117" i="1"/>
  <c r="AJ117" i="1" a="1"/>
  <c r="AJ117" i="1"/>
  <c r="AI117" i="1"/>
  <c r="AH117" i="1" a="1"/>
  <c r="AH117" i="1"/>
  <c r="AG117" i="1" a="1"/>
  <c r="AG117" i="1"/>
  <c r="AF117" i="1" a="1"/>
  <c r="AF117" i="1"/>
  <c r="AK116" i="1" a="1"/>
  <c r="AK116" i="1" s="1"/>
  <c r="AJ116" i="1" a="1"/>
  <c r="AJ116" i="1" s="1"/>
  <c r="AI116" i="1"/>
  <c r="AH116" i="1" a="1"/>
  <c r="AH116" i="1" s="1"/>
  <c r="AG116" i="1" a="1"/>
  <c r="AG116" i="1"/>
  <c r="AF116" i="1" a="1"/>
  <c r="AF116" i="1"/>
  <c r="AK115" i="1" a="1"/>
  <c r="AK115" i="1"/>
  <c r="AJ115" i="1" a="1"/>
  <c r="AJ115" i="1"/>
  <c r="AI115" i="1"/>
  <c r="AH115" i="1" a="1"/>
  <c r="AH115" i="1"/>
  <c r="AG115" i="1" a="1"/>
  <c r="AG115" i="1"/>
  <c r="AF115" i="1" a="1"/>
  <c r="AF115" i="1"/>
  <c r="AK114" i="1" a="1"/>
  <c r="AK114" i="1"/>
  <c r="AJ114" i="1" a="1"/>
  <c r="AJ114" i="1"/>
  <c r="AI114" i="1"/>
  <c r="AH114" i="1" a="1"/>
  <c r="AH114" i="1"/>
  <c r="AG114" i="1" a="1"/>
  <c r="AG114" i="1"/>
  <c r="AF114" i="1" a="1"/>
  <c r="AF114" i="1"/>
  <c r="AK113" i="1" a="1"/>
  <c r="AK113" i="1"/>
  <c r="AJ113" i="1" a="1"/>
  <c r="AJ113" i="1"/>
  <c r="AI113" i="1"/>
  <c r="AH113" i="1" a="1"/>
  <c r="AH113" i="1"/>
  <c r="AG113" i="1" a="1"/>
  <c r="AG113" i="1"/>
  <c r="AF113" i="1" a="1"/>
  <c r="AF113" i="1"/>
  <c r="AK112" i="1" a="1"/>
  <c r="AK112" i="1" s="1"/>
  <c r="AJ112" i="1" a="1"/>
  <c r="AJ112" i="1" s="1"/>
  <c r="AI112" i="1"/>
  <c r="AH112" i="1" a="1"/>
  <c r="AH112" i="1" s="1"/>
  <c r="AG112" i="1" a="1"/>
  <c r="AG112" i="1"/>
  <c r="AF112" i="1" a="1"/>
  <c r="AF112" i="1"/>
  <c r="AK111" i="1" a="1"/>
  <c r="AK111" i="1"/>
  <c r="AJ111" i="1" a="1"/>
  <c r="AJ111" i="1"/>
  <c r="AI111" i="1"/>
  <c r="AH111" i="1" a="1"/>
  <c r="AH111" i="1"/>
  <c r="AG111" i="1" a="1"/>
  <c r="AG111" i="1"/>
  <c r="AF111" i="1" a="1"/>
  <c r="AF111" i="1"/>
  <c r="AK110" i="1" a="1"/>
  <c r="AK110" i="1"/>
  <c r="AJ110" i="1" a="1"/>
  <c r="AJ110" i="1"/>
  <c r="AI110" i="1"/>
  <c r="AH110" i="1" a="1"/>
  <c r="AH110" i="1"/>
  <c r="AG110" i="1" a="1"/>
  <c r="AG110" i="1"/>
  <c r="AF110" i="1" a="1"/>
  <c r="AF110" i="1"/>
  <c r="AK109" i="1" a="1"/>
  <c r="AK109" i="1"/>
  <c r="AJ109" i="1" a="1"/>
  <c r="AJ109" i="1"/>
  <c r="AI109" i="1"/>
  <c r="AH109" i="1" a="1"/>
  <c r="AH109" i="1"/>
  <c r="AG109" i="1" a="1"/>
  <c r="AG109" i="1"/>
  <c r="AF109" i="1" a="1"/>
  <c r="AF109" i="1"/>
  <c r="AK108" i="1" a="1"/>
  <c r="AK108" i="1" s="1"/>
  <c r="AJ108" i="1" a="1"/>
  <c r="AJ108" i="1" s="1"/>
  <c r="AI108" i="1"/>
  <c r="AH108" i="1" a="1"/>
  <c r="AH108" i="1" s="1"/>
  <c r="AG108" i="1" a="1"/>
  <c r="AG108" i="1"/>
  <c r="AF108" i="1" a="1"/>
  <c r="AF108" i="1"/>
  <c r="AK107" i="1" a="1"/>
  <c r="AK107" i="1"/>
  <c r="AJ107" i="1" a="1"/>
  <c r="AJ107" i="1"/>
  <c r="AI107" i="1"/>
  <c r="AH107" i="1" a="1"/>
  <c r="AH107" i="1"/>
  <c r="AG107" i="1" a="1"/>
  <c r="AG107" i="1"/>
  <c r="AF107" i="1" a="1"/>
  <c r="AF107" i="1"/>
  <c r="AK106" i="1" a="1"/>
  <c r="AK106" i="1"/>
  <c r="AJ106" i="1" a="1"/>
  <c r="AJ106" i="1"/>
  <c r="AI106" i="1"/>
  <c r="AH106" i="1" a="1"/>
  <c r="AH106" i="1"/>
  <c r="AG106" i="1" a="1"/>
  <c r="AG106" i="1"/>
  <c r="AF106" i="1" a="1"/>
  <c r="AF106" i="1"/>
  <c r="AK105" i="1" a="1"/>
  <c r="AK105" i="1"/>
  <c r="AJ105" i="1" a="1"/>
  <c r="AJ105" i="1"/>
  <c r="AI105" i="1"/>
  <c r="AH105" i="1" a="1"/>
  <c r="AH105" i="1"/>
  <c r="AG105" i="1" a="1"/>
  <c r="AG105" i="1"/>
  <c r="AF105" i="1" a="1"/>
  <c r="AF105" i="1"/>
  <c r="AK104" i="1" a="1"/>
  <c r="AK104" i="1" s="1"/>
  <c r="AJ104" i="1" a="1"/>
  <c r="AJ104" i="1" s="1"/>
  <c r="AI104" i="1"/>
  <c r="AH104" i="1" a="1"/>
  <c r="AH104" i="1" s="1"/>
  <c r="AG104" i="1" a="1"/>
  <c r="AG104" i="1"/>
  <c r="AF104" i="1" a="1"/>
  <c r="AF104" i="1"/>
  <c r="AK103" i="1" a="1"/>
  <c r="AK103" i="1"/>
  <c r="AJ103" i="1" a="1"/>
  <c r="AJ103" i="1"/>
  <c r="AI103" i="1"/>
  <c r="AH103" i="1" a="1"/>
  <c r="AH103" i="1"/>
  <c r="AG103" i="1" a="1"/>
  <c r="AG103" i="1"/>
  <c r="AF103" i="1" a="1"/>
  <c r="AF103" i="1"/>
  <c r="AK102" i="1" a="1"/>
  <c r="AK102" i="1"/>
  <c r="AJ102" i="1" a="1"/>
  <c r="AJ102" i="1"/>
  <c r="AI102" i="1"/>
  <c r="AH102" i="1" a="1"/>
  <c r="AH102" i="1"/>
  <c r="AG102" i="1" a="1"/>
  <c r="AG102" i="1"/>
  <c r="AF102" i="1" a="1"/>
  <c r="AF102" i="1"/>
  <c r="AK101" i="1" a="1"/>
  <c r="AK101" i="1"/>
  <c r="AJ101" i="1" a="1"/>
  <c r="AJ101" i="1"/>
  <c r="AI101" i="1"/>
  <c r="AH101" i="1" a="1"/>
  <c r="AH101" i="1"/>
  <c r="AG101" i="1" a="1"/>
  <c r="AG101" i="1"/>
  <c r="AF101" i="1" a="1"/>
  <c r="AF101" i="1"/>
  <c r="AK100" i="1" a="1"/>
  <c r="AK100" i="1" s="1"/>
  <c r="AJ100" i="1" a="1"/>
  <c r="AJ100" i="1" s="1"/>
  <c r="AI100" i="1"/>
  <c r="AH100" i="1" a="1"/>
  <c r="AH100" i="1" s="1"/>
  <c r="AG100" i="1" a="1"/>
  <c r="AG100" i="1"/>
  <c r="AF100" i="1" a="1"/>
  <c r="AF100" i="1"/>
  <c r="AK99" i="1" a="1"/>
  <c r="AK99" i="1"/>
  <c r="AJ99" i="1" a="1"/>
  <c r="AJ99" i="1"/>
  <c r="AI99" i="1"/>
  <c r="AH99" i="1" a="1"/>
  <c r="AH99" i="1"/>
  <c r="AG99" i="1" a="1"/>
  <c r="AG99" i="1"/>
  <c r="AF99" i="1" a="1"/>
  <c r="AF99" i="1"/>
  <c r="AK98" i="1" a="1"/>
  <c r="AK98" i="1"/>
  <c r="AJ98" i="1" a="1"/>
  <c r="AJ98" i="1"/>
  <c r="AI98" i="1"/>
  <c r="AH98" i="1" a="1"/>
  <c r="AH98" i="1"/>
  <c r="AG98" i="1" a="1"/>
  <c r="AG98" i="1"/>
  <c r="AF98" i="1" a="1"/>
  <c r="AF98" i="1"/>
  <c r="AK97" i="1" a="1"/>
  <c r="AK97" i="1"/>
  <c r="AJ97" i="1" a="1"/>
  <c r="AJ97" i="1"/>
  <c r="AI97" i="1"/>
  <c r="AH97" i="1" a="1"/>
  <c r="AH97" i="1"/>
  <c r="AG97" i="1" a="1"/>
  <c r="AG97" i="1"/>
  <c r="AF97" i="1" a="1"/>
  <c r="AF97" i="1"/>
  <c r="AK96" i="1" a="1"/>
  <c r="AK96" i="1" s="1"/>
  <c r="AJ96" i="1" a="1"/>
  <c r="AJ96" i="1" s="1"/>
  <c r="AI96" i="1"/>
  <c r="AH96" i="1" a="1"/>
  <c r="AH96" i="1" s="1"/>
  <c r="AG96" i="1" a="1"/>
  <c r="AG96" i="1"/>
  <c r="AF96" i="1" a="1"/>
  <c r="AF96" i="1"/>
  <c r="AK95" i="1" a="1"/>
  <c r="AK95" i="1"/>
  <c r="AJ95" i="1" a="1"/>
  <c r="AJ95" i="1"/>
  <c r="AI95" i="1"/>
  <c r="AH95" i="1" a="1"/>
  <c r="AH95" i="1"/>
  <c r="AG95" i="1" a="1"/>
  <c r="AG95" i="1"/>
  <c r="AF95" i="1" a="1"/>
  <c r="AF95" i="1"/>
  <c r="AK94" i="1" a="1"/>
  <c r="AK94" i="1"/>
  <c r="AJ94" i="1" a="1"/>
  <c r="AJ94" i="1"/>
  <c r="AI94" i="1"/>
  <c r="AH94" i="1" a="1"/>
  <c r="AH94" i="1"/>
  <c r="AG94" i="1" a="1"/>
  <c r="AG94" i="1"/>
  <c r="AF94" i="1" a="1"/>
  <c r="AF94" i="1"/>
  <c r="AK93" i="1" a="1"/>
  <c r="AK93" i="1"/>
  <c r="AJ93" i="1" a="1"/>
  <c r="AJ93" i="1"/>
  <c r="AI93" i="1"/>
  <c r="AH93" i="1" a="1"/>
  <c r="AH93" i="1"/>
  <c r="AG93" i="1" a="1"/>
  <c r="AG93" i="1"/>
  <c r="AF93" i="1" a="1"/>
  <c r="AF93" i="1"/>
  <c r="AK92" i="1" a="1"/>
  <c r="AK92" i="1" s="1"/>
  <c r="AJ92" i="1" a="1"/>
  <c r="AJ92" i="1" s="1"/>
  <c r="AI92" i="1"/>
  <c r="AH92" i="1" a="1"/>
  <c r="AH92" i="1" s="1"/>
  <c r="AG92" i="1" a="1"/>
  <c r="AG92" i="1"/>
  <c r="AF92" i="1" a="1"/>
  <c r="AF92" i="1"/>
  <c r="AK91" i="1" a="1"/>
  <c r="AK91" i="1"/>
  <c r="AJ91" i="1" a="1"/>
  <c r="AJ91" i="1"/>
  <c r="AI91" i="1"/>
  <c r="AH91" i="1" a="1"/>
  <c r="AH91" i="1"/>
  <c r="AG91" i="1" a="1"/>
  <c r="AG91" i="1"/>
  <c r="AF91" i="1" a="1"/>
  <c r="AF91" i="1"/>
  <c r="AK90" i="1" a="1"/>
  <c r="AK90" i="1"/>
  <c r="AJ90" i="1" a="1"/>
  <c r="AJ90" i="1"/>
  <c r="AI90" i="1"/>
  <c r="AH90" i="1" a="1"/>
  <c r="AH90" i="1"/>
  <c r="AG90" i="1" a="1"/>
  <c r="AG90" i="1"/>
  <c r="AF90" i="1" a="1"/>
  <c r="AF90" i="1"/>
  <c r="AK89" i="1" a="1"/>
  <c r="AK89" i="1"/>
  <c r="AJ89" i="1" a="1"/>
  <c r="AJ89" i="1"/>
  <c r="AI89" i="1"/>
  <c r="AH89" i="1" a="1"/>
  <c r="AH89" i="1"/>
  <c r="AG89" i="1" a="1"/>
  <c r="AG89" i="1"/>
  <c r="AF89" i="1" a="1"/>
  <c r="AF89" i="1"/>
  <c r="AK88" i="1" a="1"/>
  <c r="AK88" i="1" s="1"/>
  <c r="AJ88" i="1" a="1"/>
  <c r="AJ88" i="1" s="1"/>
  <c r="AI88" i="1"/>
  <c r="AH88" i="1" a="1"/>
  <c r="AH88" i="1" s="1"/>
  <c r="AG88" i="1" a="1"/>
  <c r="AG88" i="1"/>
  <c r="AF88" i="1" a="1"/>
  <c r="AF88" i="1"/>
  <c r="AK87" i="1" a="1"/>
  <c r="AK87" i="1"/>
  <c r="AJ87" i="1" a="1"/>
  <c r="AJ87" i="1"/>
  <c r="AI87" i="1"/>
  <c r="AH87" i="1" a="1"/>
  <c r="AH87" i="1"/>
  <c r="AG87" i="1" a="1"/>
  <c r="AG87" i="1"/>
  <c r="AF87" i="1" a="1"/>
  <c r="AF87" i="1"/>
  <c r="AK86" i="1" a="1"/>
  <c r="AK86" i="1"/>
  <c r="AJ86" i="1" a="1"/>
  <c r="AJ86" i="1"/>
  <c r="AI86" i="1"/>
  <c r="AH86" i="1" a="1"/>
  <c r="AH86" i="1"/>
  <c r="AG86" i="1" a="1"/>
  <c r="AG86" i="1"/>
  <c r="AF86" i="1" a="1"/>
  <c r="AF86" i="1"/>
  <c r="AK85" i="1" a="1"/>
  <c r="AK85" i="1"/>
  <c r="AJ85" i="1" a="1"/>
  <c r="AJ85" i="1"/>
  <c r="AI85" i="1"/>
  <c r="AH85" i="1" a="1"/>
  <c r="AH85" i="1"/>
  <c r="AG85" i="1" a="1"/>
  <c r="AG85" i="1"/>
  <c r="AF85" i="1" a="1"/>
  <c r="AF85" i="1"/>
  <c r="AK84" i="1" a="1"/>
  <c r="AK84" i="1" s="1"/>
  <c r="AJ84" i="1" a="1"/>
  <c r="AJ84" i="1" s="1"/>
  <c r="AI84" i="1"/>
  <c r="AH84" i="1" a="1"/>
  <c r="AH84" i="1" s="1"/>
  <c r="AG84" i="1" a="1"/>
  <c r="AG84" i="1"/>
  <c r="AF84" i="1" a="1"/>
  <c r="AF84" i="1"/>
  <c r="AK83" i="1" a="1"/>
  <c r="AK83" i="1"/>
  <c r="AJ83" i="1" a="1"/>
  <c r="AJ83" i="1"/>
  <c r="AI83" i="1"/>
  <c r="AH83" i="1" a="1"/>
  <c r="AH83" i="1"/>
  <c r="AG83" i="1" a="1"/>
  <c r="AG83" i="1"/>
  <c r="AF83" i="1" a="1"/>
  <c r="AF83" i="1"/>
  <c r="AK82" i="1" a="1"/>
  <c r="AK82" i="1"/>
  <c r="AJ82" i="1" a="1"/>
  <c r="AJ82" i="1"/>
  <c r="AI82" i="1"/>
  <c r="AH82" i="1" a="1"/>
  <c r="AH82" i="1"/>
  <c r="AG82" i="1" a="1"/>
  <c r="AG82" i="1"/>
  <c r="AF82" i="1" a="1"/>
  <c r="AF82" i="1"/>
  <c r="AK81" i="1" a="1"/>
  <c r="AK81" i="1"/>
  <c r="AJ81" i="1" a="1"/>
  <c r="AJ81" i="1"/>
  <c r="AI81" i="1"/>
  <c r="AH81" i="1" a="1"/>
  <c r="AH81" i="1"/>
  <c r="AG81" i="1" a="1"/>
  <c r="AG81" i="1"/>
  <c r="AF81" i="1" a="1"/>
  <c r="AF81" i="1"/>
  <c r="AK80" i="1" a="1"/>
  <c r="AK80" i="1" s="1"/>
  <c r="AJ80" i="1" a="1"/>
  <c r="AJ80" i="1" s="1"/>
  <c r="AI80" i="1"/>
  <c r="AH80" i="1" a="1"/>
  <c r="AH80" i="1" s="1"/>
  <c r="AG80" i="1" a="1"/>
  <c r="AG80" i="1"/>
  <c r="AF80" i="1" a="1"/>
  <c r="AF80" i="1"/>
  <c r="AK79" i="1" a="1"/>
  <c r="AK79" i="1"/>
  <c r="AJ79" i="1" a="1"/>
  <c r="AJ79" i="1"/>
  <c r="AI79" i="1"/>
  <c r="AH79" i="1" a="1"/>
  <c r="AH79" i="1"/>
  <c r="AG79" i="1" a="1"/>
  <c r="AG79" i="1"/>
  <c r="AF79" i="1" a="1"/>
  <c r="AF79" i="1"/>
  <c r="AK78" i="1" a="1"/>
  <c r="AK78" i="1"/>
  <c r="AJ78" i="1" a="1"/>
  <c r="AJ78" i="1"/>
  <c r="AI78" i="1"/>
  <c r="AH78" i="1" a="1"/>
  <c r="AH78" i="1"/>
  <c r="AG78" i="1" a="1"/>
  <c r="AG78" i="1"/>
  <c r="AF78" i="1" a="1"/>
  <c r="AF78" i="1"/>
  <c r="AK77" i="1" a="1"/>
  <c r="AK77" i="1"/>
  <c r="AJ77" i="1" a="1"/>
  <c r="AJ77" i="1"/>
  <c r="AI77" i="1"/>
  <c r="AH77" i="1" a="1"/>
  <c r="AH77" i="1"/>
  <c r="AG77" i="1" a="1"/>
  <c r="AG77" i="1"/>
  <c r="AF77" i="1" a="1"/>
  <c r="AF77" i="1"/>
  <c r="AK76" i="1" a="1"/>
  <c r="AK76" i="1" s="1"/>
  <c r="AJ76" i="1" a="1"/>
  <c r="AJ76" i="1" s="1"/>
  <c r="AI76" i="1"/>
  <c r="AH76" i="1" a="1"/>
  <c r="AH76" i="1" s="1"/>
  <c r="AG76" i="1" a="1"/>
  <c r="AG76" i="1"/>
  <c r="AF76" i="1" a="1"/>
  <c r="AF76" i="1"/>
  <c r="AK75" i="1" a="1"/>
  <c r="AK75" i="1"/>
  <c r="AJ75" i="1" a="1"/>
  <c r="AJ75" i="1"/>
  <c r="AI75" i="1"/>
  <c r="AH75" i="1" a="1"/>
  <c r="AH75" i="1"/>
  <c r="AG75" i="1" a="1"/>
  <c r="AG75" i="1"/>
  <c r="AF75" i="1" a="1"/>
  <c r="AF75" i="1"/>
  <c r="AK74" i="1" a="1"/>
  <c r="AK74" i="1"/>
  <c r="AJ74" i="1" a="1"/>
  <c r="AJ74" i="1"/>
  <c r="AI74" i="1"/>
  <c r="AH74" i="1" a="1"/>
  <c r="AH74" i="1"/>
  <c r="AG74" i="1" a="1"/>
  <c r="AG74" i="1"/>
  <c r="AF74" i="1" a="1"/>
  <c r="AF74" i="1"/>
  <c r="AK73" i="1" a="1"/>
  <c r="AK73" i="1"/>
  <c r="AJ73" i="1" a="1"/>
  <c r="AJ73" i="1"/>
  <c r="AI73" i="1"/>
  <c r="AH73" i="1" a="1"/>
  <c r="AH73" i="1"/>
  <c r="AG73" i="1" a="1"/>
  <c r="AG73" i="1"/>
  <c r="AF73" i="1" a="1"/>
  <c r="AF73" i="1"/>
  <c r="AK72" i="1" a="1"/>
  <c r="AK72" i="1" s="1"/>
  <c r="AJ72" i="1" a="1"/>
  <c r="AJ72" i="1" s="1"/>
  <c r="AI72" i="1"/>
  <c r="AH72" i="1" a="1"/>
  <c r="AH72" i="1" s="1"/>
  <c r="AG72" i="1" a="1"/>
  <c r="AG72" i="1"/>
  <c r="AF72" i="1" a="1"/>
  <c r="AF72" i="1"/>
  <c r="AK71" i="1" a="1"/>
  <c r="AK71" i="1"/>
  <c r="AJ71" i="1" a="1"/>
  <c r="AJ71" i="1"/>
  <c r="AI71" i="1"/>
  <c r="AH71" i="1" a="1"/>
  <c r="AH71" i="1"/>
  <c r="AG71" i="1" a="1"/>
  <c r="AG71" i="1"/>
  <c r="AF71" i="1" a="1"/>
  <c r="AF71" i="1"/>
  <c r="AK70" i="1" a="1"/>
  <c r="AK70" i="1"/>
  <c r="AJ70" i="1" a="1"/>
  <c r="AJ70" i="1"/>
  <c r="AI70" i="1"/>
  <c r="AH70" i="1" a="1"/>
  <c r="AH70" i="1"/>
  <c r="AG70" i="1" a="1"/>
  <c r="AG70" i="1"/>
  <c r="AF70" i="1" a="1"/>
  <c r="AF70" i="1"/>
  <c r="AK69" i="1" a="1"/>
  <c r="AK69" i="1"/>
  <c r="AJ69" i="1" a="1"/>
  <c r="AJ69" i="1"/>
  <c r="AI69" i="1"/>
  <c r="AH69" i="1" a="1"/>
  <c r="AH69" i="1"/>
  <c r="AG69" i="1" a="1"/>
  <c r="AG69" i="1"/>
  <c r="AF69" i="1" a="1"/>
  <c r="AF69" i="1"/>
  <c r="AK68" i="1" a="1"/>
  <c r="AK68" i="1" s="1"/>
  <c r="AJ68" i="1" a="1"/>
  <c r="AJ68" i="1" s="1"/>
  <c r="AI68" i="1"/>
  <c r="AH68" i="1" a="1"/>
  <c r="AH68" i="1" s="1"/>
  <c r="AG68" i="1" a="1"/>
  <c r="AG68" i="1"/>
  <c r="AF68" i="1" a="1"/>
  <c r="AF68" i="1"/>
  <c r="AK67" i="1" a="1"/>
  <c r="AK67" i="1"/>
  <c r="AJ67" i="1" a="1"/>
  <c r="AJ67" i="1"/>
  <c r="AI67" i="1"/>
  <c r="AH67" i="1" a="1"/>
  <c r="AH67" i="1"/>
  <c r="AG67" i="1" a="1"/>
  <c r="AG67" i="1"/>
  <c r="AF67" i="1" a="1"/>
  <c r="AF67" i="1"/>
  <c r="AK66" i="1" a="1"/>
  <c r="AK66" i="1"/>
  <c r="AJ66" i="1" a="1"/>
  <c r="AJ66" i="1"/>
  <c r="AI66" i="1"/>
  <c r="AH66" i="1" a="1"/>
  <c r="AH66" i="1"/>
  <c r="AG66" i="1" a="1"/>
  <c r="AG66" i="1"/>
  <c r="AF66" i="1" a="1"/>
  <c r="AF66" i="1"/>
  <c r="AK65" i="1" a="1"/>
  <c r="AK65" i="1"/>
  <c r="AJ65" i="1" a="1"/>
  <c r="AJ65" i="1"/>
  <c r="AI65" i="1"/>
  <c r="AH65" i="1" a="1"/>
  <c r="AH65" i="1"/>
  <c r="AG65" i="1" a="1"/>
  <c r="AG65" i="1"/>
  <c r="AF65" i="1" a="1"/>
  <c r="AF65" i="1"/>
  <c r="AK64" i="1" a="1"/>
  <c r="AK64" i="1" s="1"/>
  <c r="AJ64" i="1" a="1"/>
  <c r="AJ64" i="1" s="1"/>
  <c r="AI64" i="1"/>
  <c r="AH64" i="1" a="1"/>
  <c r="AH64" i="1" s="1"/>
  <c r="AG64" i="1" a="1"/>
  <c r="AG64" i="1"/>
  <c r="AF64" i="1" a="1"/>
  <c r="AF64" i="1"/>
  <c r="AK63" i="1" a="1"/>
  <c r="AK63" i="1"/>
  <c r="AJ63" i="1" a="1"/>
  <c r="AJ63" i="1"/>
  <c r="AI63" i="1"/>
  <c r="AH63" i="1" a="1"/>
  <c r="AH63" i="1"/>
  <c r="AG63" i="1" a="1"/>
  <c r="AG63" i="1"/>
  <c r="AF63" i="1" a="1"/>
  <c r="AF63" i="1"/>
  <c r="AK62" i="1" a="1"/>
  <c r="AK62" i="1"/>
  <c r="AJ62" i="1" a="1"/>
  <c r="AJ62" i="1"/>
  <c r="AI62" i="1"/>
  <c r="AH62" i="1" a="1"/>
  <c r="AH62" i="1"/>
  <c r="AG62" i="1" a="1"/>
  <c r="AG62" i="1"/>
  <c r="AF62" i="1" a="1"/>
  <c r="AF62" i="1"/>
  <c r="AK61" i="1" a="1"/>
  <c r="AK61" i="1"/>
  <c r="AJ61" i="1" a="1"/>
  <c r="AJ61" i="1"/>
  <c r="AI61" i="1"/>
  <c r="AH61" i="1" a="1"/>
  <c r="AH61" i="1"/>
  <c r="AG61" i="1" a="1"/>
  <c r="AG61" i="1"/>
  <c r="AF61" i="1" a="1"/>
  <c r="AF61" i="1"/>
  <c r="AK60" i="1" a="1"/>
  <c r="AK60" i="1" s="1"/>
  <c r="AJ60" i="1" a="1"/>
  <c r="AJ60" i="1" s="1"/>
  <c r="AI60" i="1"/>
  <c r="AH60" i="1" a="1"/>
  <c r="AH60" i="1" s="1"/>
  <c r="AG60" i="1" a="1"/>
  <c r="AG60" i="1"/>
  <c r="AF60" i="1" a="1"/>
  <c r="AF60" i="1"/>
  <c r="AK59" i="1" a="1"/>
  <c r="AK59" i="1"/>
  <c r="AJ59" i="1" a="1"/>
  <c r="AJ59" i="1"/>
  <c r="AI59" i="1"/>
  <c r="AH59" i="1" a="1"/>
  <c r="AH59" i="1"/>
  <c r="AG59" i="1" a="1"/>
  <c r="AG59" i="1"/>
  <c r="AF59" i="1" a="1"/>
  <c r="AF59" i="1"/>
  <c r="AK58" i="1" a="1"/>
  <c r="AK58" i="1"/>
  <c r="AJ58" i="1" a="1"/>
  <c r="AJ58" i="1"/>
  <c r="AI58" i="1"/>
  <c r="AH58" i="1" a="1"/>
  <c r="AH58" i="1"/>
  <c r="AG58" i="1" a="1"/>
  <c r="AG58" i="1"/>
  <c r="AF58" i="1" a="1"/>
  <c r="AF58" i="1"/>
  <c r="AK57" i="1" a="1"/>
  <c r="AK57" i="1"/>
  <c r="AJ57" i="1" a="1"/>
  <c r="AJ57" i="1"/>
  <c r="AI57" i="1"/>
  <c r="AH57" i="1" a="1"/>
  <c r="AH57" i="1"/>
  <c r="AG57" i="1" a="1"/>
  <c r="AG57" i="1"/>
  <c r="AF57" i="1" a="1"/>
  <c r="AF57" i="1"/>
  <c r="AK56" i="1" a="1"/>
  <c r="AK56" i="1" s="1"/>
  <c r="AJ56" i="1" a="1"/>
  <c r="AJ56" i="1" s="1"/>
  <c r="AI56" i="1"/>
  <c r="AH56" i="1" a="1"/>
  <c r="AH56" i="1" s="1"/>
  <c r="AG56" i="1" a="1"/>
  <c r="AG56" i="1"/>
  <c r="AF56" i="1" a="1"/>
  <c r="AF56" i="1"/>
  <c r="AK55" i="1" a="1"/>
  <c r="AK55" i="1"/>
  <c r="AJ55" i="1" a="1"/>
  <c r="AJ55" i="1"/>
  <c r="AI55" i="1"/>
  <c r="AH55" i="1" a="1"/>
  <c r="AH55" i="1"/>
  <c r="AG55" i="1" a="1"/>
  <c r="AG55" i="1"/>
  <c r="AF55" i="1" a="1"/>
  <c r="AF55" i="1"/>
  <c r="AK54" i="1" a="1"/>
  <c r="AK54" i="1"/>
  <c r="AJ54" i="1" a="1"/>
  <c r="AJ54" i="1"/>
  <c r="AI54" i="1"/>
  <c r="AH54" i="1" a="1"/>
  <c r="AH54" i="1"/>
  <c r="AG54" i="1" a="1"/>
  <c r="AG54" i="1"/>
  <c r="AF54" i="1" a="1"/>
  <c r="AF54" i="1"/>
  <c r="AK53" i="1" a="1"/>
  <c r="AK53" i="1"/>
  <c r="AJ53" i="1" a="1"/>
  <c r="AJ53" i="1"/>
  <c r="AI53" i="1"/>
  <c r="AH53" i="1" a="1"/>
  <c r="AH53" i="1"/>
  <c r="AG53" i="1" a="1"/>
  <c r="AG53" i="1"/>
  <c r="AF53" i="1" a="1"/>
  <c r="AF53" i="1"/>
  <c r="AK52" i="1" a="1"/>
  <c r="AK52" i="1" s="1"/>
  <c r="AJ52" i="1" a="1"/>
  <c r="AJ52" i="1" s="1"/>
  <c r="AI52" i="1"/>
  <c r="AH52" i="1" a="1"/>
  <c r="AH52" i="1" s="1"/>
  <c r="AG52" i="1" a="1"/>
  <c r="AG52" i="1"/>
  <c r="AF52" i="1" a="1"/>
  <c r="AF52" i="1"/>
  <c r="AK51" i="1" a="1"/>
  <c r="AK51" i="1"/>
  <c r="AJ51" i="1" a="1"/>
  <c r="AJ51" i="1"/>
  <c r="AI51" i="1"/>
  <c r="AH51" i="1" a="1"/>
  <c r="AH51" i="1"/>
  <c r="AG51" i="1" a="1"/>
  <c r="AG51" i="1"/>
  <c r="AF51" i="1" a="1"/>
  <c r="AF51" i="1"/>
  <c r="AK50" i="1" a="1"/>
  <c r="AK50" i="1"/>
  <c r="AJ50" i="1" a="1"/>
  <c r="AJ50" i="1"/>
  <c r="AI50" i="1"/>
  <c r="AH50" i="1" a="1"/>
  <c r="AH50" i="1"/>
  <c r="AG50" i="1" a="1"/>
  <c r="AG50" i="1"/>
  <c r="AF50" i="1" a="1"/>
  <c r="AF50" i="1"/>
  <c r="AK49" i="1" a="1"/>
  <c r="AK49" i="1"/>
  <c r="AJ49" i="1" a="1"/>
  <c r="AJ49" i="1"/>
  <c r="AI49" i="1"/>
  <c r="AH49" i="1" a="1"/>
  <c r="AH49" i="1"/>
  <c r="AG49" i="1" a="1"/>
  <c r="AG49" i="1"/>
  <c r="AF49" i="1" a="1"/>
  <c r="AF49" i="1"/>
  <c r="AK48" i="1" a="1"/>
  <c r="AK48" i="1" s="1"/>
  <c r="AJ48" i="1" a="1"/>
  <c r="AJ48" i="1" s="1"/>
  <c r="AI48" i="1"/>
  <c r="AH48" i="1" a="1"/>
  <c r="AH48" i="1" s="1"/>
  <c r="AG48" i="1" a="1"/>
  <c r="AG48" i="1"/>
  <c r="AF48" i="1" a="1"/>
  <c r="AF48" i="1"/>
  <c r="AK47" i="1" a="1"/>
  <c r="AK47" i="1"/>
  <c r="AJ47" i="1" a="1"/>
  <c r="AJ47" i="1"/>
  <c r="AI47" i="1"/>
  <c r="AH47" i="1" a="1"/>
  <c r="AH47" i="1"/>
  <c r="AG47" i="1" a="1"/>
  <c r="AG47" i="1"/>
  <c r="AF47" i="1" a="1"/>
  <c r="AF47" i="1"/>
  <c r="AK46" i="1" a="1"/>
  <c r="AK46" i="1"/>
  <c r="AJ46" i="1" a="1"/>
  <c r="AJ46" i="1"/>
  <c r="AI46" i="1"/>
  <c r="AH46" i="1" a="1"/>
  <c r="AH46" i="1"/>
  <c r="AG46" i="1" a="1"/>
  <c r="AG46" i="1"/>
  <c r="AF46" i="1" a="1"/>
  <c r="AF46" i="1"/>
  <c r="AK45" i="1" a="1"/>
  <c r="AK45" i="1"/>
  <c r="AJ45" i="1" a="1"/>
  <c r="AJ45" i="1"/>
  <c r="AI45" i="1"/>
  <c r="AH45" i="1" a="1"/>
  <c r="AH45" i="1"/>
  <c r="AG45" i="1" a="1"/>
  <c r="AG45" i="1"/>
  <c r="AF45" i="1" a="1"/>
  <c r="AF45" i="1"/>
  <c r="AK44" i="1" a="1"/>
  <c r="AK44" i="1" s="1"/>
  <c r="AJ44" i="1" a="1"/>
  <c r="AJ44" i="1" s="1"/>
  <c r="AI44" i="1"/>
  <c r="AH44" i="1" a="1"/>
  <c r="AH44" i="1" s="1"/>
  <c r="AG44" i="1" a="1"/>
  <c r="AG44" i="1"/>
  <c r="AF44" i="1" a="1"/>
  <c r="AF44" i="1"/>
  <c r="AK43" i="1" a="1"/>
  <c r="AK43" i="1"/>
  <c r="AJ43" i="1" a="1"/>
  <c r="AJ43" i="1"/>
  <c r="AI43" i="1"/>
  <c r="AH43" i="1" a="1"/>
  <c r="AH43" i="1"/>
  <c r="AG43" i="1" a="1"/>
  <c r="AG43" i="1"/>
  <c r="AF43" i="1" a="1"/>
  <c r="AF43" i="1"/>
  <c r="AK42" i="1" a="1"/>
  <c r="AK42" i="1"/>
  <c r="AJ42" i="1" a="1"/>
  <c r="AJ42" i="1"/>
  <c r="AI42" i="1"/>
  <c r="AH42" i="1" a="1"/>
  <c r="AH42" i="1"/>
  <c r="AG42" i="1" a="1"/>
  <c r="AG42" i="1"/>
  <c r="AF42" i="1" a="1"/>
  <c r="AF42" i="1"/>
  <c r="AK41" i="1" a="1"/>
  <c r="AK41" i="1"/>
  <c r="AJ41" i="1" a="1"/>
  <c r="AJ41" i="1"/>
  <c r="AI41" i="1"/>
  <c r="AH41" i="1" a="1"/>
  <c r="AH41" i="1"/>
  <c r="AG41" i="1" a="1"/>
  <c r="AG41" i="1"/>
  <c r="AF41" i="1" a="1"/>
  <c r="AF41" i="1"/>
  <c r="AK40" i="1" a="1"/>
  <c r="AK40" i="1" s="1"/>
  <c r="AJ40" i="1" a="1"/>
  <c r="AJ40" i="1" s="1"/>
  <c r="AI40" i="1"/>
  <c r="AH40" i="1" a="1"/>
  <c r="AH40" i="1" s="1"/>
  <c r="AG40" i="1" a="1"/>
  <c r="AG40" i="1"/>
  <c r="AF40" i="1" a="1"/>
  <c r="AF40" i="1"/>
  <c r="AK39" i="1" a="1"/>
  <c r="AK39" i="1"/>
  <c r="AJ39" i="1" a="1"/>
  <c r="AJ39" i="1"/>
  <c r="AI39" i="1"/>
  <c r="AH39" i="1" a="1"/>
  <c r="AH39" i="1"/>
  <c r="AG39" i="1" a="1"/>
  <c r="AG39" i="1"/>
  <c r="AF39" i="1" a="1"/>
  <c r="AF39" i="1"/>
  <c r="AK38" i="1" a="1"/>
  <c r="AK38" i="1"/>
  <c r="AJ38" i="1" a="1"/>
  <c r="AJ38" i="1"/>
  <c r="AI38" i="1"/>
  <c r="AH38" i="1" a="1"/>
  <c r="AH38" i="1"/>
  <c r="AG38" i="1" a="1"/>
  <c r="AG38" i="1"/>
  <c r="AF38" i="1" a="1"/>
  <c r="AF38" i="1"/>
  <c r="AK37" i="1" a="1"/>
  <c r="AK37" i="1"/>
  <c r="AJ37" i="1" a="1"/>
  <c r="AJ37" i="1"/>
  <c r="AI37" i="1"/>
  <c r="AH37" i="1" a="1"/>
  <c r="AH37" i="1"/>
  <c r="AG37" i="1" a="1"/>
  <c r="AG37" i="1"/>
  <c r="AF37" i="1" a="1"/>
  <c r="AF37" i="1"/>
  <c r="AK36" i="1" a="1"/>
  <c r="AK36" i="1" s="1"/>
  <c r="AJ36" i="1" a="1"/>
  <c r="AJ36" i="1" s="1"/>
  <c r="AI36" i="1"/>
  <c r="AH36" i="1" a="1"/>
  <c r="AH36" i="1" s="1"/>
  <c r="AG36" i="1" a="1"/>
  <c r="AG36" i="1"/>
  <c r="AF36" i="1" a="1"/>
  <c r="AF36" i="1"/>
  <c r="AK35" i="1" a="1"/>
  <c r="AK35" i="1"/>
  <c r="AJ35" i="1" a="1"/>
  <c r="AJ35" i="1"/>
  <c r="AI35" i="1"/>
  <c r="AH35" i="1" a="1"/>
  <c r="AH35" i="1"/>
  <c r="AG35" i="1" a="1"/>
  <c r="AG35" i="1"/>
  <c r="AF35" i="1" a="1"/>
  <c r="AF35" i="1"/>
  <c r="AK34" i="1" a="1"/>
  <c r="AK34" i="1"/>
  <c r="AJ34" i="1" a="1"/>
  <c r="AJ34" i="1"/>
  <c r="AI34" i="1"/>
  <c r="AH34" i="1" a="1"/>
  <c r="AH34" i="1"/>
  <c r="AG34" i="1" a="1"/>
  <c r="AG34" i="1"/>
  <c r="AF34" i="1" a="1"/>
  <c r="AF34" i="1"/>
  <c r="AK33" i="1" a="1"/>
  <c r="AK33" i="1"/>
  <c r="AJ33" i="1" a="1"/>
  <c r="AJ33" i="1"/>
  <c r="AI33" i="1"/>
  <c r="AH33" i="1" a="1"/>
  <c r="AH33" i="1"/>
  <c r="AG33" i="1" a="1"/>
  <c r="AG33" i="1"/>
  <c r="AF33" i="1" a="1"/>
  <c r="AF33" i="1"/>
  <c r="AK32" i="1" a="1"/>
  <c r="AK32" i="1" s="1"/>
  <c r="AJ32" i="1" a="1"/>
  <c r="AJ32" i="1" s="1"/>
  <c r="AI32" i="1"/>
  <c r="AH32" i="1" a="1"/>
  <c r="AH32" i="1" s="1"/>
  <c r="AG32" i="1" a="1"/>
  <c r="AG32" i="1"/>
  <c r="AF32" i="1" a="1"/>
  <c r="AF32" i="1"/>
  <c r="AK31" i="1" a="1"/>
  <c r="AK31" i="1"/>
  <c r="AJ31" i="1" a="1"/>
  <c r="AJ31" i="1"/>
  <c r="AI31" i="1"/>
  <c r="AH31" i="1" a="1"/>
  <c r="AH31" i="1"/>
  <c r="AG31" i="1" a="1"/>
  <c r="AG31" i="1"/>
  <c r="AF31" i="1" a="1"/>
  <c r="AF31" i="1"/>
  <c r="AK30" i="1" a="1"/>
  <c r="AK30" i="1"/>
  <c r="AJ30" i="1" a="1"/>
  <c r="AJ30" i="1"/>
  <c r="AI30" i="1"/>
  <c r="AH30" i="1" a="1"/>
  <c r="AH30" i="1"/>
  <c r="AG30" i="1" a="1"/>
  <c r="AG30" i="1"/>
  <c r="AF30" i="1" a="1"/>
  <c r="AF30" i="1"/>
  <c r="AK29" i="1" a="1"/>
  <c r="AK29" i="1"/>
  <c r="AJ29" i="1" a="1"/>
  <c r="AJ29" i="1"/>
  <c r="AI29" i="1"/>
  <c r="AH29" i="1" a="1"/>
  <c r="AH29" i="1"/>
  <c r="AG29" i="1" a="1"/>
  <c r="AG29" i="1"/>
  <c r="AF29" i="1" a="1"/>
  <c r="AF29" i="1"/>
  <c r="AK28" i="1" a="1"/>
  <c r="AK28" i="1" s="1"/>
  <c r="AJ28" i="1" a="1"/>
  <c r="AJ28" i="1" s="1"/>
  <c r="AI28" i="1"/>
  <c r="AH28" i="1" a="1"/>
  <c r="AH28" i="1" s="1"/>
  <c r="AG28" i="1" a="1"/>
  <c r="AG28" i="1"/>
  <c r="AF28" i="1" a="1"/>
  <c r="AF28" i="1"/>
  <c r="AK27" i="1" a="1"/>
  <c r="AK27" i="1"/>
  <c r="AJ27" i="1" a="1"/>
  <c r="AJ27" i="1"/>
  <c r="AI27" i="1"/>
  <c r="AH27" i="1" a="1"/>
  <c r="AH27" i="1"/>
  <c r="AG27" i="1" a="1"/>
  <c r="AG27" i="1"/>
  <c r="AF27" i="1" a="1"/>
  <c r="AF27" i="1"/>
  <c r="AK26" i="1" a="1"/>
  <c r="AK26" i="1"/>
  <c r="AJ26" i="1" a="1"/>
  <c r="AJ26" i="1"/>
  <c r="AI26" i="1"/>
  <c r="AH26" i="1" a="1"/>
  <c r="AH26" i="1"/>
  <c r="AG26" i="1" a="1"/>
  <c r="AG26" i="1"/>
  <c r="AF26" i="1" a="1"/>
  <c r="AF26" i="1"/>
  <c r="AK25" i="1" a="1"/>
  <c r="AK25" i="1"/>
  <c r="AJ25" i="1" a="1"/>
  <c r="AJ25" i="1"/>
  <c r="AI25" i="1"/>
  <c r="AH25" i="1" a="1"/>
  <c r="AH25" i="1"/>
  <c r="AG25" i="1" a="1"/>
  <c r="AG25" i="1"/>
  <c r="AF25" i="1" a="1"/>
  <c r="AF25" i="1"/>
  <c r="AK24" i="1" a="1"/>
  <c r="AK24" i="1" s="1"/>
  <c r="AJ24" i="1" a="1"/>
  <c r="AJ24" i="1" s="1"/>
  <c r="AI24" i="1"/>
  <c r="AH24" i="1" a="1"/>
  <c r="AH24" i="1" s="1"/>
  <c r="AG24" i="1" a="1"/>
  <c r="AG24" i="1"/>
  <c r="AF24" i="1" a="1"/>
  <c r="AF24" i="1"/>
  <c r="AK23" i="1" a="1"/>
  <c r="AK23" i="1"/>
  <c r="AJ23" i="1" a="1"/>
  <c r="AJ23" i="1"/>
  <c r="AI23" i="1"/>
  <c r="AH23" i="1" a="1"/>
  <c r="AH23" i="1"/>
  <c r="AG23" i="1" a="1"/>
  <c r="AG23" i="1"/>
  <c r="AF23" i="1" a="1"/>
  <c r="AF23" i="1"/>
  <c r="AK22" i="1" a="1"/>
  <c r="AK22" i="1"/>
  <c r="AJ22" i="1" a="1"/>
  <c r="AJ22" i="1"/>
  <c r="AI22" i="1"/>
  <c r="AH22" i="1" a="1"/>
  <c r="AH22" i="1"/>
  <c r="AG22" i="1" a="1"/>
  <c r="AG22" i="1"/>
  <c r="AF22" i="1" a="1"/>
  <c r="AF22" i="1"/>
  <c r="AK21" i="1" a="1"/>
  <c r="AK21" i="1"/>
  <c r="AJ21" i="1" a="1"/>
  <c r="AJ21" i="1"/>
  <c r="AI21" i="1"/>
  <c r="AH21" i="1" a="1"/>
  <c r="AH21" i="1"/>
  <c r="AG21" i="1" a="1"/>
  <c r="AG21" i="1"/>
  <c r="AF21" i="1" a="1"/>
  <c r="AF21" i="1"/>
  <c r="AK20" i="1" a="1"/>
  <c r="AK20" i="1" s="1"/>
  <c r="AJ20" i="1" a="1"/>
  <c r="AJ20" i="1" s="1"/>
  <c r="AI20" i="1"/>
  <c r="AH20" i="1" a="1"/>
  <c r="AH20" i="1" s="1"/>
  <c r="AG20" i="1" a="1"/>
  <c r="AG20" i="1"/>
  <c r="AF20" i="1" a="1"/>
  <c r="AF20" i="1"/>
  <c r="AK19" i="1" a="1"/>
  <c r="AK19" i="1"/>
  <c r="AJ19" i="1" a="1"/>
  <c r="AJ19" i="1"/>
  <c r="AI19" i="1"/>
  <c r="AH19" i="1" a="1"/>
  <c r="AH19" i="1"/>
  <c r="AG19" i="1" a="1"/>
  <c r="AG19" i="1"/>
  <c r="AF19" i="1" a="1"/>
  <c r="AF19" i="1"/>
  <c r="AK18" i="1" a="1"/>
  <c r="AK18" i="1"/>
  <c r="AJ18" i="1" a="1"/>
  <c r="AJ18" i="1"/>
  <c r="AI18" i="1"/>
  <c r="AH18" i="1" a="1"/>
  <c r="AH18" i="1"/>
  <c r="AG18" i="1" a="1"/>
  <c r="AG18" i="1"/>
  <c r="AF18" i="1" a="1"/>
  <c r="AF18" i="1"/>
  <c r="AK17" i="1" a="1"/>
  <c r="AK17" i="1"/>
  <c r="AJ17" i="1" a="1"/>
  <c r="AJ17" i="1"/>
  <c r="AI17" i="1"/>
  <c r="AH17" i="1" a="1"/>
  <c r="AH17" i="1"/>
  <c r="AG17" i="1" a="1"/>
  <c r="AG17" i="1"/>
  <c r="AF17" i="1" a="1"/>
  <c r="AF17" i="1"/>
  <c r="AK16" i="1" a="1"/>
  <c r="AK16" i="1" s="1"/>
  <c r="AJ16" i="1" a="1"/>
  <c r="AJ16" i="1" s="1"/>
  <c r="AI16" i="1"/>
  <c r="AH16" i="1" a="1"/>
  <c r="AH16" i="1" s="1"/>
  <c r="AG16" i="1" a="1"/>
  <c r="AG16" i="1"/>
  <c r="AF16" i="1" a="1"/>
  <c r="AF16" i="1"/>
  <c r="AK15" i="1" a="1"/>
  <c r="AK15" i="1"/>
  <c r="AJ15" i="1" a="1"/>
  <c r="AJ15" i="1"/>
  <c r="AI15" i="1"/>
  <c r="AH15" i="1" a="1"/>
  <c r="AH15" i="1"/>
  <c r="AG15" i="1" a="1"/>
  <c r="AG15" i="1"/>
  <c r="AF15" i="1" a="1"/>
  <c r="AF15" i="1"/>
  <c r="AK14" i="1" a="1"/>
  <c r="AK14" i="1"/>
  <c r="AJ14" i="1" a="1"/>
  <c r="AJ14" i="1"/>
  <c r="AI14" i="1"/>
  <c r="AH14" i="1" a="1"/>
  <c r="AH14" i="1"/>
  <c r="AG14" i="1" a="1"/>
  <c r="AG14" i="1"/>
  <c r="AF14" i="1" a="1"/>
  <c r="AF14" i="1"/>
  <c r="AK13" i="1" a="1"/>
  <c r="AK13" i="1"/>
  <c r="AJ13" i="1" a="1"/>
  <c r="AJ13" i="1"/>
  <c r="AI13" i="1"/>
  <c r="AH13" i="1" a="1"/>
  <c r="AH13" i="1"/>
  <c r="AG13" i="1" a="1"/>
  <c r="AG13" i="1"/>
  <c r="AF13" i="1" a="1"/>
  <c r="AF13" i="1"/>
  <c r="AK12" i="1" a="1"/>
  <c r="AK12" i="1" s="1"/>
  <c r="AJ12" i="1" a="1"/>
  <c r="AJ12" i="1" s="1"/>
  <c r="AI12" i="1"/>
  <c r="AH12" i="1" a="1"/>
  <c r="AH12" i="1" s="1"/>
  <c r="AG12" i="1" a="1"/>
  <c r="AG12" i="1"/>
  <c r="AF12" i="1" a="1"/>
  <c r="AF12" i="1"/>
  <c r="AK11" i="1" a="1"/>
  <c r="AK11" i="1"/>
  <c r="AJ11" i="1" a="1"/>
  <c r="AJ11" i="1"/>
  <c r="AI11" i="1"/>
  <c r="AH11" i="1" a="1"/>
  <c r="AH11" i="1"/>
  <c r="AG11" i="1" a="1"/>
  <c r="AG11" i="1"/>
  <c r="AF11" i="1" a="1"/>
  <c r="AF11" i="1"/>
  <c r="AK10" i="1" a="1"/>
  <c r="AK10" i="1"/>
  <c r="AJ10" i="1" a="1"/>
  <c r="AJ10" i="1"/>
  <c r="AI10" i="1"/>
  <c r="AH10" i="1" a="1"/>
  <c r="AH10" i="1"/>
  <c r="AG10" i="1" a="1"/>
  <c r="AG10" i="1"/>
  <c r="AF10" i="1" a="1"/>
  <c r="AF10" i="1"/>
  <c r="AK9" i="1" a="1"/>
  <c r="AK9" i="1"/>
  <c r="AJ9" i="1" a="1"/>
  <c r="AJ9" i="1"/>
  <c r="AI9" i="1"/>
  <c r="AH9" i="1" a="1"/>
  <c r="AH9" i="1"/>
  <c r="AG9" i="1" a="1"/>
  <c r="AG9" i="1"/>
  <c r="AF9" i="1" a="1"/>
  <c r="AF9" i="1"/>
  <c r="AK8" i="1" a="1"/>
  <c r="AK8" i="1" s="1"/>
  <c r="AJ8" i="1" a="1"/>
  <c r="AJ8" i="1" s="1"/>
  <c r="AI8" i="1"/>
  <c r="AH8" i="1" a="1"/>
  <c r="AH8" i="1" s="1"/>
  <c r="AG8" i="1" a="1"/>
  <c r="AG8" i="1"/>
  <c r="AF8" i="1" a="1"/>
  <c r="AF8" i="1"/>
  <c r="AK7" i="1" a="1"/>
  <c r="AK7" i="1"/>
  <c r="AJ7" i="1" a="1"/>
  <c r="AJ7" i="1"/>
  <c r="AI7" i="1"/>
  <c r="AH7" i="1" a="1"/>
  <c r="AH7" i="1"/>
  <c r="AG7" i="1" a="1"/>
  <c r="AG7" i="1"/>
  <c r="AF7" i="1" a="1"/>
  <c r="AF7" i="1"/>
  <c r="AK6" i="1" a="1"/>
  <c r="AK6" i="1"/>
  <c r="AJ6" i="1" a="1"/>
  <c r="AJ6" i="1"/>
  <c r="AI6" i="1"/>
  <c r="AH6" i="1" a="1"/>
  <c r="AH6" i="1"/>
  <c r="AG6" i="1" a="1"/>
  <c r="AG6" i="1"/>
  <c r="AF6" i="1" a="1"/>
  <c r="AF6" i="1"/>
  <c r="K6" i="1"/>
  <c r="L6" i="1"/>
  <c r="M6" i="1"/>
  <c r="N6" i="1"/>
  <c r="O6" i="1"/>
  <c r="Q6" i="1"/>
  <c r="R6" i="1"/>
  <c r="S6" i="1"/>
  <c r="T6" i="1"/>
  <c r="U6" i="1"/>
  <c r="W6" i="1"/>
  <c r="X6" i="1"/>
  <c r="Y6" i="1"/>
  <c r="Z6" i="1"/>
  <c r="AA6" i="1"/>
  <c r="AC6" i="1"/>
  <c r="AD6" i="1"/>
  <c r="K7" i="1"/>
  <c r="L7" i="1"/>
  <c r="M7" i="1"/>
  <c r="N7" i="1"/>
  <c r="O7" i="1"/>
  <c r="Q7" i="1"/>
  <c r="R7" i="1"/>
  <c r="S7" i="1"/>
  <c r="T7" i="1"/>
  <c r="U7" i="1"/>
  <c r="W7" i="1"/>
  <c r="X7" i="1"/>
  <c r="Y7" i="1"/>
  <c r="Z7" i="1"/>
  <c r="AA7" i="1"/>
  <c r="AC7" i="1"/>
  <c r="AD7" i="1"/>
  <c r="K8" i="1"/>
  <c r="L8" i="1"/>
  <c r="M8" i="1"/>
  <c r="N8" i="1"/>
  <c r="O8" i="1"/>
  <c r="Q8" i="1"/>
  <c r="R8" i="1"/>
  <c r="S8" i="1"/>
  <c r="T8" i="1"/>
  <c r="U8" i="1"/>
  <c r="W8" i="1"/>
  <c r="X8" i="1"/>
  <c r="Y8" i="1"/>
  <c r="Z8" i="1"/>
  <c r="AA8" i="1"/>
  <c r="AC8" i="1"/>
  <c r="AD8" i="1"/>
  <c r="K9" i="1"/>
  <c r="L9" i="1"/>
  <c r="M9" i="1"/>
  <c r="N9" i="1"/>
  <c r="O9" i="1"/>
  <c r="Q9" i="1"/>
  <c r="R9" i="1"/>
  <c r="S9" i="1"/>
  <c r="T9" i="1"/>
  <c r="U9" i="1"/>
  <c r="W9" i="1"/>
  <c r="X9" i="1"/>
  <c r="Y9" i="1"/>
  <c r="Z9" i="1"/>
  <c r="AA9" i="1"/>
  <c r="AC9" i="1"/>
  <c r="AD9" i="1"/>
  <c r="K10" i="1"/>
  <c r="L10" i="1"/>
  <c r="M10" i="1"/>
  <c r="N10" i="1"/>
  <c r="O10" i="1"/>
  <c r="Q10" i="1"/>
  <c r="R10" i="1"/>
  <c r="S10" i="1"/>
  <c r="T10" i="1"/>
  <c r="U10" i="1"/>
  <c r="W10" i="1"/>
  <c r="X10" i="1"/>
  <c r="Y10" i="1"/>
  <c r="Z10" i="1"/>
  <c r="AA10" i="1"/>
  <c r="AC10" i="1"/>
  <c r="AD10" i="1"/>
  <c r="K11" i="1"/>
  <c r="N11" i="1"/>
  <c r="Q11" i="1"/>
  <c r="R11" i="1"/>
  <c r="S11" i="1"/>
  <c r="T11" i="1"/>
  <c r="U11" i="1"/>
  <c r="W11" i="1"/>
  <c r="X11" i="1"/>
  <c r="Z11" i="1"/>
  <c r="AC11" i="1"/>
  <c r="AD11" i="1"/>
  <c r="K12" i="1"/>
  <c r="X12" i="1" s="1"/>
  <c r="N12" i="1"/>
  <c r="Q12" i="1"/>
  <c r="R12" i="1"/>
  <c r="S12" i="1"/>
  <c r="T12" i="1"/>
  <c r="U12" i="1"/>
  <c r="W12" i="1"/>
  <c r="Z12" i="1"/>
  <c r="AC12" i="1"/>
  <c r="AD12" i="1"/>
  <c r="K13" i="1"/>
  <c r="X13" i="1" s="1"/>
  <c r="N13" i="1"/>
  <c r="Q13" i="1"/>
  <c r="R13" i="1"/>
  <c r="S13" i="1"/>
  <c r="T13" i="1"/>
  <c r="U13" i="1"/>
  <c r="W13" i="1"/>
  <c r="Z13" i="1"/>
  <c r="AC13" i="1"/>
  <c r="AD13" i="1"/>
  <c r="K14" i="1"/>
  <c r="X14" i="1" s="1"/>
  <c r="N14" i="1"/>
  <c r="Q14" i="1"/>
  <c r="R14" i="1"/>
  <c r="S14" i="1"/>
  <c r="T14" i="1"/>
  <c r="U14" i="1"/>
  <c r="W14" i="1"/>
  <c r="Z14" i="1"/>
  <c r="AC14" i="1"/>
  <c r="AD14" i="1"/>
  <c r="K15" i="1"/>
  <c r="N15" i="1"/>
  <c r="Q15" i="1"/>
  <c r="R15" i="1"/>
  <c r="S15" i="1"/>
  <c r="T15" i="1"/>
  <c r="U15" i="1"/>
  <c r="W15" i="1"/>
  <c r="X15" i="1"/>
  <c r="Z15" i="1"/>
  <c r="AC15" i="1"/>
  <c r="AD15" i="1"/>
  <c r="K16" i="1"/>
  <c r="X16" i="1" s="1"/>
  <c r="N16" i="1"/>
  <c r="Q16" i="1"/>
  <c r="R16" i="1"/>
  <c r="S16" i="1"/>
  <c r="T16" i="1"/>
  <c r="U16" i="1"/>
  <c r="W16" i="1"/>
  <c r="Z16" i="1"/>
  <c r="AC16" i="1"/>
  <c r="AD16" i="1"/>
  <c r="K17" i="1"/>
  <c r="X17" i="1" s="1"/>
  <c r="N17" i="1"/>
  <c r="Q17" i="1"/>
  <c r="R17" i="1"/>
  <c r="S17" i="1"/>
  <c r="T17" i="1"/>
  <c r="U17" i="1"/>
  <c r="W17" i="1"/>
  <c r="Z17" i="1"/>
  <c r="AC17" i="1"/>
  <c r="AD17" i="1"/>
  <c r="K18" i="1"/>
  <c r="X18" i="1" s="1"/>
  <c r="N18" i="1"/>
  <c r="Q18" i="1"/>
  <c r="R18" i="1"/>
  <c r="S18" i="1"/>
  <c r="T18" i="1"/>
  <c r="U18" i="1"/>
  <c r="W18" i="1"/>
  <c r="Z18" i="1"/>
  <c r="AC18" i="1"/>
  <c r="AD18" i="1"/>
  <c r="K19" i="1"/>
  <c r="X19" i="1" s="1"/>
  <c r="N19" i="1"/>
  <c r="Q19" i="1"/>
  <c r="R19" i="1"/>
  <c r="S19" i="1"/>
  <c r="T19" i="1"/>
  <c r="U19" i="1"/>
  <c r="W19" i="1"/>
  <c r="Z19" i="1"/>
  <c r="AC19" i="1"/>
  <c r="AD19" i="1"/>
  <c r="K20" i="1"/>
  <c r="X20" i="1" s="1"/>
  <c r="N20" i="1"/>
  <c r="Q20" i="1"/>
  <c r="R20" i="1"/>
  <c r="S20" i="1"/>
  <c r="T20" i="1"/>
  <c r="U20" i="1"/>
  <c r="W20" i="1"/>
  <c r="Z20" i="1"/>
  <c r="AC20" i="1"/>
  <c r="AD20" i="1"/>
  <c r="K21" i="1"/>
  <c r="X21" i="1" s="1"/>
  <c r="N21" i="1"/>
  <c r="Q21" i="1"/>
  <c r="R21" i="1"/>
  <c r="S21" i="1"/>
  <c r="T21" i="1"/>
  <c r="U21" i="1"/>
  <c r="W21" i="1"/>
  <c r="Z21" i="1"/>
  <c r="AC21" i="1"/>
  <c r="AD21" i="1"/>
  <c r="K22" i="1"/>
  <c r="X22" i="1" s="1"/>
  <c r="N22" i="1"/>
  <c r="Q22" i="1"/>
  <c r="R22" i="1"/>
  <c r="S22" i="1"/>
  <c r="T22" i="1"/>
  <c r="U22" i="1"/>
  <c r="W22" i="1"/>
  <c r="Z22" i="1"/>
  <c r="AC22" i="1"/>
  <c r="AD22" i="1"/>
  <c r="K23" i="1"/>
  <c r="X23" i="1" s="1"/>
  <c r="N23" i="1"/>
  <c r="Q23" i="1"/>
  <c r="R23" i="1"/>
  <c r="S23" i="1"/>
  <c r="T23" i="1"/>
  <c r="U23" i="1"/>
  <c r="W23" i="1"/>
  <c r="Z23" i="1"/>
  <c r="AC23" i="1"/>
  <c r="AD23" i="1"/>
  <c r="K24" i="1"/>
  <c r="X24" i="1" s="1"/>
  <c r="N24" i="1"/>
  <c r="Q24" i="1"/>
  <c r="R24" i="1"/>
  <c r="S24" i="1"/>
  <c r="T24" i="1"/>
  <c r="U24" i="1"/>
  <c r="W24" i="1"/>
  <c r="Z24" i="1"/>
  <c r="AC24" i="1"/>
  <c r="AD24" i="1"/>
  <c r="K25" i="1"/>
  <c r="X25" i="1" s="1"/>
  <c r="N25" i="1"/>
  <c r="Q25" i="1"/>
  <c r="R25" i="1"/>
  <c r="S25" i="1"/>
  <c r="T25" i="1"/>
  <c r="U25" i="1"/>
  <c r="W25" i="1"/>
  <c r="Z25" i="1"/>
  <c r="AC25" i="1"/>
  <c r="AD25" i="1"/>
  <c r="K26" i="1"/>
  <c r="X26" i="1" s="1"/>
  <c r="N26" i="1"/>
  <c r="Q26" i="1"/>
  <c r="R26" i="1"/>
  <c r="S26" i="1"/>
  <c r="T26" i="1"/>
  <c r="U26" i="1"/>
  <c r="W26" i="1"/>
  <c r="Z26" i="1"/>
  <c r="AC26" i="1"/>
  <c r="AD26" i="1"/>
  <c r="K27" i="1"/>
  <c r="X27" i="1" s="1"/>
  <c r="N27" i="1"/>
  <c r="Q27" i="1"/>
  <c r="R27" i="1"/>
  <c r="S27" i="1"/>
  <c r="T27" i="1"/>
  <c r="U27" i="1"/>
  <c r="W27" i="1"/>
  <c r="Z27" i="1"/>
  <c r="AC27" i="1"/>
  <c r="AD27" i="1"/>
  <c r="K28" i="1"/>
  <c r="X28" i="1" s="1"/>
  <c r="N28" i="1"/>
  <c r="Q28" i="1"/>
  <c r="R28" i="1"/>
  <c r="S28" i="1"/>
  <c r="T28" i="1"/>
  <c r="U28" i="1"/>
  <c r="W28" i="1"/>
  <c r="Z28" i="1"/>
  <c r="AC28" i="1"/>
  <c r="AD28" i="1"/>
  <c r="K29" i="1"/>
  <c r="X29" i="1" s="1"/>
  <c r="N29" i="1"/>
  <c r="Q29" i="1"/>
  <c r="R29" i="1"/>
  <c r="S29" i="1"/>
  <c r="T29" i="1"/>
  <c r="U29" i="1"/>
  <c r="W29" i="1"/>
  <c r="Z29" i="1"/>
  <c r="AC29" i="1"/>
  <c r="AD29" i="1"/>
  <c r="K30" i="1"/>
  <c r="X30" i="1" s="1"/>
  <c r="N30" i="1"/>
  <c r="Q30" i="1"/>
  <c r="R30" i="1"/>
  <c r="S30" i="1"/>
  <c r="T30" i="1"/>
  <c r="U30" i="1"/>
  <c r="W30" i="1"/>
  <c r="Z30" i="1"/>
  <c r="AC30" i="1"/>
  <c r="AD30" i="1"/>
  <c r="K31" i="1"/>
  <c r="X31" i="1" s="1"/>
  <c r="N31" i="1"/>
  <c r="Q31" i="1"/>
  <c r="R31" i="1"/>
  <c r="S31" i="1"/>
  <c r="T31" i="1"/>
  <c r="U31" i="1"/>
  <c r="W31" i="1"/>
  <c r="Z31" i="1"/>
  <c r="AC31" i="1"/>
  <c r="AD31" i="1"/>
  <c r="K32" i="1"/>
  <c r="X32" i="1" s="1"/>
  <c r="N32" i="1"/>
  <c r="Q32" i="1"/>
  <c r="R32" i="1"/>
  <c r="S32" i="1"/>
  <c r="T32" i="1"/>
  <c r="U32" i="1"/>
  <c r="W32" i="1"/>
  <c r="Z32" i="1"/>
  <c r="AC32" i="1"/>
  <c r="AD32" i="1"/>
  <c r="K33" i="1"/>
  <c r="X33" i="1" s="1"/>
  <c r="N33" i="1"/>
  <c r="Q33" i="1"/>
  <c r="R33" i="1"/>
  <c r="S33" i="1"/>
  <c r="T33" i="1"/>
  <c r="U33" i="1"/>
  <c r="W33" i="1"/>
  <c r="Z33" i="1"/>
  <c r="AC33" i="1"/>
  <c r="AD33" i="1"/>
  <c r="K34" i="1"/>
  <c r="X34" i="1" s="1"/>
  <c r="N34" i="1"/>
  <c r="Q34" i="1"/>
  <c r="R34" i="1"/>
  <c r="S34" i="1"/>
  <c r="T34" i="1"/>
  <c r="U34" i="1"/>
  <c r="W34" i="1"/>
  <c r="Z34" i="1"/>
  <c r="AC34" i="1"/>
  <c r="AD34" i="1"/>
  <c r="K35" i="1"/>
  <c r="X35" i="1" s="1"/>
  <c r="N35" i="1"/>
  <c r="Q35" i="1"/>
  <c r="R35" i="1"/>
  <c r="S35" i="1"/>
  <c r="T35" i="1"/>
  <c r="U35" i="1"/>
  <c r="W35" i="1"/>
  <c r="Z35" i="1"/>
  <c r="AC35" i="1"/>
  <c r="AD35" i="1"/>
  <c r="K36" i="1"/>
  <c r="X36" i="1" s="1"/>
  <c r="N36" i="1"/>
  <c r="Q36" i="1"/>
  <c r="R36" i="1"/>
  <c r="S36" i="1"/>
  <c r="T36" i="1"/>
  <c r="U36" i="1"/>
  <c r="W36" i="1"/>
  <c r="Z36" i="1"/>
  <c r="AC36" i="1"/>
  <c r="AD36" i="1"/>
  <c r="K37" i="1"/>
  <c r="X37" i="1" s="1"/>
  <c r="N37" i="1"/>
  <c r="Q37" i="1"/>
  <c r="R37" i="1"/>
  <c r="S37" i="1"/>
  <c r="T37" i="1"/>
  <c r="U37" i="1"/>
  <c r="W37" i="1"/>
  <c r="Z37" i="1"/>
  <c r="AC37" i="1"/>
  <c r="AD37" i="1"/>
  <c r="K38" i="1"/>
  <c r="L38" i="1"/>
  <c r="M38" i="1"/>
  <c r="N38" i="1"/>
  <c r="O38" i="1"/>
  <c r="Q38" i="1"/>
  <c r="R38" i="1"/>
  <c r="S38" i="1"/>
  <c r="T38" i="1"/>
  <c r="U38" i="1"/>
  <c r="W38" i="1"/>
  <c r="X38" i="1"/>
  <c r="Y38" i="1"/>
  <c r="Z38" i="1"/>
  <c r="AA38" i="1"/>
  <c r="AC38" i="1"/>
  <c r="AD38" i="1"/>
  <c r="K39" i="1"/>
  <c r="L39" i="1"/>
  <c r="M39" i="1"/>
  <c r="N39" i="1"/>
  <c r="O39" i="1"/>
  <c r="Q39" i="1"/>
  <c r="R39" i="1"/>
  <c r="S39" i="1"/>
  <c r="T39" i="1"/>
  <c r="U39" i="1"/>
  <c r="W39" i="1"/>
  <c r="X39" i="1"/>
  <c r="Y39" i="1"/>
  <c r="Z39" i="1"/>
  <c r="AA39" i="1"/>
  <c r="AC39" i="1"/>
  <c r="AD39" i="1"/>
  <c r="K40" i="1"/>
  <c r="X40" i="1" s="1"/>
  <c r="N40" i="1"/>
  <c r="Q40" i="1"/>
  <c r="R40" i="1"/>
  <c r="S40" i="1"/>
  <c r="T40" i="1"/>
  <c r="U40" i="1"/>
  <c r="W40" i="1"/>
  <c r="Z40" i="1"/>
  <c r="AC40" i="1"/>
  <c r="AD40" i="1"/>
  <c r="K41" i="1"/>
  <c r="X41" i="1" s="1"/>
  <c r="N41" i="1"/>
  <c r="Q41" i="1"/>
  <c r="R41" i="1"/>
  <c r="S41" i="1"/>
  <c r="T41" i="1"/>
  <c r="U41" i="1"/>
  <c r="W41" i="1"/>
  <c r="Z41" i="1"/>
  <c r="AC41" i="1"/>
  <c r="AD41" i="1"/>
  <c r="K42" i="1"/>
  <c r="X42" i="1" s="1"/>
  <c r="N42" i="1"/>
  <c r="Q42" i="1"/>
  <c r="R42" i="1"/>
  <c r="S42" i="1"/>
  <c r="T42" i="1"/>
  <c r="U42" i="1"/>
  <c r="W42" i="1"/>
  <c r="Z42" i="1"/>
  <c r="AC42" i="1"/>
  <c r="AD42" i="1"/>
  <c r="K43" i="1"/>
  <c r="X43" i="1" s="1"/>
  <c r="N43" i="1"/>
  <c r="Q43" i="1"/>
  <c r="R43" i="1"/>
  <c r="S43" i="1"/>
  <c r="T43" i="1"/>
  <c r="U43" i="1"/>
  <c r="W43" i="1"/>
  <c r="Z43" i="1"/>
  <c r="AC43" i="1"/>
  <c r="AD43" i="1"/>
  <c r="K44" i="1"/>
  <c r="X44" i="1" s="1"/>
  <c r="N44" i="1"/>
  <c r="Q44" i="1"/>
  <c r="R44" i="1"/>
  <c r="S44" i="1"/>
  <c r="T44" i="1"/>
  <c r="U44" i="1"/>
  <c r="W44" i="1"/>
  <c r="Z44" i="1"/>
  <c r="AC44" i="1"/>
  <c r="AD44" i="1"/>
  <c r="K45" i="1"/>
  <c r="X45" i="1" s="1"/>
  <c r="N45" i="1"/>
  <c r="Q45" i="1"/>
  <c r="R45" i="1"/>
  <c r="S45" i="1"/>
  <c r="T45" i="1"/>
  <c r="U45" i="1"/>
  <c r="W45" i="1"/>
  <c r="Z45" i="1"/>
  <c r="AC45" i="1"/>
  <c r="AD45" i="1"/>
  <c r="K46" i="1"/>
  <c r="X46" i="1" s="1"/>
  <c r="N46" i="1"/>
  <c r="Q46" i="1"/>
  <c r="R46" i="1"/>
  <c r="S46" i="1"/>
  <c r="T46" i="1"/>
  <c r="U46" i="1"/>
  <c r="W46" i="1"/>
  <c r="Z46" i="1"/>
  <c r="AC46" i="1"/>
  <c r="AD46" i="1"/>
  <c r="K47" i="1"/>
  <c r="X47" i="1" s="1"/>
  <c r="N47" i="1"/>
  <c r="Q47" i="1"/>
  <c r="R47" i="1"/>
  <c r="S47" i="1"/>
  <c r="T47" i="1"/>
  <c r="U47" i="1"/>
  <c r="W47" i="1"/>
  <c r="Z47" i="1"/>
  <c r="AC47" i="1"/>
  <c r="AD47" i="1"/>
  <c r="K48" i="1"/>
  <c r="L48" i="1"/>
  <c r="M48" i="1"/>
  <c r="N48" i="1"/>
  <c r="O48" i="1"/>
  <c r="Q48" i="1"/>
  <c r="R48" i="1"/>
  <c r="S48" i="1"/>
  <c r="T48" i="1"/>
  <c r="U48" i="1"/>
  <c r="W48" i="1"/>
  <c r="X48" i="1"/>
  <c r="Y48" i="1"/>
  <c r="Z48" i="1"/>
  <c r="AA48" i="1"/>
  <c r="AC48" i="1"/>
  <c r="AD48" i="1"/>
  <c r="K49" i="1"/>
  <c r="L49" i="1"/>
  <c r="M49" i="1"/>
  <c r="N49" i="1"/>
  <c r="O49" i="1"/>
  <c r="Q49" i="1"/>
  <c r="R49" i="1"/>
  <c r="S49" i="1"/>
  <c r="T49" i="1"/>
  <c r="U49" i="1"/>
  <c r="W49" i="1"/>
  <c r="X49" i="1"/>
  <c r="Y49" i="1"/>
  <c r="Z49" i="1"/>
  <c r="AA49" i="1"/>
  <c r="AC49" i="1"/>
  <c r="AD49" i="1"/>
  <c r="K50" i="1"/>
  <c r="L50" i="1"/>
  <c r="M50" i="1"/>
  <c r="N50" i="1"/>
  <c r="O50" i="1"/>
  <c r="Q50" i="1"/>
  <c r="R50" i="1"/>
  <c r="S50" i="1"/>
  <c r="T50" i="1"/>
  <c r="U50" i="1"/>
  <c r="W50" i="1"/>
  <c r="X50" i="1"/>
  <c r="Y50" i="1"/>
  <c r="Z50" i="1"/>
  <c r="AA50" i="1"/>
  <c r="AC50" i="1"/>
  <c r="AD50" i="1"/>
  <c r="K51" i="1"/>
  <c r="L51" i="1"/>
  <c r="M51" i="1"/>
  <c r="N51" i="1"/>
  <c r="O51" i="1"/>
  <c r="Q51" i="1"/>
  <c r="R51" i="1"/>
  <c r="S51" i="1"/>
  <c r="T51" i="1"/>
  <c r="U51" i="1"/>
  <c r="W51" i="1"/>
  <c r="X51" i="1"/>
  <c r="Y51" i="1"/>
  <c r="Z51" i="1"/>
  <c r="AA51" i="1"/>
  <c r="AC51" i="1"/>
  <c r="AD51" i="1"/>
  <c r="K52" i="1"/>
  <c r="L52" i="1"/>
  <c r="M52" i="1"/>
  <c r="N52" i="1"/>
  <c r="O52" i="1"/>
  <c r="Q52" i="1"/>
  <c r="R52" i="1"/>
  <c r="S52" i="1"/>
  <c r="T52" i="1"/>
  <c r="U52" i="1"/>
  <c r="W52" i="1"/>
  <c r="X52" i="1"/>
  <c r="Y52" i="1"/>
  <c r="Z52" i="1"/>
  <c r="AA52" i="1"/>
  <c r="AC52" i="1"/>
  <c r="AD52" i="1"/>
  <c r="K53" i="1"/>
  <c r="L53" i="1"/>
  <c r="M53" i="1"/>
  <c r="N53" i="1"/>
  <c r="O53" i="1"/>
  <c r="Q53" i="1"/>
  <c r="R53" i="1"/>
  <c r="S53" i="1"/>
  <c r="T53" i="1"/>
  <c r="U53" i="1"/>
  <c r="W53" i="1"/>
  <c r="X53" i="1"/>
  <c r="Y53" i="1"/>
  <c r="Z53" i="1"/>
  <c r="AA53" i="1"/>
  <c r="AC53" i="1"/>
  <c r="AD53" i="1"/>
  <c r="K54" i="1"/>
  <c r="L54" i="1"/>
  <c r="M54" i="1"/>
  <c r="N54" i="1"/>
  <c r="O54" i="1"/>
  <c r="Q54" i="1"/>
  <c r="R54" i="1"/>
  <c r="S54" i="1"/>
  <c r="T54" i="1"/>
  <c r="U54" i="1"/>
  <c r="W54" i="1"/>
  <c r="X54" i="1"/>
  <c r="Y54" i="1"/>
  <c r="Z54" i="1"/>
  <c r="AA54" i="1"/>
  <c r="AC54" i="1"/>
  <c r="AD54" i="1"/>
  <c r="K55" i="1"/>
  <c r="L55" i="1"/>
  <c r="M55" i="1"/>
  <c r="N55" i="1"/>
  <c r="O55" i="1"/>
  <c r="Q55" i="1"/>
  <c r="R55" i="1"/>
  <c r="S55" i="1"/>
  <c r="T55" i="1"/>
  <c r="U55" i="1"/>
  <c r="W55" i="1"/>
  <c r="X55" i="1"/>
  <c r="Y55" i="1"/>
  <c r="Z55" i="1"/>
  <c r="AA55" i="1"/>
  <c r="AC55" i="1"/>
  <c r="AD55" i="1"/>
  <c r="K56" i="1"/>
  <c r="L56" i="1"/>
  <c r="M56" i="1"/>
  <c r="N56" i="1"/>
  <c r="O56" i="1"/>
  <c r="Q56" i="1"/>
  <c r="R56" i="1"/>
  <c r="S56" i="1"/>
  <c r="T56" i="1"/>
  <c r="U56" i="1"/>
  <c r="W56" i="1"/>
  <c r="X56" i="1"/>
  <c r="Y56" i="1"/>
  <c r="Z56" i="1"/>
  <c r="AA56" i="1"/>
  <c r="AC56" i="1"/>
  <c r="AD56" i="1"/>
  <c r="K57" i="1"/>
  <c r="L57" i="1"/>
  <c r="M57" i="1"/>
  <c r="N57" i="1"/>
  <c r="O57" i="1"/>
  <c r="Q57" i="1"/>
  <c r="R57" i="1"/>
  <c r="S57" i="1"/>
  <c r="T57" i="1"/>
  <c r="U57" i="1"/>
  <c r="W57" i="1"/>
  <c r="X57" i="1"/>
  <c r="Y57" i="1"/>
  <c r="Z57" i="1"/>
  <c r="AA57" i="1"/>
  <c r="AC57" i="1"/>
  <c r="AD57" i="1"/>
  <c r="K58" i="1"/>
  <c r="L58" i="1"/>
  <c r="M58" i="1"/>
  <c r="N58" i="1"/>
  <c r="O58" i="1"/>
  <c r="Q58" i="1"/>
  <c r="R58" i="1"/>
  <c r="S58" i="1"/>
  <c r="T58" i="1"/>
  <c r="U58" i="1"/>
  <c r="W58" i="1"/>
  <c r="X58" i="1"/>
  <c r="Y58" i="1"/>
  <c r="Z58" i="1"/>
  <c r="AA58" i="1"/>
  <c r="AC58" i="1"/>
  <c r="AD58" i="1"/>
  <c r="K59" i="1"/>
  <c r="L59" i="1"/>
  <c r="M59" i="1"/>
  <c r="N59" i="1"/>
  <c r="O59" i="1"/>
  <c r="Q59" i="1"/>
  <c r="R59" i="1"/>
  <c r="S59" i="1"/>
  <c r="T59" i="1"/>
  <c r="U59" i="1"/>
  <c r="W59" i="1"/>
  <c r="X59" i="1"/>
  <c r="Y59" i="1"/>
  <c r="Z59" i="1"/>
  <c r="AA59" i="1"/>
  <c r="AC59" i="1"/>
  <c r="AD59" i="1"/>
  <c r="K60" i="1"/>
  <c r="L60" i="1"/>
  <c r="M60" i="1"/>
  <c r="N60" i="1"/>
  <c r="O60" i="1"/>
  <c r="Q60" i="1"/>
  <c r="R60" i="1"/>
  <c r="S60" i="1"/>
  <c r="T60" i="1"/>
  <c r="U60" i="1"/>
  <c r="W60" i="1"/>
  <c r="X60" i="1"/>
  <c r="Y60" i="1"/>
  <c r="Z60" i="1"/>
  <c r="AA60" i="1"/>
  <c r="AC60" i="1"/>
  <c r="AD60" i="1"/>
  <c r="K61" i="1"/>
  <c r="L61" i="1"/>
  <c r="M61" i="1"/>
  <c r="N61" i="1"/>
  <c r="O61" i="1"/>
  <c r="Q61" i="1"/>
  <c r="R61" i="1"/>
  <c r="S61" i="1"/>
  <c r="T61" i="1"/>
  <c r="U61" i="1"/>
  <c r="W61" i="1"/>
  <c r="X61" i="1"/>
  <c r="Y61" i="1"/>
  <c r="Z61" i="1"/>
  <c r="AA61" i="1"/>
  <c r="AC61" i="1"/>
  <c r="AD61" i="1"/>
  <c r="K62" i="1"/>
  <c r="L62" i="1"/>
  <c r="M62" i="1"/>
  <c r="N62" i="1"/>
  <c r="O62" i="1"/>
  <c r="Q62" i="1"/>
  <c r="R62" i="1"/>
  <c r="S62" i="1"/>
  <c r="T62" i="1"/>
  <c r="U62" i="1"/>
  <c r="W62" i="1"/>
  <c r="X62" i="1"/>
  <c r="Y62" i="1"/>
  <c r="Z62" i="1"/>
  <c r="AA62" i="1"/>
  <c r="AC62" i="1"/>
  <c r="AD62" i="1"/>
  <c r="K63" i="1"/>
  <c r="L63" i="1"/>
  <c r="M63" i="1"/>
  <c r="N63" i="1"/>
  <c r="O63" i="1"/>
  <c r="Q63" i="1"/>
  <c r="R63" i="1"/>
  <c r="S63" i="1"/>
  <c r="T63" i="1"/>
  <c r="U63" i="1"/>
  <c r="W63" i="1"/>
  <c r="X63" i="1"/>
  <c r="Y63" i="1"/>
  <c r="Z63" i="1"/>
  <c r="AA63" i="1"/>
  <c r="AC63" i="1"/>
  <c r="AD63" i="1"/>
  <c r="K64" i="1"/>
  <c r="L64" i="1"/>
  <c r="M64" i="1"/>
  <c r="N64" i="1"/>
  <c r="O64" i="1"/>
  <c r="Q64" i="1"/>
  <c r="R64" i="1"/>
  <c r="S64" i="1"/>
  <c r="T64" i="1"/>
  <c r="U64" i="1"/>
  <c r="W64" i="1"/>
  <c r="X64" i="1"/>
  <c r="Y64" i="1"/>
  <c r="Z64" i="1"/>
  <c r="AA64" i="1"/>
  <c r="AC64" i="1"/>
  <c r="AD64" i="1"/>
  <c r="K65" i="1"/>
  <c r="L65" i="1"/>
  <c r="M65" i="1"/>
  <c r="N65" i="1"/>
  <c r="O65" i="1"/>
  <c r="Q65" i="1"/>
  <c r="R65" i="1"/>
  <c r="S65" i="1"/>
  <c r="T65" i="1"/>
  <c r="U65" i="1"/>
  <c r="W65" i="1"/>
  <c r="X65" i="1"/>
  <c r="Y65" i="1"/>
  <c r="Z65" i="1"/>
  <c r="AA65" i="1"/>
  <c r="AC65" i="1"/>
  <c r="AD65" i="1"/>
  <c r="K66" i="1"/>
  <c r="L66" i="1"/>
  <c r="M66" i="1"/>
  <c r="N66" i="1"/>
  <c r="O66" i="1"/>
  <c r="Q66" i="1"/>
  <c r="R66" i="1"/>
  <c r="S66" i="1"/>
  <c r="T66" i="1"/>
  <c r="U66" i="1"/>
  <c r="W66" i="1"/>
  <c r="X66" i="1"/>
  <c r="Y66" i="1"/>
  <c r="Z66" i="1"/>
  <c r="AA66" i="1"/>
  <c r="AC66" i="1"/>
  <c r="AD66" i="1"/>
  <c r="K67" i="1"/>
  <c r="L67" i="1"/>
  <c r="M67" i="1"/>
  <c r="N67" i="1"/>
  <c r="O67" i="1"/>
  <c r="Q67" i="1"/>
  <c r="R67" i="1"/>
  <c r="S67" i="1"/>
  <c r="T67" i="1"/>
  <c r="U67" i="1"/>
  <c r="W67" i="1"/>
  <c r="X67" i="1"/>
  <c r="Y67" i="1"/>
  <c r="Z67" i="1"/>
  <c r="AA67" i="1"/>
  <c r="AC67" i="1"/>
  <c r="AD67" i="1"/>
  <c r="K68" i="1"/>
  <c r="L68" i="1"/>
  <c r="M68" i="1"/>
  <c r="N68" i="1"/>
  <c r="O68" i="1"/>
  <c r="Q68" i="1"/>
  <c r="R68" i="1"/>
  <c r="S68" i="1"/>
  <c r="T68" i="1"/>
  <c r="U68" i="1"/>
  <c r="W68" i="1"/>
  <c r="X68" i="1"/>
  <c r="Y68" i="1"/>
  <c r="Z68" i="1"/>
  <c r="AA68" i="1"/>
  <c r="AC68" i="1"/>
  <c r="AD68" i="1"/>
  <c r="K69" i="1"/>
  <c r="L69" i="1"/>
  <c r="M69" i="1"/>
  <c r="N69" i="1"/>
  <c r="O69" i="1"/>
  <c r="Q69" i="1"/>
  <c r="R69" i="1"/>
  <c r="S69" i="1"/>
  <c r="T69" i="1"/>
  <c r="U69" i="1"/>
  <c r="W69" i="1"/>
  <c r="X69" i="1"/>
  <c r="Y69" i="1"/>
  <c r="Z69" i="1"/>
  <c r="AA69" i="1"/>
  <c r="AC69" i="1"/>
  <c r="AD69" i="1"/>
  <c r="K70" i="1"/>
  <c r="L70" i="1"/>
  <c r="M70" i="1"/>
  <c r="N70" i="1"/>
  <c r="O70" i="1"/>
  <c r="Q70" i="1"/>
  <c r="R70" i="1"/>
  <c r="S70" i="1"/>
  <c r="T70" i="1"/>
  <c r="U70" i="1"/>
  <c r="W70" i="1"/>
  <c r="X70" i="1"/>
  <c r="Y70" i="1"/>
  <c r="Z70" i="1"/>
  <c r="AA70" i="1"/>
  <c r="AC70" i="1"/>
  <c r="AD70" i="1"/>
  <c r="K71" i="1"/>
  <c r="L71" i="1"/>
  <c r="M71" i="1"/>
  <c r="N71" i="1"/>
  <c r="O71" i="1"/>
  <c r="Q71" i="1"/>
  <c r="R71" i="1"/>
  <c r="S71" i="1"/>
  <c r="T71" i="1"/>
  <c r="U71" i="1"/>
  <c r="W71" i="1"/>
  <c r="X71" i="1"/>
  <c r="Y71" i="1"/>
  <c r="Z71" i="1"/>
  <c r="AA71" i="1"/>
  <c r="AC71" i="1"/>
  <c r="AD71" i="1"/>
  <c r="K72" i="1"/>
  <c r="L72" i="1"/>
  <c r="M72" i="1"/>
  <c r="N72" i="1"/>
  <c r="O72" i="1"/>
  <c r="Q72" i="1"/>
  <c r="R72" i="1"/>
  <c r="S72" i="1"/>
  <c r="T72" i="1"/>
  <c r="U72" i="1"/>
  <c r="W72" i="1"/>
  <c r="X72" i="1"/>
  <c r="Y72" i="1"/>
  <c r="Z72" i="1"/>
  <c r="AA72" i="1"/>
  <c r="AC72" i="1"/>
  <c r="AD72" i="1"/>
  <c r="K73" i="1"/>
  <c r="L73" i="1"/>
  <c r="M73" i="1"/>
  <c r="N73" i="1"/>
  <c r="O73" i="1"/>
  <c r="Q73" i="1"/>
  <c r="R73" i="1"/>
  <c r="S73" i="1"/>
  <c r="T73" i="1"/>
  <c r="U73" i="1"/>
  <c r="W73" i="1"/>
  <c r="X73" i="1"/>
  <c r="Y73" i="1"/>
  <c r="Z73" i="1"/>
  <c r="AA73" i="1"/>
  <c r="AC73" i="1"/>
  <c r="AD73" i="1"/>
  <c r="K74" i="1"/>
  <c r="L74" i="1"/>
  <c r="M74" i="1"/>
  <c r="N74" i="1"/>
  <c r="O74" i="1"/>
  <c r="Q74" i="1"/>
  <c r="R74" i="1"/>
  <c r="S74" i="1"/>
  <c r="T74" i="1"/>
  <c r="U74" i="1"/>
  <c r="W74" i="1"/>
  <c r="X74" i="1"/>
  <c r="Y74" i="1"/>
  <c r="Z74" i="1"/>
  <c r="AA74" i="1"/>
  <c r="AC74" i="1"/>
  <c r="AD74" i="1"/>
  <c r="K75" i="1"/>
  <c r="L75" i="1"/>
  <c r="M75" i="1"/>
  <c r="N75" i="1"/>
  <c r="O75" i="1"/>
  <c r="Q75" i="1"/>
  <c r="R75" i="1"/>
  <c r="S75" i="1"/>
  <c r="T75" i="1"/>
  <c r="U75" i="1"/>
  <c r="W75" i="1"/>
  <c r="X75" i="1"/>
  <c r="Y75" i="1"/>
  <c r="Z75" i="1"/>
  <c r="AA75" i="1"/>
  <c r="AC75" i="1"/>
  <c r="AD75" i="1"/>
  <c r="K76" i="1"/>
  <c r="L76" i="1"/>
  <c r="M76" i="1"/>
  <c r="N76" i="1"/>
  <c r="O76" i="1"/>
  <c r="Q76" i="1"/>
  <c r="R76" i="1"/>
  <c r="S76" i="1"/>
  <c r="T76" i="1"/>
  <c r="U76" i="1"/>
  <c r="W76" i="1"/>
  <c r="X76" i="1"/>
  <c r="Y76" i="1"/>
  <c r="Z76" i="1"/>
  <c r="AA76" i="1"/>
  <c r="AC76" i="1"/>
  <c r="AD76" i="1"/>
  <c r="K77" i="1"/>
  <c r="L77" i="1"/>
  <c r="M77" i="1"/>
  <c r="N77" i="1"/>
  <c r="O77" i="1"/>
  <c r="Q77" i="1"/>
  <c r="R77" i="1"/>
  <c r="S77" i="1"/>
  <c r="T77" i="1"/>
  <c r="U77" i="1"/>
  <c r="W77" i="1"/>
  <c r="X77" i="1"/>
  <c r="Y77" i="1"/>
  <c r="Z77" i="1"/>
  <c r="AA77" i="1"/>
  <c r="AC77" i="1"/>
  <c r="AD77" i="1"/>
  <c r="K78" i="1"/>
  <c r="L78" i="1"/>
  <c r="M78" i="1"/>
  <c r="N78" i="1"/>
  <c r="O78" i="1"/>
  <c r="Q78" i="1"/>
  <c r="R78" i="1"/>
  <c r="S78" i="1"/>
  <c r="T78" i="1"/>
  <c r="U78" i="1"/>
  <c r="W78" i="1"/>
  <c r="X78" i="1"/>
  <c r="Y78" i="1"/>
  <c r="Z78" i="1"/>
  <c r="AA78" i="1"/>
  <c r="AC78" i="1"/>
  <c r="AD78" i="1"/>
  <c r="K79" i="1"/>
  <c r="L79" i="1"/>
  <c r="M79" i="1"/>
  <c r="N79" i="1"/>
  <c r="O79" i="1"/>
  <c r="Q79" i="1"/>
  <c r="R79" i="1"/>
  <c r="S79" i="1"/>
  <c r="T79" i="1"/>
  <c r="U79" i="1"/>
  <c r="W79" i="1"/>
  <c r="X79" i="1"/>
  <c r="Y79" i="1"/>
  <c r="Z79" i="1"/>
  <c r="AA79" i="1"/>
  <c r="AC79" i="1"/>
  <c r="AD79" i="1"/>
  <c r="K80" i="1"/>
  <c r="L80" i="1"/>
  <c r="M80" i="1"/>
  <c r="N80" i="1"/>
  <c r="O80" i="1"/>
  <c r="Q80" i="1"/>
  <c r="R80" i="1"/>
  <c r="S80" i="1"/>
  <c r="T80" i="1"/>
  <c r="U80" i="1"/>
  <c r="W80" i="1"/>
  <c r="X80" i="1"/>
  <c r="Y80" i="1"/>
  <c r="Z80" i="1"/>
  <c r="AA80" i="1"/>
  <c r="AC80" i="1"/>
  <c r="AD80" i="1"/>
  <c r="K81" i="1"/>
  <c r="L81" i="1"/>
  <c r="M81" i="1"/>
  <c r="N81" i="1"/>
  <c r="O81" i="1"/>
  <c r="Q81" i="1"/>
  <c r="R81" i="1"/>
  <c r="S81" i="1"/>
  <c r="T81" i="1"/>
  <c r="U81" i="1"/>
  <c r="W81" i="1"/>
  <c r="X81" i="1"/>
  <c r="Y81" i="1"/>
  <c r="Z81" i="1"/>
  <c r="AA81" i="1"/>
  <c r="AC81" i="1"/>
  <c r="AD81" i="1"/>
  <c r="K82" i="1"/>
  <c r="L82" i="1"/>
  <c r="M82" i="1"/>
  <c r="N82" i="1"/>
  <c r="O82" i="1"/>
  <c r="Q82" i="1"/>
  <c r="R82" i="1"/>
  <c r="S82" i="1"/>
  <c r="T82" i="1"/>
  <c r="U82" i="1"/>
  <c r="W82" i="1"/>
  <c r="X82" i="1"/>
  <c r="Y82" i="1"/>
  <c r="Z82" i="1"/>
  <c r="AA82" i="1"/>
  <c r="AC82" i="1"/>
  <c r="AD82" i="1"/>
  <c r="K83" i="1"/>
  <c r="L83" i="1"/>
  <c r="M83" i="1"/>
  <c r="N83" i="1"/>
  <c r="O83" i="1"/>
  <c r="Q83" i="1"/>
  <c r="R83" i="1"/>
  <c r="S83" i="1"/>
  <c r="T83" i="1"/>
  <c r="U83" i="1"/>
  <c r="W83" i="1"/>
  <c r="X83" i="1"/>
  <c r="Y83" i="1"/>
  <c r="Z83" i="1"/>
  <c r="AA83" i="1"/>
  <c r="AC83" i="1"/>
  <c r="AD83" i="1"/>
  <c r="K84" i="1"/>
  <c r="L84" i="1"/>
  <c r="M84" i="1"/>
  <c r="N84" i="1"/>
  <c r="O84" i="1"/>
  <c r="Q84" i="1"/>
  <c r="R84" i="1"/>
  <c r="S84" i="1"/>
  <c r="T84" i="1"/>
  <c r="U84" i="1"/>
  <c r="W84" i="1"/>
  <c r="X84" i="1"/>
  <c r="Y84" i="1"/>
  <c r="Z84" i="1"/>
  <c r="AA84" i="1"/>
  <c r="AC84" i="1"/>
  <c r="AD84" i="1"/>
  <c r="K85" i="1"/>
  <c r="L85" i="1"/>
  <c r="M85" i="1"/>
  <c r="N85" i="1"/>
  <c r="O85" i="1"/>
  <c r="Q85" i="1"/>
  <c r="R85" i="1"/>
  <c r="S85" i="1"/>
  <c r="T85" i="1"/>
  <c r="U85" i="1"/>
  <c r="W85" i="1"/>
  <c r="X85" i="1"/>
  <c r="Y85" i="1"/>
  <c r="Z85" i="1"/>
  <c r="AA85" i="1"/>
  <c r="AC85" i="1"/>
  <c r="AD85" i="1"/>
  <c r="K86" i="1"/>
  <c r="L86" i="1"/>
  <c r="M86" i="1"/>
  <c r="N86" i="1"/>
  <c r="O86" i="1"/>
  <c r="Q86" i="1"/>
  <c r="R86" i="1"/>
  <c r="S86" i="1"/>
  <c r="T86" i="1"/>
  <c r="U86" i="1"/>
  <c r="W86" i="1"/>
  <c r="X86" i="1"/>
  <c r="Y86" i="1"/>
  <c r="Z86" i="1"/>
  <c r="AA86" i="1"/>
  <c r="AC86" i="1"/>
  <c r="AD86" i="1"/>
  <c r="K87" i="1"/>
  <c r="L87" i="1"/>
  <c r="M87" i="1"/>
  <c r="N87" i="1"/>
  <c r="O87" i="1"/>
  <c r="Q87" i="1"/>
  <c r="R87" i="1"/>
  <c r="S87" i="1"/>
  <c r="T87" i="1"/>
  <c r="U87" i="1"/>
  <c r="W87" i="1"/>
  <c r="X87" i="1"/>
  <c r="Y87" i="1"/>
  <c r="Z87" i="1"/>
  <c r="AA87" i="1"/>
  <c r="AC87" i="1"/>
  <c r="AD87" i="1"/>
  <c r="K88" i="1"/>
  <c r="L88" i="1"/>
  <c r="M88" i="1"/>
  <c r="N88" i="1"/>
  <c r="O88" i="1"/>
  <c r="Q88" i="1"/>
  <c r="R88" i="1"/>
  <c r="S88" i="1"/>
  <c r="T88" i="1"/>
  <c r="U88" i="1"/>
  <c r="W88" i="1"/>
  <c r="X88" i="1"/>
  <c r="Y88" i="1"/>
  <c r="Z88" i="1"/>
  <c r="AA88" i="1"/>
  <c r="AC88" i="1"/>
  <c r="AD88" i="1"/>
  <c r="K89" i="1"/>
  <c r="L89" i="1"/>
  <c r="M89" i="1"/>
  <c r="N89" i="1"/>
  <c r="O89" i="1"/>
  <c r="Q89" i="1"/>
  <c r="R89" i="1"/>
  <c r="S89" i="1"/>
  <c r="T89" i="1"/>
  <c r="U89" i="1"/>
  <c r="W89" i="1"/>
  <c r="X89" i="1"/>
  <c r="Y89" i="1"/>
  <c r="Z89" i="1"/>
  <c r="AA89" i="1"/>
  <c r="AC89" i="1"/>
  <c r="AD89" i="1"/>
  <c r="K90" i="1"/>
  <c r="L90" i="1"/>
  <c r="M90" i="1"/>
  <c r="N90" i="1"/>
  <c r="O90" i="1"/>
  <c r="Q90" i="1"/>
  <c r="R90" i="1"/>
  <c r="S90" i="1"/>
  <c r="T90" i="1"/>
  <c r="U90" i="1"/>
  <c r="W90" i="1"/>
  <c r="X90" i="1"/>
  <c r="Y90" i="1"/>
  <c r="Z90" i="1"/>
  <c r="AA90" i="1"/>
  <c r="AC90" i="1"/>
  <c r="AD90" i="1"/>
  <c r="K91" i="1"/>
  <c r="L91" i="1"/>
  <c r="M91" i="1"/>
  <c r="N91" i="1"/>
  <c r="O91" i="1"/>
  <c r="Q91" i="1"/>
  <c r="R91" i="1"/>
  <c r="S91" i="1"/>
  <c r="T91" i="1"/>
  <c r="U91" i="1"/>
  <c r="W91" i="1"/>
  <c r="X91" i="1"/>
  <c r="Y91" i="1"/>
  <c r="Z91" i="1"/>
  <c r="AA91" i="1"/>
  <c r="AC91" i="1"/>
  <c r="AD91" i="1"/>
  <c r="K92" i="1"/>
  <c r="L92" i="1"/>
  <c r="M92" i="1"/>
  <c r="N92" i="1"/>
  <c r="O92" i="1"/>
  <c r="Q92" i="1"/>
  <c r="R92" i="1"/>
  <c r="S92" i="1"/>
  <c r="T92" i="1"/>
  <c r="U92" i="1"/>
  <c r="W92" i="1"/>
  <c r="X92" i="1"/>
  <c r="Y92" i="1"/>
  <c r="Z92" i="1"/>
  <c r="AA92" i="1"/>
  <c r="AC92" i="1"/>
  <c r="AD92" i="1"/>
  <c r="K93" i="1"/>
  <c r="L93" i="1"/>
  <c r="M93" i="1"/>
  <c r="N93" i="1"/>
  <c r="O93" i="1"/>
  <c r="Q93" i="1"/>
  <c r="R93" i="1"/>
  <c r="S93" i="1"/>
  <c r="T93" i="1"/>
  <c r="U93" i="1"/>
  <c r="W93" i="1"/>
  <c r="X93" i="1"/>
  <c r="Y93" i="1"/>
  <c r="Z93" i="1"/>
  <c r="AA93" i="1"/>
  <c r="AC93" i="1"/>
  <c r="AD93" i="1"/>
  <c r="K94" i="1"/>
  <c r="L94" i="1"/>
  <c r="M94" i="1"/>
  <c r="N94" i="1"/>
  <c r="O94" i="1"/>
  <c r="Q94" i="1"/>
  <c r="R94" i="1"/>
  <c r="S94" i="1"/>
  <c r="T94" i="1"/>
  <c r="U94" i="1"/>
  <c r="W94" i="1"/>
  <c r="X94" i="1"/>
  <c r="Y94" i="1"/>
  <c r="Z94" i="1"/>
  <c r="AA94" i="1"/>
  <c r="AC94" i="1"/>
  <c r="AD94" i="1"/>
  <c r="K95" i="1"/>
  <c r="L95" i="1"/>
  <c r="M95" i="1"/>
  <c r="N95" i="1"/>
  <c r="O95" i="1"/>
  <c r="Q95" i="1"/>
  <c r="R95" i="1"/>
  <c r="S95" i="1"/>
  <c r="T95" i="1"/>
  <c r="U95" i="1"/>
  <c r="W95" i="1"/>
  <c r="X95" i="1"/>
  <c r="Y95" i="1"/>
  <c r="Z95" i="1"/>
  <c r="AA95" i="1"/>
  <c r="AC95" i="1"/>
  <c r="AD95" i="1"/>
  <c r="K96" i="1"/>
  <c r="L96" i="1"/>
  <c r="M96" i="1"/>
  <c r="N96" i="1"/>
  <c r="O96" i="1"/>
  <c r="Q96" i="1"/>
  <c r="R96" i="1"/>
  <c r="S96" i="1"/>
  <c r="T96" i="1"/>
  <c r="U96" i="1"/>
  <c r="W96" i="1"/>
  <c r="X96" i="1"/>
  <c r="Y96" i="1"/>
  <c r="Z96" i="1"/>
  <c r="AA96" i="1"/>
  <c r="AC96" i="1"/>
  <c r="AD96" i="1"/>
  <c r="K97" i="1"/>
  <c r="L97" i="1"/>
  <c r="M97" i="1"/>
  <c r="N97" i="1"/>
  <c r="O97" i="1"/>
  <c r="Q97" i="1"/>
  <c r="R97" i="1"/>
  <c r="S97" i="1"/>
  <c r="T97" i="1"/>
  <c r="U97" i="1"/>
  <c r="W97" i="1"/>
  <c r="X97" i="1"/>
  <c r="Y97" i="1"/>
  <c r="Z97" i="1"/>
  <c r="AA97" i="1"/>
  <c r="AC97" i="1"/>
  <c r="AD97" i="1"/>
  <c r="K98" i="1"/>
  <c r="L98" i="1"/>
  <c r="M98" i="1"/>
  <c r="N98" i="1"/>
  <c r="O98" i="1"/>
  <c r="Q98" i="1"/>
  <c r="R98" i="1"/>
  <c r="S98" i="1"/>
  <c r="T98" i="1"/>
  <c r="U98" i="1"/>
  <c r="W98" i="1"/>
  <c r="X98" i="1"/>
  <c r="Y98" i="1"/>
  <c r="Z98" i="1"/>
  <c r="AA98" i="1"/>
  <c r="AC98" i="1"/>
  <c r="AD98" i="1"/>
  <c r="K99" i="1"/>
  <c r="L99" i="1"/>
  <c r="M99" i="1"/>
  <c r="N99" i="1"/>
  <c r="O99" i="1"/>
  <c r="Q99" i="1"/>
  <c r="R99" i="1"/>
  <c r="S99" i="1"/>
  <c r="T99" i="1"/>
  <c r="U99" i="1"/>
  <c r="W99" i="1"/>
  <c r="X99" i="1"/>
  <c r="Y99" i="1"/>
  <c r="Z99" i="1"/>
  <c r="AA99" i="1"/>
  <c r="AC99" i="1"/>
  <c r="AD99" i="1"/>
  <c r="K100" i="1"/>
  <c r="L100" i="1"/>
  <c r="M100" i="1"/>
  <c r="N100" i="1"/>
  <c r="O100" i="1"/>
  <c r="Q100" i="1"/>
  <c r="R100" i="1"/>
  <c r="S100" i="1"/>
  <c r="T100" i="1"/>
  <c r="U100" i="1"/>
  <c r="W100" i="1"/>
  <c r="X100" i="1"/>
  <c r="Y100" i="1"/>
  <c r="Z100" i="1"/>
  <c r="AA100" i="1"/>
  <c r="AC100" i="1"/>
  <c r="AD100" i="1"/>
  <c r="K101" i="1"/>
  <c r="L101" i="1"/>
  <c r="M101" i="1"/>
  <c r="N101" i="1"/>
  <c r="O101" i="1"/>
  <c r="Q101" i="1"/>
  <c r="R101" i="1"/>
  <c r="S101" i="1"/>
  <c r="T101" i="1"/>
  <c r="U101" i="1"/>
  <c r="W101" i="1"/>
  <c r="X101" i="1"/>
  <c r="Y101" i="1"/>
  <c r="Z101" i="1"/>
  <c r="AA101" i="1"/>
  <c r="AC101" i="1"/>
  <c r="AD101" i="1"/>
  <c r="K102" i="1"/>
  <c r="L102" i="1"/>
  <c r="M102" i="1"/>
  <c r="N102" i="1"/>
  <c r="O102" i="1"/>
  <c r="Q102" i="1"/>
  <c r="R102" i="1"/>
  <c r="S102" i="1"/>
  <c r="T102" i="1"/>
  <c r="U102" i="1"/>
  <c r="W102" i="1"/>
  <c r="X102" i="1"/>
  <c r="Y102" i="1"/>
  <c r="Z102" i="1"/>
  <c r="AA102" i="1"/>
  <c r="AC102" i="1"/>
  <c r="AD102" i="1"/>
  <c r="K103" i="1"/>
  <c r="L103" i="1"/>
  <c r="M103" i="1"/>
  <c r="N103" i="1"/>
  <c r="O103" i="1"/>
  <c r="Q103" i="1"/>
  <c r="R103" i="1"/>
  <c r="S103" i="1"/>
  <c r="T103" i="1"/>
  <c r="U103" i="1"/>
  <c r="W103" i="1"/>
  <c r="X103" i="1"/>
  <c r="Y103" i="1"/>
  <c r="Z103" i="1"/>
  <c r="AA103" i="1"/>
  <c r="AC103" i="1"/>
  <c r="AD103" i="1"/>
  <c r="K104" i="1"/>
  <c r="L104" i="1"/>
  <c r="M104" i="1"/>
  <c r="N104" i="1"/>
  <c r="O104" i="1"/>
  <c r="Q104" i="1"/>
  <c r="R104" i="1"/>
  <c r="S104" i="1"/>
  <c r="T104" i="1"/>
  <c r="U104" i="1"/>
  <c r="W104" i="1"/>
  <c r="X104" i="1"/>
  <c r="Y104" i="1"/>
  <c r="Z104" i="1"/>
  <c r="AA104" i="1"/>
  <c r="AC104" i="1"/>
  <c r="AD104" i="1"/>
  <c r="K105" i="1"/>
  <c r="L105" i="1"/>
  <c r="M105" i="1"/>
  <c r="N105" i="1"/>
  <c r="O105" i="1"/>
  <c r="Q105" i="1"/>
  <c r="R105" i="1"/>
  <c r="S105" i="1"/>
  <c r="T105" i="1"/>
  <c r="U105" i="1"/>
  <c r="W105" i="1"/>
  <c r="X105" i="1"/>
  <c r="Y105" i="1"/>
  <c r="Z105" i="1"/>
  <c r="AA105" i="1"/>
  <c r="AC105" i="1"/>
  <c r="AD105" i="1"/>
  <c r="K106" i="1"/>
  <c r="L106" i="1"/>
  <c r="M106" i="1"/>
  <c r="N106" i="1"/>
  <c r="O106" i="1"/>
  <c r="Q106" i="1"/>
  <c r="R106" i="1"/>
  <c r="S106" i="1"/>
  <c r="T106" i="1"/>
  <c r="U106" i="1"/>
  <c r="W106" i="1"/>
  <c r="X106" i="1"/>
  <c r="Y106" i="1"/>
  <c r="Z106" i="1"/>
  <c r="AA106" i="1"/>
  <c r="AC106" i="1"/>
  <c r="AD106" i="1"/>
  <c r="K107" i="1"/>
  <c r="L107" i="1"/>
  <c r="M107" i="1"/>
  <c r="N107" i="1"/>
  <c r="O107" i="1"/>
  <c r="Q107" i="1"/>
  <c r="R107" i="1"/>
  <c r="S107" i="1"/>
  <c r="T107" i="1"/>
  <c r="U107" i="1"/>
  <c r="W107" i="1"/>
  <c r="X107" i="1"/>
  <c r="Y107" i="1"/>
  <c r="Z107" i="1"/>
  <c r="AA107" i="1"/>
  <c r="AC107" i="1"/>
  <c r="AD107" i="1"/>
  <c r="K108" i="1"/>
  <c r="L108" i="1"/>
  <c r="M108" i="1"/>
  <c r="N108" i="1"/>
  <c r="O108" i="1"/>
  <c r="Q108" i="1"/>
  <c r="R108" i="1"/>
  <c r="S108" i="1"/>
  <c r="T108" i="1"/>
  <c r="U108" i="1"/>
  <c r="W108" i="1"/>
  <c r="X108" i="1"/>
  <c r="Y108" i="1"/>
  <c r="Z108" i="1"/>
  <c r="AA108" i="1"/>
  <c r="AC108" i="1"/>
  <c r="AD108" i="1"/>
  <c r="K109" i="1"/>
  <c r="L109" i="1"/>
  <c r="M109" i="1"/>
  <c r="N109" i="1"/>
  <c r="O109" i="1"/>
  <c r="Q109" i="1"/>
  <c r="R109" i="1"/>
  <c r="S109" i="1"/>
  <c r="T109" i="1"/>
  <c r="U109" i="1"/>
  <c r="W109" i="1"/>
  <c r="X109" i="1"/>
  <c r="Y109" i="1"/>
  <c r="Z109" i="1"/>
  <c r="AA109" i="1"/>
  <c r="AC109" i="1"/>
  <c r="AD109" i="1"/>
  <c r="K110" i="1"/>
  <c r="L110" i="1"/>
  <c r="M110" i="1"/>
  <c r="N110" i="1"/>
  <c r="O110" i="1"/>
  <c r="Q110" i="1"/>
  <c r="R110" i="1"/>
  <c r="S110" i="1"/>
  <c r="T110" i="1"/>
  <c r="U110" i="1"/>
  <c r="W110" i="1"/>
  <c r="X110" i="1"/>
  <c r="Y110" i="1"/>
  <c r="Z110" i="1"/>
  <c r="AA110" i="1"/>
  <c r="AC110" i="1"/>
  <c r="AD110" i="1"/>
  <c r="K111" i="1"/>
  <c r="L111" i="1"/>
  <c r="M111" i="1"/>
  <c r="N111" i="1"/>
  <c r="O111" i="1"/>
  <c r="Q111" i="1"/>
  <c r="R111" i="1"/>
  <c r="S111" i="1"/>
  <c r="T111" i="1"/>
  <c r="U111" i="1"/>
  <c r="W111" i="1"/>
  <c r="X111" i="1"/>
  <c r="Y111" i="1"/>
  <c r="Z111" i="1"/>
  <c r="AA111" i="1"/>
  <c r="AC111" i="1"/>
  <c r="AD111" i="1"/>
  <c r="K112" i="1"/>
  <c r="L112" i="1"/>
  <c r="M112" i="1"/>
  <c r="N112" i="1"/>
  <c r="O112" i="1"/>
  <c r="Q112" i="1"/>
  <c r="R112" i="1"/>
  <c r="S112" i="1"/>
  <c r="T112" i="1"/>
  <c r="U112" i="1"/>
  <c r="W112" i="1"/>
  <c r="X112" i="1"/>
  <c r="Y112" i="1"/>
  <c r="Z112" i="1"/>
  <c r="AA112" i="1"/>
  <c r="AC112" i="1"/>
  <c r="AD112" i="1"/>
  <c r="K113" i="1"/>
  <c r="L113" i="1"/>
  <c r="M113" i="1"/>
  <c r="N113" i="1"/>
  <c r="O113" i="1"/>
  <c r="Q113" i="1"/>
  <c r="R113" i="1"/>
  <c r="S113" i="1"/>
  <c r="T113" i="1"/>
  <c r="U113" i="1"/>
  <c r="W113" i="1"/>
  <c r="X113" i="1"/>
  <c r="Y113" i="1"/>
  <c r="Z113" i="1"/>
  <c r="AA113" i="1"/>
  <c r="AC113" i="1"/>
  <c r="AD113" i="1"/>
  <c r="K114" i="1"/>
  <c r="L114" i="1"/>
  <c r="M114" i="1"/>
  <c r="N114" i="1"/>
  <c r="O114" i="1"/>
  <c r="Q114" i="1"/>
  <c r="R114" i="1"/>
  <c r="S114" i="1"/>
  <c r="T114" i="1"/>
  <c r="U114" i="1"/>
  <c r="W114" i="1"/>
  <c r="X114" i="1"/>
  <c r="Y114" i="1"/>
  <c r="Z114" i="1"/>
  <c r="AA114" i="1"/>
  <c r="AC114" i="1"/>
  <c r="AD114" i="1"/>
  <c r="K115" i="1"/>
  <c r="L115" i="1"/>
  <c r="M115" i="1"/>
  <c r="N115" i="1"/>
  <c r="O115" i="1"/>
  <c r="Q115" i="1"/>
  <c r="R115" i="1"/>
  <c r="S115" i="1"/>
  <c r="T115" i="1"/>
  <c r="U115" i="1"/>
  <c r="W115" i="1"/>
  <c r="X115" i="1"/>
  <c r="Y115" i="1"/>
  <c r="Z115" i="1"/>
  <c r="AA115" i="1"/>
  <c r="AC115" i="1"/>
  <c r="AD115" i="1"/>
  <c r="K116" i="1"/>
  <c r="L116" i="1"/>
  <c r="M116" i="1"/>
  <c r="N116" i="1"/>
  <c r="O116" i="1"/>
  <c r="Q116" i="1"/>
  <c r="R116" i="1"/>
  <c r="S116" i="1"/>
  <c r="T116" i="1"/>
  <c r="U116" i="1"/>
  <c r="W116" i="1"/>
  <c r="X116" i="1"/>
  <c r="Y116" i="1"/>
  <c r="Z116" i="1"/>
  <c r="AA116" i="1"/>
  <c r="AC116" i="1"/>
  <c r="AD116" i="1"/>
  <c r="K117" i="1"/>
  <c r="L117" i="1"/>
  <c r="M117" i="1"/>
  <c r="N117" i="1"/>
  <c r="O117" i="1"/>
  <c r="Q117" i="1"/>
  <c r="R117" i="1"/>
  <c r="S117" i="1"/>
  <c r="T117" i="1"/>
  <c r="U117" i="1"/>
  <c r="W117" i="1"/>
  <c r="X117" i="1"/>
  <c r="Y117" i="1"/>
  <c r="Z117" i="1"/>
  <c r="AA117" i="1"/>
  <c r="AC117" i="1"/>
  <c r="AD117" i="1"/>
  <c r="K118" i="1"/>
  <c r="L118" i="1"/>
  <c r="M118" i="1"/>
  <c r="N118" i="1"/>
  <c r="O118" i="1"/>
  <c r="Q118" i="1"/>
  <c r="R118" i="1"/>
  <c r="S118" i="1"/>
  <c r="T118" i="1"/>
  <c r="U118" i="1"/>
  <c r="W118" i="1"/>
  <c r="X118" i="1"/>
  <c r="Y118" i="1"/>
  <c r="Z118" i="1"/>
  <c r="AA118" i="1"/>
  <c r="AC118" i="1"/>
  <c r="AD118" i="1"/>
  <c r="K119" i="1"/>
  <c r="L119" i="1"/>
  <c r="M119" i="1"/>
  <c r="N119" i="1"/>
  <c r="O119" i="1"/>
  <c r="Q119" i="1"/>
  <c r="R119" i="1"/>
  <c r="S119" i="1"/>
  <c r="T119" i="1"/>
  <c r="U119" i="1"/>
  <c r="W119" i="1"/>
  <c r="X119" i="1"/>
  <c r="Y119" i="1"/>
  <c r="Z119" i="1"/>
  <c r="AA119" i="1"/>
  <c r="AC119" i="1"/>
  <c r="AD119" i="1"/>
  <c r="K120" i="1"/>
  <c r="L120" i="1"/>
  <c r="M120" i="1"/>
  <c r="N120" i="1"/>
  <c r="O120" i="1"/>
  <c r="Q120" i="1"/>
  <c r="R120" i="1"/>
  <c r="S120" i="1"/>
  <c r="T120" i="1"/>
  <c r="U120" i="1"/>
  <c r="W120" i="1"/>
  <c r="X120" i="1"/>
  <c r="Y120" i="1"/>
  <c r="Z120" i="1"/>
  <c r="AA120" i="1"/>
  <c r="AC120" i="1"/>
  <c r="AD120" i="1"/>
  <c r="K121" i="1"/>
  <c r="L121" i="1"/>
  <c r="M121" i="1"/>
  <c r="N121" i="1"/>
  <c r="O121" i="1"/>
  <c r="Q121" i="1"/>
  <c r="R121" i="1"/>
  <c r="S121" i="1"/>
  <c r="T121" i="1"/>
  <c r="U121" i="1"/>
  <c r="W121" i="1"/>
  <c r="X121" i="1"/>
  <c r="Y121" i="1"/>
  <c r="Z121" i="1"/>
  <c r="AA121" i="1"/>
  <c r="AC121" i="1"/>
  <c r="AD121" i="1"/>
  <c r="K122" i="1"/>
  <c r="L122" i="1"/>
  <c r="M122" i="1"/>
  <c r="N122" i="1"/>
  <c r="O122" i="1"/>
  <c r="Q122" i="1"/>
  <c r="R122" i="1"/>
  <c r="S122" i="1"/>
  <c r="T122" i="1"/>
  <c r="U122" i="1"/>
  <c r="W122" i="1"/>
  <c r="X122" i="1"/>
  <c r="Y122" i="1"/>
  <c r="Z122" i="1"/>
  <c r="AA122" i="1"/>
  <c r="AC122" i="1"/>
  <c r="AD122" i="1"/>
  <c r="K123" i="1"/>
  <c r="L123" i="1"/>
  <c r="M123" i="1"/>
  <c r="N123" i="1"/>
  <c r="O123" i="1"/>
  <c r="Q123" i="1"/>
  <c r="R123" i="1"/>
  <c r="S123" i="1"/>
  <c r="T123" i="1"/>
  <c r="U123" i="1"/>
  <c r="W123" i="1"/>
  <c r="X123" i="1"/>
  <c r="Y123" i="1"/>
  <c r="Z123" i="1"/>
  <c r="AA123" i="1"/>
  <c r="AC123" i="1"/>
  <c r="AD123" i="1"/>
  <c r="K124" i="1"/>
  <c r="L124" i="1"/>
  <c r="M124" i="1"/>
  <c r="N124" i="1"/>
  <c r="O124" i="1"/>
  <c r="Q124" i="1"/>
  <c r="R124" i="1"/>
  <c r="S124" i="1"/>
  <c r="T124" i="1"/>
  <c r="U124" i="1"/>
  <c r="W124" i="1"/>
  <c r="X124" i="1"/>
  <c r="Y124" i="1"/>
  <c r="Z124" i="1"/>
  <c r="AA124" i="1"/>
  <c r="AC124" i="1"/>
  <c r="AD124" i="1"/>
  <c r="K125" i="1"/>
  <c r="L125" i="1"/>
  <c r="M125" i="1"/>
  <c r="N125" i="1"/>
  <c r="O125" i="1"/>
  <c r="Q125" i="1"/>
  <c r="R125" i="1"/>
  <c r="S125" i="1"/>
  <c r="T125" i="1"/>
  <c r="U125" i="1"/>
  <c r="W125" i="1"/>
  <c r="X125" i="1"/>
  <c r="Y125" i="1"/>
  <c r="Z125" i="1"/>
  <c r="AA125" i="1"/>
  <c r="AC125" i="1"/>
  <c r="AD125" i="1"/>
  <c r="K126" i="1"/>
  <c r="L126" i="1"/>
  <c r="M126" i="1"/>
  <c r="N126" i="1"/>
  <c r="O126" i="1"/>
  <c r="Q126" i="1"/>
  <c r="R126" i="1"/>
  <c r="S126" i="1"/>
  <c r="T126" i="1"/>
  <c r="U126" i="1"/>
  <c r="W126" i="1"/>
  <c r="X126" i="1"/>
  <c r="Y126" i="1"/>
  <c r="Z126" i="1"/>
  <c r="AA126" i="1"/>
  <c r="AC126" i="1"/>
  <c r="AD126" i="1"/>
  <c r="K127" i="1"/>
  <c r="L127" i="1"/>
  <c r="M127" i="1"/>
  <c r="N127" i="1"/>
  <c r="O127" i="1"/>
  <c r="Q127" i="1"/>
  <c r="R127" i="1"/>
  <c r="S127" i="1"/>
  <c r="T127" i="1"/>
  <c r="U127" i="1"/>
  <c r="W127" i="1"/>
  <c r="X127" i="1"/>
  <c r="Y127" i="1"/>
  <c r="Z127" i="1"/>
  <c r="AA127" i="1"/>
  <c r="AC127" i="1"/>
  <c r="AD127" i="1"/>
  <c r="K128" i="1"/>
  <c r="L128" i="1"/>
  <c r="M128" i="1"/>
  <c r="N128" i="1"/>
  <c r="O128" i="1"/>
  <c r="Q128" i="1"/>
  <c r="R128" i="1"/>
  <c r="S128" i="1"/>
  <c r="T128" i="1"/>
  <c r="U128" i="1"/>
  <c r="W128" i="1"/>
  <c r="X128" i="1"/>
  <c r="Y128" i="1"/>
  <c r="Z128" i="1"/>
  <c r="AA128" i="1"/>
  <c r="AC128" i="1"/>
  <c r="AD128" i="1"/>
  <c r="K129" i="1"/>
  <c r="L129" i="1"/>
  <c r="M129" i="1"/>
  <c r="N129" i="1"/>
  <c r="O129" i="1"/>
  <c r="Q129" i="1"/>
  <c r="R129" i="1"/>
  <c r="S129" i="1"/>
  <c r="T129" i="1"/>
  <c r="U129" i="1"/>
  <c r="W129" i="1"/>
  <c r="X129" i="1"/>
  <c r="Y129" i="1"/>
  <c r="Z129" i="1"/>
  <c r="AA129" i="1"/>
  <c r="AC129" i="1"/>
  <c r="AD129" i="1"/>
  <c r="K130" i="1"/>
  <c r="L130" i="1"/>
  <c r="M130" i="1"/>
  <c r="N130" i="1"/>
  <c r="O130" i="1"/>
  <c r="Q130" i="1"/>
  <c r="R130" i="1"/>
  <c r="S130" i="1"/>
  <c r="T130" i="1"/>
  <c r="U130" i="1"/>
  <c r="W130" i="1"/>
  <c r="X130" i="1"/>
  <c r="Y130" i="1"/>
  <c r="Z130" i="1"/>
  <c r="AA130" i="1"/>
  <c r="AC130" i="1"/>
  <c r="AD130" i="1"/>
  <c r="K131" i="1"/>
  <c r="L131" i="1"/>
  <c r="M131" i="1"/>
  <c r="N131" i="1"/>
  <c r="O131" i="1"/>
  <c r="Q131" i="1"/>
  <c r="R131" i="1"/>
  <c r="S131" i="1"/>
  <c r="T131" i="1"/>
  <c r="U131" i="1"/>
  <c r="W131" i="1"/>
  <c r="X131" i="1"/>
  <c r="Y131" i="1"/>
  <c r="Z131" i="1"/>
  <c r="AA131" i="1"/>
  <c r="AC131" i="1"/>
  <c r="AD131" i="1"/>
  <c r="K132" i="1"/>
  <c r="L132" i="1"/>
  <c r="M132" i="1"/>
  <c r="N132" i="1"/>
  <c r="O132" i="1"/>
  <c r="Q132" i="1"/>
  <c r="R132" i="1"/>
  <c r="S132" i="1"/>
  <c r="T132" i="1"/>
  <c r="U132" i="1"/>
  <c r="W132" i="1"/>
  <c r="X132" i="1"/>
  <c r="Y132" i="1"/>
  <c r="Z132" i="1"/>
  <c r="AA132" i="1"/>
  <c r="AC132" i="1"/>
  <c r="AD132" i="1"/>
  <c r="K133" i="1"/>
  <c r="L133" i="1"/>
  <c r="M133" i="1"/>
  <c r="N133" i="1"/>
  <c r="O133" i="1"/>
  <c r="Q133" i="1"/>
  <c r="R133" i="1"/>
  <c r="S133" i="1"/>
  <c r="T133" i="1"/>
  <c r="U133" i="1"/>
  <c r="W133" i="1"/>
  <c r="X133" i="1"/>
  <c r="Y133" i="1"/>
  <c r="Z133" i="1"/>
  <c r="AA133" i="1"/>
  <c r="AC133" i="1"/>
  <c r="AD133" i="1"/>
  <c r="K134" i="1"/>
  <c r="L134" i="1"/>
  <c r="M134" i="1"/>
  <c r="N134" i="1"/>
  <c r="O134" i="1"/>
  <c r="Q134" i="1"/>
  <c r="R134" i="1"/>
  <c r="S134" i="1"/>
  <c r="T134" i="1"/>
  <c r="U134" i="1"/>
  <c r="W134" i="1"/>
  <c r="X134" i="1"/>
  <c r="Y134" i="1"/>
  <c r="Z134" i="1"/>
  <c r="AA134" i="1"/>
  <c r="AC134" i="1"/>
  <c r="AD134" i="1"/>
  <c r="K135" i="1"/>
  <c r="L135" i="1"/>
  <c r="M135" i="1"/>
  <c r="N135" i="1"/>
  <c r="O135" i="1"/>
  <c r="Q135" i="1"/>
  <c r="R135" i="1"/>
  <c r="S135" i="1"/>
  <c r="T135" i="1"/>
  <c r="U135" i="1"/>
  <c r="W135" i="1"/>
  <c r="X135" i="1"/>
  <c r="Y135" i="1"/>
  <c r="Z135" i="1"/>
  <c r="AA135" i="1"/>
  <c r="AC135" i="1"/>
  <c r="AD135" i="1"/>
  <c r="K136" i="1"/>
  <c r="L136" i="1"/>
  <c r="M136" i="1"/>
  <c r="N136" i="1"/>
  <c r="O136" i="1"/>
  <c r="Q136" i="1"/>
  <c r="R136" i="1"/>
  <c r="S136" i="1"/>
  <c r="T136" i="1"/>
  <c r="U136" i="1"/>
  <c r="W136" i="1"/>
  <c r="X136" i="1"/>
  <c r="Y136" i="1"/>
  <c r="Z136" i="1"/>
  <c r="AA136" i="1"/>
  <c r="AC136" i="1"/>
  <c r="AD136" i="1"/>
  <c r="K137" i="1"/>
  <c r="L137" i="1"/>
  <c r="M137" i="1"/>
  <c r="N137" i="1"/>
  <c r="O137" i="1"/>
  <c r="Q137" i="1"/>
  <c r="R137" i="1"/>
  <c r="S137" i="1"/>
  <c r="T137" i="1"/>
  <c r="U137" i="1"/>
  <c r="W137" i="1"/>
  <c r="X137" i="1"/>
  <c r="Y137" i="1"/>
  <c r="Z137" i="1"/>
  <c r="AA137" i="1"/>
  <c r="AC137" i="1"/>
  <c r="AD137" i="1"/>
  <c r="K138" i="1"/>
  <c r="L138" i="1"/>
  <c r="M138" i="1"/>
  <c r="N138" i="1"/>
  <c r="O138" i="1"/>
  <c r="Q138" i="1"/>
  <c r="R138" i="1"/>
  <c r="S138" i="1"/>
  <c r="T138" i="1"/>
  <c r="U138" i="1"/>
  <c r="W138" i="1"/>
  <c r="X138" i="1"/>
  <c r="Y138" i="1"/>
  <c r="Z138" i="1"/>
  <c r="AA138" i="1"/>
  <c r="AC138" i="1"/>
  <c r="AD138" i="1"/>
  <c r="K139" i="1"/>
  <c r="L139" i="1"/>
  <c r="M139" i="1"/>
  <c r="N139" i="1"/>
  <c r="O139" i="1"/>
  <c r="Q139" i="1"/>
  <c r="R139" i="1"/>
  <c r="S139" i="1"/>
  <c r="T139" i="1"/>
  <c r="U139" i="1"/>
  <c r="W139" i="1"/>
  <c r="X139" i="1"/>
  <c r="Y139" i="1"/>
  <c r="Z139" i="1"/>
  <c r="AA139" i="1"/>
  <c r="AC139" i="1"/>
  <c r="AD139" i="1"/>
  <c r="K140" i="1"/>
  <c r="L140" i="1"/>
  <c r="M140" i="1"/>
  <c r="N140" i="1"/>
  <c r="O140" i="1"/>
  <c r="Q140" i="1"/>
  <c r="R140" i="1"/>
  <c r="S140" i="1"/>
  <c r="T140" i="1"/>
  <c r="U140" i="1"/>
  <c r="W140" i="1"/>
  <c r="X140" i="1"/>
  <c r="Y140" i="1"/>
  <c r="Z140" i="1"/>
  <c r="AA140" i="1"/>
  <c r="AC140" i="1"/>
  <c r="AD140" i="1"/>
  <c r="K141" i="1"/>
  <c r="L141" i="1"/>
  <c r="M141" i="1"/>
  <c r="N141" i="1"/>
  <c r="O141" i="1"/>
  <c r="Q141" i="1"/>
  <c r="R141" i="1"/>
  <c r="S141" i="1"/>
  <c r="T141" i="1"/>
  <c r="U141" i="1"/>
  <c r="W141" i="1"/>
  <c r="X141" i="1"/>
  <c r="Y141" i="1"/>
  <c r="Z141" i="1"/>
  <c r="AA141" i="1"/>
  <c r="AC141" i="1"/>
  <c r="AD141" i="1"/>
  <c r="K142" i="1"/>
  <c r="L142" i="1"/>
  <c r="M142" i="1"/>
  <c r="N142" i="1"/>
  <c r="O142" i="1"/>
  <c r="Q142" i="1"/>
  <c r="R142" i="1"/>
  <c r="S142" i="1"/>
  <c r="T142" i="1"/>
  <c r="U142" i="1"/>
  <c r="W142" i="1"/>
  <c r="X142" i="1"/>
  <c r="Y142" i="1"/>
  <c r="Z142" i="1"/>
  <c r="AA142" i="1"/>
  <c r="AC142" i="1"/>
  <c r="AD142" i="1"/>
  <c r="K143" i="1"/>
  <c r="L143" i="1"/>
  <c r="M143" i="1"/>
  <c r="N143" i="1"/>
  <c r="O143" i="1"/>
  <c r="Q143" i="1"/>
  <c r="R143" i="1"/>
  <c r="S143" i="1"/>
  <c r="T143" i="1"/>
  <c r="U143" i="1"/>
  <c r="W143" i="1"/>
  <c r="X143" i="1"/>
  <c r="Y143" i="1"/>
  <c r="Z143" i="1"/>
  <c r="AA143" i="1"/>
  <c r="AC143" i="1"/>
  <c r="AD143" i="1"/>
  <c r="K144" i="1"/>
  <c r="L144" i="1"/>
  <c r="M144" i="1"/>
  <c r="N144" i="1"/>
  <c r="O144" i="1"/>
  <c r="Q144" i="1"/>
  <c r="R144" i="1"/>
  <c r="S144" i="1"/>
  <c r="T144" i="1"/>
  <c r="U144" i="1"/>
  <c r="W144" i="1"/>
  <c r="X144" i="1"/>
  <c r="Y144" i="1"/>
  <c r="Z144" i="1"/>
  <c r="AA144" i="1"/>
  <c r="AC144" i="1"/>
  <c r="AD144" i="1"/>
  <c r="K145" i="1"/>
  <c r="L145" i="1"/>
  <c r="M145" i="1"/>
  <c r="N145" i="1"/>
  <c r="O145" i="1"/>
  <c r="Q145" i="1"/>
  <c r="R145" i="1"/>
  <c r="S145" i="1"/>
  <c r="T145" i="1"/>
  <c r="U145" i="1"/>
  <c r="W145" i="1"/>
  <c r="X145" i="1"/>
  <c r="Y145" i="1"/>
  <c r="Z145" i="1"/>
  <c r="AA145" i="1"/>
  <c r="AC145" i="1"/>
  <c r="AD145" i="1"/>
  <c r="K146" i="1"/>
  <c r="L146" i="1"/>
  <c r="M146" i="1"/>
  <c r="N146" i="1"/>
  <c r="O146" i="1"/>
  <c r="Q146" i="1"/>
  <c r="R146" i="1"/>
  <c r="S146" i="1"/>
  <c r="T146" i="1"/>
  <c r="U146" i="1"/>
  <c r="W146" i="1"/>
  <c r="X146" i="1"/>
  <c r="Y146" i="1"/>
  <c r="Z146" i="1"/>
  <c r="AA146" i="1"/>
  <c r="AC146" i="1"/>
  <c r="AD146" i="1"/>
  <c r="K147" i="1"/>
  <c r="L147" i="1"/>
  <c r="M147" i="1"/>
  <c r="N147" i="1"/>
  <c r="O147" i="1"/>
  <c r="Q147" i="1"/>
  <c r="R147" i="1"/>
  <c r="S147" i="1"/>
  <c r="T147" i="1"/>
  <c r="U147" i="1"/>
  <c r="W147" i="1"/>
  <c r="X147" i="1"/>
  <c r="Y147" i="1"/>
  <c r="Z147" i="1"/>
  <c r="AA147" i="1"/>
  <c r="AC147" i="1"/>
  <c r="AD147" i="1"/>
  <c r="K148" i="1"/>
  <c r="L148" i="1"/>
  <c r="M148" i="1"/>
  <c r="N148" i="1"/>
  <c r="O148" i="1"/>
  <c r="Q148" i="1"/>
  <c r="R148" i="1"/>
  <c r="S148" i="1"/>
  <c r="T148" i="1"/>
  <c r="U148" i="1"/>
  <c r="W148" i="1"/>
  <c r="X148" i="1"/>
  <c r="Y148" i="1"/>
  <c r="Z148" i="1"/>
  <c r="AA148" i="1"/>
  <c r="AC148" i="1"/>
  <c r="AD148" i="1"/>
  <c r="K149" i="1"/>
  <c r="L149" i="1"/>
  <c r="M149" i="1"/>
  <c r="N149" i="1"/>
  <c r="O149" i="1"/>
  <c r="Q149" i="1"/>
  <c r="R149" i="1"/>
  <c r="S149" i="1"/>
  <c r="T149" i="1"/>
  <c r="U149" i="1"/>
  <c r="W149" i="1"/>
  <c r="X149" i="1"/>
  <c r="Y149" i="1"/>
  <c r="Z149" i="1"/>
  <c r="AA149" i="1"/>
  <c r="AC149" i="1"/>
  <c r="AD149" i="1"/>
  <c r="K150" i="1"/>
  <c r="L150" i="1"/>
  <c r="M150" i="1"/>
  <c r="N150" i="1"/>
  <c r="O150" i="1"/>
  <c r="Q150" i="1"/>
  <c r="R150" i="1"/>
  <c r="S150" i="1"/>
  <c r="T150" i="1"/>
  <c r="U150" i="1"/>
  <c r="W150" i="1"/>
  <c r="X150" i="1"/>
  <c r="Y150" i="1"/>
  <c r="Z150" i="1"/>
  <c r="AA150" i="1"/>
  <c r="AC150" i="1"/>
  <c r="AD150" i="1"/>
  <c r="K151" i="1"/>
  <c r="L151" i="1"/>
  <c r="M151" i="1"/>
  <c r="N151" i="1"/>
  <c r="O151" i="1"/>
  <c r="Q151" i="1"/>
  <c r="R151" i="1"/>
  <c r="S151" i="1"/>
  <c r="T151" i="1"/>
  <c r="U151" i="1"/>
  <c r="W151" i="1"/>
  <c r="X151" i="1"/>
  <c r="Y151" i="1"/>
  <c r="Z151" i="1"/>
  <c r="AA151" i="1"/>
  <c r="AC151" i="1"/>
  <c r="AD151" i="1"/>
  <c r="K152" i="1"/>
  <c r="L152" i="1"/>
  <c r="M152" i="1"/>
  <c r="N152" i="1"/>
  <c r="O152" i="1"/>
  <c r="Q152" i="1"/>
  <c r="R152" i="1"/>
  <c r="S152" i="1"/>
  <c r="T152" i="1"/>
  <c r="U152" i="1"/>
  <c r="W152" i="1"/>
  <c r="X152" i="1"/>
  <c r="Y152" i="1"/>
  <c r="Z152" i="1"/>
  <c r="AA152" i="1"/>
  <c r="AC152" i="1"/>
  <c r="AD152" i="1"/>
  <c r="K153" i="1"/>
  <c r="L153" i="1"/>
  <c r="M153" i="1"/>
  <c r="N153" i="1"/>
  <c r="O153" i="1"/>
  <c r="Q153" i="1"/>
  <c r="R153" i="1"/>
  <c r="S153" i="1"/>
  <c r="T153" i="1"/>
  <c r="U153" i="1"/>
  <c r="W153" i="1"/>
  <c r="X153" i="1"/>
  <c r="Y153" i="1"/>
  <c r="Z153" i="1"/>
  <c r="AA153" i="1"/>
  <c r="AC153" i="1"/>
  <c r="AD153" i="1"/>
  <c r="K154" i="1"/>
  <c r="L154" i="1"/>
  <c r="M154" i="1"/>
  <c r="N154" i="1"/>
  <c r="O154" i="1"/>
  <c r="Q154" i="1"/>
  <c r="R154" i="1"/>
  <c r="S154" i="1"/>
  <c r="T154" i="1"/>
  <c r="U154" i="1"/>
  <c r="W154" i="1"/>
  <c r="X154" i="1"/>
  <c r="Y154" i="1"/>
  <c r="Z154" i="1"/>
  <c r="AA154" i="1"/>
  <c r="AC154" i="1"/>
  <c r="AD154" i="1"/>
  <c r="K155" i="1"/>
  <c r="L155" i="1"/>
  <c r="M155" i="1"/>
  <c r="N155" i="1"/>
  <c r="O155" i="1"/>
  <c r="Q155" i="1"/>
  <c r="R155" i="1"/>
  <c r="S155" i="1"/>
  <c r="T155" i="1"/>
  <c r="U155" i="1"/>
  <c r="W155" i="1"/>
  <c r="X155" i="1"/>
  <c r="Y155" i="1"/>
  <c r="Z155" i="1"/>
  <c r="AA155" i="1"/>
  <c r="AC155" i="1"/>
  <c r="AD155" i="1"/>
  <c r="K156" i="1"/>
  <c r="L156" i="1"/>
  <c r="M156" i="1"/>
  <c r="N156" i="1"/>
  <c r="O156" i="1"/>
  <c r="Q156" i="1"/>
  <c r="R156" i="1"/>
  <c r="S156" i="1"/>
  <c r="T156" i="1"/>
  <c r="U156" i="1"/>
  <c r="W156" i="1"/>
  <c r="X156" i="1"/>
  <c r="Y156" i="1"/>
  <c r="Z156" i="1"/>
  <c r="AA156" i="1"/>
  <c r="AC156" i="1"/>
  <c r="AD156" i="1"/>
  <c r="K157" i="1"/>
  <c r="L157" i="1"/>
  <c r="M157" i="1"/>
  <c r="N157" i="1"/>
  <c r="O157" i="1"/>
  <c r="Q157" i="1"/>
  <c r="R157" i="1"/>
  <c r="S157" i="1"/>
  <c r="T157" i="1"/>
  <c r="U157" i="1"/>
  <c r="W157" i="1"/>
  <c r="X157" i="1"/>
  <c r="Y157" i="1"/>
  <c r="Z157" i="1"/>
  <c r="AA157" i="1"/>
  <c r="AC157" i="1"/>
  <c r="AD157" i="1"/>
  <c r="K158" i="1"/>
  <c r="L158" i="1"/>
  <c r="M158" i="1"/>
  <c r="N158" i="1"/>
  <c r="O158" i="1"/>
  <c r="Q158" i="1"/>
  <c r="R158" i="1"/>
  <c r="S158" i="1"/>
  <c r="T158" i="1"/>
  <c r="U158" i="1"/>
  <c r="W158" i="1"/>
  <c r="X158" i="1"/>
  <c r="Y158" i="1"/>
  <c r="Z158" i="1"/>
  <c r="AA158" i="1"/>
  <c r="AC158" i="1"/>
  <c r="AD158" i="1"/>
  <c r="K159" i="1"/>
  <c r="L159" i="1"/>
  <c r="M159" i="1"/>
  <c r="N159" i="1"/>
  <c r="O159" i="1"/>
  <c r="Q159" i="1"/>
  <c r="R159" i="1"/>
  <c r="S159" i="1"/>
  <c r="T159" i="1"/>
  <c r="U159" i="1"/>
  <c r="W159" i="1"/>
  <c r="X159" i="1"/>
  <c r="Y159" i="1"/>
  <c r="Z159" i="1"/>
  <c r="AA159" i="1"/>
  <c r="AC159" i="1"/>
  <c r="AD159" i="1"/>
  <c r="K160" i="1"/>
  <c r="L160" i="1"/>
  <c r="M160" i="1"/>
  <c r="N160" i="1"/>
  <c r="O160" i="1"/>
  <c r="Q160" i="1"/>
  <c r="R160" i="1"/>
  <c r="S160" i="1"/>
  <c r="T160" i="1"/>
  <c r="U160" i="1"/>
  <c r="W160" i="1"/>
  <c r="X160" i="1"/>
  <c r="Y160" i="1"/>
  <c r="Z160" i="1"/>
  <c r="AA160" i="1"/>
  <c r="AC160" i="1"/>
  <c r="AD160" i="1"/>
  <c r="K161" i="1"/>
  <c r="L161" i="1"/>
  <c r="M161" i="1"/>
  <c r="N161" i="1"/>
  <c r="O161" i="1"/>
  <c r="Q161" i="1"/>
  <c r="R161" i="1"/>
  <c r="S161" i="1"/>
  <c r="T161" i="1"/>
  <c r="U161" i="1"/>
  <c r="W161" i="1"/>
  <c r="X161" i="1"/>
  <c r="Y161" i="1"/>
  <c r="Z161" i="1"/>
  <c r="AA161" i="1"/>
  <c r="AC161" i="1"/>
  <c r="AD161" i="1"/>
  <c r="K162" i="1"/>
  <c r="L162" i="1"/>
  <c r="M162" i="1"/>
  <c r="N162" i="1"/>
  <c r="O162" i="1"/>
  <c r="Q162" i="1"/>
  <c r="R162" i="1"/>
  <c r="S162" i="1"/>
  <c r="T162" i="1"/>
  <c r="U162" i="1"/>
  <c r="W162" i="1"/>
  <c r="X162" i="1"/>
  <c r="Y162" i="1"/>
  <c r="Z162" i="1"/>
  <c r="AA162" i="1"/>
  <c r="AC162" i="1"/>
  <c r="AD162" i="1"/>
  <c r="K163" i="1"/>
  <c r="L163" i="1"/>
  <c r="M163" i="1"/>
  <c r="N163" i="1"/>
  <c r="O163" i="1"/>
  <c r="Q163" i="1"/>
  <c r="R163" i="1"/>
  <c r="S163" i="1"/>
  <c r="T163" i="1"/>
  <c r="U163" i="1"/>
  <c r="W163" i="1"/>
  <c r="X163" i="1"/>
  <c r="Y163" i="1"/>
  <c r="Z163" i="1"/>
  <c r="AA163" i="1"/>
  <c r="AC163" i="1"/>
  <c r="AD163" i="1"/>
  <c r="K164" i="1"/>
  <c r="L164" i="1"/>
  <c r="M164" i="1"/>
  <c r="N164" i="1"/>
  <c r="O164" i="1"/>
  <c r="Q164" i="1"/>
  <c r="R164" i="1"/>
  <c r="S164" i="1"/>
  <c r="T164" i="1"/>
  <c r="U164" i="1"/>
  <c r="W164" i="1"/>
  <c r="X164" i="1"/>
  <c r="Y164" i="1"/>
  <c r="Z164" i="1"/>
  <c r="AA164" i="1"/>
  <c r="AC164" i="1"/>
  <c r="AD164" i="1"/>
  <c r="K165" i="1"/>
  <c r="L165" i="1"/>
  <c r="M165" i="1"/>
  <c r="N165" i="1"/>
  <c r="O165" i="1"/>
  <c r="Q165" i="1"/>
  <c r="R165" i="1"/>
  <c r="S165" i="1"/>
  <c r="T165" i="1"/>
  <c r="U165" i="1"/>
  <c r="W165" i="1"/>
  <c r="X165" i="1"/>
  <c r="Y165" i="1"/>
  <c r="Z165" i="1"/>
  <c r="AA165" i="1"/>
  <c r="AC165" i="1"/>
  <c r="AD165" i="1"/>
  <c r="K166" i="1"/>
  <c r="L166" i="1"/>
  <c r="M166" i="1"/>
  <c r="N166" i="1"/>
  <c r="O166" i="1"/>
  <c r="Q166" i="1"/>
  <c r="R166" i="1"/>
  <c r="S166" i="1"/>
  <c r="T166" i="1"/>
  <c r="U166" i="1"/>
  <c r="W166" i="1"/>
  <c r="X166" i="1"/>
  <c r="Y166" i="1"/>
  <c r="Z166" i="1"/>
  <c r="AA166" i="1"/>
  <c r="AC166" i="1"/>
  <c r="AD166" i="1"/>
  <c r="K167" i="1"/>
  <c r="L167" i="1"/>
  <c r="M167" i="1"/>
  <c r="N167" i="1"/>
  <c r="O167" i="1"/>
  <c r="Q167" i="1"/>
  <c r="R167" i="1"/>
  <c r="S167" i="1"/>
  <c r="T167" i="1"/>
  <c r="U167" i="1"/>
  <c r="W167" i="1"/>
  <c r="X167" i="1"/>
  <c r="Y167" i="1"/>
  <c r="Z167" i="1"/>
  <c r="AA167" i="1"/>
  <c r="AC167" i="1"/>
  <c r="AD167" i="1"/>
  <c r="K168" i="1"/>
  <c r="L168" i="1"/>
  <c r="M168" i="1"/>
  <c r="N168" i="1"/>
  <c r="O168" i="1"/>
  <c r="Q168" i="1"/>
  <c r="R168" i="1"/>
  <c r="S168" i="1"/>
  <c r="T168" i="1"/>
  <c r="U168" i="1"/>
  <c r="W168" i="1"/>
  <c r="X168" i="1"/>
  <c r="Y168" i="1"/>
  <c r="Z168" i="1"/>
  <c r="AA168" i="1"/>
  <c r="AC168" i="1"/>
  <c r="AD168" i="1"/>
  <c r="K169" i="1"/>
  <c r="L169" i="1"/>
  <c r="M169" i="1"/>
  <c r="N169" i="1"/>
  <c r="O169" i="1"/>
  <c r="Q169" i="1"/>
  <c r="R169" i="1"/>
  <c r="S169" i="1"/>
  <c r="T169" i="1"/>
  <c r="U169" i="1"/>
  <c r="W169" i="1"/>
  <c r="X169" i="1"/>
  <c r="Y169" i="1"/>
  <c r="Z169" i="1"/>
  <c r="AA169" i="1"/>
  <c r="AC169" i="1"/>
  <c r="AD169" i="1"/>
  <c r="K170" i="1"/>
  <c r="L170" i="1"/>
  <c r="M170" i="1"/>
  <c r="N170" i="1"/>
  <c r="O170" i="1"/>
  <c r="Q170" i="1"/>
  <c r="R170" i="1"/>
  <c r="S170" i="1"/>
  <c r="T170" i="1"/>
  <c r="U170" i="1"/>
  <c r="W170" i="1"/>
  <c r="X170" i="1"/>
  <c r="Y170" i="1"/>
  <c r="Z170" i="1"/>
  <c r="AA170" i="1"/>
  <c r="AC170" i="1"/>
  <c r="AD170" i="1"/>
  <c r="K171" i="1"/>
  <c r="L171" i="1"/>
  <c r="M171" i="1"/>
  <c r="N171" i="1"/>
  <c r="O171" i="1"/>
  <c r="Q171" i="1"/>
  <c r="R171" i="1"/>
  <c r="S171" i="1"/>
  <c r="T171" i="1"/>
  <c r="U171" i="1"/>
  <c r="W171" i="1"/>
  <c r="X171" i="1"/>
  <c r="Y171" i="1"/>
  <c r="Z171" i="1"/>
  <c r="AA171" i="1"/>
  <c r="AC171" i="1"/>
  <c r="AD171" i="1"/>
  <c r="K172" i="1"/>
  <c r="L172" i="1"/>
  <c r="M172" i="1"/>
  <c r="N172" i="1"/>
  <c r="O172" i="1"/>
  <c r="Q172" i="1"/>
  <c r="R172" i="1"/>
  <c r="S172" i="1"/>
  <c r="T172" i="1"/>
  <c r="U172" i="1"/>
  <c r="W172" i="1"/>
  <c r="X172" i="1"/>
  <c r="Y172" i="1"/>
  <c r="Z172" i="1"/>
  <c r="AA172" i="1"/>
  <c r="AC172" i="1"/>
  <c r="AD172" i="1"/>
  <c r="K173" i="1"/>
  <c r="L173" i="1"/>
  <c r="M173" i="1"/>
  <c r="N173" i="1"/>
  <c r="O173" i="1"/>
  <c r="Q173" i="1"/>
  <c r="R173" i="1"/>
  <c r="S173" i="1"/>
  <c r="T173" i="1"/>
  <c r="U173" i="1"/>
  <c r="W173" i="1"/>
  <c r="X173" i="1"/>
  <c r="Y173" i="1"/>
  <c r="Z173" i="1"/>
  <c r="AA173" i="1"/>
  <c r="AC173" i="1"/>
  <c r="AD173" i="1"/>
  <c r="K174" i="1"/>
  <c r="L174" i="1"/>
  <c r="M174" i="1"/>
  <c r="N174" i="1"/>
  <c r="O174" i="1"/>
  <c r="Q174" i="1"/>
  <c r="R174" i="1"/>
  <c r="S174" i="1"/>
  <c r="T174" i="1"/>
  <c r="U174" i="1"/>
  <c r="W174" i="1"/>
  <c r="X174" i="1"/>
  <c r="Y174" i="1"/>
  <c r="Z174" i="1"/>
  <c r="AA174" i="1"/>
  <c r="AC174" i="1"/>
  <c r="AD174" i="1"/>
  <c r="K175" i="1"/>
  <c r="L175" i="1"/>
  <c r="M175" i="1"/>
  <c r="N175" i="1"/>
  <c r="O175" i="1"/>
  <c r="Q175" i="1"/>
  <c r="R175" i="1"/>
  <c r="S175" i="1"/>
  <c r="T175" i="1"/>
  <c r="U175" i="1"/>
  <c r="W175" i="1"/>
  <c r="X175" i="1"/>
  <c r="Y175" i="1"/>
  <c r="Z175" i="1"/>
  <c r="AA175" i="1"/>
  <c r="AC175" i="1"/>
  <c r="AD175" i="1"/>
  <c r="K176" i="1"/>
  <c r="L176" i="1"/>
  <c r="M176" i="1"/>
  <c r="N176" i="1"/>
  <c r="O176" i="1"/>
  <c r="Q176" i="1"/>
  <c r="R176" i="1"/>
  <c r="S176" i="1"/>
  <c r="T176" i="1"/>
  <c r="U176" i="1"/>
  <c r="W176" i="1"/>
  <c r="X176" i="1"/>
  <c r="Y176" i="1"/>
  <c r="Z176" i="1"/>
  <c r="AA176" i="1"/>
  <c r="AC176" i="1"/>
  <c r="AD176" i="1"/>
  <c r="K177" i="1"/>
  <c r="L177" i="1"/>
  <c r="M177" i="1"/>
  <c r="N177" i="1"/>
  <c r="O177" i="1"/>
  <c r="Q177" i="1"/>
  <c r="R177" i="1"/>
  <c r="S177" i="1"/>
  <c r="T177" i="1"/>
  <c r="U177" i="1"/>
  <c r="W177" i="1"/>
  <c r="X177" i="1"/>
  <c r="Y177" i="1"/>
  <c r="Z177" i="1"/>
  <c r="AA177" i="1"/>
  <c r="AC177" i="1"/>
  <c r="AD177" i="1"/>
  <c r="K178" i="1"/>
  <c r="L178" i="1"/>
  <c r="M178" i="1"/>
  <c r="N178" i="1"/>
  <c r="O178" i="1"/>
  <c r="Q178" i="1"/>
  <c r="R178" i="1"/>
  <c r="S178" i="1"/>
  <c r="T178" i="1"/>
  <c r="U178" i="1"/>
  <c r="W178" i="1"/>
  <c r="X178" i="1"/>
  <c r="Y178" i="1"/>
  <c r="Z178" i="1"/>
  <c r="AA178" i="1"/>
  <c r="AC178" i="1"/>
  <c r="AD178" i="1"/>
  <c r="K179" i="1"/>
  <c r="L179" i="1"/>
  <c r="M179" i="1"/>
  <c r="N179" i="1"/>
  <c r="O179" i="1"/>
  <c r="Q179" i="1"/>
  <c r="R179" i="1"/>
  <c r="S179" i="1"/>
  <c r="T179" i="1"/>
  <c r="U179" i="1"/>
  <c r="W179" i="1"/>
  <c r="X179" i="1"/>
  <c r="Y179" i="1"/>
  <c r="Z179" i="1"/>
  <c r="AA179" i="1"/>
  <c r="AC179" i="1"/>
  <c r="AD179" i="1"/>
  <c r="K180" i="1"/>
  <c r="L180" i="1"/>
  <c r="M180" i="1"/>
  <c r="N180" i="1"/>
  <c r="O180" i="1"/>
  <c r="Q180" i="1"/>
  <c r="R180" i="1"/>
  <c r="S180" i="1"/>
  <c r="T180" i="1"/>
  <c r="U180" i="1"/>
  <c r="W180" i="1"/>
  <c r="X180" i="1"/>
  <c r="Y180" i="1"/>
  <c r="Z180" i="1"/>
  <c r="AA180" i="1"/>
  <c r="AC180" i="1"/>
  <c r="AD180" i="1"/>
  <c r="K181" i="1"/>
  <c r="L181" i="1"/>
  <c r="M181" i="1"/>
  <c r="N181" i="1"/>
  <c r="O181" i="1"/>
  <c r="Q181" i="1"/>
  <c r="R181" i="1"/>
  <c r="S181" i="1"/>
  <c r="T181" i="1"/>
  <c r="U181" i="1"/>
  <c r="W181" i="1"/>
  <c r="X181" i="1"/>
  <c r="Y181" i="1"/>
  <c r="Z181" i="1"/>
  <c r="AA181" i="1"/>
  <c r="AC181" i="1"/>
  <c r="AD181" i="1"/>
  <c r="K182" i="1"/>
  <c r="L182" i="1"/>
  <c r="M182" i="1"/>
  <c r="N182" i="1"/>
  <c r="O182" i="1"/>
  <c r="Q182" i="1"/>
  <c r="R182" i="1"/>
  <c r="S182" i="1"/>
  <c r="T182" i="1"/>
  <c r="U182" i="1"/>
  <c r="W182" i="1"/>
  <c r="X182" i="1"/>
  <c r="Y182" i="1"/>
  <c r="Z182" i="1"/>
  <c r="AA182" i="1"/>
  <c r="AC182" i="1"/>
  <c r="AD182" i="1"/>
  <c r="K183" i="1"/>
  <c r="L183" i="1"/>
  <c r="M183" i="1"/>
  <c r="N183" i="1"/>
  <c r="O183" i="1"/>
  <c r="Q183" i="1"/>
  <c r="R183" i="1"/>
  <c r="S183" i="1"/>
  <c r="T183" i="1"/>
  <c r="U183" i="1"/>
  <c r="W183" i="1"/>
  <c r="X183" i="1"/>
  <c r="Y183" i="1"/>
  <c r="Z183" i="1"/>
  <c r="AA183" i="1"/>
  <c r="AC183" i="1"/>
  <c r="AD183" i="1"/>
  <c r="K184" i="1"/>
  <c r="L184" i="1"/>
  <c r="M184" i="1"/>
  <c r="N184" i="1"/>
  <c r="O184" i="1"/>
  <c r="Q184" i="1"/>
  <c r="R184" i="1"/>
  <c r="S184" i="1"/>
  <c r="T184" i="1"/>
  <c r="U184" i="1"/>
  <c r="W184" i="1"/>
  <c r="X184" i="1"/>
  <c r="Y184" i="1"/>
  <c r="Z184" i="1"/>
  <c r="AA184" i="1"/>
  <c r="AC184" i="1"/>
  <c r="AD184" i="1"/>
  <c r="K185" i="1"/>
  <c r="L185" i="1"/>
  <c r="M185" i="1"/>
  <c r="N185" i="1"/>
  <c r="O185" i="1"/>
  <c r="Q185" i="1"/>
  <c r="R185" i="1"/>
  <c r="S185" i="1"/>
  <c r="T185" i="1"/>
  <c r="U185" i="1"/>
  <c r="W185" i="1"/>
  <c r="X185" i="1"/>
  <c r="Y185" i="1"/>
  <c r="Z185" i="1"/>
  <c r="AA185" i="1"/>
  <c r="AC185" i="1"/>
  <c r="AD185" i="1"/>
  <c r="K186" i="1"/>
  <c r="L186" i="1"/>
  <c r="M186" i="1"/>
  <c r="N186" i="1"/>
  <c r="O186" i="1"/>
  <c r="Q186" i="1"/>
  <c r="R186" i="1"/>
  <c r="S186" i="1"/>
  <c r="T186" i="1"/>
  <c r="U186" i="1"/>
  <c r="W186" i="1"/>
  <c r="X186" i="1"/>
  <c r="Y186" i="1"/>
  <c r="Z186" i="1"/>
  <c r="AA186" i="1"/>
  <c r="AC186" i="1"/>
  <c r="AD186" i="1"/>
  <c r="K187" i="1"/>
  <c r="L187" i="1"/>
  <c r="M187" i="1"/>
  <c r="N187" i="1"/>
  <c r="O187" i="1"/>
  <c r="Q187" i="1"/>
  <c r="R187" i="1"/>
  <c r="S187" i="1"/>
  <c r="T187" i="1"/>
  <c r="U187" i="1"/>
  <c r="W187" i="1"/>
  <c r="X187" i="1"/>
  <c r="Y187" i="1"/>
  <c r="Z187" i="1"/>
  <c r="AA187" i="1"/>
  <c r="AC187" i="1"/>
  <c r="AD187" i="1"/>
  <c r="K188" i="1"/>
  <c r="L188" i="1"/>
  <c r="M188" i="1"/>
  <c r="N188" i="1"/>
  <c r="O188" i="1"/>
  <c r="Q188" i="1"/>
  <c r="R188" i="1"/>
  <c r="S188" i="1"/>
  <c r="T188" i="1"/>
  <c r="U188" i="1"/>
  <c r="W188" i="1"/>
  <c r="X188" i="1"/>
  <c r="Y188" i="1"/>
  <c r="Z188" i="1"/>
  <c r="AA188" i="1"/>
  <c r="AC188" i="1"/>
  <c r="AD188" i="1"/>
  <c r="K189" i="1"/>
  <c r="L189" i="1"/>
  <c r="M189" i="1"/>
  <c r="N189" i="1"/>
  <c r="O189" i="1"/>
  <c r="Q189" i="1"/>
  <c r="R189" i="1"/>
  <c r="S189" i="1"/>
  <c r="T189" i="1"/>
  <c r="U189" i="1"/>
  <c r="W189" i="1"/>
  <c r="X189" i="1"/>
  <c r="Y189" i="1"/>
  <c r="Z189" i="1"/>
  <c r="AA189" i="1"/>
  <c r="AC189" i="1"/>
  <c r="AD189" i="1"/>
  <c r="K190" i="1"/>
  <c r="L190" i="1"/>
  <c r="M190" i="1"/>
  <c r="N190" i="1"/>
  <c r="O190" i="1"/>
  <c r="Q190" i="1"/>
  <c r="R190" i="1"/>
  <c r="S190" i="1"/>
  <c r="T190" i="1"/>
  <c r="U190" i="1"/>
  <c r="W190" i="1"/>
  <c r="X190" i="1"/>
  <c r="Y190" i="1"/>
  <c r="Z190" i="1"/>
  <c r="AA190" i="1"/>
  <c r="AC190" i="1"/>
  <c r="AD190" i="1"/>
  <c r="K191" i="1"/>
  <c r="L191" i="1"/>
  <c r="M191" i="1"/>
  <c r="N191" i="1"/>
  <c r="O191" i="1"/>
  <c r="Q191" i="1"/>
  <c r="R191" i="1"/>
  <c r="S191" i="1"/>
  <c r="T191" i="1"/>
  <c r="U191" i="1"/>
  <c r="W191" i="1"/>
  <c r="X191" i="1"/>
  <c r="Y191" i="1"/>
  <c r="Z191" i="1"/>
  <c r="AA191" i="1"/>
  <c r="AC191" i="1"/>
  <c r="AD191" i="1"/>
  <c r="K192" i="1"/>
  <c r="L192" i="1"/>
  <c r="M192" i="1"/>
  <c r="N192" i="1"/>
  <c r="O192" i="1"/>
  <c r="Q192" i="1"/>
  <c r="R192" i="1"/>
  <c r="S192" i="1"/>
  <c r="T192" i="1"/>
  <c r="U192" i="1"/>
  <c r="W192" i="1"/>
  <c r="X192" i="1"/>
  <c r="Y192" i="1"/>
  <c r="Z192" i="1"/>
  <c r="AA192" i="1"/>
  <c r="AC192" i="1"/>
  <c r="AD192" i="1"/>
  <c r="K193" i="1"/>
  <c r="L193" i="1"/>
  <c r="M193" i="1"/>
  <c r="N193" i="1"/>
  <c r="O193" i="1"/>
  <c r="Q193" i="1"/>
  <c r="R193" i="1"/>
  <c r="S193" i="1"/>
  <c r="T193" i="1"/>
  <c r="U193" i="1"/>
  <c r="W193" i="1"/>
  <c r="X193" i="1"/>
  <c r="Y193" i="1"/>
  <c r="Z193" i="1"/>
  <c r="AA193" i="1"/>
  <c r="AC193" i="1"/>
  <c r="AD193" i="1"/>
  <c r="K194" i="1"/>
  <c r="L194" i="1"/>
  <c r="M194" i="1"/>
  <c r="N194" i="1"/>
  <c r="O194" i="1"/>
  <c r="Q194" i="1"/>
  <c r="R194" i="1"/>
  <c r="S194" i="1"/>
  <c r="T194" i="1"/>
  <c r="U194" i="1"/>
  <c r="W194" i="1"/>
  <c r="X194" i="1"/>
  <c r="Y194" i="1"/>
  <c r="Z194" i="1"/>
  <c r="AA194" i="1"/>
  <c r="AC194" i="1"/>
  <c r="AD194" i="1"/>
  <c r="K195" i="1"/>
  <c r="L195" i="1"/>
  <c r="M195" i="1"/>
  <c r="N195" i="1"/>
  <c r="O195" i="1"/>
  <c r="Q195" i="1"/>
  <c r="R195" i="1"/>
  <c r="S195" i="1"/>
  <c r="T195" i="1"/>
  <c r="U195" i="1"/>
  <c r="W195" i="1"/>
  <c r="X195" i="1"/>
  <c r="Y195" i="1"/>
  <c r="Z195" i="1"/>
  <c r="AA195" i="1"/>
  <c r="AC195" i="1"/>
  <c r="AD195" i="1"/>
  <c r="K196" i="1"/>
  <c r="L196" i="1"/>
  <c r="M196" i="1"/>
  <c r="N196" i="1"/>
  <c r="O196" i="1"/>
  <c r="Q196" i="1"/>
  <c r="R196" i="1"/>
  <c r="S196" i="1"/>
  <c r="T196" i="1"/>
  <c r="U196" i="1"/>
  <c r="W196" i="1"/>
  <c r="X196" i="1"/>
  <c r="Y196" i="1"/>
  <c r="Z196" i="1"/>
  <c r="AA196" i="1"/>
  <c r="AC196" i="1"/>
  <c r="AD196" i="1"/>
  <c r="K197" i="1"/>
  <c r="L197" i="1"/>
  <c r="M197" i="1"/>
  <c r="N197" i="1"/>
  <c r="O197" i="1"/>
  <c r="Q197" i="1"/>
  <c r="R197" i="1"/>
  <c r="S197" i="1"/>
  <c r="T197" i="1"/>
  <c r="U197" i="1"/>
  <c r="W197" i="1"/>
  <c r="X197" i="1"/>
  <c r="Y197" i="1"/>
  <c r="Z197" i="1"/>
  <c r="AA197" i="1"/>
  <c r="AC197" i="1"/>
  <c r="AD197" i="1"/>
  <c r="K198" i="1"/>
  <c r="L198" i="1"/>
  <c r="M198" i="1"/>
  <c r="N198" i="1"/>
  <c r="O198" i="1"/>
  <c r="Q198" i="1"/>
  <c r="R198" i="1"/>
  <c r="S198" i="1"/>
  <c r="T198" i="1"/>
  <c r="U198" i="1"/>
  <c r="W198" i="1"/>
  <c r="X198" i="1"/>
  <c r="Y198" i="1"/>
  <c r="Z198" i="1"/>
  <c r="AA198" i="1"/>
  <c r="AC198" i="1"/>
  <c r="AD198" i="1"/>
  <c r="K199" i="1"/>
  <c r="L199" i="1"/>
  <c r="M199" i="1"/>
  <c r="N199" i="1"/>
  <c r="O199" i="1"/>
  <c r="Q199" i="1"/>
  <c r="R199" i="1"/>
  <c r="S199" i="1"/>
  <c r="T199" i="1"/>
  <c r="U199" i="1"/>
  <c r="W199" i="1"/>
  <c r="X199" i="1"/>
  <c r="Y199" i="1"/>
  <c r="Z199" i="1"/>
  <c r="AA199" i="1"/>
  <c r="AC199" i="1"/>
  <c r="AD199" i="1"/>
  <c r="K200" i="1"/>
  <c r="L200" i="1"/>
  <c r="M200" i="1"/>
  <c r="N200" i="1"/>
  <c r="O200" i="1"/>
  <c r="Q200" i="1"/>
  <c r="R200" i="1"/>
  <c r="S200" i="1"/>
  <c r="T200" i="1"/>
  <c r="U200" i="1"/>
  <c r="W200" i="1"/>
  <c r="X200" i="1"/>
  <c r="Y200" i="1"/>
  <c r="Z200" i="1"/>
  <c r="AA200" i="1"/>
  <c r="AC200" i="1"/>
  <c r="AD200" i="1"/>
  <c r="K201" i="1"/>
  <c r="L201" i="1"/>
  <c r="M201" i="1"/>
  <c r="N201" i="1"/>
  <c r="O201" i="1"/>
  <c r="Q201" i="1"/>
  <c r="R201" i="1"/>
  <c r="S201" i="1"/>
  <c r="T201" i="1"/>
  <c r="U201" i="1"/>
  <c r="W201" i="1"/>
  <c r="X201" i="1"/>
  <c r="Y201" i="1"/>
  <c r="Z201" i="1"/>
  <c r="AA201" i="1"/>
  <c r="AC201" i="1"/>
  <c r="AD201" i="1"/>
  <c r="K202" i="1"/>
  <c r="L202" i="1"/>
  <c r="M202" i="1"/>
  <c r="N202" i="1"/>
  <c r="O202" i="1"/>
  <c r="Q202" i="1"/>
  <c r="R202" i="1"/>
  <c r="S202" i="1"/>
  <c r="T202" i="1"/>
  <c r="U202" i="1"/>
  <c r="W202" i="1"/>
  <c r="X202" i="1"/>
  <c r="Y202" i="1"/>
  <c r="Z202" i="1"/>
  <c r="AA202" i="1"/>
  <c r="AC202" i="1"/>
  <c r="AD202" i="1"/>
  <c r="K203" i="1"/>
  <c r="L203" i="1"/>
  <c r="M203" i="1"/>
  <c r="N203" i="1"/>
  <c r="O203" i="1"/>
  <c r="Q203" i="1"/>
  <c r="R203" i="1"/>
  <c r="S203" i="1"/>
  <c r="T203" i="1"/>
  <c r="U203" i="1"/>
  <c r="W203" i="1"/>
  <c r="X203" i="1"/>
  <c r="Y203" i="1"/>
  <c r="Z203" i="1"/>
  <c r="AA203" i="1"/>
  <c r="AC203" i="1"/>
  <c r="AD203" i="1"/>
  <c r="K204" i="1"/>
  <c r="L204" i="1"/>
  <c r="M204" i="1"/>
  <c r="N204" i="1"/>
  <c r="O204" i="1"/>
  <c r="Q204" i="1"/>
  <c r="R204" i="1"/>
  <c r="S204" i="1"/>
  <c r="T204" i="1"/>
  <c r="U204" i="1"/>
  <c r="W204" i="1"/>
  <c r="X204" i="1"/>
  <c r="Y204" i="1"/>
  <c r="Z204" i="1"/>
  <c r="AA204" i="1"/>
  <c r="AC204" i="1"/>
  <c r="AD204" i="1"/>
  <c r="K205" i="1"/>
  <c r="L205" i="1"/>
  <c r="M205" i="1"/>
  <c r="N205" i="1"/>
  <c r="O205" i="1"/>
  <c r="Q205" i="1"/>
  <c r="R205" i="1"/>
  <c r="S205" i="1"/>
  <c r="T205" i="1"/>
  <c r="U205" i="1"/>
  <c r="W205" i="1"/>
  <c r="X205" i="1"/>
  <c r="Y205" i="1"/>
  <c r="Z205" i="1"/>
  <c r="AA205" i="1"/>
  <c r="AC205" i="1"/>
  <c r="AD205" i="1"/>
  <c r="K206" i="1"/>
  <c r="L206" i="1"/>
  <c r="M206" i="1"/>
  <c r="N206" i="1"/>
  <c r="O206" i="1"/>
  <c r="Q206" i="1"/>
  <c r="R206" i="1"/>
  <c r="S206" i="1"/>
  <c r="T206" i="1"/>
  <c r="U206" i="1"/>
  <c r="W206" i="1"/>
  <c r="X206" i="1"/>
  <c r="Y206" i="1"/>
  <c r="Z206" i="1"/>
  <c r="AA206" i="1"/>
  <c r="AC206" i="1"/>
  <c r="AD206" i="1"/>
  <c r="K207" i="1"/>
  <c r="L207" i="1"/>
  <c r="M207" i="1"/>
  <c r="N207" i="1"/>
  <c r="O207" i="1"/>
  <c r="Q207" i="1"/>
  <c r="R207" i="1"/>
  <c r="S207" i="1"/>
  <c r="T207" i="1"/>
  <c r="U207" i="1"/>
  <c r="W207" i="1"/>
  <c r="X207" i="1"/>
  <c r="Y207" i="1"/>
  <c r="Z207" i="1"/>
  <c r="AA207" i="1"/>
  <c r="AC207" i="1"/>
  <c r="AD207" i="1"/>
  <c r="K208" i="1"/>
  <c r="L208" i="1"/>
  <c r="M208" i="1"/>
  <c r="N208" i="1"/>
  <c r="O208" i="1"/>
  <c r="Q208" i="1"/>
  <c r="R208" i="1"/>
  <c r="S208" i="1"/>
  <c r="T208" i="1"/>
  <c r="U208" i="1"/>
  <c r="W208" i="1"/>
  <c r="X208" i="1"/>
  <c r="Y208" i="1"/>
  <c r="Z208" i="1"/>
  <c r="AA208" i="1"/>
  <c r="AC208" i="1"/>
  <c r="AD208" i="1"/>
  <c r="K209" i="1"/>
  <c r="L209" i="1"/>
  <c r="M209" i="1"/>
  <c r="N209" i="1"/>
  <c r="O209" i="1"/>
  <c r="Q209" i="1"/>
  <c r="R209" i="1"/>
  <c r="S209" i="1"/>
  <c r="T209" i="1"/>
  <c r="U209" i="1"/>
  <c r="W209" i="1"/>
  <c r="X209" i="1"/>
  <c r="Y209" i="1"/>
  <c r="Z209" i="1"/>
  <c r="AA209" i="1"/>
  <c r="AC209" i="1"/>
  <c r="AD209" i="1"/>
  <c r="K210" i="1"/>
  <c r="L210" i="1"/>
  <c r="M210" i="1"/>
  <c r="N210" i="1"/>
  <c r="O210" i="1"/>
  <c r="Q210" i="1"/>
  <c r="R210" i="1"/>
  <c r="S210" i="1"/>
  <c r="T210" i="1"/>
  <c r="U210" i="1"/>
  <c r="W210" i="1"/>
  <c r="X210" i="1"/>
  <c r="Y210" i="1"/>
  <c r="Z210" i="1"/>
  <c r="AA210" i="1"/>
  <c r="AC210" i="1"/>
  <c r="AD210" i="1"/>
  <c r="K211" i="1"/>
  <c r="L211" i="1"/>
  <c r="M211" i="1"/>
  <c r="N211" i="1"/>
  <c r="O211" i="1"/>
  <c r="Q211" i="1"/>
  <c r="R211" i="1"/>
  <c r="S211" i="1"/>
  <c r="T211" i="1"/>
  <c r="U211" i="1"/>
  <c r="W211" i="1"/>
  <c r="X211" i="1"/>
  <c r="Y211" i="1"/>
  <c r="Z211" i="1"/>
  <c r="AA211" i="1"/>
  <c r="AC211" i="1"/>
  <c r="AD211" i="1"/>
  <c r="K212" i="1"/>
  <c r="L212" i="1"/>
  <c r="M212" i="1"/>
  <c r="N212" i="1"/>
  <c r="O212" i="1"/>
  <c r="Q212" i="1"/>
  <c r="R212" i="1"/>
  <c r="S212" i="1"/>
  <c r="T212" i="1"/>
  <c r="U212" i="1"/>
  <c r="W212" i="1"/>
  <c r="X212" i="1"/>
  <c r="Y212" i="1"/>
  <c r="Z212" i="1"/>
  <c r="AA212" i="1"/>
  <c r="AC212" i="1"/>
  <c r="AD212" i="1"/>
  <c r="K213" i="1"/>
  <c r="L213" i="1"/>
  <c r="M213" i="1"/>
  <c r="N213" i="1"/>
  <c r="O213" i="1"/>
  <c r="Q213" i="1"/>
  <c r="R213" i="1"/>
  <c r="S213" i="1"/>
  <c r="T213" i="1"/>
  <c r="U213" i="1"/>
  <c r="W213" i="1"/>
  <c r="X213" i="1"/>
  <c r="Y213" i="1"/>
  <c r="Z213" i="1"/>
  <c r="AA213" i="1"/>
  <c r="AC213" i="1"/>
  <c r="AD213" i="1"/>
  <c r="K214" i="1"/>
  <c r="L214" i="1"/>
  <c r="M214" i="1"/>
  <c r="N214" i="1"/>
  <c r="O214" i="1"/>
  <c r="Q214" i="1"/>
  <c r="R214" i="1"/>
  <c r="S214" i="1"/>
  <c r="T214" i="1"/>
  <c r="U214" i="1"/>
  <c r="W214" i="1"/>
  <c r="X214" i="1"/>
  <c r="Y214" i="1"/>
  <c r="Z214" i="1"/>
  <c r="AA214" i="1"/>
  <c r="AC214" i="1"/>
  <c r="AD214" i="1"/>
  <c r="K215" i="1"/>
  <c r="L215" i="1"/>
  <c r="M215" i="1"/>
  <c r="N215" i="1"/>
  <c r="O215" i="1"/>
  <c r="Q215" i="1"/>
  <c r="R215" i="1"/>
  <c r="S215" i="1"/>
  <c r="T215" i="1"/>
  <c r="U215" i="1"/>
  <c r="W215" i="1"/>
  <c r="X215" i="1"/>
  <c r="Y215" i="1"/>
  <c r="Z215" i="1"/>
  <c r="AA215" i="1"/>
  <c r="AC215" i="1"/>
  <c r="AD215" i="1"/>
  <c r="K216" i="1"/>
  <c r="L216" i="1"/>
  <c r="M216" i="1"/>
  <c r="N216" i="1"/>
  <c r="O216" i="1"/>
  <c r="Q216" i="1"/>
  <c r="R216" i="1"/>
  <c r="S216" i="1"/>
  <c r="T216" i="1"/>
  <c r="U216" i="1"/>
  <c r="W216" i="1"/>
  <c r="X216" i="1"/>
  <c r="Y216" i="1"/>
  <c r="Z216" i="1"/>
  <c r="AA216" i="1"/>
  <c r="AC216" i="1"/>
  <c r="AD216" i="1"/>
  <c r="K217" i="1"/>
  <c r="L217" i="1"/>
  <c r="M217" i="1"/>
  <c r="N217" i="1"/>
  <c r="O217" i="1"/>
  <c r="Q217" i="1"/>
  <c r="R217" i="1"/>
  <c r="S217" i="1"/>
  <c r="T217" i="1"/>
  <c r="U217" i="1"/>
  <c r="W217" i="1"/>
  <c r="X217" i="1"/>
  <c r="Y217" i="1"/>
  <c r="Z217" i="1"/>
  <c r="AA217" i="1"/>
  <c r="AC217" i="1"/>
  <c r="AD217" i="1"/>
  <c r="K218" i="1"/>
  <c r="L218" i="1"/>
  <c r="M218" i="1"/>
  <c r="N218" i="1"/>
  <c r="O218" i="1"/>
  <c r="Q218" i="1"/>
  <c r="R218" i="1"/>
  <c r="S218" i="1"/>
  <c r="T218" i="1"/>
  <c r="U218" i="1"/>
  <c r="W218" i="1"/>
  <c r="X218" i="1"/>
  <c r="Y218" i="1"/>
  <c r="Z218" i="1"/>
  <c r="AA218" i="1"/>
  <c r="AC218" i="1"/>
  <c r="AD218" i="1"/>
  <c r="K219" i="1"/>
  <c r="L219" i="1"/>
  <c r="M219" i="1"/>
  <c r="N219" i="1"/>
  <c r="O219" i="1"/>
  <c r="Q219" i="1"/>
  <c r="R219" i="1"/>
  <c r="S219" i="1"/>
  <c r="T219" i="1"/>
  <c r="U219" i="1"/>
  <c r="W219" i="1"/>
  <c r="X219" i="1"/>
  <c r="Y219" i="1"/>
  <c r="Z219" i="1"/>
  <c r="AA219" i="1"/>
  <c r="AC219" i="1"/>
  <c r="AD219" i="1"/>
  <c r="K220" i="1"/>
  <c r="L220" i="1"/>
  <c r="M220" i="1"/>
  <c r="N220" i="1"/>
  <c r="O220" i="1"/>
  <c r="Q220" i="1"/>
  <c r="R220" i="1"/>
  <c r="S220" i="1"/>
  <c r="T220" i="1"/>
  <c r="U220" i="1"/>
  <c r="W220" i="1"/>
  <c r="X220" i="1"/>
  <c r="Y220" i="1"/>
  <c r="Z220" i="1"/>
  <c r="AA220" i="1"/>
  <c r="AC220" i="1"/>
  <c r="AD220" i="1"/>
  <c r="K221" i="1"/>
  <c r="L221" i="1"/>
  <c r="M221" i="1"/>
  <c r="N221" i="1"/>
  <c r="O221" i="1"/>
  <c r="Q221" i="1"/>
  <c r="R221" i="1"/>
  <c r="S221" i="1"/>
  <c r="T221" i="1"/>
  <c r="U221" i="1"/>
  <c r="W221" i="1"/>
  <c r="X221" i="1"/>
  <c r="Y221" i="1"/>
  <c r="Z221" i="1"/>
  <c r="AA221" i="1"/>
  <c r="AC221" i="1"/>
  <c r="AD221" i="1"/>
  <c r="K222" i="1"/>
  <c r="L222" i="1"/>
  <c r="M222" i="1"/>
  <c r="N222" i="1"/>
  <c r="O222" i="1"/>
  <c r="Q222" i="1"/>
  <c r="R222" i="1"/>
  <c r="S222" i="1"/>
  <c r="T222" i="1"/>
  <c r="U222" i="1"/>
  <c r="W222" i="1"/>
  <c r="X222" i="1"/>
  <c r="Y222" i="1"/>
  <c r="Z222" i="1"/>
  <c r="AA222" i="1"/>
  <c r="AC222" i="1"/>
  <c r="AD222" i="1"/>
  <c r="K223" i="1"/>
  <c r="L223" i="1"/>
  <c r="M223" i="1"/>
  <c r="N223" i="1"/>
  <c r="O223" i="1"/>
  <c r="Q223" i="1"/>
  <c r="R223" i="1"/>
  <c r="S223" i="1"/>
  <c r="T223" i="1"/>
  <c r="U223" i="1"/>
  <c r="W223" i="1"/>
  <c r="X223" i="1"/>
  <c r="Y223" i="1"/>
  <c r="Z223" i="1"/>
  <c r="AA223" i="1"/>
  <c r="AC223" i="1"/>
  <c r="AD223" i="1"/>
  <c r="K224" i="1"/>
  <c r="L224" i="1"/>
  <c r="M224" i="1"/>
  <c r="N224" i="1"/>
  <c r="O224" i="1"/>
  <c r="Q224" i="1"/>
  <c r="R224" i="1"/>
  <c r="S224" i="1"/>
  <c r="T224" i="1"/>
  <c r="U224" i="1"/>
  <c r="W224" i="1"/>
  <c r="X224" i="1"/>
  <c r="Y224" i="1"/>
  <c r="Z224" i="1"/>
  <c r="AA224" i="1"/>
  <c r="AC224" i="1"/>
  <c r="AD224" i="1"/>
  <c r="K225" i="1"/>
  <c r="L225" i="1"/>
  <c r="M225" i="1"/>
  <c r="N225" i="1"/>
  <c r="O225" i="1"/>
  <c r="Q225" i="1"/>
  <c r="R225" i="1"/>
  <c r="S225" i="1"/>
  <c r="T225" i="1"/>
  <c r="U225" i="1"/>
  <c r="W225" i="1"/>
  <c r="X225" i="1"/>
  <c r="Y225" i="1"/>
  <c r="Z225" i="1"/>
  <c r="AA225" i="1"/>
  <c r="AC225" i="1"/>
  <c r="AD225" i="1"/>
  <c r="K226" i="1"/>
  <c r="L226" i="1"/>
  <c r="M226" i="1"/>
  <c r="N226" i="1"/>
  <c r="O226" i="1"/>
  <c r="Q226" i="1"/>
  <c r="R226" i="1"/>
  <c r="S226" i="1"/>
  <c r="T226" i="1"/>
  <c r="U226" i="1"/>
  <c r="W226" i="1"/>
  <c r="X226" i="1"/>
  <c r="Y226" i="1"/>
  <c r="Z226" i="1"/>
  <c r="AA226" i="1"/>
  <c r="AC226" i="1"/>
  <c r="AD226" i="1"/>
  <c r="K227" i="1"/>
  <c r="L227" i="1"/>
  <c r="M227" i="1"/>
  <c r="N227" i="1"/>
  <c r="O227" i="1"/>
  <c r="Q227" i="1"/>
  <c r="R227" i="1"/>
  <c r="S227" i="1"/>
  <c r="T227" i="1"/>
  <c r="U227" i="1"/>
  <c r="W227" i="1"/>
  <c r="X227" i="1"/>
  <c r="Y227" i="1"/>
  <c r="Z227" i="1"/>
  <c r="AA227" i="1"/>
  <c r="AC227" i="1"/>
  <c r="AD227" i="1"/>
  <c r="K228" i="1"/>
  <c r="L228" i="1"/>
  <c r="M228" i="1"/>
  <c r="N228" i="1"/>
  <c r="O228" i="1"/>
  <c r="Q228" i="1"/>
  <c r="R228" i="1"/>
  <c r="S228" i="1"/>
  <c r="T228" i="1"/>
  <c r="U228" i="1"/>
  <c r="W228" i="1"/>
  <c r="X228" i="1"/>
  <c r="Y228" i="1"/>
  <c r="Z228" i="1"/>
  <c r="AA228" i="1"/>
  <c r="AC228" i="1"/>
  <c r="AD228" i="1"/>
  <c r="K229" i="1"/>
  <c r="L229" i="1"/>
  <c r="M229" i="1"/>
  <c r="N229" i="1"/>
  <c r="O229" i="1"/>
  <c r="Q229" i="1"/>
  <c r="R229" i="1"/>
  <c r="S229" i="1"/>
  <c r="T229" i="1"/>
  <c r="U229" i="1"/>
  <c r="W229" i="1"/>
  <c r="X229" i="1"/>
  <c r="Y229" i="1"/>
  <c r="Z229" i="1"/>
  <c r="AA229" i="1"/>
  <c r="AC229" i="1"/>
  <c r="AD229" i="1"/>
  <c r="K230" i="1"/>
  <c r="L230" i="1"/>
  <c r="M230" i="1"/>
  <c r="N230" i="1"/>
  <c r="O230" i="1"/>
  <c r="Q230" i="1"/>
  <c r="R230" i="1"/>
  <c r="S230" i="1"/>
  <c r="T230" i="1"/>
  <c r="U230" i="1"/>
  <c r="W230" i="1"/>
  <c r="X230" i="1"/>
  <c r="Y230" i="1"/>
  <c r="Z230" i="1"/>
  <c r="AA230" i="1"/>
  <c r="AC230" i="1"/>
  <c r="AD230" i="1"/>
  <c r="K231" i="1"/>
  <c r="L231" i="1"/>
  <c r="M231" i="1"/>
  <c r="N231" i="1"/>
  <c r="O231" i="1"/>
  <c r="Q231" i="1"/>
  <c r="R231" i="1"/>
  <c r="S231" i="1"/>
  <c r="T231" i="1"/>
  <c r="U231" i="1"/>
  <c r="W231" i="1"/>
  <c r="X231" i="1"/>
  <c r="Y231" i="1"/>
  <c r="Z231" i="1"/>
  <c r="AA231" i="1"/>
  <c r="AC231" i="1"/>
  <c r="AD231" i="1"/>
  <c r="K232" i="1"/>
  <c r="L232" i="1"/>
  <c r="M232" i="1"/>
  <c r="N232" i="1"/>
  <c r="O232" i="1"/>
  <c r="Q232" i="1"/>
  <c r="R232" i="1"/>
  <c r="S232" i="1"/>
  <c r="T232" i="1"/>
  <c r="U232" i="1"/>
  <c r="W232" i="1"/>
  <c r="X232" i="1"/>
  <c r="Y232" i="1"/>
  <c r="Z232" i="1"/>
  <c r="AA232" i="1"/>
  <c r="AC232" i="1"/>
  <c r="AD232" i="1"/>
  <c r="K233" i="1"/>
  <c r="L233" i="1"/>
  <c r="M233" i="1"/>
  <c r="N233" i="1"/>
  <c r="O233" i="1"/>
  <c r="Q233" i="1"/>
  <c r="R233" i="1"/>
  <c r="S233" i="1"/>
  <c r="T233" i="1"/>
  <c r="U233" i="1"/>
  <c r="W233" i="1"/>
  <c r="X233" i="1"/>
  <c r="Y233" i="1"/>
  <c r="Z233" i="1"/>
  <c r="AA233" i="1"/>
  <c r="AC233" i="1"/>
  <c r="AD233" i="1"/>
  <c r="K234" i="1"/>
  <c r="L234" i="1"/>
  <c r="M234" i="1"/>
  <c r="N234" i="1"/>
  <c r="O234" i="1"/>
  <c r="Q234" i="1"/>
  <c r="R234" i="1"/>
  <c r="S234" i="1"/>
  <c r="T234" i="1"/>
  <c r="U234" i="1"/>
  <c r="W234" i="1"/>
  <c r="X234" i="1"/>
  <c r="Y234" i="1"/>
  <c r="Z234" i="1"/>
  <c r="AA234" i="1"/>
  <c r="AC234" i="1"/>
  <c r="AD234" i="1"/>
  <c r="K235" i="1"/>
  <c r="L235" i="1"/>
  <c r="M235" i="1"/>
  <c r="N235" i="1"/>
  <c r="O235" i="1"/>
  <c r="Q235" i="1"/>
  <c r="R235" i="1"/>
  <c r="S235" i="1"/>
  <c r="T235" i="1"/>
  <c r="U235" i="1"/>
  <c r="W235" i="1"/>
  <c r="X235" i="1"/>
  <c r="Y235" i="1"/>
  <c r="Z235" i="1"/>
  <c r="AA235" i="1"/>
  <c r="AC235" i="1"/>
  <c r="AD235" i="1"/>
  <c r="K236" i="1"/>
  <c r="L236" i="1"/>
  <c r="M236" i="1"/>
  <c r="N236" i="1"/>
  <c r="O236" i="1"/>
  <c r="Q236" i="1"/>
  <c r="R236" i="1"/>
  <c r="S236" i="1"/>
  <c r="T236" i="1"/>
  <c r="U236" i="1"/>
  <c r="W236" i="1"/>
  <c r="X236" i="1"/>
  <c r="Y236" i="1"/>
  <c r="Z236" i="1"/>
  <c r="AA236" i="1"/>
  <c r="AC236" i="1"/>
  <c r="AD236" i="1"/>
  <c r="K237" i="1"/>
  <c r="L237" i="1"/>
  <c r="M237" i="1"/>
  <c r="N237" i="1"/>
  <c r="O237" i="1"/>
  <c r="Q237" i="1"/>
  <c r="R237" i="1"/>
  <c r="S237" i="1"/>
  <c r="T237" i="1"/>
  <c r="U237" i="1"/>
  <c r="W237" i="1"/>
  <c r="X237" i="1"/>
  <c r="Y237" i="1"/>
  <c r="Z237" i="1"/>
  <c r="AA237" i="1"/>
  <c r="AC237" i="1"/>
  <c r="AD237" i="1"/>
  <c r="K238" i="1"/>
  <c r="L238" i="1"/>
  <c r="M238" i="1"/>
  <c r="N238" i="1"/>
  <c r="O238" i="1"/>
  <c r="Q238" i="1"/>
  <c r="R238" i="1"/>
  <c r="S238" i="1"/>
  <c r="T238" i="1"/>
  <c r="U238" i="1"/>
  <c r="W238" i="1"/>
  <c r="X238" i="1"/>
  <c r="Y238" i="1"/>
  <c r="Z238" i="1"/>
  <c r="AA238" i="1"/>
  <c r="AC238" i="1"/>
  <c r="AD238" i="1"/>
  <c r="K239" i="1"/>
  <c r="L239" i="1"/>
  <c r="M239" i="1"/>
  <c r="N239" i="1"/>
  <c r="O239" i="1"/>
  <c r="Q239" i="1"/>
  <c r="R239" i="1"/>
  <c r="S239" i="1"/>
  <c r="T239" i="1"/>
  <c r="U239" i="1"/>
  <c r="W239" i="1"/>
  <c r="X239" i="1"/>
  <c r="Y239" i="1"/>
  <c r="Z239" i="1"/>
  <c r="AA239" i="1"/>
  <c r="AC239" i="1"/>
  <c r="AD239" i="1"/>
  <c r="K240" i="1"/>
  <c r="L240" i="1"/>
  <c r="M240" i="1"/>
  <c r="N240" i="1"/>
  <c r="O240" i="1"/>
  <c r="Q240" i="1"/>
  <c r="R240" i="1"/>
  <c r="S240" i="1"/>
  <c r="T240" i="1"/>
  <c r="U240" i="1"/>
  <c r="W240" i="1"/>
  <c r="X240" i="1"/>
  <c r="Y240" i="1"/>
  <c r="Z240" i="1"/>
  <c r="AA240" i="1"/>
  <c r="AC240" i="1"/>
  <c r="AD240" i="1"/>
  <c r="K241" i="1"/>
  <c r="L241" i="1"/>
  <c r="M241" i="1"/>
  <c r="N241" i="1"/>
  <c r="O241" i="1"/>
  <c r="Q241" i="1"/>
  <c r="R241" i="1"/>
  <c r="S241" i="1"/>
  <c r="T241" i="1"/>
  <c r="U241" i="1"/>
  <c r="W241" i="1"/>
  <c r="X241" i="1"/>
  <c r="Y241" i="1"/>
  <c r="Z241" i="1"/>
  <c r="AA241" i="1"/>
  <c r="AC241" i="1"/>
  <c r="AD241" i="1"/>
  <c r="K242" i="1"/>
  <c r="L242" i="1"/>
  <c r="M242" i="1"/>
  <c r="N242" i="1"/>
  <c r="O242" i="1"/>
  <c r="Q242" i="1"/>
  <c r="R242" i="1"/>
  <c r="S242" i="1"/>
  <c r="T242" i="1"/>
  <c r="U242" i="1"/>
  <c r="W242" i="1"/>
  <c r="X242" i="1"/>
  <c r="Y242" i="1"/>
  <c r="Z242" i="1"/>
  <c r="AA242" i="1"/>
  <c r="AC242" i="1"/>
  <c r="AD242" i="1"/>
  <c r="K243" i="1"/>
  <c r="L243" i="1"/>
  <c r="M243" i="1"/>
  <c r="N243" i="1"/>
  <c r="O243" i="1"/>
  <c r="Q243" i="1"/>
  <c r="R243" i="1"/>
  <c r="S243" i="1"/>
  <c r="T243" i="1"/>
  <c r="U243" i="1"/>
  <c r="W243" i="1"/>
  <c r="X243" i="1"/>
  <c r="Y243" i="1"/>
  <c r="Z243" i="1"/>
  <c r="AA243" i="1"/>
  <c r="AC243" i="1"/>
  <c r="AD243" i="1"/>
  <c r="K244" i="1"/>
  <c r="L244" i="1"/>
  <c r="M244" i="1"/>
  <c r="N244" i="1"/>
  <c r="O244" i="1"/>
  <c r="Q244" i="1"/>
  <c r="R244" i="1"/>
  <c r="S244" i="1"/>
  <c r="T244" i="1"/>
  <c r="U244" i="1"/>
  <c r="W244" i="1"/>
  <c r="X244" i="1"/>
  <c r="Y244" i="1"/>
  <c r="Z244" i="1"/>
  <c r="AA244" i="1"/>
  <c r="AC244" i="1"/>
  <c r="AD244" i="1"/>
  <c r="K245" i="1"/>
  <c r="L245" i="1"/>
  <c r="M245" i="1"/>
  <c r="N245" i="1"/>
  <c r="O245" i="1"/>
  <c r="Q245" i="1"/>
  <c r="R245" i="1"/>
  <c r="S245" i="1"/>
  <c r="T245" i="1"/>
  <c r="U245" i="1"/>
  <c r="W245" i="1"/>
  <c r="X245" i="1"/>
  <c r="Y245" i="1"/>
  <c r="Z245" i="1"/>
  <c r="AA245" i="1"/>
  <c r="AC245" i="1"/>
  <c r="AD245" i="1"/>
  <c r="K246" i="1"/>
  <c r="L246" i="1"/>
  <c r="M246" i="1"/>
  <c r="N246" i="1"/>
  <c r="O246" i="1"/>
  <c r="Q246" i="1"/>
  <c r="R246" i="1"/>
  <c r="S246" i="1"/>
  <c r="T246" i="1"/>
  <c r="U246" i="1"/>
  <c r="W246" i="1"/>
  <c r="X246" i="1"/>
  <c r="Y246" i="1"/>
  <c r="Z246" i="1"/>
  <c r="AA246" i="1"/>
  <c r="AC246" i="1"/>
  <c r="AD246" i="1"/>
  <c r="K247" i="1"/>
  <c r="L247" i="1"/>
  <c r="M247" i="1"/>
  <c r="N247" i="1"/>
  <c r="O247" i="1"/>
  <c r="Q247" i="1"/>
  <c r="R247" i="1"/>
  <c r="S247" i="1"/>
  <c r="T247" i="1"/>
  <c r="U247" i="1"/>
  <c r="W247" i="1"/>
  <c r="X247" i="1"/>
  <c r="Y247" i="1"/>
  <c r="Z247" i="1"/>
  <c r="AA247" i="1"/>
  <c r="AC247" i="1"/>
  <c r="AD247" i="1"/>
  <c r="K248" i="1"/>
  <c r="L248" i="1"/>
  <c r="M248" i="1"/>
  <c r="N248" i="1"/>
  <c r="O248" i="1"/>
  <c r="Q248" i="1"/>
  <c r="R248" i="1"/>
  <c r="S248" i="1"/>
  <c r="T248" i="1"/>
  <c r="U248" i="1"/>
  <c r="W248" i="1"/>
  <c r="X248" i="1"/>
  <c r="Y248" i="1"/>
  <c r="Z248" i="1"/>
  <c r="AA248" i="1"/>
  <c r="AC248" i="1"/>
  <c r="AD248" i="1"/>
  <c r="K249" i="1"/>
  <c r="L249" i="1"/>
  <c r="M249" i="1"/>
  <c r="N249" i="1"/>
  <c r="O249" i="1"/>
  <c r="Q249" i="1"/>
  <c r="R249" i="1"/>
  <c r="S249" i="1"/>
  <c r="T249" i="1"/>
  <c r="U249" i="1"/>
  <c r="W249" i="1"/>
  <c r="X249" i="1"/>
  <c r="Y249" i="1"/>
  <c r="Z249" i="1"/>
  <c r="AA249" i="1"/>
  <c r="AC249" i="1"/>
  <c r="AD249" i="1"/>
  <c r="K250" i="1"/>
  <c r="L250" i="1"/>
  <c r="M250" i="1"/>
  <c r="N250" i="1"/>
  <c r="O250" i="1"/>
  <c r="Q250" i="1"/>
  <c r="R250" i="1"/>
  <c r="S250" i="1"/>
  <c r="T250" i="1"/>
  <c r="U250" i="1"/>
  <c r="W250" i="1"/>
  <c r="X250" i="1"/>
  <c r="Y250" i="1"/>
  <c r="Z250" i="1"/>
  <c r="AA250" i="1"/>
  <c r="AC250" i="1"/>
  <c r="AD250" i="1"/>
  <c r="K251" i="1"/>
  <c r="L251" i="1"/>
  <c r="M251" i="1"/>
  <c r="N251" i="1"/>
  <c r="O251" i="1"/>
  <c r="Q251" i="1"/>
  <c r="R251" i="1"/>
  <c r="S251" i="1"/>
  <c r="T251" i="1"/>
  <c r="U251" i="1"/>
  <c r="W251" i="1"/>
  <c r="X251" i="1"/>
  <c r="Y251" i="1"/>
  <c r="Z251" i="1"/>
  <c r="AA251" i="1"/>
  <c r="AC251" i="1"/>
  <c r="AD251" i="1"/>
  <c r="K252" i="1"/>
  <c r="L252" i="1"/>
  <c r="M252" i="1"/>
  <c r="N252" i="1"/>
  <c r="O252" i="1"/>
  <c r="Q252" i="1"/>
  <c r="R252" i="1"/>
  <c r="S252" i="1"/>
  <c r="T252" i="1"/>
  <c r="U252" i="1"/>
  <c r="W252" i="1"/>
  <c r="X252" i="1"/>
  <c r="Y252" i="1"/>
  <c r="Z252" i="1"/>
  <c r="AA252" i="1"/>
  <c r="AC252" i="1"/>
  <c r="AD252" i="1"/>
  <c r="K253" i="1"/>
  <c r="L253" i="1"/>
  <c r="M253" i="1"/>
  <c r="N253" i="1"/>
  <c r="O253" i="1"/>
  <c r="Q253" i="1"/>
  <c r="R253" i="1"/>
  <c r="S253" i="1"/>
  <c r="T253" i="1"/>
  <c r="U253" i="1"/>
  <c r="W253" i="1"/>
  <c r="X253" i="1"/>
  <c r="Y253" i="1"/>
  <c r="Z253" i="1"/>
  <c r="AA253" i="1"/>
  <c r="AC253" i="1"/>
  <c r="AD253" i="1"/>
  <c r="K254" i="1"/>
  <c r="L254" i="1"/>
  <c r="M254" i="1"/>
  <c r="N254" i="1"/>
  <c r="O254" i="1"/>
  <c r="Q254" i="1"/>
  <c r="R254" i="1"/>
  <c r="S254" i="1"/>
  <c r="T254" i="1"/>
  <c r="U254" i="1"/>
  <c r="W254" i="1"/>
  <c r="X254" i="1"/>
  <c r="Y254" i="1"/>
  <c r="Z254" i="1"/>
  <c r="AA254" i="1"/>
  <c r="AC254" i="1"/>
  <c r="AD254" i="1"/>
  <c r="K255" i="1"/>
  <c r="L255" i="1"/>
  <c r="M255" i="1"/>
  <c r="N255" i="1"/>
  <c r="O255" i="1"/>
  <c r="Q255" i="1"/>
  <c r="R255" i="1"/>
  <c r="S255" i="1"/>
  <c r="T255" i="1"/>
  <c r="U255" i="1"/>
  <c r="W255" i="1"/>
  <c r="X255" i="1"/>
  <c r="Y255" i="1"/>
  <c r="Z255" i="1"/>
  <c r="AA255" i="1"/>
  <c r="AC255" i="1"/>
  <c r="AD255" i="1"/>
  <c r="K256" i="1"/>
  <c r="L256" i="1"/>
  <c r="M256" i="1"/>
  <c r="N256" i="1"/>
  <c r="O256" i="1"/>
  <c r="Q256" i="1"/>
  <c r="R256" i="1"/>
  <c r="S256" i="1"/>
  <c r="T256" i="1"/>
  <c r="U256" i="1"/>
  <c r="W256" i="1"/>
  <c r="X256" i="1"/>
  <c r="Y256" i="1"/>
  <c r="Z256" i="1"/>
  <c r="AA256" i="1"/>
  <c r="AC256" i="1"/>
  <c r="AD256" i="1"/>
  <c r="K257" i="1"/>
  <c r="L257" i="1"/>
  <c r="M257" i="1"/>
  <c r="N257" i="1"/>
  <c r="O257" i="1"/>
  <c r="Q257" i="1"/>
  <c r="R257" i="1"/>
  <c r="S257" i="1"/>
  <c r="T257" i="1"/>
  <c r="U257" i="1"/>
  <c r="W257" i="1"/>
  <c r="X257" i="1"/>
  <c r="Y257" i="1"/>
  <c r="Z257" i="1"/>
  <c r="AA257" i="1"/>
  <c r="AC257" i="1"/>
  <c r="AD257" i="1"/>
  <c r="K258" i="1"/>
  <c r="L258" i="1"/>
  <c r="M258" i="1"/>
  <c r="N258" i="1"/>
  <c r="O258" i="1"/>
  <c r="Q258" i="1"/>
  <c r="R258" i="1"/>
  <c r="S258" i="1"/>
  <c r="T258" i="1"/>
  <c r="U258" i="1"/>
  <c r="W258" i="1"/>
  <c r="X258" i="1"/>
  <c r="Y258" i="1"/>
  <c r="Z258" i="1"/>
  <c r="AA258" i="1"/>
  <c r="AC258" i="1"/>
  <c r="AD258" i="1"/>
  <c r="K259" i="1"/>
  <c r="L259" i="1"/>
  <c r="M259" i="1"/>
  <c r="N259" i="1"/>
  <c r="O259" i="1"/>
  <c r="Q259" i="1"/>
  <c r="R259" i="1"/>
  <c r="S259" i="1"/>
  <c r="T259" i="1"/>
  <c r="U259" i="1"/>
  <c r="W259" i="1"/>
  <c r="X259" i="1"/>
  <c r="Y259" i="1"/>
  <c r="Z259" i="1"/>
  <c r="AA259" i="1"/>
  <c r="AC259" i="1"/>
  <c r="AD259" i="1"/>
  <c r="K260" i="1"/>
  <c r="L260" i="1"/>
  <c r="M260" i="1"/>
  <c r="N260" i="1"/>
  <c r="O260" i="1"/>
  <c r="Q260" i="1"/>
  <c r="R260" i="1"/>
  <c r="S260" i="1"/>
  <c r="T260" i="1"/>
  <c r="U260" i="1"/>
  <c r="W260" i="1"/>
  <c r="X260" i="1"/>
  <c r="Y260" i="1"/>
  <c r="Z260" i="1"/>
  <c r="AA260" i="1"/>
  <c r="AC260" i="1"/>
  <c r="AD260" i="1"/>
  <c r="K261" i="1"/>
  <c r="L261" i="1"/>
  <c r="M261" i="1"/>
  <c r="N261" i="1"/>
  <c r="O261" i="1"/>
  <c r="Q261" i="1"/>
  <c r="R261" i="1"/>
  <c r="S261" i="1"/>
  <c r="T261" i="1"/>
  <c r="U261" i="1"/>
  <c r="W261" i="1"/>
  <c r="X261" i="1"/>
  <c r="Y261" i="1"/>
  <c r="Z261" i="1"/>
  <c r="AA261" i="1"/>
  <c r="AC261" i="1"/>
  <c r="AD261" i="1"/>
  <c r="K262" i="1"/>
  <c r="L262" i="1"/>
  <c r="M262" i="1"/>
  <c r="N262" i="1"/>
  <c r="O262" i="1"/>
  <c r="Q262" i="1"/>
  <c r="R262" i="1"/>
  <c r="S262" i="1"/>
  <c r="T262" i="1"/>
  <c r="U262" i="1"/>
  <c r="W262" i="1"/>
  <c r="X262" i="1"/>
  <c r="Y262" i="1"/>
  <c r="Z262" i="1"/>
  <c r="AA262" i="1"/>
  <c r="AC262" i="1"/>
  <c r="AD262" i="1"/>
  <c r="K263" i="1"/>
  <c r="L263" i="1"/>
  <c r="M263" i="1"/>
  <c r="N263" i="1"/>
  <c r="O263" i="1"/>
  <c r="Q263" i="1"/>
  <c r="R263" i="1"/>
  <c r="S263" i="1"/>
  <c r="T263" i="1"/>
  <c r="U263" i="1"/>
  <c r="W263" i="1"/>
  <c r="X263" i="1"/>
  <c r="Y263" i="1"/>
  <c r="Z263" i="1"/>
  <c r="AA263" i="1"/>
  <c r="AC263" i="1"/>
  <c r="AD263" i="1"/>
  <c r="K264" i="1"/>
  <c r="L264" i="1"/>
  <c r="M264" i="1"/>
  <c r="N264" i="1"/>
  <c r="O264" i="1"/>
  <c r="Q264" i="1"/>
  <c r="R264" i="1"/>
  <c r="S264" i="1"/>
  <c r="T264" i="1"/>
  <c r="U264" i="1"/>
  <c r="W264" i="1"/>
  <c r="X264" i="1"/>
  <c r="Y264" i="1"/>
  <c r="Z264" i="1"/>
  <c r="AA264" i="1"/>
  <c r="AC264" i="1"/>
  <c r="AD264" i="1"/>
  <c r="K265" i="1"/>
  <c r="L265" i="1"/>
  <c r="M265" i="1"/>
  <c r="N265" i="1"/>
  <c r="O265" i="1"/>
  <c r="Q265" i="1"/>
  <c r="R265" i="1"/>
  <c r="S265" i="1"/>
  <c r="T265" i="1"/>
  <c r="U265" i="1"/>
  <c r="W265" i="1"/>
  <c r="X265" i="1"/>
  <c r="Y265" i="1"/>
  <c r="Z265" i="1"/>
  <c r="AA265" i="1"/>
  <c r="AC265" i="1"/>
  <c r="AD265" i="1"/>
  <c r="K266" i="1"/>
  <c r="L266" i="1"/>
  <c r="M266" i="1"/>
  <c r="N266" i="1"/>
  <c r="O266" i="1"/>
  <c r="Q266" i="1"/>
  <c r="R266" i="1"/>
  <c r="S266" i="1"/>
  <c r="T266" i="1"/>
  <c r="U266" i="1"/>
  <c r="W266" i="1"/>
  <c r="X266" i="1"/>
  <c r="Y266" i="1"/>
  <c r="Z266" i="1"/>
  <c r="AA266" i="1"/>
  <c r="AC266" i="1"/>
  <c r="AD266" i="1"/>
  <c r="K267" i="1"/>
  <c r="L267" i="1"/>
  <c r="M267" i="1"/>
  <c r="N267" i="1"/>
  <c r="O267" i="1"/>
  <c r="Q267" i="1"/>
  <c r="R267" i="1"/>
  <c r="S267" i="1"/>
  <c r="T267" i="1"/>
  <c r="U267" i="1"/>
  <c r="W267" i="1"/>
  <c r="X267" i="1"/>
  <c r="Y267" i="1"/>
  <c r="Z267" i="1"/>
  <c r="AA267" i="1"/>
  <c r="AC267" i="1"/>
  <c r="AD267" i="1"/>
  <c r="K268" i="1"/>
  <c r="L268" i="1"/>
  <c r="M268" i="1"/>
  <c r="N268" i="1"/>
  <c r="O268" i="1"/>
  <c r="Q268" i="1"/>
  <c r="R268" i="1"/>
  <c r="S268" i="1"/>
  <c r="T268" i="1"/>
  <c r="U268" i="1"/>
  <c r="W268" i="1"/>
  <c r="X268" i="1"/>
  <c r="Y268" i="1"/>
  <c r="Z268" i="1"/>
  <c r="AA268" i="1"/>
  <c r="AC268" i="1"/>
  <c r="AD268" i="1"/>
  <c r="K269" i="1"/>
  <c r="L269" i="1"/>
  <c r="M269" i="1"/>
  <c r="N269" i="1"/>
  <c r="O269" i="1"/>
  <c r="Q269" i="1"/>
  <c r="R269" i="1"/>
  <c r="S269" i="1"/>
  <c r="T269" i="1"/>
  <c r="U269" i="1"/>
  <c r="W269" i="1"/>
  <c r="X269" i="1"/>
  <c r="Y269" i="1"/>
  <c r="Z269" i="1"/>
  <c r="AA269" i="1"/>
  <c r="AC269" i="1"/>
  <c r="AD269" i="1"/>
  <c r="K270" i="1"/>
  <c r="L270" i="1"/>
  <c r="M270" i="1"/>
  <c r="N270" i="1"/>
  <c r="O270" i="1"/>
  <c r="Q270" i="1"/>
  <c r="R270" i="1"/>
  <c r="S270" i="1"/>
  <c r="T270" i="1"/>
  <c r="U270" i="1"/>
  <c r="W270" i="1"/>
  <c r="X270" i="1"/>
  <c r="Y270" i="1"/>
  <c r="Z270" i="1"/>
  <c r="AA270" i="1"/>
  <c r="AC270" i="1"/>
  <c r="AD270" i="1"/>
  <c r="K271" i="1"/>
  <c r="L271" i="1"/>
  <c r="M271" i="1"/>
  <c r="N271" i="1"/>
  <c r="O271" i="1"/>
  <c r="Q271" i="1"/>
  <c r="R271" i="1"/>
  <c r="S271" i="1"/>
  <c r="T271" i="1"/>
  <c r="U271" i="1"/>
  <c r="W271" i="1"/>
  <c r="X271" i="1"/>
  <c r="Y271" i="1"/>
  <c r="Z271" i="1"/>
  <c r="AA271" i="1"/>
  <c r="AC271" i="1"/>
  <c r="AD271" i="1"/>
  <c r="K272" i="1"/>
  <c r="L272" i="1"/>
  <c r="M272" i="1"/>
  <c r="N272" i="1"/>
  <c r="O272" i="1"/>
  <c r="Q272" i="1"/>
  <c r="R272" i="1"/>
  <c r="S272" i="1"/>
  <c r="T272" i="1"/>
  <c r="U272" i="1"/>
  <c r="W272" i="1"/>
  <c r="X272" i="1"/>
  <c r="Y272" i="1"/>
  <c r="Z272" i="1"/>
  <c r="AA272" i="1"/>
  <c r="AC272" i="1"/>
  <c r="AD272" i="1"/>
  <c r="K273" i="1"/>
  <c r="L273" i="1"/>
  <c r="M273" i="1"/>
  <c r="N273" i="1"/>
  <c r="O273" i="1"/>
  <c r="Q273" i="1"/>
  <c r="R273" i="1"/>
  <c r="S273" i="1"/>
  <c r="T273" i="1"/>
  <c r="U273" i="1"/>
  <c r="W273" i="1"/>
  <c r="X273" i="1"/>
  <c r="Y273" i="1"/>
  <c r="Z273" i="1"/>
  <c r="AA273" i="1"/>
  <c r="AC273" i="1"/>
  <c r="AD273" i="1"/>
  <c r="K274" i="1"/>
  <c r="L274" i="1"/>
  <c r="M274" i="1"/>
  <c r="N274" i="1"/>
  <c r="O274" i="1"/>
  <c r="Q274" i="1"/>
  <c r="R274" i="1"/>
  <c r="S274" i="1"/>
  <c r="T274" i="1"/>
  <c r="U274" i="1"/>
  <c r="W274" i="1"/>
  <c r="X274" i="1"/>
  <c r="Y274" i="1"/>
  <c r="Z274" i="1"/>
  <c r="AA274" i="1"/>
  <c r="AC274" i="1"/>
  <c r="AD274" i="1"/>
  <c r="K275" i="1"/>
  <c r="L275" i="1"/>
  <c r="M275" i="1"/>
  <c r="N275" i="1"/>
  <c r="O275" i="1"/>
  <c r="Q275" i="1"/>
  <c r="R275" i="1"/>
  <c r="S275" i="1"/>
  <c r="T275" i="1"/>
  <c r="U275" i="1"/>
  <c r="W275" i="1"/>
  <c r="X275" i="1"/>
  <c r="Y275" i="1"/>
  <c r="Z275" i="1"/>
  <c r="AA275" i="1"/>
  <c r="AC275" i="1"/>
  <c r="AD275" i="1"/>
  <c r="K276" i="1"/>
  <c r="L276" i="1"/>
  <c r="M276" i="1"/>
  <c r="N276" i="1"/>
  <c r="O276" i="1"/>
  <c r="Q276" i="1"/>
  <c r="R276" i="1"/>
  <c r="S276" i="1"/>
  <c r="T276" i="1"/>
  <c r="U276" i="1"/>
  <c r="W276" i="1"/>
  <c r="X276" i="1"/>
  <c r="Y276" i="1"/>
  <c r="Z276" i="1"/>
  <c r="AA276" i="1"/>
  <c r="AC276" i="1"/>
  <c r="AD276" i="1"/>
  <c r="K277" i="1"/>
  <c r="L277" i="1"/>
  <c r="M277" i="1"/>
  <c r="N277" i="1"/>
  <c r="O277" i="1"/>
  <c r="Q277" i="1"/>
  <c r="R277" i="1"/>
  <c r="S277" i="1"/>
  <c r="T277" i="1"/>
  <c r="U277" i="1"/>
  <c r="W277" i="1"/>
  <c r="X277" i="1"/>
  <c r="Y277" i="1"/>
  <c r="Z277" i="1"/>
  <c r="AA277" i="1"/>
  <c r="AC277" i="1"/>
  <c r="AD277" i="1"/>
  <c r="K278" i="1"/>
  <c r="L278" i="1"/>
  <c r="M278" i="1"/>
  <c r="N278" i="1"/>
  <c r="O278" i="1"/>
  <c r="Q278" i="1"/>
  <c r="R278" i="1"/>
  <c r="S278" i="1"/>
  <c r="T278" i="1"/>
  <c r="U278" i="1"/>
  <c r="W278" i="1"/>
  <c r="X278" i="1"/>
  <c r="Y278" i="1"/>
  <c r="Z278" i="1"/>
  <c r="AA278" i="1"/>
  <c r="AC278" i="1"/>
  <c r="AD278" i="1"/>
  <c r="K279" i="1"/>
  <c r="L279" i="1"/>
  <c r="M279" i="1"/>
  <c r="N279" i="1"/>
  <c r="O279" i="1"/>
  <c r="Q279" i="1"/>
  <c r="R279" i="1"/>
  <c r="S279" i="1"/>
  <c r="T279" i="1"/>
  <c r="U279" i="1"/>
  <c r="W279" i="1"/>
  <c r="X279" i="1"/>
  <c r="Y279" i="1"/>
  <c r="Z279" i="1"/>
  <c r="AA279" i="1"/>
  <c r="AC279" i="1"/>
  <c r="AD279" i="1"/>
  <c r="K280" i="1"/>
  <c r="L280" i="1"/>
  <c r="M280" i="1"/>
  <c r="N280" i="1"/>
  <c r="O280" i="1"/>
  <c r="Q280" i="1"/>
  <c r="R280" i="1"/>
  <c r="S280" i="1"/>
  <c r="T280" i="1"/>
  <c r="U280" i="1"/>
  <c r="W280" i="1"/>
  <c r="X280" i="1"/>
  <c r="Y280" i="1"/>
  <c r="Z280" i="1"/>
  <c r="AA280" i="1"/>
  <c r="AC280" i="1"/>
  <c r="AD280" i="1"/>
  <c r="K281" i="1"/>
  <c r="L281" i="1"/>
  <c r="M281" i="1"/>
  <c r="N281" i="1"/>
  <c r="O281" i="1"/>
  <c r="Q281" i="1"/>
  <c r="R281" i="1"/>
  <c r="S281" i="1"/>
  <c r="T281" i="1"/>
  <c r="U281" i="1"/>
  <c r="W281" i="1"/>
  <c r="X281" i="1"/>
  <c r="Y281" i="1"/>
  <c r="Z281" i="1"/>
  <c r="AA281" i="1"/>
  <c r="AC281" i="1"/>
  <c r="AD281" i="1"/>
  <c r="K282" i="1"/>
  <c r="L282" i="1"/>
  <c r="M282" i="1"/>
  <c r="N282" i="1"/>
  <c r="O282" i="1"/>
  <c r="Q282" i="1"/>
  <c r="R282" i="1"/>
  <c r="S282" i="1"/>
  <c r="T282" i="1"/>
  <c r="U282" i="1"/>
  <c r="W282" i="1"/>
  <c r="X282" i="1"/>
  <c r="Y282" i="1"/>
  <c r="Z282" i="1"/>
  <c r="AA282" i="1"/>
  <c r="AC282" i="1"/>
  <c r="AD282" i="1"/>
  <c r="K283" i="1"/>
  <c r="L283" i="1"/>
  <c r="M283" i="1"/>
  <c r="N283" i="1"/>
  <c r="O283" i="1"/>
  <c r="Q283" i="1"/>
  <c r="R283" i="1"/>
  <c r="S283" i="1"/>
  <c r="T283" i="1"/>
  <c r="U283" i="1"/>
  <c r="W283" i="1"/>
  <c r="X283" i="1"/>
  <c r="Y283" i="1"/>
  <c r="Z283" i="1"/>
  <c r="AA283" i="1"/>
  <c r="AC283" i="1"/>
  <c r="AD283" i="1"/>
  <c r="K284" i="1"/>
  <c r="L284" i="1"/>
  <c r="M284" i="1"/>
  <c r="N284" i="1"/>
  <c r="O284" i="1"/>
  <c r="Q284" i="1"/>
  <c r="R284" i="1"/>
  <c r="S284" i="1"/>
  <c r="T284" i="1"/>
  <c r="U284" i="1"/>
  <c r="W284" i="1"/>
  <c r="X284" i="1"/>
  <c r="Y284" i="1"/>
  <c r="Z284" i="1"/>
  <c r="AA284" i="1"/>
  <c r="AC284" i="1"/>
  <c r="AD284" i="1"/>
  <c r="K285" i="1"/>
  <c r="L285" i="1"/>
  <c r="M285" i="1"/>
  <c r="N285" i="1"/>
  <c r="O285" i="1"/>
  <c r="Q285" i="1"/>
  <c r="R285" i="1"/>
  <c r="S285" i="1"/>
  <c r="T285" i="1"/>
  <c r="U285" i="1"/>
  <c r="W285" i="1"/>
  <c r="X285" i="1"/>
  <c r="Y285" i="1"/>
  <c r="Z285" i="1"/>
  <c r="AA285" i="1"/>
  <c r="AC285" i="1"/>
  <c r="AD285" i="1"/>
  <c r="K286" i="1"/>
  <c r="L286" i="1"/>
  <c r="M286" i="1"/>
  <c r="N286" i="1"/>
  <c r="O286" i="1"/>
  <c r="Q286" i="1"/>
  <c r="R286" i="1"/>
  <c r="S286" i="1"/>
  <c r="T286" i="1"/>
  <c r="U286" i="1"/>
  <c r="W286" i="1"/>
  <c r="X286" i="1"/>
  <c r="Y286" i="1"/>
  <c r="Z286" i="1"/>
  <c r="AA286" i="1"/>
  <c r="AC286" i="1"/>
  <c r="AD286" i="1"/>
  <c r="K287" i="1"/>
  <c r="L287" i="1"/>
  <c r="M287" i="1"/>
  <c r="N287" i="1"/>
  <c r="O287" i="1"/>
  <c r="Q287" i="1"/>
  <c r="R287" i="1"/>
  <c r="S287" i="1"/>
  <c r="T287" i="1"/>
  <c r="U287" i="1"/>
  <c r="W287" i="1"/>
  <c r="X287" i="1"/>
  <c r="Y287" i="1"/>
  <c r="Z287" i="1"/>
  <c r="AA287" i="1"/>
  <c r="AC287" i="1"/>
  <c r="AD287" i="1"/>
  <c r="K288" i="1"/>
  <c r="L288" i="1"/>
  <c r="M288" i="1"/>
  <c r="N288" i="1"/>
  <c r="O288" i="1"/>
  <c r="Q288" i="1"/>
  <c r="R288" i="1"/>
  <c r="S288" i="1"/>
  <c r="T288" i="1"/>
  <c r="U288" i="1"/>
  <c r="W288" i="1"/>
  <c r="X288" i="1"/>
  <c r="Y288" i="1"/>
  <c r="Z288" i="1"/>
  <c r="AA288" i="1"/>
  <c r="AC288" i="1"/>
  <c r="AD288" i="1"/>
  <c r="K289" i="1"/>
  <c r="L289" i="1"/>
  <c r="M289" i="1"/>
  <c r="N289" i="1"/>
  <c r="O289" i="1"/>
  <c r="Q289" i="1"/>
  <c r="R289" i="1"/>
  <c r="S289" i="1"/>
  <c r="T289" i="1"/>
  <c r="U289" i="1"/>
  <c r="W289" i="1"/>
  <c r="X289" i="1"/>
  <c r="Y289" i="1"/>
  <c r="Z289" i="1"/>
  <c r="AA289" i="1"/>
  <c r="AC289" i="1"/>
  <c r="AD289" i="1"/>
  <c r="K290" i="1"/>
  <c r="L290" i="1"/>
  <c r="M290" i="1"/>
  <c r="N290" i="1"/>
  <c r="O290" i="1"/>
  <c r="Q290" i="1"/>
  <c r="R290" i="1"/>
  <c r="S290" i="1"/>
  <c r="T290" i="1"/>
  <c r="U290" i="1"/>
  <c r="W290" i="1"/>
  <c r="X290" i="1"/>
  <c r="Y290" i="1"/>
  <c r="Z290" i="1"/>
  <c r="AA290" i="1"/>
  <c r="AC290" i="1"/>
  <c r="AD290" i="1"/>
  <c r="K291" i="1"/>
  <c r="L291" i="1"/>
  <c r="M291" i="1"/>
  <c r="N291" i="1"/>
  <c r="O291" i="1"/>
  <c r="Q291" i="1"/>
  <c r="R291" i="1"/>
  <c r="S291" i="1"/>
  <c r="T291" i="1"/>
  <c r="U291" i="1"/>
  <c r="W291" i="1"/>
  <c r="X291" i="1"/>
  <c r="Y291" i="1"/>
  <c r="Z291" i="1"/>
  <c r="AA291" i="1"/>
  <c r="AC291" i="1"/>
  <c r="AD291" i="1"/>
  <c r="K292" i="1"/>
  <c r="L292" i="1"/>
  <c r="M292" i="1"/>
  <c r="N292" i="1"/>
  <c r="O292" i="1"/>
  <c r="Q292" i="1"/>
  <c r="R292" i="1"/>
  <c r="S292" i="1"/>
  <c r="T292" i="1"/>
  <c r="U292" i="1"/>
  <c r="W292" i="1"/>
  <c r="X292" i="1"/>
  <c r="Y292" i="1"/>
  <c r="Z292" i="1"/>
  <c r="AA292" i="1"/>
  <c r="AC292" i="1"/>
  <c r="AD292" i="1"/>
  <c r="K293" i="1"/>
  <c r="L293" i="1"/>
  <c r="M293" i="1"/>
  <c r="N293" i="1"/>
  <c r="O293" i="1"/>
  <c r="Q293" i="1"/>
  <c r="R293" i="1"/>
  <c r="S293" i="1"/>
  <c r="T293" i="1"/>
  <c r="U293" i="1"/>
  <c r="W293" i="1"/>
  <c r="X293" i="1"/>
  <c r="Y293" i="1"/>
  <c r="Z293" i="1"/>
  <c r="AA293" i="1"/>
  <c r="AC293" i="1"/>
  <c r="AD293" i="1"/>
  <c r="K294" i="1"/>
  <c r="L294" i="1"/>
  <c r="M294" i="1"/>
  <c r="N294" i="1"/>
  <c r="O294" i="1"/>
  <c r="Q294" i="1"/>
  <c r="R294" i="1"/>
  <c r="S294" i="1"/>
  <c r="T294" i="1"/>
  <c r="U294" i="1"/>
  <c r="W294" i="1"/>
  <c r="X294" i="1"/>
  <c r="Y294" i="1"/>
  <c r="Z294" i="1"/>
  <c r="AA294" i="1"/>
  <c r="AC294" i="1"/>
  <c r="AD294" i="1"/>
  <c r="K295" i="1"/>
  <c r="L295" i="1"/>
  <c r="M295" i="1"/>
  <c r="N295" i="1"/>
  <c r="O295" i="1"/>
  <c r="Q295" i="1"/>
  <c r="R295" i="1"/>
  <c r="S295" i="1"/>
  <c r="T295" i="1"/>
  <c r="U295" i="1"/>
  <c r="W295" i="1"/>
  <c r="X295" i="1"/>
  <c r="Y295" i="1"/>
  <c r="Z295" i="1"/>
  <c r="AA295" i="1"/>
  <c r="AC295" i="1"/>
  <c r="AD295" i="1"/>
  <c r="K296" i="1"/>
  <c r="L296" i="1"/>
  <c r="M296" i="1"/>
  <c r="N296" i="1"/>
  <c r="O296" i="1"/>
  <c r="Q296" i="1"/>
  <c r="R296" i="1"/>
  <c r="S296" i="1"/>
  <c r="T296" i="1"/>
  <c r="U296" i="1"/>
  <c r="W296" i="1"/>
  <c r="X296" i="1"/>
  <c r="Y296" i="1"/>
  <c r="Z296" i="1"/>
  <c r="AA296" i="1"/>
  <c r="AC296" i="1"/>
  <c r="AD296" i="1"/>
  <c r="K297" i="1"/>
  <c r="L297" i="1"/>
  <c r="M297" i="1"/>
  <c r="N297" i="1"/>
  <c r="O297" i="1"/>
  <c r="Q297" i="1"/>
  <c r="R297" i="1"/>
  <c r="S297" i="1"/>
  <c r="T297" i="1"/>
  <c r="U297" i="1"/>
  <c r="W297" i="1"/>
  <c r="X297" i="1"/>
  <c r="Y297" i="1"/>
  <c r="Z297" i="1"/>
  <c r="AA297" i="1"/>
  <c r="AC297" i="1"/>
  <c r="AD297" i="1"/>
  <c r="K298" i="1"/>
  <c r="L298" i="1"/>
  <c r="M298" i="1"/>
  <c r="N298" i="1"/>
  <c r="O298" i="1"/>
  <c r="Q298" i="1"/>
  <c r="R298" i="1"/>
  <c r="S298" i="1"/>
  <c r="T298" i="1"/>
  <c r="U298" i="1"/>
  <c r="W298" i="1"/>
  <c r="X298" i="1"/>
  <c r="Y298" i="1"/>
  <c r="Z298" i="1"/>
  <c r="AA298" i="1"/>
  <c r="AC298" i="1"/>
  <c r="AD298" i="1"/>
  <c r="K299" i="1"/>
  <c r="L299" i="1"/>
  <c r="M299" i="1"/>
  <c r="N299" i="1"/>
  <c r="O299" i="1"/>
  <c r="Q299" i="1"/>
  <c r="R299" i="1"/>
  <c r="S299" i="1"/>
  <c r="T299" i="1"/>
  <c r="U299" i="1"/>
  <c r="W299" i="1"/>
  <c r="X299" i="1"/>
  <c r="Y299" i="1"/>
  <c r="Z299" i="1"/>
  <c r="AA299" i="1"/>
  <c r="AC299" i="1"/>
  <c r="AD299" i="1"/>
  <c r="K300" i="1"/>
  <c r="L300" i="1"/>
  <c r="M300" i="1"/>
  <c r="N300" i="1"/>
  <c r="O300" i="1"/>
  <c r="Q300" i="1"/>
  <c r="R300" i="1"/>
  <c r="S300" i="1"/>
  <c r="T300" i="1"/>
  <c r="U300" i="1"/>
  <c r="W300" i="1"/>
  <c r="X300" i="1"/>
  <c r="Y300" i="1"/>
  <c r="Z300" i="1"/>
  <c r="AA300" i="1"/>
  <c r="AC300" i="1"/>
  <c r="AD300" i="1"/>
  <c r="AC5" i="1"/>
  <c r="W5" i="1"/>
  <c r="Q5" i="1"/>
  <c r="K5" i="1"/>
  <c r="AD5" i="1"/>
  <c r="AK5" i="1" a="1"/>
  <c r="AJ5" i="1" a="1"/>
  <c r="AH5" i="1" a="1"/>
  <c r="AF5" i="1" a="1"/>
  <c r="AG5" i="1" a="1"/>
  <c r="AK5" i="1" l="1"/>
  <c r="AJ5" i="1"/>
  <c r="AI5" i="1" s="1"/>
  <c r="AH5" i="1"/>
  <c r="AF5" i="1"/>
  <c r="AG5" i="1"/>
  <c r="Z5" i="1"/>
  <c r="U5" i="1"/>
  <c r="T5" i="1"/>
  <c r="S5" i="1"/>
  <c r="R5" i="1"/>
  <c r="N5" i="1"/>
  <c r="B5" i="1"/>
  <c r="O5" i="1" s="1"/>
  <c r="X5" i="1" l="1"/>
  <c r="M5" i="1"/>
  <c r="L5" i="1"/>
  <c r="C5" i="1"/>
  <c r="AA5" i="1" s="1"/>
  <c r="Y5" i="1" l="1"/>
  <c r="A5" i="1"/>
  <c r="B6" i="1" l="1"/>
  <c r="C6" i="1" s="1"/>
  <c r="A6" i="1" l="1"/>
  <c r="B7" i="1" s="1"/>
  <c r="C7" i="1" l="1"/>
  <c r="A7" i="1"/>
  <c r="B8" i="1" s="1"/>
  <c r="C8" i="1" l="1"/>
  <c r="A8" i="1"/>
  <c r="B9" i="1" l="1"/>
  <c r="C9" i="1" l="1"/>
  <c r="A9" i="1" s="1"/>
  <c r="B10" i="1" l="1"/>
  <c r="C10" i="1" l="1"/>
  <c r="A10" i="1" l="1"/>
  <c r="B11" i="1"/>
  <c r="C11" i="1" l="1"/>
  <c r="A11" i="1" s="1"/>
  <c r="L11" i="1"/>
  <c r="M11" i="1"/>
  <c r="O11" i="1"/>
  <c r="AA11" i="1" l="1"/>
  <c r="Y11" i="1"/>
  <c r="B12" i="1"/>
  <c r="C12" i="1" l="1"/>
  <c r="L12" i="1"/>
  <c r="M12" i="1"/>
  <c r="O12" i="1"/>
  <c r="A12" i="1"/>
  <c r="Y12" i="1" l="1"/>
  <c r="AA12" i="1"/>
  <c r="B13" i="1"/>
  <c r="L13" i="1" l="1"/>
  <c r="M13" i="1"/>
  <c r="O13" i="1"/>
  <c r="C13" i="1"/>
  <c r="Y13" i="1" l="1"/>
  <c r="AA13" i="1"/>
  <c r="A13" i="1"/>
  <c r="B14" i="1" l="1"/>
  <c r="L14" i="1" l="1"/>
  <c r="M14" i="1"/>
  <c r="O14" i="1"/>
  <c r="C14" i="1"/>
  <c r="A14" i="1" l="1"/>
  <c r="Y14" i="1"/>
  <c r="AA14" i="1"/>
  <c r="B15" i="1"/>
  <c r="O15" i="1" l="1"/>
  <c r="L15" i="1"/>
  <c r="M15" i="1"/>
  <c r="C15" i="1"/>
  <c r="Y15" i="1" l="1"/>
  <c r="AA15" i="1"/>
  <c r="A15" i="1"/>
  <c r="B16" i="1" l="1"/>
  <c r="L16" i="1" l="1"/>
  <c r="M16" i="1"/>
  <c r="O16" i="1"/>
  <c r="C16" i="1"/>
  <c r="Y16" i="1" l="1"/>
  <c r="AA16" i="1"/>
  <c r="A16" i="1"/>
  <c r="B17" i="1" l="1"/>
  <c r="C17" i="1" l="1"/>
  <c r="A17" i="1" s="1"/>
  <c r="L17" i="1"/>
  <c r="M17" i="1"/>
  <c r="O17" i="1"/>
  <c r="Y17" i="1" l="1"/>
  <c r="AA17" i="1"/>
  <c r="B18" i="1"/>
  <c r="L18" i="1" l="1"/>
  <c r="M18" i="1"/>
  <c r="O18" i="1"/>
  <c r="C18" i="1"/>
  <c r="Y18" i="1" l="1"/>
  <c r="AA18" i="1"/>
  <c r="A18" i="1"/>
  <c r="B19" i="1" l="1"/>
  <c r="L19" i="1" l="1"/>
  <c r="M19" i="1"/>
  <c r="O19" i="1"/>
  <c r="C19" i="1"/>
  <c r="A19" i="1" l="1"/>
  <c r="Y19" i="1"/>
  <c r="AA19" i="1"/>
  <c r="B20" i="1"/>
  <c r="C20" i="1" l="1"/>
  <c r="L20" i="1"/>
  <c r="M20" i="1"/>
  <c r="O20" i="1"/>
  <c r="A20" i="1"/>
  <c r="Y20" i="1" l="1"/>
  <c r="AA20" i="1"/>
  <c r="B21" i="1"/>
  <c r="C21" i="1" l="1"/>
  <c r="L21" i="1"/>
  <c r="M21" i="1"/>
  <c r="O21" i="1"/>
  <c r="A21" i="1"/>
  <c r="Y21" i="1" l="1"/>
  <c r="AA21" i="1"/>
  <c r="B22" i="1"/>
  <c r="C22" i="1" l="1"/>
  <c r="O22" i="1"/>
  <c r="L22" i="1"/>
  <c r="M22" i="1"/>
  <c r="A22" i="1"/>
  <c r="Y22" i="1" l="1"/>
  <c r="AA22" i="1"/>
  <c r="B23" i="1"/>
  <c r="C23" i="1" l="1"/>
  <c r="A23" i="1" s="1"/>
  <c r="L23" i="1"/>
  <c r="M23" i="1"/>
  <c r="O23" i="1"/>
  <c r="Y23" i="1" l="1"/>
  <c r="AA23" i="1"/>
  <c r="B24" i="1"/>
  <c r="L24" i="1" l="1"/>
  <c r="M24" i="1"/>
  <c r="O24" i="1"/>
  <c r="C24" i="1"/>
  <c r="A24" i="1" l="1"/>
  <c r="Y24" i="1"/>
  <c r="AA24" i="1"/>
  <c r="B25" i="1"/>
  <c r="C25" i="1" l="1"/>
  <c r="O25" i="1"/>
  <c r="L25" i="1"/>
  <c r="M25" i="1"/>
  <c r="A25" i="1"/>
  <c r="Y25" i="1" l="1"/>
  <c r="AA25" i="1"/>
  <c r="B26" i="1"/>
  <c r="L26" i="1" l="1"/>
  <c r="M26" i="1"/>
  <c r="O26" i="1"/>
  <c r="C26" i="1"/>
  <c r="Y26" i="1" l="1"/>
  <c r="AA26" i="1"/>
  <c r="A26" i="1"/>
  <c r="B27" i="1" l="1"/>
  <c r="C27" i="1" l="1"/>
  <c r="L27" i="1"/>
  <c r="M27" i="1"/>
  <c r="O27" i="1"/>
  <c r="A27" i="1"/>
  <c r="AA27" i="1" l="1"/>
  <c r="Y27" i="1"/>
  <c r="B28" i="1"/>
  <c r="L28" i="1" l="1"/>
  <c r="M28" i="1"/>
  <c r="O28" i="1"/>
  <c r="C28" i="1"/>
  <c r="A28" i="1" l="1"/>
  <c r="Y28" i="1"/>
  <c r="AA28" i="1"/>
  <c r="B29" i="1"/>
  <c r="C29" i="1" l="1"/>
  <c r="L29" i="1"/>
  <c r="M29" i="1"/>
  <c r="O29" i="1"/>
  <c r="A29" i="1" l="1"/>
  <c r="B30" i="1" s="1"/>
  <c r="Y29" i="1"/>
  <c r="AA29" i="1"/>
  <c r="C30" i="1" l="1"/>
  <c r="A30" i="1" s="1"/>
  <c r="L30" i="1"/>
  <c r="M30" i="1"/>
  <c r="O30" i="1"/>
  <c r="Y30" i="1" l="1"/>
  <c r="AA30" i="1"/>
  <c r="B31" i="1"/>
  <c r="L31" i="1" l="1"/>
  <c r="M31" i="1"/>
  <c r="O31" i="1"/>
  <c r="C31" i="1"/>
  <c r="Y31" i="1" l="1"/>
  <c r="AA31" i="1"/>
  <c r="A31" i="1"/>
  <c r="B32" i="1" l="1"/>
  <c r="O32" i="1" l="1"/>
  <c r="L32" i="1"/>
  <c r="M32" i="1"/>
  <c r="C32" i="1"/>
  <c r="Y32" i="1" l="1"/>
  <c r="AA32" i="1"/>
  <c r="A32" i="1"/>
  <c r="B33" i="1" l="1"/>
  <c r="C33" i="1" l="1"/>
  <c r="A33" i="1" s="1"/>
  <c r="L33" i="1"/>
  <c r="M33" i="1"/>
  <c r="O33" i="1"/>
  <c r="Y33" i="1" l="1"/>
  <c r="AA33" i="1"/>
  <c r="B34" i="1"/>
  <c r="C34" i="1" l="1"/>
  <c r="L34" i="1"/>
  <c r="M34" i="1"/>
  <c r="O34" i="1"/>
  <c r="A34" i="1"/>
  <c r="AA34" i="1" l="1"/>
  <c r="Y34" i="1"/>
  <c r="B35" i="1"/>
  <c r="M35" i="1" l="1"/>
  <c r="O35" i="1"/>
  <c r="L35" i="1"/>
  <c r="C35" i="1"/>
  <c r="A35" i="1" l="1"/>
  <c r="Y35" i="1"/>
  <c r="AA35" i="1"/>
  <c r="B36" i="1"/>
  <c r="C36" i="1" l="1"/>
  <c r="L36" i="1"/>
  <c r="M36" i="1"/>
  <c r="O36" i="1"/>
  <c r="A36" i="1"/>
  <c r="Y36" i="1" l="1"/>
  <c r="AA36" i="1"/>
  <c r="B37" i="1"/>
  <c r="C37" i="1" l="1"/>
  <c r="L37" i="1"/>
  <c r="M37" i="1"/>
  <c r="O37" i="1"/>
  <c r="A37" i="1"/>
  <c r="Y37" i="1" l="1"/>
  <c r="AA37" i="1"/>
  <c r="B38" i="1"/>
  <c r="C38" i="1" l="1"/>
  <c r="A38" i="1" s="1"/>
  <c r="B39" i="1" l="1"/>
  <c r="C39" i="1" l="1"/>
  <c r="A39" i="1" s="1"/>
  <c r="B40" i="1" l="1"/>
  <c r="L40" i="1" l="1"/>
  <c r="M40" i="1"/>
  <c r="O40" i="1"/>
  <c r="C40" i="1"/>
  <c r="Y40" i="1" l="1"/>
  <c r="AA40" i="1"/>
  <c r="A40" i="1"/>
  <c r="B41" i="1" l="1"/>
  <c r="C41" i="1" l="1"/>
  <c r="L41" i="1"/>
  <c r="M41" i="1"/>
  <c r="O41" i="1"/>
  <c r="A41" i="1"/>
  <c r="Y41" i="1" l="1"/>
  <c r="AA41" i="1"/>
  <c r="B42" i="1"/>
  <c r="C42" i="1" l="1"/>
  <c r="L42" i="1"/>
  <c r="M42" i="1"/>
  <c r="O42" i="1"/>
  <c r="A42" i="1"/>
  <c r="B43" i="1" s="1"/>
  <c r="C43" i="1" l="1"/>
  <c r="L43" i="1"/>
  <c r="M43" i="1"/>
  <c r="O43" i="1"/>
  <c r="Y42" i="1"/>
  <c r="AA42" i="1"/>
  <c r="A43" i="1"/>
  <c r="Y43" i="1" l="1"/>
  <c r="AA43" i="1"/>
  <c r="B44" i="1"/>
  <c r="O44" i="1" l="1"/>
  <c r="L44" i="1"/>
  <c r="M44" i="1"/>
  <c r="C44" i="1"/>
  <c r="A44" i="1" l="1"/>
  <c r="B45" i="1" s="1"/>
  <c r="Y44" i="1"/>
  <c r="AA44" i="1"/>
  <c r="C45" i="1" l="1"/>
  <c r="O45" i="1"/>
  <c r="L45" i="1"/>
  <c r="M45" i="1"/>
  <c r="A45" i="1" l="1"/>
  <c r="B46" i="1" s="1"/>
  <c r="Y45" i="1"/>
  <c r="AA45" i="1"/>
  <c r="C46" i="1" l="1"/>
  <c r="O46" i="1"/>
  <c r="M46" i="1"/>
  <c r="L46" i="1"/>
  <c r="A46" i="1" l="1"/>
  <c r="Y46" i="1"/>
  <c r="AA46" i="1"/>
  <c r="B47" i="1" l="1"/>
  <c r="C47" i="1" l="1"/>
  <c r="M47" i="1"/>
  <c r="O47" i="1"/>
  <c r="L47" i="1"/>
  <c r="Y47" i="1" l="1"/>
  <c r="AA47" i="1"/>
  <c r="A47" i="1"/>
  <c r="B48" i="1" s="1"/>
  <c r="C48" i="1" s="1"/>
  <c r="A48" i="1" s="1"/>
  <c r="B49" i="1" s="1"/>
  <c r="C49" i="1" s="1"/>
  <c r="A49" i="1" s="1"/>
  <c r="B50" i="1" s="1"/>
  <c r="C50" i="1" s="1"/>
  <c r="A50" i="1" s="1"/>
  <c r="B51" i="1" s="1"/>
  <c r="C51" i="1" s="1"/>
  <c r="A51" i="1" s="1"/>
  <c r="B52" i="1" l="1"/>
  <c r="C52" i="1" s="1"/>
  <c r="A52" i="1" l="1"/>
  <c r="B53" i="1" l="1"/>
  <c r="C53" i="1" s="1"/>
  <c r="A53" i="1" l="1"/>
  <c r="B54" i="1" l="1"/>
  <c r="C54" i="1" s="1"/>
  <c r="A54" i="1" s="1"/>
  <c r="B55" i="1" s="1"/>
  <c r="C55" i="1" s="1"/>
  <c r="A55" i="1" s="1"/>
  <c r="B56" i="1" l="1"/>
  <c r="C56" i="1" s="1"/>
  <c r="A56" i="1" s="1"/>
  <c r="B57" i="1" l="1"/>
  <c r="C57" i="1" s="1"/>
  <c r="A57" i="1" s="1"/>
  <c r="B58" i="1" l="1"/>
  <c r="C58" i="1" s="1"/>
  <c r="A58" i="1" s="1"/>
  <c r="B59" i="1" l="1"/>
  <c r="C59" i="1" s="1"/>
  <c r="A59" i="1" s="1"/>
  <c r="B60" i="1" l="1"/>
  <c r="C60" i="1" s="1"/>
  <c r="A60" i="1" s="1"/>
  <c r="B61" i="1" l="1"/>
  <c r="C61" i="1" s="1"/>
  <c r="A61" i="1" s="1"/>
  <c r="B62" i="1" l="1"/>
  <c r="C62" i="1" s="1"/>
  <c r="A62" i="1" s="1"/>
  <c r="B63" i="1" l="1"/>
  <c r="C63" i="1" s="1"/>
  <c r="A63" i="1" s="1"/>
  <c r="B64" i="1" l="1"/>
  <c r="C64" i="1" s="1"/>
  <c r="A64" i="1" s="1"/>
  <c r="B65" i="1" l="1"/>
  <c r="C65" i="1" s="1"/>
  <c r="A65" i="1" s="1"/>
  <c r="B66" i="1" s="1"/>
  <c r="C66" i="1" s="1"/>
  <c r="A66" i="1" s="1"/>
  <c r="B67" i="1" l="1"/>
  <c r="C67" i="1" s="1"/>
  <c r="A67" i="1" s="1"/>
  <c r="B68" i="1" l="1"/>
  <c r="C68" i="1" s="1"/>
  <c r="A68" i="1" s="1"/>
  <c r="B69" i="1" l="1"/>
  <c r="C69" i="1" s="1"/>
  <c r="A69" i="1" s="1"/>
  <c r="B70" i="1" l="1"/>
  <c r="C70" i="1" s="1"/>
  <c r="A70" i="1" l="1"/>
  <c r="B71" i="1" l="1"/>
  <c r="C71" i="1" s="1"/>
  <c r="A71" i="1" l="1"/>
  <c r="B72" i="1" s="1"/>
  <c r="C72" i="1" s="1"/>
  <c r="A72" i="1" l="1"/>
  <c r="B73" i="1" l="1"/>
  <c r="C73" i="1" s="1"/>
  <c r="A73" i="1" s="1"/>
  <c r="B74" i="1" l="1"/>
  <c r="C74" i="1" s="1"/>
  <c r="A74" i="1" s="1"/>
  <c r="B75" i="1" l="1"/>
  <c r="C75" i="1" s="1"/>
  <c r="A75" i="1" s="1"/>
  <c r="B76" i="1" l="1"/>
  <c r="C76" i="1" s="1"/>
  <c r="A76" i="1" s="1"/>
  <c r="B77" i="1" l="1"/>
  <c r="C77" i="1" s="1"/>
  <c r="A77" i="1" l="1"/>
  <c r="B78" i="1" l="1"/>
  <c r="C78" i="1" s="1"/>
  <c r="A78" i="1" s="1"/>
  <c r="B79" i="1" l="1"/>
  <c r="C79" i="1" s="1"/>
  <c r="A79" i="1" s="1"/>
  <c r="B80" i="1" l="1"/>
  <c r="C80" i="1" s="1"/>
  <c r="A80" i="1" s="1"/>
  <c r="B81" i="1" l="1"/>
  <c r="C81" i="1" s="1"/>
  <c r="A81" i="1" s="1"/>
  <c r="B82" i="1" l="1"/>
  <c r="C82" i="1" s="1"/>
  <c r="A82" i="1" s="1"/>
  <c r="B83" i="1" l="1"/>
  <c r="C83" i="1" s="1"/>
  <c r="A83" i="1" l="1"/>
  <c r="B84" i="1" l="1"/>
  <c r="C84" i="1" s="1"/>
  <c r="A84" i="1" l="1"/>
  <c r="B85" i="1" l="1"/>
  <c r="C85" i="1" s="1"/>
  <c r="A85" i="1" l="1"/>
  <c r="B86" i="1" l="1"/>
  <c r="C86" i="1" s="1"/>
  <c r="A86" i="1" s="1"/>
  <c r="B87" i="1" l="1"/>
  <c r="C87" i="1" s="1"/>
  <c r="A87" i="1" s="1"/>
  <c r="B88" i="1" l="1"/>
  <c r="C88" i="1" s="1"/>
  <c r="A88" i="1" s="1"/>
  <c r="B89" i="1" l="1"/>
  <c r="C89" i="1" s="1"/>
  <c r="A89" i="1" s="1"/>
  <c r="B90" i="1" l="1"/>
  <c r="C90" i="1" s="1"/>
  <c r="A90" i="1" s="1"/>
  <c r="B91" i="1" l="1"/>
  <c r="C91" i="1" s="1"/>
  <c r="A91" i="1" s="1"/>
  <c r="B92" i="1" l="1"/>
  <c r="C92" i="1" s="1"/>
  <c r="A92" i="1" s="1"/>
  <c r="B93" i="1" l="1"/>
  <c r="C93" i="1" s="1"/>
  <c r="A93" i="1" s="1"/>
  <c r="B94" i="1" l="1"/>
  <c r="C94" i="1" s="1"/>
  <c r="A94" i="1" s="1"/>
  <c r="B95" i="1" l="1"/>
  <c r="C95" i="1" s="1"/>
  <c r="A95" i="1" s="1"/>
  <c r="B96" i="1" l="1"/>
  <c r="C96" i="1" s="1"/>
  <c r="A96" i="1" s="1"/>
  <c r="B97" i="1" l="1"/>
  <c r="C97" i="1" s="1"/>
  <c r="A97" i="1" s="1"/>
  <c r="B98" i="1" l="1"/>
  <c r="C98" i="1" s="1"/>
  <c r="A98" i="1" l="1"/>
  <c r="B99" i="1" l="1"/>
  <c r="C99" i="1" s="1"/>
  <c r="A99" i="1" s="1"/>
  <c r="B100" i="1" l="1"/>
  <c r="C100" i="1" s="1"/>
  <c r="A100" i="1" l="1"/>
  <c r="B101" i="1" l="1"/>
  <c r="C101" i="1" l="1"/>
  <c r="A101" i="1" s="1"/>
  <c r="B102" i="1" l="1"/>
  <c r="C102" i="1" s="1"/>
  <c r="A102" i="1" s="1"/>
  <c r="B103" i="1" l="1"/>
  <c r="C103" i="1" s="1"/>
  <c r="A103" i="1" s="1"/>
  <c r="B104" i="1" l="1"/>
  <c r="C104" i="1" s="1"/>
  <c r="A104" i="1" l="1"/>
  <c r="B105" i="1" l="1"/>
  <c r="C105" i="1" s="1"/>
  <c r="A105" i="1" s="1"/>
  <c r="B106" i="1" l="1"/>
  <c r="C106" i="1" s="1"/>
  <c r="A106" i="1" s="1"/>
  <c r="B107" i="1" l="1"/>
  <c r="C107" i="1" s="1"/>
  <c r="A107" i="1" s="1"/>
  <c r="B108" i="1" l="1"/>
  <c r="C108" i="1" s="1"/>
  <c r="A108" i="1" s="1"/>
  <c r="B109" i="1" l="1"/>
  <c r="C109" i="1" s="1"/>
  <c r="A109" i="1" s="1"/>
  <c r="B110" i="1" l="1"/>
  <c r="C110" i="1" l="1"/>
  <c r="A110" i="1" s="1"/>
  <c r="B111" i="1" l="1"/>
  <c r="C111" i="1" s="1"/>
  <c r="A111" i="1" s="1"/>
  <c r="B112" i="1" l="1"/>
  <c r="C112" i="1" s="1"/>
  <c r="A112" i="1" s="1"/>
  <c r="B113" i="1" l="1"/>
  <c r="C113" i="1" s="1"/>
  <c r="A113" i="1" s="1"/>
  <c r="B114" i="1" l="1"/>
  <c r="C114" i="1" s="1"/>
  <c r="A114" i="1" s="1"/>
  <c r="B115" i="1" l="1"/>
  <c r="C115" i="1" s="1"/>
  <c r="A115" i="1" l="1"/>
  <c r="B116" i="1" l="1"/>
  <c r="C116" i="1" l="1"/>
  <c r="A116" i="1" s="1"/>
  <c r="B117" i="1" l="1"/>
  <c r="C117" i="1" s="1"/>
  <c r="A117" i="1" s="1"/>
  <c r="B118" i="1" l="1"/>
  <c r="C118" i="1" s="1"/>
  <c r="A118" i="1" l="1"/>
  <c r="B119" i="1" l="1"/>
  <c r="C119" i="1" s="1"/>
  <c r="A119" i="1" s="1"/>
  <c r="B120" i="1" l="1"/>
  <c r="C120" i="1" s="1"/>
  <c r="A120" i="1" l="1"/>
  <c r="B121" i="1" l="1"/>
  <c r="C121" i="1" s="1"/>
  <c r="A121" i="1" s="1"/>
  <c r="B122" i="1" l="1"/>
  <c r="C122" i="1" s="1"/>
  <c r="A122" i="1" s="1"/>
  <c r="B123" i="1" l="1"/>
  <c r="C123" i="1" s="1"/>
  <c r="A123" i="1" s="1"/>
  <c r="B124" i="1" l="1"/>
  <c r="C124" i="1" s="1"/>
  <c r="A124" i="1" l="1"/>
  <c r="B125" i="1" s="1"/>
  <c r="C125" i="1" s="1"/>
  <c r="A125" i="1" s="1"/>
  <c r="B126" i="1" l="1"/>
  <c r="C126" i="1" s="1"/>
  <c r="A126" i="1" l="1"/>
  <c r="B127" i="1" l="1"/>
  <c r="C127" i="1" s="1"/>
  <c r="A127" i="1" l="1"/>
  <c r="B128" i="1" l="1"/>
  <c r="C128" i="1" s="1"/>
  <c r="A128" i="1" l="1"/>
  <c r="B129" i="1" l="1"/>
  <c r="C129" i="1" s="1"/>
  <c r="A129" i="1" l="1"/>
  <c r="B130" i="1" l="1"/>
  <c r="C130" i="1" s="1"/>
  <c r="A130" i="1" s="1"/>
  <c r="B131" i="1" l="1"/>
  <c r="C131" i="1" s="1"/>
  <c r="A131" i="1" s="1"/>
  <c r="B132" i="1" l="1"/>
  <c r="C132" i="1" s="1"/>
  <c r="A132" i="1" l="1"/>
  <c r="B133" i="1" l="1"/>
  <c r="C133" i="1" s="1"/>
  <c r="A133" i="1" s="1"/>
  <c r="B134" i="1" l="1"/>
  <c r="C134" i="1" s="1"/>
  <c r="A134" i="1" s="1"/>
  <c r="B135" i="1" s="1"/>
  <c r="C135" i="1" s="1"/>
  <c r="A135" i="1" s="1"/>
  <c r="B136" i="1" l="1"/>
  <c r="C136" i="1" s="1"/>
  <c r="A136" i="1" l="1"/>
  <c r="B137" i="1" l="1"/>
  <c r="C137" i="1" s="1"/>
  <c r="A137" i="1" s="1"/>
  <c r="B138" i="1" l="1"/>
  <c r="C138" i="1" s="1"/>
  <c r="A138" i="1" l="1"/>
  <c r="B139" i="1" l="1"/>
  <c r="C139" i="1" s="1"/>
  <c r="A139" i="1" l="1"/>
  <c r="B140" i="1" l="1"/>
  <c r="C140" i="1" s="1"/>
  <c r="A140" i="1" s="1"/>
  <c r="B141" i="1" l="1"/>
  <c r="C141" i="1" s="1"/>
  <c r="A141" i="1" s="1"/>
  <c r="B142" i="1" l="1"/>
  <c r="C142" i="1" s="1"/>
  <c r="A142" i="1" s="1"/>
  <c r="B143" i="1" l="1"/>
  <c r="C143" i="1" l="1"/>
  <c r="A143" i="1" s="1"/>
  <c r="B144" i="1" l="1"/>
  <c r="C144" i="1" s="1"/>
  <c r="A144" i="1" l="1"/>
  <c r="B145" i="1" l="1"/>
  <c r="C145" i="1" s="1"/>
  <c r="A145" i="1" s="1"/>
  <c r="B146" i="1" l="1"/>
  <c r="C146" i="1" s="1"/>
  <c r="A146" i="1" s="1"/>
  <c r="B147" i="1" l="1"/>
  <c r="C147" i="1" s="1"/>
  <c r="A147" i="1" s="1"/>
  <c r="B148" i="1" l="1"/>
  <c r="C148" i="1" s="1"/>
  <c r="A148" i="1" s="1"/>
  <c r="B149" i="1" l="1"/>
  <c r="C149" i="1" s="1"/>
  <c r="A149" i="1" s="1"/>
  <c r="B150" i="1" l="1"/>
  <c r="C150" i="1" s="1"/>
  <c r="A150" i="1" s="1"/>
  <c r="B151" i="1" s="1"/>
  <c r="C151" i="1" s="1"/>
  <c r="A151" i="1" s="1"/>
  <c r="B152" i="1" l="1"/>
  <c r="C152" i="1" s="1"/>
  <c r="A152" i="1" s="1"/>
  <c r="B153" i="1" l="1"/>
  <c r="C153" i="1" s="1"/>
  <c r="A153" i="1" s="1"/>
  <c r="B154" i="1" l="1"/>
  <c r="C154" i="1" s="1"/>
  <c r="A154" i="1" s="1"/>
  <c r="B155" i="1" l="1"/>
  <c r="C155" i="1" s="1"/>
  <c r="A155" i="1" s="1"/>
  <c r="B156" i="1" l="1"/>
  <c r="C156" i="1" s="1"/>
  <c r="A156" i="1" s="1"/>
  <c r="B157" i="1" l="1"/>
  <c r="C157" i="1" s="1"/>
  <c r="A157" i="1" s="1"/>
  <c r="B158" i="1" l="1"/>
  <c r="C158" i="1" s="1"/>
  <c r="A158" i="1" s="1"/>
  <c r="B159" i="1" l="1"/>
  <c r="C159" i="1" s="1"/>
  <c r="A159" i="1" s="1"/>
  <c r="B160" i="1" l="1"/>
  <c r="C160" i="1" s="1"/>
  <c r="A160" i="1" s="1"/>
  <c r="B161" i="1" l="1"/>
  <c r="C161" i="1" s="1"/>
  <c r="A161" i="1" s="1"/>
  <c r="B162" i="1" s="1"/>
  <c r="C162" i="1" s="1"/>
  <c r="A162" i="1" s="1"/>
  <c r="B163" i="1" l="1"/>
  <c r="C163" i="1" s="1"/>
  <c r="A163" i="1" s="1"/>
  <c r="B164" i="1" l="1"/>
  <c r="C164" i="1" s="1"/>
  <c r="A164" i="1" s="1"/>
  <c r="B165" i="1" l="1"/>
  <c r="C165" i="1" s="1"/>
  <c r="A165" i="1" s="1"/>
  <c r="B166" i="1" l="1"/>
  <c r="C166" i="1" s="1"/>
  <c r="A166" i="1" s="1"/>
  <c r="B167" i="1" s="1"/>
  <c r="C167" i="1" s="1"/>
  <c r="A167" i="1" s="1"/>
  <c r="B168" i="1" l="1"/>
  <c r="C168" i="1" s="1"/>
  <c r="A168" i="1" s="1"/>
  <c r="B169" i="1" l="1"/>
  <c r="C169" i="1" s="1"/>
  <c r="A169" i="1" s="1"/>
  <c r="B170" i="1" l="1"/>
  <c r="C170" i="1" s="1"/>
  <c r="A170" i="1" l="1"/>
  <c r="B171" i="1" l="1"/>
  <c r="C171" i="1" l="1"/>
  <c r="A171" i="1" s="1"/>
  <c r="B172" i="1" l="1"/>
  <c r="C172" i="1" s="1"/>
  <c r="A172" i="1" l="1"/>
  <c r="B173" i="1" s="1"/>
  <c r="C173" i="1" s="1"/>
  <c r="A173" i="1" s="1"/>
  <c r="B174" i="1" l="1"/>
  <c r="C174" i="1" s="1"/>
  <c r="A174" i="1" l="1"/>
  <c r="B175" i="1" l="1"/>
  <c r="C175" i="1" s="1"/>
  <c r="A175" i="1" s="1"/>
  <c r="B176" i="1" l="1"/>
  <c r="C176" i="1" s="1"/>
  <c r="A176" i="1" s="1"/>
  <c r="B177" i="1" l="1"/>
  <c r="C177" i="1" s="1"/>
  <c r="A177" i="1" s="1"/>
  <c r="B178" i="1" l="1"/>
  <c r="C178" i="1" s="1"/>
  <c r="A178" i="1" s="1"/>
  <c r="B179" i="1" l="1"/>
  <c r="C179" i="1" s="1"/>
  <c r="A179" i="1" s="1"/>
  <c r="B180" i="1" l="1"/>
  <c r="C180" i="1" s="1"/>
  <c r="A180" i="1" s="1"/>
  <c r="B181" i="1" l="1"/>
  <c r="C181" i="1" s="1"/>
  <c r="A181" i="1" s="1"/>
  <c r="B182" i="1" l="1"/>
  <c r="C182" i="1" l="1"/>
  <c r="A182" i="1" s="1"/>
  <c r="B183" i="1" s="1"/>
  <c r="C183" i="1" s="1"/>
  <c r="A183" i="1" s="1"/>
  <c r="B184" i="1" l="1"/>
  <c r="C184" i="1" s="1"/>
  <c r="A184" i="1" s="1"/>
  <c r="B185" i="1" l="1"/>
  <c r="C185" i="1" s="1"/>
  <c r="A185" i="1" s="1"/>
  <c r="B186" i="1" l="1"/>
  <c r="C186" i="1" s="1"/>
  <c r="A186" i="1" s="1"/>
  <c r="B187" i="1" l="1"/>
  <c r="C187" i="1" s="1"/>
  <c r="A187" i="1" s="1"/>
  <c r="B188" i="1" l="1"/>
  <c r="C188" i="1" s="1"/>
  <c r="A188" i="1" s="1"/>
  <c r="B189" i="1" l="1"/>
  <c r="C189" i="1" s="1"/>
  <c r="A189" i="1" l="1"/>
  <c r="B190" i="1" l="1"/>
  <c r="C190" i="1" s="1"/>
  <c r="A190" i="1" s="1"/>
  <c r="B191" i="1" l="1"/>
  <c r="C191" i="1" s="1"/>
  <c r="A191" i="1" l="1"/>
  <c r="B192" i="1" l="1"/>
  <c r="C192" i="1" s="1"/>
  <c r="A192" i="1" l="1"/>
  <c r="B193" i="1" l="1"/>
  <c r="C193" i="1" s="1"/>
  <c r="A193" i="1" s="1"/>
  <c r="B194" i="1" l="1"/>
  <c r="C194" i="1" s="1"/>
  <c r="A194" i="1" s="1"/>
  <c r="B195" i="1" l="1"/>
  <c r="C195" i="1" s="1"/>
  <c r="A195" i="1" s="1"/>
  <c r="B196" i="1" l="1"/>
  <c r="C196" i="1" s="1"/>
  <c r="A196" i="1" s="1"/>
  <c r="B197" i="1" l="1"/>
  <c r="C197" i="1" s="1"/>
  <c r="A197" i="1" s="1"/>
  <c r="B198" i="1" l="1"/>
  <c r="C198" i="1" s="1"/>
  <c r="A198" i="1" s="1"/>
  <c r="B199" i="1" s="1"/>
  <c r="C199" i="1" s="1"/>
  <c r="A199" i="1" s="1"/>
  <c r="B200" i="1" l="1"/>
  <c r="C200" i="1" s="1"/>
  <c r="A200" i="1" s="1"/>
  <c r="B201" i="1" l="1"/>
  <c r="C201" i="1" s="1"/>
  <c r="A201" i="1" l="1"/>
  <c r="B202" i="1" l="1"/>
  <c r="C202" i="1" s="1"/>
  <c r="A202" i="1" l="1"/>
  <c r="B203" i="1" l="1"/>
  <c r="C203" i="1" s="1"/>
  <c r="A203" i="1" s="1"/>
  <c r="B204" i="1" l="1"/>
  <c r="C204" i="1" s="1"/>
  <c r="A204" i="1" l="1"/>
  <c r="B205" i="1" s="1"/>
  <c r="C205" i="1" l="1"/>
  <c r="A205" i="1" s="1"/>
  <c r="B206" i="1" l="1"/>
  <c r="C206" i="1" s="1"/>
  <c r="A206" i="1" l="1"/>
  <c r="B207" i="1" l="1"/>
  <c r="C207" i="1" s="1"/>
  <c r="A207" i="1" l="1"/>
  <c r="B208" i="1" l="1"/>
  <c r="C208" i="1" s="1"/>
  <c r="A208" i="1" l="1"/>
  <c r="B209" i="1" l="1"/>
  <c r="C209" i="1" s="1"/>
  <c r="A209" i="1" s="1"/>
  <c r="B210" i="1" s="1"/>
  <c r="C210" i="1" s="1"/>
  <c r="A210" i="1" s="1"/>
  <c r="B211" i="1" l="1"/>
  <c r="C211" i="1" s="1"/>
  <c r="A211" i="1" s="1"/>
  <c r="B212" i="1" l="1"/>
  <c r="C212" i="1" s="1"/>
  <c r="A212" i="1" s="1"/>
  <c r="B213" i="1" l="1"/>
  <c r="C213" i="1" s="1"/>
  <c r="A213" i="1" s="1"/>
  <c r="B214" i="1" l="1"/>
  <c r="C214" i="1" s="1"/>
  <c r="A214" i="1" s="1"/>
  <c r="B215" i="1" s="1"/>
  <c r="C215" i="1" s="1"/>
  <c r="A215" i="1" l="1"/>
  <c r="B216" i="1" s="1"/>
  <c r="C216" i="1" l="1"/>
  <c r="A216" i="1" s="1"/>
  <c r="B217" i="1" l="1"/>
  <c r="C217" i="1" l="1"/>
  <c r="A217" i="1" s="1"/>
  <c r="B218" i="1" l="1"/>
  <c r="C218" i="1" l="1"/>
  <c r="A218" i="1" s="1"/>
  <c r="B219" i="1" l="1"/>
  <c r="C219" i="1" l="1"/>
  <c r="A219" i="1" s="1"/>
  <c r="B220" i="1" l="1"/>
  <c r="C220" i="1" s="1"/>
  <c r="A220" i="1" l="1"/>
  <c r="B221" i="1" l="1"/>
  <c r="C221" i="1" l="1"/>
  <c r="A221" i="1" s="1"/>
  <c r="B222" i="1" l="1"/>
  <c r="C222" i="1" l="1"/>
  <c r="A222" i="1" s="1"/>
  <c r="B223" i="1" l="1"/>
  <c r="C223" i="1" s="1"/>
  <c r="A223" i="1" l="1"/>
  <c r="B224" i="1" s="1"/>
  <c r="C224" i="1" l="1"/>
  <c r="A224" i="1" s="1"/>
  <c r="B225" i="1" l="1"/>
  <c r="C225" i="1" s="1"/>
  <c r="A225" i="1" l="1"/>
  <c r="B226" i="1" l="1"/>
  <c r="C226" i="1" s="1"/>
  <c r="A226" i="1" s="1"/>
  <c r="B227" i="1" s="1"/>
  <c r="C227" i="1" l="1"/>
  <c r="A227" i="1" s="1"/>
  <c r="B228" i="1" s="1"/>
  <c r="C228" i="1" l="1"/>
  <c r="A228" i="1" s="1"/>
  <c r="B229" i="1" l="1"/>
  <c r="C229" i="1" s="1"/>
  <c r="A229" i="1" l="1"/>
  <c r="B230" i="1" s="1"/>
  <c r="C230" i="1" l="1"/>
  <c r="A230" i="1" s="1"/>
  <c r="B231" i="1" s="1"/>
  <c r="C231" i="1" s="1"/>
  <c r="A231" i="1" l="1"/>
  <c r="B232" i="1" l="1"/>
  <c r="C232" i="1" s="1"/>
  <c r="A232" i="1" l="1"/>
  <c r="B233" i="1" s="1"/>
  <c r="C233" i="1" l="1"/>
  <c r="A233" i="1" s="1"/>
  <c r="B234" i="1" l="1"/>
  <c r="C234" i="1" s="1"/>
  <c r="A234" i="1" l="1"/>
  <c r="B235" i="1" s="1"/>
  <c r="C235" i="1" l="1"/>
  <c r="A235" i="1" s="1"/>
  <c r="B236" i="1" s="1"/>
  <c r="C236" i="1" s="1"/>
  <c r="A236" i="1" l="1"/>
  <c r="B237" i="1" l="1"/>
  <c r="C237" i="1" s="1"/>
  <c r="A237" i="1" l="1"/>
  <c r="B238" i="1" s="1"/>
  <c r="C238" i="1" l="1"/>
  <c r="A238" i="1" s="1"/>
  <c r="B239" i="1" l="1"/>
  <c r="C239" i="1" s="1"/>
  <c r="A239" i="1" l="1"/>
  <c r="B240" i="1" s="1"/>
  <c r="C240" i="1" l="1"/>
  <c r="A240" i="1" s="1"/>
  <c r="B241" i="1" l="1"/>
  <c r="C241" i="1" l="1"/>
  <c r="A241" i="1" s="1"/>
  <c r="B242" i="1" l="1"/>
  <c r="C242" i="1" s="1"/>
  <c r="A242" i="1" s="1"/>
  <c r="B243" i="1" l="1"/>
  <c r="C243" i="1" l="1"/>
  <c r="A243" i="1" s="1"/>
  <c r="B244" i="1" l="1"/>
  <c r="C244" i="1" l="1"/>
  <c r="A244" i="1" s="1"/>
  <c r="B245" i="1" l="1"/>
  <c r="C245" i="1" l="1"/>
  <c r="A245" i="1" s="1"/>
  <c r="B246" i="1" l="1"/>
  <c r="C246" i="1" l="1"/>
  <c r="A246" i="1" s="1"/>
  <c r="B247" i="1" l="1"/>
  <c r="C247" i="1" s="1"/>
  <c r="A247" i="1" s="1"/>
  <c r="B248" i="1" l="1"/>
  <c r="C248" i="1" l="1"/>
  <c r="A248" i="1" s="1"/>
  <c r="B249" i="1" l="1"/>
  <c r="C249" i="1" s="1"/>
  <c r="A249" i="1" s="1"/>
  <c r="B250" i="1" l="1"/>
  <c r="C250" i="1" s="1"/>
  <c r="A250" i="1" s="1"/>
  <c r="B251" i="1" l="1"/>
  <c r="C251" i="1" l="1"/>
  <c r="A251" i="1" s="1"/>
  <c r="B252" i="1" l="1"/>
  <c r="C252" i="1" s="1"/>
  <c r="A252" i="1" l="1"/>
  <c r="B253" i="1" l="1"/>
  <c r="C253" i="1" l="1"/>
  <c r="A253" i="1" s="1"/>
  <c r="B254" i="1" l="1"/>
  <c r="C254" i="1" s="1"/>
  <c r="A254" i="1" l="1"/>
  <c r="B255" i="1" s="1"/>
  <c r="C255" i="1" s="1"/>
  <c r="A255" i="1" s="1"/>
  <c r="B256" i="1" l="1"/>
  <c r="C256" i="1" s="1"/>
  <c r="A256" i="1" l="1"/>
  <c r="B257" i="1" s="1"/>
  <c r="C257" i="1" l="1"/>
  <c r="A257" i="1" s="1"/>
  <c r="B258" i="1" l="1"/>
  <c r="C258" i="1" s="1"/>
  <c r="A258" i="1" s="1"/>
  <c r="B259" i="1" l="1"/>
  <c r="C259" i="1" s="1"/>
  <c r="A259" i="1" l="1"/>
  <c r="B260" i="1" s="1"/>
  <c r="C260" i="1" s="1"/>
  <c r="A260" i="1" s="1"/>
  <c r="B261" i="1" l="1"/>
  <c r="C261" i="1" l="1"/>
  <c r="A261" i="1" s="1"/>
  <c r="B262" i="1" l="1"/>
  <c r="C262" i="1" s="1"/>
  <c r="A262" i="1" l="1"/>
  <c r="B263" i="1" s="1"/>
  <c r="C263" i="1" s="1"/>
  <c r="A263" i="1" l="1"/>
  <c r="B264" i="1" l="1"/>
  <c r="C264" i="1" l="1"/>
  <c r="A264" i="1" s="1"/>
  <c r="B265" i="1" l="1"/>
  <c r="C265" i="1" s="1"/>
  <c r="A265" i="1" s="1"/>
  <c r="B266" i="1" l="1"/>
  <c r="C266" i="1" s="1"/>
  <c r="A266" i="1" l="1"/>
  <c r="B267" i="1" s="1"/>
  <c r="C267" i="1" l="1"/>
  <c r="A267" i="1" s="1"/>
  <c r="B268" i="1" s="1"/>
  <c r="C268" i="1" s="1"/>
  <c r="A268" i="1" l="1"/>
  <c r="B269" i="1" l="1"/>
  <c r="C269" i="1" l="1"/>
  <c r="A269" i="1" s="1"/>
  <c r="B270" i="1" l="1"/>
  <c r="C270" i="1" s="1"/>
  <c r="A270" i="1" l="1"/>
  <c r="B271" i="1" l="1"/>
  <c r="C271" i="1" l="1"/>
  <c r="A271" i="1" s="1"/>
  <c r="B272" i="1" l="1"/>
  <c r="C272" i="1" s="1"/>
  <c r="A272" i="1" l="1"/>
  <c r="B273" i="1" s="1"/>
  <c r="C273" i="1" l="1"/>
  <c r="A273" i="1" s="1"/>
  <c r="B274" i="1" l="1"/>
  <c r="C274" i="1" s="1"/>
  <c r="A274" i="1" s="1"/>
  <c r="B275" i="1" l="1"/>
  <c r="C275" i="1" l="1"/>
  <c r="A275" i="1" s="1"/>
  <c r="B276" i="1" l="1"/>
  <c r="C276" i="1" s="1"/>
  <c r="A276" i="1" s="1"/>
  <c r="B277" i="1" l="1"/>
  <c r="C277" i="1" s="1"/>
  <c r="A277" i="1" l="1"/>
  <c r="B278" i="1" s="1"/>
  <c r="C278" i="1" l="1"/>
  <c r="A278" i="1" s="1"/>
  <c r="B279" i="1" l="1"/>
  <c r="C279" i="1" s="1"/>
  <c r="A279" i="1" s="1"/>
  <c r="B280" i="1" l="1"/>
  <c r="C280" i="1" l="1"/>
  <c r="A280" i="1" s="1"/>
  <c r="B281" i="1" l="1"/>
  <c r="C281" i="1" l="1"/>
  <c r="A281" i="1" s="1"/>
  <c r="B282" i="1" l="1"/>
  <c r="C282" i="1" l="1"/>
  <c r="A282" i="1" s="1"/>
  <c r="B283" i="1" l="1"/>
  <c r="C283" i="1" l="1"/>
  <c r="A283" i="1" s="1"/>
  <c r="B284" i="1" l="1"/>
  <c r="C284" i="1" s="1"/>
  <c r="A284" i="1" l="1"/>
  <c r="B285" i="1" l="1"/>
  <c r="C285" i="1" l="1"/>
  <c r="A285" i="1" s="1"/>
  <c r="B286" i="1" l="1"/>
  <c r="C286" i="1" l="1"/>
  <c r="A286" i="1" s="1"/>
  <c r="B287" i="1" l="1"/>
  <c r="C287" i="1" s="1"/>
  <c r="A287" i="1" s="1"/>
  <c r="B288" i="1" l="1"/>
  <c r="C288" i="1" l="1"/>
  <c r="A288" i="1" s="1"/>
  <c r="B289" i="1" l="1"/>
  <c r="C289" i="1" s="1"/>
  <c r="A289" i="1" l="1"/>
  <c r="B290" i="1" s="1"/>
  <c r="C290" i="1" s="1"/>
  <c r="A290" i="1" s="1"/>
  <c r="B291" i="1" l="1"/>
  <c r="C291" i="1" l="1"/>
  <c r="A291" i="1" s="1"/>
  <c r="B292" i="1" l="1"/>
  <c r="C292" i="1" s="1"/>
  <c r="A292" i="1" l="1"/>
  <c r="B293" i="1" s="1"/>
  <c r="C293" i="1" l="1"/>
  <c r="A293" i="1" s="1"/>
  <c r="B294" i="1" l="1"/>
  <c r="C294" i="1" l="1"/>
  <c r="A294" i="1" s="1"/>
  <c r="B295" i="1" l="1"/>
  <c r="C295" i="1" s="1"/>
  <c r="A295" i="1" l="1"/>
  <c r="B296" i="1" l="1"/>
  <c r="C296" i="1" s="1"/>
  <c r="A296" i="1" l="1"/>
  <c r="B297" i="1" s="1"/>
  <c r="C297" i="1" s="1"/>
  <c r="A297" i="1" l="1"/>
  <c r="B298" i="1" l="1"/>
  <c r="C298" i="1" s="1"/>
  <c r="A298" i="1" l="1"/>
  <c r="B299" i="1" s="1"/>
  <c r="C299" i="1" s="1"/>
  <c r="A299" i="1" l="1"/>
  <c r="B300" i="1" s="1"/>
  <c r="C300" i="1" s="1"/>
  <c r="A30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<sst xmlns="http://schemas.openxmlformats.org/spreadsheetml/2006/main" count="41" uniqueCount="27">
  <si>
    <t>Local ID</t>
  </si>
  <si>
    <t>Abs X</t>
  </si>
  <si>
    <t>Abs Z</t>
  </si>
  <si>
    <t>ID</t>
  </si>
  <si>
    <t>MoveName</t>
  </si>
  <si>
    <t>Angle</t>
  </si>
  <si>
    <t>Heading</t>
  </si>
  <si>
    <t>IsTurn</t>
  </si>
  <si>
    <t>Dir</t>
  </si>
  <si>
    <t>Turn to Face Waypoint</t>
  </si>
  <si>
    <t>Move to Waypoint</t>
  </si>
  <si>
    <t>Distance</t>
  </si>
  <si>
    <t>Turn to Heading</t>
  </si>
  <si>
    <t>Move Turn</t>
  </si>
  <si>
    <t>Heading Turn</t>
  </si>
  <si>
    <t>Current Bearing</t>
  </si>
  <si>
    <t>Amount</t>
  </si>
  <si>
    <t>Memory</t>
  </si>
  <si>
    <t>Moves List [OUTPUT]</t>
  </si>
  <si>
    <t>INITIAL POS</t>
  </si>
  <si>
    <t>Waypoint Locations [INPUT]</t>
  </si>
  <si>
    <t>Speed</t>
  </si>
  <si>
    <t>Take Science Image</t>
  </si>
  <si>
    <t>Command</t>
  </si>
  <si>
    <t>TakeScienceImage</t>
  </si>
  <si>
    <t>* Note: X+ is to right on map, Z+ is up on map, Angle+ is CCW (from vertical up). Distances in cm. List no heading if it doesn't matter.</t>
  </si>
  <si>
    <t>ARTEMIS_Deploy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</si>
</sst>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BD28-A13F-6248-8C78-F6F357A35069}">
  <dimension ref="A1:AK892"/>
  <sheetViews>
    <sheetView tabSelected="1" topLeftCell="F1" workbookViewId="0">
      <selection activeCell="T7" sqref="T7"/>
    </sheetView>
  </sheetViews>
  <sheetFormatPr baseColWidth="10" defaultRowHeight="16"/>
  <cols>
    <col min="1" max="1" width="14.6640625" customWidth="1"/>
    <col min="3" max="3" width="11.83203125" customWidth="1"/>
    <col min="4" max="4" width="0.83203125" style="5" customWidth="1"/>
    <col min="9" max="9" width="16.5" bestFit="1" customWidth="1"/>
    <col min="10" max="10" width="0.83203125" style="5" customWidth="1"/>
    <col min="16" max="16" width="0.83203125" style="5" customWidth="1"/>
    <col min="22" max="22" width="0.83203125" style="5" customWidth="1"/>
    <col min="27" max="27" width="10.6640625" customWidth="1"/>
    <col min="28" max="28" width="0.6640625" style="15" customWidth="1"/>
    <col min="29" max="29" width="5.1640625" bestFit="1" customWidth="1"/>
    <col min="30" max="30" width="16.5" bestFit="1" customWidth="1"/>
    <col min="31" max="31" width="0.83203125" style="5" customWidth="1"/>
    <col min="33" max="33" width="12.6640625" customWidth="1"/>
  </cols>
  <sheetData>
    <row r="1" spans="1:37">
      <c r="A1" s="1" t="s">
        <v>25</v>
      </c>
      <c r="B1" s="1"/>
      <c r="C1" s="1"/>
    </row>
    <row r="2" spans="1:37">
      <c r="A2" s="11" t="s">
        <v>17</v>
      </c>
      <c r="B2" s="11"/>
      <c r="C2" s="11"/>
      <c r="E2" s="13" t="s">
        <v>20</v>
      </c>
      <c r="F2" s="13"/>
      <c r="G2" s="13"/>
      <c r="H2" s="13"/>
      <c r="I2" s="10"/>
      <c r="K2" s="12" t="s">
        <v>9</v>
      </c>
      <c r="L2" s="12"/>
      <c r="M2" s="12"/>
      <c r="N2" s="12"/>
      <c r="O2" s="12"/>
      <c r="Q2" s="12" t="s">
        <v>10</v>
      </c>
      <c r="R2" s="12"/>
      <c r="S2" s="12"/>
      <c r="T2" s="12"/>
      <c r="U2" s="12"/>
      <c r="W2" s="12" t="s">
        <v>12</v>
      </c>
      <c r="X2" s="12"/>
      <c r="Y2" s="12"/>
      <c r="Z2" s="12"/>
      <c r="AA2" s="12"/>
      <c r="AB2" s="16"/>
      <c r="AC2" s="12" t="s">
        <v>22</v>
      </c>
      <c r="AD2" s="12"/>
      <c r="AF2" s="14" t="s">
        <v>18</v>
      </c>
      <c r="AG2" s="14"/>
      <c r="AH2" s="14"/>
      <c r="AI2" s="14"/>
      <c r="AJ2" s="14"/>
      <c r="AK2" s="14"/>
    </row>
    <row r="3" spans="1:37">
      <c r="A3" s="7" t="s">
        <v>15</v>
      </c>
      <c r="B3" s="7" t="s">
        <v>13</v>
      </c>
      <c r="C3" s="7" t="s">
        <v>14</v>
      </c>
      <c r="E3" s="9" t="s">
        <v>0</v>
      </c>
      <c r="F3" s="9" t="s">
        <v>1</v>
      </c>
      <c r="G3" s="9" t="s">
        <v>2</v>
      </c>
      <c r="H3" s="9" t="s">
        <v>6</v>
      </c>
      <c r="I3" s="9" t="s">
        <v>24</v>
      </c>
      <c r="K3" s="7" t="s">
        <v>3</v>
      </c>
      <c r="L3" s="7" t="s">
        <v>4</v>
      </c>
      <c r="M3" s="7" t="s">
        <v>5</v>
      </c>
      <c r="N3" s="7" t="s">
        <v>7</v>
      </c>
      <c r="O3" s="7" t="s">
        <v>8</v>
      </c>
      <c r="Q3" s="7" t="s">
        <v>3</v>
      </c>
      <c r="R3" s="7" t="s">
        <v>4</v>
      </c>
      <c r="S3" s="7" t="s">
        <v>11</v>
      </c>
      <c r="T3" s="7" t="s">
        <v>7</v>
      </c>
      <c r="U3" s="7" t="s">
        <v>8</v>
      </c>
      <c r="W3" s="7" t="s">
        <v>3</v>
      </c>
      <c r="X3" s="7" t="s">
        <v>4</v>
      </c>
      <c r="Y3" s="7" t="s">
        <v>5</v>
      </c>
      <c r="Z3" s="7" t="s">
        <v>7</v>
      </c>
      <c r="AA3" s="7" t="s">
        <v>8</v>
      </c>
      <c r="AC3" s="7" t="s">
        <v>3</v>
      </c>
      <c r="AD3" s="7" t="s">
        <v>23</v>
      </c>
      <c r="AF3" s="3" t="s">
        <v>3</v>
      </c>
      <c r="AG3" s="3" t="s">
        <v>4</v>
      </c>
      <c r="AH3" s="3" t="s">
        <v>16</v>
      </c>
      <c r="AI3" s="3" t="s">
        <v>21</v>
      </c>
      <c r="AJ3" s="3" t="s">
        <v>7</v>
      </c>
      <c r="AK3" s="3" t="s">
        <v>8</v>
      </c>
    </row>
    <row r="4" spans="1:37">
      <c r="A4" s="4">
        <v>0</v>
      </c>
      <c r="B4" s="4"/>
      <c r="C4" s="4"/>
      <c r="E4" s="8" t="s">
        <v>19</v>
      </c>
      <c r="F4" s="8">
        <v>0</v>
      </c>
      <c r="G4" s="8">
        <v>0</v>
      </c>
      <c r="H4" s="8"/>
      <c r="I4" s="8"/>
      <c r="AF4">
        <v>1000</v>
      </c>
      <c r="AG4" t="s">
        <v>26</v>
      </c>
    </row>
    <row r="5" spans="1:37">
      <c r="A5" s="4">
        <f>IF(AND(A4&lt;&gt;"",B5&lt;&gt;"",C5&lt;&gt;""),A4+B5+C5,"")</f>
        <v>-45</v>
      </c>
      <c r="B5" s="4">
        <f>IF(AND(G5&lt;&gt;"",G4&lt;&gt;"",F4&lt;&gt;"",F5&lt;&gt;"",A4&lt;&gt;""),ATAN2(G5-G4,F4-F5)*180/PI()-A4,"")</f>
        <v>-45</v>
      </c>
      <c r="C5" s="4">
        <f>IF(AND(A4&lt;&gt;"",B5&lt;&gt;""),IF(H5&lt;&gt;"",H5-(A4+B5),0),"")</f>
        <v>0</v>
      </c>
      <c r="E5" s="8">
        <v>1</v>
      </c>
      <c r="F5" s="8">
        <v>50</v>
      </c>
      <c r="G5" s="8">
        <v>50</v>
      </c>
      <c r="H5" s="8"/>
      <c r="I5" s="8"/>
      <c r="K5" s="6">
        <f>IF(AND(F5&lt;&gt;"",G5&lt;&gt;""),1000+E5*4-3,"")</f>
        <v>1001</v>
      </c>
      <c r="L5" s="6" t="str">
        <f>IF(AND(F5&lt;&gt;"",G5&lt;&gt;""),IF(B5&gt;0,"TurnLeft","TurnRight"),"")</f>
        <v>TurnRight</v>
      </c>
      <c r="M5" s="6">
        <f>IF(AND(F5&lt;&gt;"",G5&lt;&gt;""),ABS(B5),"")</f>
        <v>45</v>
      </c>
      <c r="N5" s="6">
        <f>IF(AND(F5&lt;&gt;"",G5&lt;&gt;""),1,"")</f>
        <v>1</v>
      </c>
      <c r="O5" s="6">
        <f>IF(AND(F5&lt;&gt;"",G5&lt;&gt;""),IF(B5&gt;0,-1,1),"")</f>
        <v>1</v>
      </c>
      <c r="Q5" s="6">
        <f>IF(AND(F5&lt;&gt;"",G5&lt;&gt;""),1000+E5*4-2,"")</f>
        <v>1002</v>
      </c>
      <c r="R5" s="6" t="str">
        <f>IF(AND(F5&lt;&gt;"",G5&lt;&gt;""),"MoveForward","")</f>
        <v>MoveForward</v>
      </c>
      <c r="S5" s="6">
        <f>IF(AND(F5&lt;&gt;"",G5&lt;&gt;""),SQRT(POWER(F5-F4,2) + POWER(G5-G4,2)),"")</f>
        <v>70.710678118654755</v>
      </c>
      <c r="T5" s="6">
        <f>IF(AND(F5&lt;&gt;"",G5&lt;&gt;""),0,"")</f>
        <v>0</v>
      </c>
      <c r="U5" s="6">
        <f>IF(AND(F5&lt;&gt;"",G5&lt;&gt;""),1,"")</f>
        <v>1</v>
      </c>
      <c r="W5" s="6">
        <f>IF(AND(F5&lt;&gt;"",G5&lt;&gt;""),1000+E5*4-1,"")</f>
        <v>1003</v>
      </c>
      <c r="X5" s="6" t="str">
        <f>IF(AND(F5&lt;&gt;"",G5&lt;&gt;""),IF(K5&gt;0,"TurnLeft","TurnRight"),"")</f>
        <v>TurnLeft</v>
      </c>
      <c r="Y5" s="6">
        <f>IF(AND(F5&lt;&gt;"",G5&lt;&gt;""),ABS(C5),"")</f>
        <v>0</v>
      </c>
      <c r="Z5" s="6">
        <f>IF(AND(F5&lt;&gt;"",G5&lt;&gt;""),1,"")</f>
        <v>1</v>
      </c>
      <c r="AA5" s="6">
        <f>IF(AND(F5&lt;&gt;"",G5&lt;&gt;""),IF(C5&gt;0,-1,1),"")</f>
        <v>1</v>
      </c>
      <c r="AC5" s="6">
        <f>IF(AND(F5&lt;&gt;"",G5&lt;&gt;""),1000+E5*4,"")</f>
        <v>1004</v>
      </c>
      <c r="AD5" s="6" t="str">
        <f>IF(AND(F5&lt;&gt;"",G5&lt;&gt;""),IF(AND(I5&lt;&gt;"",I5&lt;&gt;0),"TakeScienceImage","NoOp"),"")</f>
        <v>NoOp</v>
      </c>
      <c r="AF5" s="2" cm="1">
        <f t="array" aca="1" ref="AF5" ca="1">IFERROR(INDIRECT(SUBSTITUTE(ADDRESS(1,_xlfn.SWITCH(MOD((ROW(AG5)-ROW(AG$5)),4),0,COLUMN(K5),1,COLUMN(Q5),2,COLUMN(W5),3,COLUMN(AC5)),4),"1","")&amp;(ROW(K$5)+INT((ROW(AF5)-ROW(AF$5))/4))),"")</f>
        <v>1001</v>
      </c>
      <c r="AG5" s="2" t="str" cm="1">
        <f t="array" aca="1" ref="AG5" ca="1">IFERROR(INDIRECT(SUBSTITUTE(ADDRESS(1,_xlfn.SWITCH(MOD((ROW(AG5)-ROW(AG$5)),4),0,COLUMN(L5),1,COLUMN(R5),2,COLUMN(X5),3,COLUMN(AD5)),4),"1","")&amp;(ROW(L$5)+INT((ROW(AG5)-ROW(AG$5))/4))),"")</f>
        <v>TurnRight</v>
      </c>
      <c r="AH5" s="2" cm="1">
        <f t="array" aca="1" ref="AH5" ca="1">IFERROR(IF(AND(MOD((ROW(AG5)-ROW(AG$5))+1,4)=0),1,ROUND(INDIRECT(SUBSTITUTE(ADDRESS(1,_xlfn.SWITCH(MOD((ROW(AG5)-ROW(AG$5)),4),0,COLUMN(M5),1,COLUMN(S5),2,COLUMN(Y5),3,COLUMN(AB5)),4),"1","")&amp;(ROW(M$5)+INT((ROW(AH5)-ROW(AH$5))/4))),0)),"")</f>
        <v>45</v>
      </c>
      <c r="AI5" s="2">
        <f ca="1">IFERROR(IF(AND(MOD((ROW(AG5)-ROW(AG$5))+1,4)=0),"",IF(AJ5,20,30)),"")</f>
        <v>20</v>
      </c>
      <c r="AJ5" s="2" cm="1">
        <f t="array" aca="1" ref="AJ5" ca="1">IFERROR(IF(AND(MOD((ROW(AG5)-ROW(AG$5))+1,4)=0),0,INDIRECT(SUBSTITUTE(ADDRESS(1,_xlfn.SWITCH(MOD((ROW(AG5)-ROW(AG$5)),4),0,COLUMN(N5),1,COLUMN(T5),2,COLUMN(Z5),3,COLUMN(AB5)),4),"1","")&amp;(ROW(N$5)+INT((ROW(AJ5)-ROW(AJ$5))/4)))),"")</f>
        <v>1</v>
      </c>
      <c r="AK5" s="2" cm="1">
        <f t="array" aca="1" ref="AK5" ca="1">IFERROR(IF(AND(MOD((ROW(AG5)-ROW(AG$5))+1,4)=0),1,INDIRECT(SUBSTITUTE(ADDRESS(1,_xlfn.SWITCH(MOD((ROW(AG5)-ROW(AG$5)),4),0,COLUMN(O5),1,COLUMN(U5),2,COLUMN(AA5),3,COLUMN(AB5)),4),"1","")&amp;(ROW(O$5)+INT((ROW(AK5)-ROW(AK$5))/4)))),"")</f>
        <v>1</v>
      </c>
    </row>
    <row r="6" spans="1:37">
      <c r="A6" s="4">
        <f t="shared" ref="A6:A45" si="0">IF(AND(A5&lt;&gt;"",B6&lt;&gt;"",C6&lt;&gt;""),A5+B6+C6,"")</f>
        <v>-71.56505117707799</v>
      </c>
      <c r="B6" s="4">
        <f t="shared" ref="B6:B45" si="1">IF(AND(G6&lt;&gt;"",G5&lt;&gt;"",F5&lt;&gt;"",F6&lt;&gt;"",A5&lt;&gt;""),ATAN2(G6-G5,F5-F6)*180/PI()-A5,"")</f>
        <v>-26.56505117707799</v>
      </c>
      <c r="C6" s="4">
        <f t="shared" ref="C6:C45" si="2">IF(AND(A5&lt;&gt;"",B6&lt;&gt;""),IF(H6&lt;&gt;"",H6-(A5+B6),0),"")</f>
        <v>0</v>
      </c>
      <c r="E6" s="8">
        <v>2</v>
      </c>
      <c r="F6" s="8">
        <v>200</v>
      </c>
      <c r="G6" s="8">
        <v>100</v>
      </c>
      <c r="H6" s="8"/>
      <c r="I6" s="8"/>
      <c r="K6" s="6">
        <f t="shared" ref="K6:K69" si="3">IF(AND(F6&lt;&gt;"",G6&lt;&gt;""),1000+E6*4-3,"")</f>
        <v>1005</v>
      </c>
      <c r="L6" s="6" t="str">
        <f t="shared" ref="L6:L69" si="4">IF(AND(F6&lt;&gt;"",G6&lt;&gt;""),IF(B6&gt;0,"TurnLeft","TurnRight"),"")</f>
        <v>TurnRight</v>
      </c>
      <c r="M6" s="6">
        <f t="shared" ref="M6:M69" si="5">IF(AND(F6&lt;&gt;"",G6&lt;&gt;""),ABS(B6),"")</f>
        <v>26.56505117707799</v>
      </c>
      <c r="N6" s="6">
        <f t="shared" ref="N6:N69" si="6">IF(AND(F6&lt;&gt;"",G6&lt;&gt;""),1,"")</f>
        <v>1</v>
      </c>
      <c r="O6" s="6">
        <f t="shared" ref="O6:O69" si="7">IF(AND(F6&lt;&gt;"",G6&lt;&gt;""),IF(B6&gt;0,-1,1),"")</f>
        <v>1</v>
      </c>
      <c r="Q6" s="6">
        <f t="shared" ref="Q6:Q69" si="8">IF(AND(F6&lt;&gt;"",G6&lt;&gt;""),1000+E6*4-2,"")</f>
        <v>1006</v>
      </c>
      <c r="R6" s="6" t="str">
        <f t="shared" ref="R6:R69" si="9">IF(AND(F6&lt;&gt;"",G6&lt;&gt;""),"MoveForward","")</f>
        <v>MoveForward</v>
      </c>
      <c r="S6" s="6">
        <f t="shared" ref="S6:S69" si="10">IF(AND(F6&lt;&gt;"",G6&lt;&gt;""),SQRT(POWER(F6-F5,2) + POWER(G6-G5,2)),"")</f>
        <v>158.11388300841898</v>
      </c>
      <c r="T6" s="6">
        <f t="shared" ref="T6:T69" si="11">IF(AND(F6&lt;&gt;"",G6&lt;&gt;""),0,"")</f>
        <v>0</v>
      </c>
      <c r="U6" s="6">
        <f t="shared" ref="U6:U69" si="12">IF(AND(F6&lt;&gt;"",G6&lt;&gt;""),1,"")</f>
        <v>1</v>
      </c>
      <c r="W6" s="6">
        <f t="shared" ref="W6:W69" si="13">IF(AND(F6&lt;&gt;"",G6&lt;&gt;""),1000+E6*4-1,"")</f>
        <v>1007</v>
      </c>
      <c r="X6" s="6" t="str">
        <f t="shared" ref="X6:X69" si="14">IF(AND(F6&lt;&gt;"",G6&lt;&gt;""),IF(K6&gt;0,"TurnLeft","TurnRight"),"")</f>
        <v>TurnLeft</v>
      </c>
      <c r="Y6" s="6">
        <f t="shared" ref="Y6:Y69" si="15">IF(AND(F6&lt;&gt;"",G6&lt;&gt;""),ABS(C6),"")</f>
        <v>0</v>
      </c>
      <c r="Z6" s="6">
        <f t="shared" ref="Z6:Z69" si="16">IF(AND(F6&lt;&gt;"",G6&lt;&gt;""),1,"")</f>
        <v>1</v>
      </c>
      <c r="AA6" s="6">
        <f t="shared" ref="AA6:AA69" si="17">IF(AND(F6&lt;&gt;"",G6&lt;&gt;""),IF(C6&gt;0,-1,1),"")</f>
        <v>1</v>
      </c>
      <c r="AC6" s="6">
        <f t="shared" ref="AC6:AC69" si="18">IF(AND(F6&lt;&gt;"",G6&lt;&gt;""),1000+E6*4,"")</f>
        <v>1008</v>
      </c>
      <c r="AD6" s="6" t="str">
        <f t="shared" ref="AD6:AD69" si="19">IF(AND(F6&lt;&gt;"",G6&lt;&gt;""),IF(AND(I6&lt;&gt;"",I6&lt;&gt;0),"TakeScienceImage","NoOp"),"")</f>
        <v>NoOp</v>
      </c>
      <c r="AF6" s="2" cm="1">
        <f t="array" aca="1" ref="AF6" ca="1">IFERROR(INDIRECT(SUBSTITUTE(ADDRESS(1,_xlfn.SWITCH(MOD((ROW(AG6)-ROW(AG$5)),4),0,COLUMN(K6),1,COLUMN(Q6),2,COLUMN(W6),3,COLUMN(AC6)),4),"1","")&amp;(ROW(K$5)+INT((ROW(AF6)-ROW(AF$5))/4))),"")</f>
        <v>1002</v>
      </c>
      <c r="AG6" s="2" t="str" cm="1">
        <f t="array" aca="1" ref="AG6" ca="1">IFERROR(INDIRECT(SUBSTITUTE(ADDRESS(1,_xlfn.SWITCH(MOD((ROW(AG6)-ROW(AG$5)),4),0,COLUMN(L6),1,COLUMN(R6),2,COLUMN(X6),3,COLUMN(AD6)),4),"1","")&amp;(ROW(L$5)+INT((ROW(AG6)-ROW(AG$5))/4))),"")</f>
        <v>MoveForward</v>
      </c>
      <c r="AH6" s="2" cm="1">
        <f t="array" aca="1" ref="AH6" ca="1">IFERROR(IF(AND(MOD((ROW(AG6)-ROW(AG$5))+1,4)=0),1,ROUND(INDIRECT(SUBSTITUTE(ADDRESS(1,_xlfn.SWITCH(MOD((ROW(AG6)-ROW(AG$5)),4),0,COLUMN(M6),1,COLUMN(S6),2,COLUMN(Y6),3,COLUMN(AB6)),4),"1","")&amp;(ROW(M$5)+INT((ROW(AH6)-ROW(AH$5))/4))),0)),"")</f>
        <v>71</v>
      </c>
      <c r="AI6" s="2">
        <f t="shared" ref="AI6:AI69" ca="1" si="20">IFERROR(IF(AND(MOD((ROW(AG6)-ROW(AG$5))+1,4)=0),"",IF(AJ6,20,30)),"")</f>
        <v>30</v>
      </c>
      <c r="AJ6" s="2" cm="1">
        <f t="array" aca="1" ref="AJ6" ca="1">IFERROR(IF(AND(MOD((ROW(AG6)-ROW(AG$5))+1,4)=0),0,INDIRECT(SUBSTITUTE(ADDRESS(1,_xlfn.SWITCH(MOD((ROW(AG6)-ROW(AG$5)),4),0,COLUMN(N6),1,COLUMN(T6),2,COLUMN(Z6),3,COLUMN(AB6)),4),"1","")&amp;(ROW(N$5)+INT((ROW(AJ6)-ROW(AJ$5))/4)))),"")</f>
        <v>0</v>
      </c>
      <c r="AK6" s="2" cm="1">
        <f t="array" aca="1" ref="AK6" ca="1">IFERROR(IF(AND(MOD((ROW(AG6)-ROW(AG$5))+1,4)=0),1,INDIRECT(SUBSTITUTE(ADDRESS(1,_xlfn.SWITCH(MOD((ROW(AG6)-ROW(AG$5)),4),0,COLUMN(O6),1,COLUMN(U6),2,COLUMN(AA6),3,COLUMN(AB6)),4),"1","")&amp;(ROW(O$5)+INT((ROW(AK6)-ROW(AK$5))/4)))),"")</f>
        <v>1</v>
      </c>
    </row>
    <row r="7" spans="1:37">
      <c r="A7" s="4">
        <f t="shared" si="0"/>
        <v>45</v>
      </c>
      <c r="B7" s="4">
        <f t="shared" si="1"/>
        <v>26.56505117707799</v>
      </c>
      <c r="C7" s="4">
        <f t="shared" si="2"/>
        <v>90</v>
      </c>
      <c r="E7" s="8">
        <v>3</v>
      </c>
      <c r="F7" s="8">
        <v>250</v>
      </c>
      <c r="G7" s="8">
        <v>150</v>
      </c>
      <c r="H7" s="8">
        <v>45</v>
      </c>
      <c r="I7" s="8">
        <v>1</v>
      </c>
      <c r="K7" s="6">
        <f t="shared" si="3"/>
        <v>1009</v>
      </c>
      <c r="L7" s="6" t="str">
        <f t="shared" si="4"/>
        <v>TurnLeft</v>
      </c>
      <c r="M7" s="6">
        <f t="shared" si="5"/>
        <v>26.56505117707799</v>
      </c>
      <c r="N7" s="6">
        <f t="shared" si="6"/>
        <v>1</v>
      </c>
      <c r="O7" s="6">
        <f t="shared" si="7"/>
        <v>-1</v>
      </c>
      <c r="Q7" s="6">
        <f t="shared" si="8"/>
        <v>1010</v>
      </c>
      <c r="R7" s="6" t="str">
        <f t="shared" si="9"/>
        <v>MoveForward</v>
      </c>
      <c r="S7" s="6">
        <f t="shared" si="10"/>
        <v>70.710678118654755</v>
      </c>
      <c r="T7" s="6">
        <f t="shared" si="11"/>
        <v>0</v>
      </c>
      <c r="U7" s="6">
        <f t="shared" si="12"/>
        <v>1</v>
      </c>
      <c r="W7" s="6">
        <f t="shared" si="13"/>
        <v>1011</v>
      </c>
      <c r="X7" s="6" t="str">
        <f t="shared" si="14"/>
        <v>TurnLeft</v>
      </c>
      <c r="Y7" s="6">
        <f t="shared" si="15"/>
        <v>90</v>
      </c>
      <c r="Z7" s="6">
        <f t="shared" si="16"/>
        <v>1</v>
      </c>
      <c r="AA7" s="6">
        <f t="shared" si="17"/>
        <v>-1</v>
      </c>
      <c r="AC7" s="6">
        <f t="shared" si="18"/>
        <v>1012</v>
      </c>
      <c r="AD7" s="6" t="str">
        <f t="shared" si="19"/>
        <v>TakeScienceImage</v>
      </c>
      <c r="AF7" s="2" cm="1">
        <f t="array" aca="1" ref="AF7" ca="1">IFERROR(INDIRECT(SUBSTITUTE(ADDRESS(1,_xlfn.SWITCH(MOD((ROW(AG7)-ROW(AG$5)),4),0,COLUMN(K7),1,COLUMN(Q7),2,COLUMN(W7),3,COLUMN(AC7)),4),"1","")&amp;(ROW(K$5)+INT((ROW(AF7)-ROW(AF$5))/4))),"")</f>
        <v>1003</v>
      </c>
      <c r="AG7" s="2" t="str" cm="1">
        <f t="array" aca="1" ref="AG7" ca="1">IFERROR(INDIRECT(SUBSTITUTE(ADDRESS(1,_xlfn.SWITCH(MOD((ROW(AG7)-ROW(AG$5)),4),0,COLUMN(L7),1,COLUMN(R7),2,COLUMN(X7),3,COLUMN(AD7)),4),"1","")&amp;(ROW(L$5)+INT((ROW(AG7)-ROW(AG$5))/4))),"")</f>
        <v>TurnLeft</v>
      </c>
      <c r="AH7" s="2" cm="1">
        <f t="array" aca="1" ref="AH7" ca="1">IFERROR(IF(AND(MOD((ROW(AG7)-ROW(AG$5))+1,4)=0),1,ROUND(INDIRECT(SUBSTITUTE(ADDRESS(1,_xlfn.SWITCH(MOD((ROW(AG7)-ROW(AG$5)),4),0,COLUMN(M7),1,COLUMN(S7),2,COLUMN(Y7),3,COLUMN(AB7)),4),"1","")&amp;(ROW(M$5)+INT((ROW(AH7)-ROW(AH$5))/4))),0)),"")</f>
        <v>0</v>
      </c>
      <c r="AI7" s="2">
        <f t="shared" ca="1" si="20"/>
        <v>20</v>
      </c>
      <c r="AJ7" s="2" cm="1">
        <f t="array" aca="1" ref="AJ7" ca="1">IFERROR(IF(AND(MOD((ROW(AG7)-ROW(AG$5))+1,4)=0),0,INDIRECT(SUBSTITUTE(ADDRESS(1,_xlfn.SWITCH(MOD((ROW(AG7)-ROW(AG$5)),4),0,COLUMN(N7),1,COLUMN(T7),2,COLUMN(Z7),3,COLUMN(AB7)),4),"1","")&amp;(ROW(N$5)+INT((ROW(AJ7)-ROW(AJ$5))/4)))),"")</f>
        <v>1</v>
      </c>
      <c r="AK7" s="2" cm="1">
        <f t="array" aca="1" ref="AK7" ca="1">IFERROR(IF(AND(MOD((ROW(AG7)-ROW(AG$5))+1,4)=0),1,INDIRECT(SUBSTITUTE(ADDRESS(1,_xlfn.SWITCH(MOD((ROW(AG7)-ROW(AG$5)),4),0,COLUMN(O7),1,COLUMN(U7),2,COLUMN(AA7),3,COLUMN(AB7)),4),"1","")&amp;(ROW(O$5)+INT((ROW(AK7)-ROW(AK$5))/4)))),"")</f>
        <v>1</v>
      </c>
    </row>
    <row r="8" spans="1:37">
      <c r="A8" s="4">
        <f t="shared" si="0"/>
        <v>0</v>
      </c>
      <c r="B8" s="4">
        <f t="shared" si="1"/>
        <v>-129.28940686250036</v>
      </c>
      <c r="C8" s="4">
        <f t="shared" si="2"/>
        <v>84.289406862500357</v>
      </c>
      <c r="E8" s="8">
        <v>4</v>
      </c>
      <c r="F8" s="8">
        <v>350</v>
      </c>
      <c r="G8" s="8">
        <v>160</v>
      </c>
      <c r="H8" s="8">
        <v>0</v>
      </c>
      <c r="I8" s="8">
        <v>1</v>
      </c>
      <c r="K8" s="6">
        <f t="shared" si="3"/>
        <v>1013</v>
      </c>
      <c r="L8" s="6" t="str">
        <f t="shared" si="4"/>
        <v>TurnRight</v>
      </c>
      <c r="M8" s="6">
        <f t="shared" si="5"/>
        <v>129.28940686250036</v>
      </c>
      <c r="N8" s="6">
        <f t="shared" si="6"/>
        <v>1</v>
      </c>
      <c r="O8" s="6">
        <f t="shared" si="7"/>
        <v>1</v>
      </c>
      <c r="Q8" s="6">
        <f t="shared" si="8"/>
        <v>1014</v>
      </c>
      <c r="R8" s="6" t="str">
        <f t="shared" si="9"/>
        <v>MoveForward</v>
      </c>
      <c r="S8" s="6">
        <f t="shared" si="10"/>
        <v>100.4987562112089</v>
      </c>
      <c r="T8" s="6">
        <f t="shared" si="11"/>
        <v>0</v>
      </c>
      <c r="U8" s="6">
        <f t="shared" si="12"/>
        <v>1</v>
      </c>
      <c r="W8" s="6">
        <f t="shared" si="13"/>
        <v>1015</v>
      </c>
      <c r="X8" s="6" t="str">
        <f t="shared" si="14"/>
        <v>TurnLeft</v>
      </c>
      <c r="Y8" s="6">
        <f t="shared" si="15"/>
        <v>84.289406862500357</v>
      </c>
      <c r="Z8" s="6">
        <f t="shared" si="16"/>
        <v>1</v>
      </c>
      <c r="AA8" s="6">
        <f t="shared" si="17"/>
        <v>-1</v>
      </c>
      <c r="AC8" s="6">
        <f t="shared" si="18"/>
        <v>1016</v>
      </c>
      <c r="AD8" s="6" t="str">
        <f t="shared" si="19"/>
        <v>TakeScienceImage</v>
      </c>
      <c r="AF8" s="2" cm="1">
        <f t="array" aca="1" ref="AF8" ca="1">IFERROR(INDIRECT(SUBSTITUTE(ADDRESS(1,_xlfn.SWITCH(MOD((ROW(AG8)-ROW(AG$5)),4),0,COLUMN(K8),1,COLUMN(Q8),2,COLUMN(W8),3,COLUMN(AC8)),4),"1","")&amp;(ROW(K$5)+INT((ROW(AF8)-ROW(AF$5))/4))),"")</f>
        <v>1004</v>
      </c>
      <c r="AG8" s="2" t="str" cm="1">
        <f t="array" aca="1" ref="AG8" ca="1">IFERROR(INDIRECT(SUBSTITUTE(ADDRESS(1,_xlfn.SWITCH(MOD((ROW(AG8)-ROW(AG$5)),4),0,COLUMN(L8),1,COLUMN(R8),2,COLUMN(X8),3,COLUMN(AD8)),4),"1","")&amp;(ROW(L$5)+INT((ROW(AG8)-ROW(AG$5))/4))),"")</f>
        <v>NoOp</v>
      </c>
      <c r="AH8" s="2" cm="1">
        <f t="array" aca="1" ref="AH8" ca="1">IFERROR(IF(AND(MOD((ROW(AG8)-ROW(AG$5))+1,4)=0),1,ROUND(INDIRECT(SUBSTITUTE(ADDRESS(1,_xlfn.SWITCH(MOD((ROW(AG8)-ROW(AG$5)),4),0,COLUMN(M8),1,COLUMN(S8),2,COLUMN(Y8),3,COLUMN(AB8)),4),"1","")&amp;(ROW(M$5)+INT((ROW(AH8)-ROW(AH$5))/4))),0)),"")</f>
        <v>1</v>
      </c>
      <c r="AI8" s="2" t="str">
        <f t="shared" si="20"/>
        <v/>
      </c>
      <c r="AJ8" s="2" cm="1">
        <f t="array" aca="1" ref="AJ8" ca="1">IFERROR(IF(AND(MOD((ROW(AG8)-ROW(AG$5))+1,4)=0),0,INDIRECT(SUBSTITUTE(ADDRESS(1,_xlfn.SWITCH(MOD((ROW(AG8)-ROW(AG$5)),4),0,COLUMN(N8),1,COLUMN(T8),2,COLUMN(Z8),3,COLUMN(AB8)),4),"1","")&amp;(ROW(N$5)+INT((ROW(AJ8)-ROW(AJ$5))/4)))),"")</f>
        <v>0</v>
      </c>
      <c r="AK8" s="2" cm="1">
        <f t="array" aca="1" ref="AK8" ca="1">IFERROR(IF(AND(MOD((ROW(AG8)-ROW(AG$5))+1,4)=0),1,INDIRECT(SUBSTITUTE(ADDRESS(1,_xlfn.SWITCH(MOD((ROW(AG8)-ROW(AG$5)),4),0,COLUMN(O8),1,COLUMN(U8),2,COLUMN(AA8),3,COLUMN(AB8)),4),"1","")&amp;(ROW(O$5)+INT((ROW(AK8)-ROW(AK$5))/4)))),"")</f>
        <v>1</v>
      </c>
    </row>
    <row r="9" spans="1:37">
      <c r="A9" s="4">
        <f t="shared" si="0"/>
        <v>90</v>
      </c>
      <c r="B9" s="4">
        <f t="shared" si="1"/>
        <v>-41.185925165709655</v>
      </c>
      <c r="C9" s="4">
        <f t="shared" si="2"/>
        <v>131.18592516570965</v>
      </c>
      <c r="E9" s="8">
        <v>5</v>
      </c>
      <c r="F9" s="8">
        <v>385</v>
      </c>
      <c r="G9" s="8">
        <v>200</v>
      </c>
      <c r="H9" s="8">
        <v>90</v>
      </c>
      <c r="I9" s="8">
        <v>1</v>
      </c>
      <c r="K9" s="6">
        <f t="shared" si="3"/>
        <v>1017</v>
      </c>
      <c r="L9" s="6" t="str">
        <f t="shared" si="4"/>
        <v>TurnRight</v>
      </c>
      <c r="M9" s="6">
        <f t="shared" si="5"/>
        <v>41.185925165709655</v>
      </c>
      <c r="N9" s="6">
        <f t="shared" si="6"/>
        <v>1</v>
      </c>
      <c r="O9" s="6">
        <f t="shared" si="7"/>
        <v>1</v>
      </c>
      <c r="Q9" s="6">
        <f t="shared" si="8"/>
        <v>1018</v>
      </c>
      <c r="R9" s="6" t="str">
        <f t="shared" si="9"/>
        <v>MoveForward</v>
      </c>
      <c r="S9" s="6">
        <f t="shared" si="10"/>
        <v>53.150729063673246</v>
      </c>
      <c r="T9" s="6">
        <f t="shared" si="11"/>
        <v>0</v>
      </c>
      <c r="U9" s="6">
        <f t="shared" si="12"/>
        <v>1</v>
      </c>
      <c r="W9" s="6">
        <f t="shared" si="13"/>
        <v>1019</v>
      </c>
      <c r="X9" s="6" t="str">
        <f t="shared" si="14"/>
        <v>TurnLeft</v>
      </c>
      <c r="Y9" s="6">
        <f t="shared" si="15"/>
        <v>131.18592516570965</v>
      </c>
      <c r="Z9" s="6">
        <f t="shared" si="16"/>
        <v>1</v>
      </c>
      <c r="AA9" s="6">
        <f t="shared" si="17"/>
        <v>-1</v>
      </c>
      <c r="AC9" s="6">
        <f t="shared" si="18"/>
        <v>1020</v>
      </c>
      <c r="AD9" s="6" t="str">
        <f t="shared" si="19"/>
        <v>TakeScienceImage</v>
      </c>
      <c r="AF9" s="2" cm="1">
        <f t="array" aca="1" ref="AF9" ca="1">IFERROR(INDIRECT(SUBSTITUTE(ADDRESS(1,_xlfn.SWITCH(MOD((ROW(AG9)-ROW(AG$5)),4),0,COLUMN(K9),1,COLUMN(Q9),2,COLUMN(W9),3,COLUMN(AC9)),4),"1","")&amp;(ROW(K$5)+INT((ROW(AF9)-ROW(AF$5))/4))),"")</f>
        <v>1005</v>
      </c>
      <c r="AG9" s="2" t="str" cm="1">
        <f t="array" aca="1" ref="AG9" ca="1">IFERROR(INDIRECT(SUBSTITUTE(ADDRESS(1,_xlfn.SWITCH(MOD((ROW(AG9)-ROW(AG$5)),4),0,COLUMN(L9),1,COLUMN(R9),2,COLUMN(X9),3,COLUMN(AD9)),4),"1","")&amp;(ROW(L$5)+INT((ROW(AG9)-ROW(AG$5))/4))),"")</f>
        <v>TurnRight</v>
      </c>
      <c r="AH9" s="2" cm="1">
        <f t="array" aca="1" ref="AH9" ca="1">IFERROR(IF(AND(MOD((ROW(AG9)-ROW(AG$5))+1,4)=0),1,ROUND(INDIRECT(SUBSTITUTE(ADDRESS(1,_xlfn.SWITCH(MOD((ROW(AG9)-ROW(AG$5)),4),0,COLUMN(M9),1,COLUMN(S9),2,COLUMN(Y9),3,COLUMN(AB9)),4),"1","")&amp;(ROW(M$5)+INT((ROW(AH9)-ROW(AH$5))/4))),0)),"")</f>
        <v>27</v>
      </c>
      <c r="AI9" s="2">
        <f t="shared" ca="1" si="20"/>
        <v>20</v>
      </c>
      <c r="AJ9" s="2" cm="1">
        <f t="array" aca="1" ref="AJ9" ca="1">IFERROR(IF(AND(MOD((ROW(AG9)-ROW(AG$5))+1,4)=0),0,INDIRECT(SUBSTITUTE(ADDRESS(1,_xlfn.SWITCH(MOD((ROW(AG9)-ROW(AG$5)),4),0,COLUMN(N9),1,COLUMN(T9),2,COLUMN(Z9),3,COLUMN(AB9)),4),"1","")&amp;(ROW(N$5)+INT((ROW(AJ9)-ROW(AJ$5))/4)))),"")</f>
        <v>1</v>
      </c>
      <c r="AK9" s="2" cm="1">
        <f t="array" aca="1" ref="AK9" ca="1">IFERROR(IF(AND(MOD((ROW(AG9)-ROW(AG$5))+1,4)=0),1,INDIRECT(SUBSTITUTE(ADDRESS(1,_xlfn.SWITCH(MOD((ROW(AG9)-ROW(AG$5)),4),0,COLUMN(O9),1,COLUMN(U9),2,COLUMN(AA9),3,COLUMN(AB9)),4),"1","")&amp;(ROW(O$5)+INT((ROW(AK9)-ROW(AK$5))/4)))),"")</f>
        <v>1</v>
      </c>
    </row>
    <row r="10" spans="1:37">
      <c r="A10" s="4">
        <f t="shared" si="0"/>
        <v>180</v>
      </c>
      <c r="B10" s="4">
        <f t="shared" si="1"/>
        <v>-48.814074834290345</v>
      </c>
      <c r="C10" s="4">
        <f t="shared" si="2"/>
        <v>138.81407483429035</v>
      </c>
      <c r="E10" s="8">
        <v>6</v>
      </c>
      <c r="F10" s="8">
        <v>350</v>
      </c>
      <c r="G10" s="8">
        <v>240</v>
      </c>
      <c r="H10" s="8">
        <v>180</v>
      </c>
      <c r="I10" s="8">
        <v>1</v>
      </c>
      <c r="K10" s="6">
        <f t="shared" si="3"/>
        <v>1021</v>
      </c>
      <c r="L10" s="6" t="str">
        <f t="shared" si="4"/>
        <v>TurnRight</v>
      </c>
      <c r="M10" s="6">
        <f t="shared" si="5"/>
        <v>48.814074834290345</v>
      </c>
      <c r="N10" s="6">
        <f t="shared" si="6"/>
        <v>1</v>
      </c>
      <c r="O10" s="6">
        <f t="shared" si="7"/>
        <v>1</v>
      </c>
      <c r="Q10" s="6">
        <f t="shared" si="8"/>
        <v>1022</v>
      </c>
      <c r="R10" s="6" t="str">
        <f t="shared" si="9"/>
        <v>MoveForward</v>
      </c>
      <c r="S10" s="6">
        <f t="shared" si="10"/>
        <v>53.150729063673246</v>
      </c>
      <c r="T10" s="6">
        <f t="shared" si="11"/>
        <v>0</v>
      </c>
      <c r="U10" s="6">
        <f t="shared" si="12"/>
        <v>1</v>
      </c>
      <c r="W10" s="6">
        <f t="shared" si="13"/>
        <v>1023</v>
      </c>
      <c r="X10" s="6" t="str">
        <f t="shared" si="14"/>
        <v>TurnLeft</v>
      </c>
      <c r="Y10" s="6">
        <f t="shared" si="15"/>
        <v>138.81407483429035</v>
      </c>
      <c r="Z10" s="6">
        <f t="shared" si="16"/>
        <v>1</v>
      </c>
      <c r="AA10" s="6">
        <f t="shared" si="17"/>
        <v>-1</v>
      </c>
      <c r="AC10" s="6">
        <f t="shared" si="18"/>
        <v>1024</v>
      </c>
      <c r="AD10" s="6" t="str">
        <f t="shared" si="19"/>
        <v>TakeScienceImage</v>
      </c>
      <c r="AF10" s="2" cm="1">
        <f t="array" aca="1" ref="AF10" ca="1">IFERROR(INDIRECT(SUBSTITUTE(ADDRESS(1,_xlfn.SWITCH(MOD((ROW(AG10)-ROW(AG$5)),4),0,COLUMN(K10),1,COLUMN(Q10),2,COLUMN(W10),3,COLUMN(AC10)),4),"1","")&amp;(ROW(K$5)+INT((ROW(AF10)-ROW(AF$5))/4))),"")</f>
        <v>1006</v>
      </c>
      <c r="AG10" s="2" t="str" cm="1">
        <f t="array" aca="1" ref="AG10" ca="1">IFERROR(INDIRECT(SUBSTITUTE(ADDRESS(1,_xlfn.SWITCH(MOD((ROW(AG10)-ROW(AG$5)),4),0,COLUMN(L10),1,COLUMN(R10),2,COLUMN(X10),3,COLUMN(AD10)),4),"1","")&amp;(ROW(L$5)+INT((ROW(AG10)-ROW(AG$5))/4))),"")</f>
        <v>MoveForward</v>
      </c>
      <c r="AH10" s="2" cm="1">
        <f t="array" aca="1" ref="AH10" ca="1">IFERROR(IF(AND(MOD((ROW(AG10)-ROW(AG$5))+1,4)=0),1,ROUND(INDIRECT(SUBSTITUTE(ADDRESS(1,_xlfn.SWITCH(MOD((ROW(AG10)-ROW(AG$5)),4),0,COLUMN(M10),1,COLUMN(S10),2,COLUMN(Y10),3,COLUMN(AB10)),4),"1","")&amp;(ROW(M$5)+INT((ROW(AH10)-ROW(AH$5))/4))),0)),"")</f>
        <v>158</v>
      </c>
      <c r="AI10" s="2">
        <f t="shared" ca="1" si="20"/>
        <v>30</v>
      </c>
      <c r="AJ10" s="2" cm="1">
        <f t="array" aca="1" ref="AJ10" ca="1">IFERROR(IF(AND(MOD((ROW(AG10)-ROW(AG$5))+1,4)=0),0,INDIRECT(SUBSTITUTE(ADDRESS(1,_xlfn.SWITCH(MOD((ROW(AG10)-ROW(AG$5)),4),0,COLUMN(N10),1,COLUMN(T10),2,COLUMN(Z10),3,COLUMN(AB10)),4),"1","")&amp;(ROW(N$5)+INT((ROW(AJ10)-ROW(AJ$5))/4)))),"")</f>
        <v>0</v>
      </c>
      <c r="AK10" s="2" cm="1">
        <f t="array" aca="1" ref="AK10" ca="1">IFERROR(IF(AND(MOD((ROW(AG10)-ROW(AG$5))+1,4)=0),1,INDIRECT(SUBSTITUTE(ADDRESS(1,_xlfn.SWITCH(MOD((ROW(AG10)-ROW(AG$5)),4),0,COLUMN(O10),1,COLUMN(U10),2,COLUMN(AA10),3,COLUMN(AB10)),4),"1","")&amp;(ROW(O$5)+INT((ROW(AK10)-ROW(AK$5))/4)))),"")</f>
        <v>1</v>
      </c>
    </row>
    <row r="11" spans="1:37">
      <c r="A11" s="4">
        <f t="shared" si="0"/>
        <v>78.690067525979785</v>
      </c>
      <c r="B11" s="4">
        <f t="shared" si="1"/>
        <v>-101.30993247402021</v>
      </c>
      <c r="C11" s="4">
        <f t="shared" si="2"/>
        <v>0</v>
      </c>
      <c r="E11" s="8">
        <v>7</v>
      </c>
      <c r="F11" s="8">
        <v>300</v>
      </c>
      <c r="G11" s="8">
        <v>250</v>
      </c>
      <c r="H11" s="8"/>
      <c r="I11" s="8"/>
      <c r="K11" s="6">
        <f t="shared" si="3"/>
        <v>1025</v>
      </c>
      <c r="L11" s="6" t="str">
        <f t="shared" si="4"/>
        <v>TurnRight</v>
      </c>
      <c r="M11" s="6">
        <f t="shared" si="5"/>
        <v>101.30993247402021</v>
      </c>
      <c r="N11" s="6">
        <f t="shared" si="6"/>
        <v>1</v>
      </c>
      <c r="O11" s="6">
        <f t="shared" si="7"/>
        <v>1</v>
      </c>
      <c r="Q11" s="6">
        <f t="shared" si="8"/>
        <v>1026</v>
      </c>
      <c r="R11" s="6" t="str">
        <f t="shared" si="9"/>
        <v>MoveForward</v>
      </c>
      <c r="S11" s="6">
        <f t="shared" si="10"/>
        <v>50.990195135927848</v>
      </c>
      <c r="T11" s="6">
        <f t="shared" si="11"/>
        <v>0</v>
      </c>
      <c r="U11" s="6">
        <f t="shared" si="12"/>
        <v>1</v>
      </c>
      <c r="W11" s="6">
        <f t="shared" si="13"/>
        <v>1027</v>
      </c>
      <c r="X11" s="6" t="str">
        <f t="shared" si="14"/>
        <v>TurnLeft</v>
      </c>
      <c r="Y11" s="6">
        <f t="shared" si="15"/>
        <v>0</v>
      </c>
      <c r="Z11" s="6">
        <f t="shared" si="16"/>
        <v>1</v>
      </c>
      <c r="AA11" s="6">
        <f t="shared" si="17"/>
        <v>1</v>
      </c>
      <c r="AC11" s="6">
        <f t="shared" si="18"/>
        <v>1028</v>
      </c>
      <c r="AD11" s="6" t="str">
        <f t="shared" si="19"/>
        <v>NoOp</v>
      </c>
      <c r="AF11" s="2" cm="1">
        <f t="array" aca="1" ref="AF11" ca="1">IFERROR(INDIRECT(SUBSTITUTE(ADDRESS(1,_xlfn.SWITCH(MOD((ROW(AG11)-ROW(AG$5)),4),0,COLUMN(K11),1,COLUMN(Q11),2,COLUMN(W11),3,COLUMN(AC11)),4),"1","")&amp;(ROW(K$5)+INT((ROW(AF11)-ROW(AF$5))/4))),"")</f>
        <v>1007</v>
      </c>
      <c r="AG11" s="2" t="str" cm="1">
        <f t="array" aca="1" ref="AG11" ca="1">IFERROR(INDIRECT(SUBSTITUTE(ADDRESS(1,_xlfn.SWITCH(MOD((ROW(AG11)-ROW(AG$5)),4),0,COLUMN(L11),1,COLUMN(R11),2,COLUMN(X11),3,COLUMN(AD11)),4),"1","")&amp;(ROW(L$5)+INT((ROW(AG11)-ROW(AG$5))/4))),"")</f>
        <v>TurnLeft</v>
      </c>
      <c r="AH11" s="2" cm="1">
        <f t="array" aca="1" ref="AH11" ca="1">IFERROR(IF(AND(MOD((ROW(AG11)-ROW(AG$5))+1,4)=0),1,ROUND(INDIRECT(SUBSTITUTE(ADDRESS(1,_xlfn.SWITCH(MOD((ROW(AG11)-ROW(AG$5)),4),0,COLUMN(M11),1,COLUMN(S11),2,COLUMN(Y11),3,COLUMN(AB11)),4),"1","")&amp;(ROW(M$5)+INT((ROW(AH11)-ROW(AH$5))/4))),0)),"")</f>
        <v>0</v>
      </c>
      <c r="AI11" s="2">
        <f t="shared" ca="1" si="20"/>
        <v>20</v>
      </c>
      <c r="AJ11" s="2" cm="1">
        <f t="array" aca="1" ref="AJ11" ca="1">IFERROR(IF(AND(MOD((ROW(AG11)-ROW(AG$5))+1,4)=0),0,INDIRECT(SUBSTITUTE(ADDRESS(1,_xlfn.SWITCH(MOD((ROW(AG11)-ROW(AG$5)),4),0,COLUMN(N11),1,COLUMN(T11),2,COLUMN(Z11),3,COLUMN(AB11)),4),"1","")&amp;(ROW(N$5)+INT((ROW(AJ11)-ROW(AJ$5))/4)))),"")</f>
        <v>1</v>
      </c>
      <c r="AK11" s="2" cm="1">
        <f t="array" aca="1" ref="AK11" ca="1">IFERROR(IF(AND(MOD((ROW(AG11)-ROW(AG$5))+1,4)=0),1,INDIRECT(SUBSTITUTE(ADDRESS(1,_xlfn.SWITCH(MOD((ROW(AG11)-ROW(AG$5)),4),0,COLUMN(O11),1,COLUMN(U11),2,COLUMN(AA11),3,COLUMN(AB11)),4),"1","")&amp;(ROW(O$5)+INT((ROW(AK11)-ROW(AK$5))/4)))),"")</f>
        <v>1</v>
      </c>
    </row>
    <row r="12" spans="1:37">
      <c r="A12" s="4">
        <f t="shared" si="0"/>
        <v>84.289406862500371</v>
      </c>
      <c r="B12" s="4">
        <f t="shared" si="1"/>
        <v>5.5993393365205861</v>
      </c>
      <c r="C12" s="4">
        <f t="shared" si="2"/>
        <v>0</v>
      </c>
      <c r="E12" s="8">
        <v>8</v>
      </c>
      <c r="F12" s="8">
        <v>200</v>
      </c>
      <c r="G12" s="8">
        <v>260</v>
      </c>
      <c r="H12" s="8"/>
      <c r="I12" s="8"/>
      <c r="K12" s="6">
        <f t="shared" si="3"/>
        <v>1029</v>
      </c>
      <c r="L12" s="6" t="str">
        <f t="shared" si="4"/>
        <v>TurnLeft</v>
      </c>
      <c r="M12" s="6">
        <f t="shared" si="5"/>
        <v>5.5993393365205861</v>
      </c>
      <c r="N12" s="6">
        <f t="shared" si="6"/>
        <v>1</v>
      </c>
      <c r="O12" s="6">
        <f t="shared" si="7"/>
        <v>-1</v>
      </c>
      <c r="Q12" s="6">
        <f t="shared" si="8"/>
        <v>1030</v>
      </c>
      <c r="R12" s="6" t="str">
        <f t="shared" si="9"/>
        <v>MoveForward</v>
      </c>
      <c r="S12" s="6">
        <f t="shared" si="10"/>
        <v>100.4987562112089</v>
      </c>
      <c r="T12" s="6">
        <f t="shared" si="11"/>
        <v>0</v>
      </c>
      <c r="U12" s="6">
        <f t="shared" si="12"/>
        <v>1</v>
      </c>
      <c r="W12" s="6">
        <f t="shared" si="13"/>
        <v>1031</v>
      </c>
      <c r="X12" s="6" t="str">
        <f t="shared" si="14"/>
        <v>TurnLeft</v>
      </c>
      <c r="Y12" s="6">
        <f t="shared" si="15"/>
        <v>0</v>
      </c>
      <c r="Z12" s="6">
        <f t="shared" si="16"/>
        <v>1</v>
      </c>
      <c r="AA12" s="6">
        <f t="shared" si="17"/>
        <v>1</v>
      </c>
      <c r="AC12" s="6">
        <f t="shared" si="18"/>
        <v>1032</v>
      </c>
      <c r="AD12" s="6" t="str">
        <f t="shared" si="19"/>
        <v>NoOp</v>
      </c>
      <c r="AF12" s="2" cm="1">
        <f t="array" aca="1" ref="AF12" ca="1">IFERROR(INDIRECT(SUBSTITUTE(ADDRESS(1,_xlfn.SWITCH(MOD((ROW(AG12)-ROW(AG$5)),4),0,COLUMN(K12),1,COLUMN(Q12),2,COLUMN(W12),3,COLUMN(AC12)),4),"1","")&amp;(ROW(K$5)+INT((ROW(AF12)-ROW(AF$5))/4))),"")</f>
        <v>1008</v>
      </c>
      <c r="AG12" s="2" t="str" cm="1">
        <f t="array" aca="1" ref="AG12" ca="1">IFERROR(INDIRECT(SUBSTITUTE(ADDRESS(1,_xlfn.SWITCH(MOD((ROW(AG12)-ROW(AG$5)),4),0,COLUMN(L12),1,COLUMN(R12),2,COLUMN(X12),3,COLUMN(AD12)),4),"1","")&amp;(ROW(L$5)+INT((ROW(AG12)-ROW(AG$5))/4))),"")</f>
        <v>NoOp</v>
      </c>
      <c r="AH12" s="2" cm="1">
        <f t="array" aca="1" ref="AH12" ca="1">IFERROR(IF(AND(MOD((ROW(AG12)-ROW(AG$5))+1,4)=0),1,ROUND(INDIRECT(SUBSTITUTE(ADDRESS(1,_xlfn.SWITCH(MOD((ROW(AG12)-ROW(AG$5)),4),0,COLUMN(M12),1,COLUMN(S12),2,COLUMN(Y12),3,COLUMN(AB12)),4),"1","")&amp;(ROW(M$5)+INT((ROW(AH12)-ROW(AH$5))/4))),0)),"")</f>
        <v>1</v>
      </c>
      <c r="AI12" s="2" t="str">
        <f t="shared" si="20"/>
        <v/>
      </c>
      <c r="AJ12" s="2" cm="1">
        <f t="array" aca="1" ref="AJ12" ca="1">IFERROR(IF(AND(MOD((ROW(AG12)-ROW(AG$5))+1,4)=0),0,INDIRECT(SUBSTITUTE(ADDRESS(1,_xlfn.SWITCH(MOD((ROW(AG12)-ROW(AG$5)),4),0,COLUMN(N12),1,COLUMN(T12),2,COLUMN(Z12),3,COLUMN(AB12)),4),"1","")&amp;(ROW(N$5)+INT((ROW(AJ12)-ROW(AJ$5))/4)))),"")</f>
        <v>0</v>
      </c>
      <c r="AK12" s="2" cm="1">
        <f t="array" aca="1" ref="AK12" ca="1">IFERROR(IF(AND(MOD((ROW(AG12)-ROW(AG$5))+1,4)=0),1,INDIRECT(SUBSTITUTE(ADDRESS(1,_xlfn.SWITCH(MOD((ROW(AG12)-ROW(AG$5)),4),0,COLUMN(O12),1,COLUMN(U12),2,COLUMN(AA12),3,COLUMN(AB12)),4),"1","")&amp;(ROW(O$5)+INT((ROW(AK12)-ROW(AK$5))/4)))),"")</f>
        <v>1</v>
      </c>
    </row>
    <row r="13" spans="1:37">
      <c r="A13" s="4">
        <f t="shared" si="0"/>
        <v>133.78112476486868</v>
      </c>
      <c r="B13" s="4">
        <f t="shared" si="1"/>
        <v>49.491717902368308</v>
      </c>
      <c r="C13" s="4">
        <f t="shared" si="2"/>
        <v>0</v>
      </c>
      <c r="E13" s="8">
        <v>9</v>
      </c>
      <c r="F13" s="17">
        <v>140</v>
      </c>
      <c r="G13" s="8">
        <v>202.5</v>
      </c>
      <c r="H13" s="8"/>
      <c r="I13" s="8"/>
      <c r="K13" s="6">
        <f t="shared" si="3"/>
        <v>1033</v>
      </c>
      <c r="L13" s="6" t="str">
        <f t="shared" si="4"/>
        <v>TurnLeft</v>
      </c>
      <c r="M13" s="6">
        <f t="shared" si="5"/>
        <v>49.491717902368308</v>
      </c>
      <c r="N13" s="6">
        <f t="shared" si="6"/>
        <v>1</v>
      </c>
      <c r="O13" s="6">
        <f t="shared" si="7"/>
        <v>-1</v>
      </c>
      <c r="Q13" s="6">
        <f t="shared" si="8"/>
        <v>1034</v>
      </c>
      <c r="R13" s="6" t="str">
        <f t="shared" si="9"/>
        <v>MoveForward</v>
      </c>
      <c r="S13" s="6">
        <f t="shared" si="10"/>
        <v>83.10385069297331</v>
      </c>
      <c r="T13" s="6">
        <f t="shared" si="11"/>
        <v>0</v>
      </c>
      <c r="U13" s="6">
        <f t="shared" si="12"/>
        <v>1</v>
      </c>
      <c r="W13" s="6">
        <f t="shared" si="13"/>
        <v>1035</v>
      </c>
      <c r="X13" s="6" t="str">
        <f t="shared" si="14"/>
        <v>TurnLeft</v>
      </c>
      <c r="Y13" s="6">
        <f t="shared" si="15"/>
        <v>0</v>
      </c>
      <c r="Z13" s="6">
        <f t="shared" si="16"/>
        <v>1</v>
      </c>
      <c r="AA13" s="6">
        <f t="shared" si="17"/>
        <v>1</v>
      </c>
      <c r="AC13" s="6">
        <f t="shared" si="18"/>
        <v>1036</v>
      </c>
      <c r="AD13" s="6" t="str">
        <f t="shared" si="19"/>
        <v>NoOp</v>
      </c>
      <c r="AF13" s="2" cm="1">
        <f t="array" aca="1" ref="AF13" ca="1">IFERROR(INDIRECT(SUBSTITUTE(ADDRESS(1,_xlfn.SWITCH(MOD((ROW(AG13)-ROW(AG$5)),4),0,COLUMN(K13),1,COLUMN(Q13),2,COLUMN(W13),3,COLUMN(AC13)),4),"1","")&amp;(ROW(K$5)+INT((ROW(AF13)-ROW(AF$5))/4))),"")</f>
        <v>1009</v>
      </c>
      <c r="AG13" s="2" t="str" cm="1">
        <f t="array" aca="1" ref="AG13" ca="1">IFERROR(INDIRECT(SUBSTITUTE(ADDRESS(1,_xlfn.SWITCH(MOD((ROW(AG13)-ROW(AG$5)),4),0,COLUMN(L13),1,COLUMN(R13),2,COLUMN(X13),3,COLUMN(AD13)),4),"1","")&amp;(ROW(L$5)+INT((ROW(AG13)-ROW(AG$5))/4))),"")</f>
        <v>TurnLeft</v>
      </c>
      <c r="AH13" s="2" cm="1">
        <f t="array" aca="1" ref="AH13" ca="1">IFERROR(IF(AND(MOD((ROW(AG13)-ROW(AG$5))+1,4)=0),1,ROUND(INDIRECT(SUBSTITUTE(ADDRESS(1,_xlfn.SWITCH(MOD((ROW(AG13)-ROW(AG$5)),4),0,COLUMN(M13),1,COLUMN(S13),2,COLUMN(Y13),3,COLUMN(AB13)),4),"1","")&amp;(ROW(M$5)+INT((ROW(AH13)-ROW(AH$5))/4))),0)),"")</f>
        <v>27</v>
      </c>
      <c r="AI13" s="2">
        <f t="shared" ca="1" si="20"/>
        <v>20</v>
      </c>
      <c r="AJ13" s="2" cm="1">
        <f t="array" aca="1" ref="AJ13" ca="1">IFERROR(IF(AND(MOD((ROW(AG13)-ROW(AG$5))+1,4)=0),0,INDIRECT(SUBSTITUTE(ADDRESS(1,_xlfn.SWITCH(MOD((ROW(AG13)-ROW(AG$5)),4),0,COLUMN(N13),1,COLUMN(T13),2,COLUMN(Z13),3,COLUMN(AB13)),4),"1","")&amp;(ROW(N$5)+INT((ROW(AJ13)-ROW(AJ$5))/4)))),"")</f>
        <v>1</v>
      </c>
      <c r="AK13" s="2" cm="1">
        <f t="array" aca="1" ref="AK13" ca="1">IFERROR(IF(AND(MOD((ROW(AG13)-ROW(AG$5))+1,4)=0),1,INDIRECT(SUBSTITUTE(ADDRESS(1,_xlfn.SWITCH(MOD((ROW(AG13)-ROW(AG$5)),4),0,COLUMN(O13),1,COLUMN(U13),2,COLUMN(AA13),3,COLUMN(AB13)),4),"1","")&amp;(ROW(O$5)+INT((ROW(AK13)-ROW(AK$5))/4)))),"")</f>
        <v>-1</v>
      </c>
    </row>
    <row r="14" spans="1:37">
      <c r="A14" s="4">
        <f t="shared" si="0"/>
        <v>116.56505117707799</v>
      </c>
      <c r="B14" s="4">
        <f t="shared" si="1"/>
        <v>-17.216073587790689</v>
      </c>
      <c r="C14" s="4">
        <f t="shared" si="2"/>
        <v>0</v>
      </c>
      <c r="E14" s="8">
        <v>10</v>
      </c>
      <c r="F14" s="8">
        <v>30</v>
      </c>
      <c r="G14" s="8">
        <v>147.5</v>
      </c>
      <c r="H14" s="8"/>
      <c r="I14" s="8"/>
      <c r="K14" s="6">
        <f t="shared" si="3"/>
        <v>1037</v>
      </c>
      <c r="L14" s="6" t="str">
        <f t="shared" si="4"/>
        <v>TurnRight</v>
      </c>
      <c r="M14" s="6">
        <f t="shared" si="5"/>
        <v>17.216073587790689</v>
      </c>
      <c r="N14" s="6">
        <f t="shared" si="6"/>
        <v>1</v>
      </c>
      <c r="O14" s="6">
        <f t="shared" si="7"/>
        <v>1</v>
      </c>
      <c r="Q14" s="6">
        <f t="shared" si="8"/>
        <v>1038</v>
      </c>
      <c r="R14" s="6" t="str">
        <f t="shared" si="9"/>
        <v>MoveForward</v>
      </c>
      <c r="S14" s="6">
        <f t="shared" si="10"/>
        <v>122.98373876248843</v>
      </c>
      <c r="T14" s="6">
        <f t="shared" si="11"/>
        <v>0</v>
      </c>
      <c r="U14" s="6">
        <f t="shared" si="12"/>
        <v>1</v>
      </c>
      <c r="W14" s="6">
        <f t="shared" si="13"/>
        <v>1039</v>
      </c>
      <c r="X14" s="6" t="str">
        <f t="shared" si="14"/>
        <v>TurnLeft</v>
      </c>
      <c r="Y14" s="6">
        <f t="shared" si="15"/>
        <v>0</v>
      </c>
      <c r="Z14" s="6">
        <f t="shared" si="16"/>
        <v>1</v>
      </c>
      <c r="AA14" s="6">
        <f t="shared" si="17"/>
        <v>1</v>
      </c>
      <c r="AC14" s="6">
        <f t="shared" si="18"/>
        <v>1040</v>
      </c>
      <c r="AD14" s="6" t="str">
        <f t="shared" si="19"/>
        <v>NoOp</v>
      </c>
      <c r="AF14" s="2" cm="1">
        <f t="array" aca="1" ref="AF14" ca="1">IFERROR(INDIRECT(SUBSTITUTE(ADDRESS(1,_xlfn.SWITCH(MOD((ROW(AG14)-ROW(AG$5)),4),0,COLUMN(K14),1,COLUMN(Q14),2,COLUMN(W14),3,COLUMN(AC14)),4),"1","")&amp;(ROW(K$5)+INT((ROW(AF14)-ROW(AF$5))/4))),"")</f>
        <v>1010</v>
      </c>
      <c r="AG14" s="2" t="str" cm="1">
        <f t="array" aca="1" ref="AG14" ca="1">IFERROR(INDIRECT(SUBSTITUTE(ADDRESS(1,_xlfn.SWITCH(MOD((ROW(AG14)-ROW(AG$5)),4),0,COLUMN(L14),1,COLUMN(R14),2,COLUMN(X14),3,COLUMN(AD14)),4),"1","")&amp;(ROW(L$5)+INT((ROW(AG14)-ROW(AG$5))/4))),"")</f>
        <v>MoveForward</v>
      </c>
      <c r="AH14" s="2" cm="1">
        <f t="array" aca="1" ref="AH14" ca="1">IFERROR(IF(AND(MOD((ROW(AG14)-ROW(AG$5))+1,4)=0),1,ROUND(INDIRECT(SUBSTITUTE(ADDRESS(1,_xlfn.SWITCH(MOD((ROW(AG14)-ROW(AG$5)),4),0,COLUMN(M14),1,COLUMN(S14),2,COLUMN(Y14),3,COLUMN(AB14)),4),"1","")&amp;(ROW(M$5)+INT((ROW(AH14)-ROW(AH$5))/4))),0)),"")</f>
        <v>71</v>
      </c>
      <c r="AI14" s="2">
        <f t="shared" ca="1" si="20"/>
        <v>30</v>
      </c>
      <c r="AJ14" s="2" cm="1">
        <f t="array" aca="1" ref="AJ14" ca="1">IFERROR(IF(AND(MOD((ROW(AG14)-ROW(AG$5))+1,4)=0),0,INDIRECT(SUBSTITUTE(ADDRESS(1,_xlfn.SWITCH(MOD((ROW(AG14)-ROW(AG$5)),4),0,COLUMN(N14),1,COLUMN(T14),2,COLUMN(Z14),3,COLUMN(AB14)),4),"1","")&amp;(ROW(N$5)+INT((ROW(AJ14)-ROW(AJ$5))/4)))),"")</f>
        <v>0</v>
      </c>
      <c r="AK14" s="2" cm="1">
        <f t="array" aca="1" ref="AK14" ca="1">IFERROR(IF(AND(MOD((ROW(AG14)-ROW(AG$5))+1,4)=0),1,INDIRECT(SUBSTITUTE(ADDRESS(1,_xlfn.SWITCH(MOD((ROW(AG14)-ROW(AG$5)),4),0,COLUMN(O14),1,COLUMN(U14),2,COLUMN(AA14),3,COLUMN(AB14)),4),"1","")&amp;(ROW(O$5)+INT((ROW(AK14)-ROW(AK$5))/4)))),"")</f>
        <v>1</v>
      </c>
    </row>
    <row r="15" spans="1:37">
      <c r="A15" s="4">
        <f t="shared" si="0"/>
        <v>-90</v>
      </c>
      <c r="B15" s="4">
        <f t="shared" si="1"/>
        <v>-100.25119875081744</v>
      </c>
      <c r="C15" s="4">
        <f t="shared" si="2"/>
        <v>-106.31385242626055</v>
      </c>
      <c r="E15" s="8">
        <v>11</v>
      </c>
      <c r="F15" s="8">
        <v>0</v>
      </c>
      <c r="G15" s="8">
        <v>250</v>
      </c>
      <c r="H15" s="8">
        <v>-90</v>
      </c>
      <c r="I15" s="8">
        <v>1</v>
      </c>
      <c r="K15" s="6">
        <f t="shared" si="3"/>
        <v>1041</v>
      </c>
      <c r="L15" s="6" t="str">
        <f t="shared" si="4"/>
        <v>TurnRight</v>
      </c>
      <c r="M15" s="6">
        <f t="shared" si="5"/>
        <v>100.25119875081744</v>
      </c>
      <c r="N15" s="6">
        <f t="shared" si="6"/>
        <v>1</v>
      </c>
      <c r="O15" s="6">
        <f t="shared" si="7"/>
        <v>1</v>
      </c>
      <c r="Q15" s="6">
        <f t="shared" si="8"/>
        <v>1042</v>
      </c>
      <c r="R15" s="6" t="str">
        <f t="shared" si="9"/>
        <v>MoveForward</v>
      </c>
      <c r="S15" s="6">
        <f t="shared" si="10"/>
        <v>106.80004681646913</v>
      </c>
      <c r="T15" s="6">
        <f t="shared" si="11"/>
        <v>0</v>
      </c>
      <c r="U15" s="6">
        <f t="shared" si="12"/>
        <v>1</v>
      </c>
      <c r="W15" s="6">
        <f t="shared" si="13"/>
        <v>1043</v>
      </c>
      <c r="X15" s="6" t="str">
        <f t="shared" si="14"/>
        <v>TurnLeft</v>
      </c>
      <c r="Y15" s="6">
        <f t="shared" si="15"/>
        <v>106.31385242626055</v>
      </c>
      <c r="Z15" s="6">
        <f t="shared" si="16"/>
        <v>1</v>
      </c>
      <c r="AA15" s="6">
        <f t="shared" si="17"/>
        <v>1</v>
      </c>
      <c r="AC15" s="6">
        <f t="shared" si="18"/>
        <v>1044</v>
      </c>
      <c r="AD15" s="6" t="str">
        <f t="shared" si="19"/>
        <v>TakeScienceImage</v>
      </c>
      <c r="AF15" s="2" cm="1">
        <f t="array" aca="1" ref="AF15" ca="1">IFERROR(INDIRECT(SUBSTITUTE(ADDRESS(1,_xlfn.SWITCH(MOD((ROW(AG15)-ROW(AG$5)),4),0,COLUMN(K15),1,COLUMN(Q15),2,COLUMN(W15),3,COLUMN(AC15)),4),"1","")&amp;(ROW(K$5)+INT((ROW(AF15)-ROW(AF$5))/4))),"")</f>
        <v>1011</v>
      </c>
      <c r="AG15" s="2" t="str" cm="1">
        <f t="array" aca="1" ref="AG15" ca="1">IFERROR(INDIRECT(SUBSTITUTE(ADDRESS(1,_xlfn.SWITCH(MOD((ROW(AG15)-ROW(AG$5)),4),0,COLUMN(L15),1,COLUMN(R15),2,COLUMN(X15),3,COLUMN(AD15)),4),"1","")&amp;(ROW(L$5)+INT((ROW(AG15)-ROW(AG$5))/4))),"")</f>
        <v>TurnLeft</v>
      </c>
      <c r="AH15" s="2" cm="1">
        <f t="array" aca="1" ref="AH15" ca="1">IFERROR(IF(AND(MOD((ROW(AG15)-ROW(AG$5))+1,4)=0),1,ROUND(INDIRECT(SUBSTITUTE(ADDRESS(1,_xlfn.SWITCH(MOD((ROW(AG15)-ROW(AG$5)),4),0,COLUMN(M15),1,COLUMN(S15),2,COLUMN(Y15),3,COLUMN(AB15)),4),"1","")&amp;(ROW(M$5)+INT((ROW(AH15)-ROW(AH$5))/4))),0)),"")</f>
        <v>90</v>
      </c>
      <c r="AI15" s="2">
        <f t="shared" ca="1" si="20"/>
        <v>20</v>
      </c>
      <c r="AJ15" s="2" cm="1">
        <f t="array" aca="1" ref="AJ15" ca="1">IFERROR(IF(AND(MOD((ROW(AG15)-ROW(AG$5))+1,4)=0),0,INDIRECT(SUBSTITUTE(ADDRESS(1,_xlfn.SWITCH(MOD((ROW(AG15)-ROW(AG$5)),4),0,COLUMN(N15),1,COLUMN(T15),2,COLUMN(Z15),3,COLUMN(AB15)),4),"1","")&amp;(ROW(N$5)+INT((ROW(AJ15)-ROW(AJ$5))/4)))),"")</f>
        <v>1</v>
      </c>
      <c r="AK15" s="2" cm="1">
        <f t="array" aca="1" ref="AK15" ca="1">IFERROR(IF(AND(MOD((ROW(AG15)-ROW(AG$5))+1,4)=0),1,INDIRECT(SUBSTITUTE(ADDRESS(1,_xlfn.SWITCH(MOD((ROW(AG15)-ROW(AG$5)),4),0,COLUMN(O15),1,COLUMN(U15),2,COLUMN(AA15),3,COLUMN(AB15)),4),"1","")&amp;(ROW(O$5)+INT((ROW(AK15)-ROW(AK$5))/4)))),"")</f>
        <v>-1</v>
      </c>
    </row>
    <row r="16" spans="1:37">
      <c r="A16" s="4">
        <f t="shared" si="0"/>
        <v>-180</v>
      </c>
      <c r="B16" s="4">
        <f t="shared" si="1"/>
        <v>45</v>
      </c>
      <c r="C16" s="4">
        <f t="shared" si="2"/>
        <v>-135</v>
      </c>
      <c r="E16" s="8">
        <v>12</v>
      </c>
      <c r="F16" s="8">
        <v>50</v>
      </c>
      <c r="G16" s="8">
        <v>300</v>
      </c>
      <c r="H16" s="8">
        <v>-180</v>
      </c>
      <c r="I16" s="8">
        <v>1</v>
      </c>
      <c r="K16" s="6">
        <f t="shared" si="3"/>
        <v>1045</v>
      </c>
      <c r="L16" s="6" t="str">
        <f t="shared" si="4"/>
        <v>TurnLeft</v>
      </c>
      <c r="M16" s="6">
        <f t="shared" si="5"/>
        <v>45</v>
      </c>
      <c r="N16" s="6">
        <f t="shared" si="6"/>
        <v>1</v>
      </c>
      <c r="O16" s="6">
        <f t="shared" si="7"/>
        <v>-1</v>
      </c>
      <c r="Q16" s="6">
        <f t="shared" si="8"/>
        <v>1046</v>
      </c>
      <c r="R16" s="6" t="str">
        <f t="shared" si="9"/>
        <v>MoveForward</v>
      </c>
      <c r="S16" s="6">
        <f t="shared" si="10"/>
        <v>70.710678118654755</v>
      </c>
      <c r="T16" s="6">
        <f t="shared" si="11"/>
        <v>0</v>
      </c>
      <c r="U16" s="6">
        <f t="shared" si="12"/>
        <v>1</v>
      </c>
      <c r="W16" s="6">
        <f t="shared" si="13"/>
        <v>1047</v>
      </c>
      <c r="X16" s="6" t="str">
        <f t="shared" si="14"/>
        <v>TurnLeft</v>
      </c>
      <c r="Y16" s="6">
        <f t="shared" si="15"/>
        <v>135</v>
      </c>
      <c r="Z16" s="6">
        <f t="shared" si="16"/>
        <v>1</v>
      </c>
      <c r="AA16" s="6">
        <f t="shared" si="17"/>
        <v>1</v>
      </c>
      <c r="AC16" s="6">
        <f t="shared" si="18"/>
        <v>1048</v>
      </c>
      <c r="AD16" s="6" t="str">
        <f t="shared" si="19"/>
        <v>TakeScienceImage</v>
      </c>
      <c r="AF16" s="2" cm="1">
        <f t="array" aca="1" ref="AF16" ca="1">IFERROR(INDIRECT(SUBSTITUTE(ADDRESS(1,_xlfn.SWITCH(MOD((ROW(AG16)-ROW(AG$5)),4),0,COLUMN(K16),1,COLUMN(Q16),2,COLUMN(W16),3,COLUMN(AC16)),4),"1","")&amp;(ROW(K$5)+INT((ROW(AF16)-ROW(AF$5))/4))),"")</f>
        <v>1012</v>
      </c>
      <c r="AG16" s="2" t="str" cm="1">
        <f t="array" aca="1" ref="AG16" ca="1">IFERROR(INDIRECT(SUBSTITUTE(ADDRESS(1,_xlfn.SWITCH(MOD((ROW(AG16)-ROW(AG$5)),4),0,COLUMN(L16),1,COLUMN(R16),2,COLUMN(X16),3,COLUMN(AD16)),4),"1","")&amp;(ROW(L$5)+INT((ROW(AG16)-ROW(AG$5))/4))),"")</f>
        <v>TakeScienceImage</v>
      </c>
      <c r="AH16" s="2" cm="1">
        <f t="array" aca="1" ref="AH16" ca="1">IFERROR(IF(AND(MOD((ROW(AG16)-ROW(AG$5))+1,4)=0),1,ROUND(INDIRECT(SUBSTITUTE(ADDRESS(1,_xlfn.SWITCH(MOD((ROW(AG16)-ROW(AG$5)),4),0,COLUMN(M16),1,COLUMN(S16),2,COLUMN(Y16),3,COLUMN(AB16)),4),"1","")&amp;(ROW(M$5)+INT((ROW(AH16)-ROW(AH$5))/4))),0)),"")</f>
        <v>1</v>
      </c>
      <c r="AI16" s="2" t="str">
        <f t="shared" si="20"/>
        <v/>
      </c>
      <c r="AJ16" s="2" cm="1">
        <f t="array" aca="1" ref="AJ16" ca="1">IFERROR(IF(AND(MOD((ROW(AG16)-ROW(AG$5))+1,4)=0),0,INDIRECT(SUBSTITUTE(ADDRESS(1,_xlfn.SWITCH(MOD((ROW(AG16)-ROW(AG$5)),4),0,COLUMN(N16),1,COLUMN(T16),2,COLUMN(Z16),3,COLUMN(AB16)),4),"1","")&amp;(ROW(N$5)+INT((ROW(AJ16)-ROW(AJ$5))/4)))),"")</f>
        <v>0</v>
      </c>
      <c r="AK16" s="2" cm="1">
        <f t="array" aca="1" ref="AK16" ca="1">IFERROR(IF(AND(MOD((ROW(AG16)-ROW(AG$5))+1,4)=0),1,INDIRECT(SUBSTITUTE(ADDRESS(1,_xlfn.SWITCH(MOD((ROW(AG16)-ROW(AG$5)),4),0,COLUMN(O16),1,COLUMN(U16),2,COLUMN(AA16),3,COLUMN(AB16)),4),"1","")&amp;(ROW(O$5)+INT((ROW(AK16)-ROW(AK$5))/4)))),"")</f>
        <v>1</v>
      </c>
    </row>
    <row r="17" spans="1:37">
      <c r="A17" s="4">
        <f t="shared" si="0"/>
        <v>90</v>
      </c>
      <c r="B17" s="4">
        <f t="shared" si="1"/>
        <v>45</v>
      </c>
      <c r="C17" s="4">
        <f t="shared" si="2"/>
        <v>225</v>
      </c>
      <c r="E17" s="8">
        <v>13</v>
      </c>
      <c r="F17" s="8">
        <v>100</v>
      </c>
      <c r="G17" s="8">
        <v>250</v>
      </c>
      <c r="H17" s="8">
        <v>90</v>
      </c>
      <c r="I17" s="8">
        <v>1</v>
      </c>
      <c r="K17" s="6">
        <f t="shared" si="3"/>
        <v>1049</v>
      </c>
      <c r="L17" s="6" t="str">
        <f t="shared" si="4"/>
        <v>TurnLeft</v>
      </c>
      <c r="M17" s="6">
        <f t="shared" si="5"/>
        <v>45</v>
      </c>
      <c r="N17" s="6">
        <f t="shared" si="6"/>
        <v>1</v>
      </c>
      <c r="O17" s="6">
        <f t="shared" si="7"/>
        <v>-1</v>
      </c>
      <c r="Q17" s="6">
        <f t="shared" si="8"/>
        <v>1050</v>
      </c>
      <c r="R17" s="6" t="str">
        <f t="shared" si="9"/>
        <v>MoveForward</v>
      </c>
      <c r="S17" s="6">
        <f t="shared" si="10"/>
        <v>70.710678118654755</v>
      </c>
      <c r="T17" s="6">
        <f t="shared" si="11"/>
        <v>0</v>
      </c>
      <c r="U17" s="6">
        <f t="shared" si="12"/>
        <v>1</v>
      </c>
      <c r="W17" s="6">
        <f t="shared" si="13"/>
        <v>1051</v>
      </c>
      <c r="X17" s="6" t="str">
        <f t="shared" si="14"/>
        <v>TurnLeft</v>
      </c>
      <c r="Y17" s="6">
        <f t="shared" si="15"/>
        <v>225</v>
      </c>
      <c r="Z17" s="6">
        <f t="shared" si="16"/>
        <v>1</v>
      </c>
      <c r="AA17" s="6">
        <f t="shared" si="17"/>
        <v>-1</v>
      </c>
      <c r="AC17" s="6">
        <f t="shared" si="18"/>
        <v>1052</v>
      </c>
      <c r="AD17" s="6" t="str">
        <f t="shared" si="19"/>
        <v>TakeScienceImage</v>
      </c>
      <c r="AF17" s="2" cm="1">
        <f t="array" aca="1" ref="AF17" ca="1">IFERROR(INDIRECT(SUBSTITUTE(ADDRESS(1,_xlfn.SWITCH(MOD((ROW(AG17)-ROW(AG$5)),4),0,COLUMN(K17),1,COLUMN(Q17),2,COLUMN(W17),3,COLUMN(AC17)),4),"1","")&amp;(ROW(K$5)+INT((ROW(AF17)-ROW(AF$5))/4))),"")</f>
        <v>1013</v>
      </c>
      <c r="AG17" s="2" t="str" cm="1">
        <f t="array" aca="1" ref="AG17" ca="1">IFERROR(INDIRECT(SUBSTITUTE(ADDRESS(1,_xlfn.SWITCH(MOD((ROW(AG17)-ROW(AG$5)),4),0,COLUMN(L17),1,COLUMN(R17),2,COLUMN(X17),3,COLUMN(AD17)),4),"1","")&amp;(ROW(L$5)+INT((ROW(AG17)-ROW(AG$5))/4))),"")</f>
        <v>TurnRight</v>
      </c>
      <c r="AH17" s="2" cm="1">
        <f t="array" aca="1" ref="AH17" ca="1">IFERROR(IF(AND(MOD((ROW(AG17)-ROW(AG$5))+1,4)=0),1,ROUND(INDIRECT(SUBSTITUTE(ADDRESS(1,_xlfn.SWITCH(MOD((ROW(AG17)-ROW(AG$5)),4),0,COLUMN(M17),1,COLUMN(S17),2,COLUMN(Y17),3,COLUMN(AB17)),4),"1","")&amp;(ROW(M$5)+INT((ROW(AH17)-ROW(AH$5))/4))),0)),"")</f>
        <v>129</v>
      </c>
      <c r="AI17" s="2">
        <f t="shared" ca="1" si="20"/>
        <v>20</v>
      </c>
      <c r="AJ17" s="2" cm="1">
        <f t="array" aca="1" ref="AJ17" ca="1">IFERROR(IF(AND(MOD((ROW(AG17)-ROW(AG$5))+1,4)=0),0,INDIRECT(SUBSTITUTE(ADDRESS(1,_xlfn.SWITCH(MOD((ROW(AG17)-ROW(AG$5)),4),0,COLUMN(N17),1,COLUMN(T17),2,COLUMN(Z17),3,COLUMN(AB17)),4),"1","")&amp;(ROW(N$5)+INT((ROW(AJ17)-ROW(AJ$5))/4)))),"")</f>
        <v>1</v>
      </c>
      <c r="AK17" s="2" cm="1">
        <f t="array" aca="1" ref="AK17" ca="1">IFERROR(IF(AND(MOD((ROW(AG17)-ROW(AG$5))+1,4)=0),1,INDIRECT(SUBSTITUTE(ADDRESS(1,_xlfn.SWITCH(MOD((ROW(AG17)-ROW(AG$5)),4),0,COLUMN(O17),1,COLUMN(U17),2,COLUMN(AA17),3,COLUMN(AB17)),4),"1","")&amp;(ROW(O$5)+INT((ROW(AK17)-ROW(AK$5))/4)))),"")</f>
        <v>1</v>
      </c>
    </row>
    <row r="18" spans="1:37">
      <c r="A18" s="4">
        <f t="shared" si="0"/>
        <v>26.56505117707799</v>
      </c>
      <c r="B18" s="4">
        <f t="shared" si="1"/>
        <v>-63.43494882292201</v>
      </c>
      <c r="C18" s="4">
        <f t="shared" si="2"/>
        <v>0</v>
      </c>
      <c r="E18" s="8">
        <v>14</v>
      </c>
      <c r="F18" s="8">
        <v>50</v>
      </c>
      <c r="G18" s="8">
        <v>350</v>
      </c>
      <c r="H18" s="8"/>
      <c r="I18" s="8"/>
      <c r="K18" s="6">
        <f t="shared" si="3"/>
        <v>1053</v>
      </c>
      <c r="L18" s="6" t="str">
        <f t="shared" si="4"/>
        <v>TurnRight</v>
      </c>
      <c r="M18" s="6">
        <f t="shared" si="5"/>
        <v>63.43494882292201</v>
      </c>
      <c r="N18" s="6">
        <f t="shared" si="6"/>
        <v>1</v>
      </c>
      <c r="O18" s="6">
        <f t="shared" si="7"/>
        <v>1</v>
      </c>
      <c r="Q18" s="6">
        <f t="shared" si="8"/>
        <v>1054</v>
      </c>
      <c r="R18" s="6" t="str">
        <f t="shared" si="9"/>
        <v>MoveForward</v>
      </c>
      <c r="S18" s="6">
        <f t="shared" si="10"/>
        <v>111.80339887498948</v>
      </c>
      <c r="T18" s="6">
        <f t="shared" si="11"/>
        <v>0</v>
      </c>
      <c r="U18" s="6">
        <f t="shared" si="12"/>
        <v>1</v>
      </c>
      <c r="W18" s="6">
        <f t="shared" si="13"/>
        <v>1055</v>
      </c>
      <c r="X18" s="6" t="str">
        <f t="shared" si="14"/>
        <v>TurnLeft</v>
      </c>
      <c r="Y18" s="6">
        <f t="shared" si="15"/>
        <v>0</v>
      </c>
      <c r="Z18" s="6">
        <f t="shared" si="16"/>
        <v>1</v>
      </c>
      <c r="AA18" s="6">
        <f t="shared" si="17"/>
        <v>1</v>
      </c>
      <c r="AC18" s="6">
        <f t="shared" si="18"/>
        <v>1056</v>
      </c>
      <c r="AD18" s="6" t="str">
        <f t="shared" si="19"/>
        <v>NoOp</v>
      </c>
      <c r="AF18" s="2" cm="1">
        <f t="array" aca="1" ref="AF18" ca="1">IFERROR(INDIRECT(SUBSTITUTE(ADDRESS(1,_xlfn.SWITCH(MOD((ROW(AG18)-ROW(AG$5)),4),0,COLUMN(K18),1,COLUMN(Q18),2,COLUMN(W18),3,COLUMN(AC18)),4),"1","")&amp;(ROW(K$5)+INT((ROW(AF18)-ROW(AF$5))/4))),"")</f>
        <v>1014</v>
      </c>
      <c r="AG18" s="2" t="str" cm="1">
        <f t="array" aca="1" ref="AG18" ca="1">IFERROR(INDIRECT(SUBSTITUTE(ADDRESS(1,_xlfn.SWITCH(MOD((ROW(AG18)-ROW(AG$5)),4),0,COLUMN(L18),1,COLUMN(R18),2,COLUMN(X18),3,COLUMN(AD18)),4),"1","")&amp;(ROW(L$5)+INT((ROW(AG18)-ROW(AG$5))/4))),"")</f>
        <v>MoveForward</v>
      </c>
      <c r="AH18" s="2" cm="1">
        <f t="array" aca="1" ref="AH18" ca="1">IFERROR(IF(AND(MOD((ROW(AG18)-ROW(AG$5))+1,4)=0),1,ROUND(INDIRECT(SUBSTITUTE(ADDRESS(1,_xlfn.SWITCH(MOD((ROW(AG18)-ROW(AG$5)),4),0,COLUMN(M18),1,COLUMN(S18),2,COLUMN(Y18),3,COLUMN(AB18)),4),"1","")&amp;(ROW(M$5)+INT((ROW(AH18)-ROW(AH$5))/4))),0)),"")</f>
        <v>100</v>
      </c>
      <c r="AI18" s="2">
        <f t="shared" ca="1" si="20"/>
        <v>30</v>
      </c>
      <c r="AJ18" s="2" cm="1">
        <f t="array" aca="1" ref="AJ18" ca="1">IFERROR(IF(AND(MOD((ROW(AG18)-ROW(AG$5))+1,4)=0),0,INDIRECT(SUBSTITUTE(ADDRESS(1,_xlfn.SWITCH(MOD((ROW(AG18)-ROW(AG$5)),4),0,COLUMN(N18),1,COLUMN(T18),2,COLUMN(Z18),3,COLUMN(AB18)),4),"1","")&amp;(ROW(N$5)+INT((ROW(AJ18)-ROW(AJ$5))/4)))),"")</f>
        <v>0</v>
      </c>
      <c r="AK18" s="2" cm="1">
        <f t="array" aca="1" ref="AK18" ca="1">IFERROR(IF(AND(MOD((ROW(AG18)-ROW(AG$5))+1,4)=0),1,INDIRECT(SUBSTITUTE(ADDRESS(1,_xlfn.SWITCH(MOD((ROW(AG18)-ROW(AG$5)),4),0,COLUMN(O18),1,COLUMN(U18),2,COLUMN(AA18),3,COLUMN(AB18)),4),"1","")&amp;(ROW(O$5)+INT((ROW(AK18)-ROW(AK$5))/4)))),"")</f>
        <v>1</v>
      </c>
    </row>
    <row r="19" spans="1:37">
      <c r="A19" s="4">
        <f t="shared" si="0"/>
        <v>90</v>
      </c>
      <c r="B19" s="4">
        <f t="shared" si="1"/>
        <v>90</v>
      </c>
      <c r="C19" s="4">
        <f t="shared" si="2"/>
        <v>-26.56505117707799</v>
      </c>
      <c r="E19" s="8">
        <v>15</v>
      </c>
      <c r="F19" s="8">
        <v>-50</v>
      </c>
      <c r="G19" s="8">
        <v>300</v>
      </c>
      <c r="H19" s="8">
        <v>90</v>
      </c>
      <c r="I19" s="8">
        <v>1</v>
      </c>
      <c r="K19" s="6">
        <f t="shared" si="3"/>
        <v>1057</v>
      </c>
      <c r="L19" s="6" t="str">
        <f t="shared" si="4"/>
        <v>TurnLeft</v>
      </c>
      <c r="M19" s="6">
        <f t="shared" si="5"/>
        <v>90</v>
      </c>
      <c r="N19" s="6">
        <f t="shared" si="6"/>
        <v>1</v>
      </c>
      <c r="O19" s="6">
        <f t="shared" si="7"/>
        <v>-1</v>
      </c>
      <c r="Q19" s="6">
        <f t="shared" si="8"/>
        <v>1058</v>
      </c>
      <c r="R19" s="6" t="str">
        <f t="shared" si="9"/>
        <v>MoveForward</v>
      </c>
      <c r="S19" s="6">
        <f t="shared" si="10"/>
        <v>111.80339887498948</v>
      </c>
      <c r="T19" s="6">
        <f t="shared" si="11"/>
        <v>0</v>
      </c>
      <c r="U19" s="6">
        <f t="shared" si="12"/>
        <v>1</v>
      </c>
      <c r="W19" s="6">
        <f t="shared" si="13"/>
        <v>1059</v>
      </c>
      <c r="X19" s="6" t="str">
        <f t="shared" si="14"/>
        <v>TurnLeft</v>
      </c>
      <c r="Y19" s="6">
        <f t="shared" si="15"/>
        <v>26.56505117707799</v>
      </c>
      <c r="Z19" s="6">
        <f t="shared" si="16"/>
        <v>1</v>
      </c>
      <c r="AA19" s="6">
        <f t="shared" si="17"/>
        <v>1</v>
      </c>
      <c r="AC19" s="6">
        <f t="shared" si="18"/>
        <v>1060</v>
      </c>
      <c r="AD19" s="6" t="str">
        <f t="shared" si="19"/>
        <v>TakeScienceImage</v>
      </c>
      <c r="AF19" s="2" cm="1">
        <f t="array" aca="1" ref="AF19" ca="1">IFERROR(INDIRECT(SUBSTITUTE(ADDRESS(1,_xlfn.SWITCH(MOD((ROW(AG19)-ROW(AG$5)),4),0,COLUMN(K19),1,COLUMN(Q19),2,COLUMN(W19),3,COLUMN(AC19)),4),"1","")&amp;(ROW(K$5)+INT((ROW(AF19)-ROW(AF$5))/4))),"")</f>
        <v>1015</v>
      </c>
      <c r="AG19" s="2" t="str" cm="1">
        <f t="array" aca="1" ref="AG19" ca="1">IFERROR(INDIRECT(SUBSTITUTE(ADDRESS(1,_xlfn.SWITCH(MOD((ROW(AG19)-ROW(AG$5)),4),0,COLUMN(L19),1,COLUMN(R19),2,COLUMN(X19),3,COLUMN(AD19)),4),"1","")&amp;(ROW(L$5)+INT((ROW(AG19)-ROW(AG$5))/4))),"")</f>
        <v>TurnLeft</v>
      </c>
      <c r="AH19" s="2" cm="1">
        <f t="array" aca="1" ref="AH19" ca="1">IFERROR(IF(AND(MOD((ROW(AG19)-ROW(AG$5))+1,4)=0),1,ROUND(INDIRECT(SUBSTITUTE(ADDRESS(1,_xlfn.SWITCH(MOD((ROW(AG19)-ROW(AG$5)),4),0,COLUMN(M19),1,COLUMN(S19),2,COLUMN(Y19),3,COLUMN(AB19)),4),"1","")&amp;(ROW(M$5)+INT((ROW(AH19)-ROW(AH$5))/4))),0)),"")</f>
        <v>84</v>
      </c>
      <c r="AI19" s="2">
        <f t="shared" ca="1" si="20"/>
        <v>20</v>
      </c>
      <c r="AJ19" s="2" cm="1">
        <f t="array" aca="1" ref="AJ19" ca="1">IFERROR(IF(AND(MOD((ROW(AG19)-ROW(AG$5))+1,4)=0),0,INDIRECT(SUBSTITUTE(ADDRESS(1,_xlfn.SWITCH(MOD((ROW(AG19)-ROW(AG$5)),4),0,COLUMN(N19),1,COLUMN(T19),2,COLUMN(Z19),3,COLUMN(AB19)),4),"1","")&amp;(ROW(N$5)+INT((ROW(AJ19)-ROW(AJ$5))/4)))),"")</f>
        <v>1</v>
      </c>
      <c r="AK19" s="2" cm="1">
        <f t="array" aca="1" ref="AK19" ca="1">IFERROR(IF(AND(MOD((ROW(AG19)-ROW(AG$5))+1,4)=0),1,INDIRECT(SUBSTITUTE(ADDRESS(1,_xlfn.SWITCH(MOD((ROW(AG19)-ROW(AG$5)),4),0,COLUMN(O19),1,COLUMN(U19),2,COLUMN(AA19),3,COLUMN(AB19)),4),"1","")&amp;(ROW(O$5)+INT((ROW(AK19)-ROW(AK$5))/4)))),"")</f>
        <v>-1</v>
      </c>
    </row>
    <row r="20" spans="1:37">
      <c r="A20" s="4">
        <f t="shared" si="0"/>
        <v>180</v>
      </c>
      <c r="B20" s="4">
        <f t="shared" si="1"/>
        <v>-45</v>
      </c>
      <c r="C20" s="4">
        <f t="shared" si="2"/>
        <v>135</v>
      </c>
      <c r="E20" s="8">
        <v>16</v>
      </c>
      <c r="F20" s="8">
        <v>-100</v>
      </c>
      <c r="G20" s="8">
        <v>350</v>
      </c>
      <c r="H20" s="8">
        <v>180</v>
      </c>
      <c r="I20" s="8">
        <v>1</v>
      </c>
      <c r="K20" s="6">
        <f t="shared" si="3"/>
        <v>1061</v>
      </c>
      <c r="L20" s="6" t="str">
        <f t="shared" si="4"/>
        <v>TurnRight</v>
      </c>
      <c r="M20" s="6">
        <f t="shared" si="5"/>
        <v>45</v>
      </c>
      <c r="N20" s="6">
        <f t="shared" si="6"/>
        <v>1</v>
      </c>
      <c r="O20" s="6">
        <f t="shared" si="7"/>
        <v>1</v>
      </c>
      <c r="Q20" s="6">
        <f t="shared" si="8"/>
        <v>1062</v>
      </c>
      <c r="R20" s="6" t="str">
        <f t="shared" si="9"/>
        <v>MoveForward</v>
      </c>
      <c r="S20" s="6">
        <f t="shared" si="10"/>
        <v>70.710678118654755</v>
      </c>
      <c r="T20" s="6">
        <f t="shared" si="11"/>
        <v>0</v>
      </c>
      <c r="U20" s="6">
        <f t="shared" si="12"/>
        <v>1</v>
      </c>
      <c r="W20" s="6">
        <f t="shared" si="13"/>
        <v>1063</v>
      </c>
      <c r="X20" s="6" t="str">
        <f t="shared" si="14"/>
        <v>TurnLeft</v>
      </c>
      <c r="Y20" s="6">
        <f t="shared" si="15"/>
        <v>135</v>
      </c>
      <c r="Z20" s="6">
        <f t="shared" si="16"/>
        <v>1</v>
      </c>
      <c r="AA20" s="6">
        <f t="shared" si="17"/>
        <v>-1</v>
      </c>
      <c r="AC20" s="6">
        <f t="shared" si="18"/>
        <v>1064</v>
      </c>
      <c r="AD20" s="6" t="str">
        <f t="shared" si="19"/>
        <v>TakeScienceImage</v>
      </c>
      <c r="AF20" s="2" cm="1">
        <f t="array" aca="1" ref="AF20" ca="1">IFERROR(INDIRECT(SUBSTITUTE(ADDRESS(1,_xlfn.SWITCH(MOD((ROW(AG20)-ROW(AG$5)),4),0,COLUMN(K20),1,COLUMN(Q20),2,COLUMN(W20),3,COLUMN(AC20)),4),"1","")&amp;(ROW(K$5)+INT((ROW(AF20)-ROW(AF$5))/4))),"")</f>
        <v>1016</v>
      </c>
      <c r="AG20" s="2" t="str" cm="1">
        <f t="array" aca="1" ref="AG20" ca="1">IFERROR(INDIRECT(SUBSTITUTE(ADDRESS(1,_xlfn.SWITCH(MOD((ROW(AG20)-ROW(AG$5)),4),0,COLUMN(L20),1,COLUMN(R20),2,COLUMN(X20),3,COLUMN(AD20)),4),"1","")&amp;(ROW(L$5)+INT((ROW(AG20)-ROW(AG$5))/4))),"")</f>
        <v>TakeScienceImage</v>
      </c>
      <c r="AH20" s="2" cm="1">
        <f t="array" aca="1" ref="AH20" ca="1">IFERROR(IF(AND(MOD((ROW(AG20)-ROW(AG$5))+1,4)=0),1,ROUND(INDIRECT(SUBSTITUTE(ADDRESS(1,_xlfn.SWITCH(MOD((ROW(AG20)-ROW(AG$5)),4),0,COLUMN(M20),1,COLUMN(S20),2,COLUMN(Y20),3,COLUMN(AB20)),4),"1","")&amp;(ROW(M$5)+INT((ROW(AH20)-ROW(AH$5))/4))),0)),"")</f>
        <v>1</v>
      </c>
      <c r="AI20" s="2" t="str">
        <f t="shared" si="20"/>
        <v/>
      </c>
      <c r="AJ20" s="2" cm="1">
        <f t="array" aca="1" ref="AJ20" ca="1">IFERROR(IF(AND(MOD((ROW(AG20)-ROW(AG$5))+1,4)=0),0,INDIRECT(SUBSTITUTE(ADDRESS(1,_xlfn.SWITCH(MOD((ROW(AG20)-ROW(AG$5)),4),0,COLUMN(N20),1,COLUMN(T20),2,COLUMN(Z20),3,COLUMN(AB20)),4),"1","")&amp;(ROW(N$5)+INT((ROW(AJ20)-ROW(AJ$5))/4)))),"")</f>
        <v>0</v>
      </c>
      <c r="AK20" s="2" cm="1">
        <f t="array" aca="1" ref="AK20" ca="1">IFERROR(IF(AND(MOD((ROW(AG20)-ROW(AG$5))+1,4)=0),1,INDIRECT(SUBSTITUTE(ADDRESS(1,_xlfn.SWITCH(MOD((ROW(AG20)-ROW(AG$5)),4),0,COLUMN(O20),1,COLUMN(U20),2,COLUMN(AA20),3,COLUMN(AB20)),4),"1","")&amp;(ROW(O$5)+INT((ROW(AK20)-ROW(AK$5))/4)))),"")</f>
        <v>1</v>
      </c>
    </row>
    <row r="21" spans="1:37">
      <c r="A21" s="4">
        <f t="shared" si="0"/>
        <v>-90</v>
      </c>
      <c r="B21" s="4">
        <f t="shared" si="1"/>
        <v>-45</v>
      </c>
      <c r="C21" s="4">
        <f t="shared" si="2"/>
        <v>-225</v>
      </c>
      <c r="E21" s="8">
        <v>17</v>
      </c>
      <c r="F21" s="8">
        <v>-150</v>
      </c>
      <c r="G21" s="8">
        <v>300</v>
      </c>
      <c r="H21" s="8">
        <v>-90</v>
      </c>
      <c r="I21" s="8">
        <v>1</v>
      </c>
      <c r="K21" s="6">
        <f t="shared" si="3"/>
        <v>1065</v>
      </c>
      <c r="L21" s="6" t="str">
        <f t="shared" si="4"/>
        <v>TurnRight</v>
      </c>
      <c r="M21" s="6">
        <f t="shared" si="5"/>
        <v>45</v>
      </c>
      <c r="N21" s="6">
        <f t="shared" si="6"/>
        <v>1</v>
      </c>
      <c r="O21" s="6">
        <f t="shared" si="7"/>
        <v>1</v>
      </c>
      <c r="Q21" s="6">
        <f t="shared" si="8"/>
        <v>1066</v>
      </c>
      <c r="R21" s="6" t="str">
        <f t="shared" si="9"/>
        <v>MoveForward</v>
      </c>
      <c r="S21" s="6">
        <f t="shared" si="10"/>
        <v>70.710678118654755</v>
      </c>
      <c r="T21" s="6">
        <f t="shared" si="11"/>
        <v>0</v>
      </c>
      <c r="U21" s="6">
        <f t="shared" si="12"/>
        <v>1</v>
      </c>
      <c r="W21" s="6">
        <f t="shared" si="13"/>
        <v>1067</v>
      </c>
      <c r="X21" s="6" t="str">
        <f t="shared" si="14"/>
        <v>TurnLeft</v>
      </c>
      <c r="Y21" s="6">
        <f t="shared" si="15"/>
        <v>225</v>
      </c>
      <c r="Z21" s="6">
        <f t="shared" si="16"/>
        <v>1</v>
      </c>
      <c r="AA21" s="6">
        <f t="shared" si="17"/>
        <v>1</v>
      </c>
      <c r="AC21" s="6">
        <f t="shared" si="18"/>
        <v>1068</v>
      </c>
      <c r="AD21" s="6" t="str">
        <f t="shared" si="19"/>
        <v>TakeScienceImage</v>
      </c>
      <c r="AF21" s="2" cm="1">
        <f t="array" aca="1" ref="AF21" ca="1">IFERROR(INDIRECT(SUBSTITUTE(ADDRESS(1,_xlfn.SWITCH(MOD((ROW(AG21)-ROW(AG$5)),4),0,COLUMN(K21),1,COLUMN(Q21),2,COLUMN(W21),3,COLUMN(AC21)),4),"1","")&amp;(ROW(K$5)+INT((ROW(AF21)-ROW(AF$5))/4))),"")</f>
        <v>1017</v>
      </c>
      <c r="AG21" s="2" t="str" cm="1">
        <f t="array" aca="1" ref="AG21" ca="1">IFERROR(INDIRECT(SUBSTITUTE(ADDRESS(1,_xlfn.SWITCH(MOD((ROW(AG21)-ROW(AG$5)),4),0,COLUMN(L21),1,COLUMN(R21),2,COLUMN(X21),3,COLUMN(AD21)),4),"1","")&amp;(ROW(L$5)+INT((ROW(AG21)-ROW(AG$5))/4))),"")</f>
        <v>TurnRight</v>
      </c>
      <c r="AH21" s="2" cm="1">
        <f t="array" aca="1" ref="AH21" ca="1">IFERROR(IF(AND(MOD((ROW(AG21)-ROW(AG$5))+1,4)=0),1,ROUND(INDIRECT(SUBSTITUTE(ADDRESS(1,_xlfn.SWITCH(MOD((ROW(AG21)-ROW(AG$5)),4),0,COLUMN(M21),1,COLUMN(S21),2,COLUMN(Y21),3,COLUMN(AB21)),4),"1","")&amp;(ROW(M$5)+INT((ROW(AH21)-ROW(AH$5))/4))),0)),"")</f>
        <v>41</v>
      </c>
      <c r="AI21" s="2">
        <f t="shared" ca="1" si="20"/>
        <v>20</v>
      </c>
      <c r="AJ21" s="2" cm="1">
        <f t="array" aca="1" ref="AJ21" ca="1">IFERROR(IF(AND(MOD((ROW(AG21)-ROW(AG$5))+1,4)=0),0,INDIRECT(SUBSTITUTE(ADDRESS(1,_xlfn.SWITCH(MOD((ROW(AG21)-ROW(AG$5)),4),0,COLUMN(N21),1,COLUMN(T21),2,COLUMN(Z21),3,COLUMN(AB21)),4),"1","")&amp;(ROW(N$5)+INT((ROW(AJ21)-ROW(AJ$5))/4)))),"")</f>
        <v>1</v>
      </c>
      <c r="AK21" s="2" cm="1">
        <f t="array" aca="1" ref="AK21" ca="1">IFERROR(IF(AND(MOD((ROW(AG21)-ROW(AG$5))+1,4)=0),1,INDIRECT(SUBSTITUTE(ADDRESS(1,_xlfn.SWITCH(MOD((ROW(AG21)-ROW(AG$5)),4),0,COLUMN(O21),1,COLUMN(U21),2,COLUMN(AA21),3,COLUMN(AB21)),4),"1","")&amp;(ROW(O$5)+INT((ROW(AK21)-ROW(AK$5))/4)))),"")</f>
        <v>1</v>
      </c>
    </row>
    <row r="22" spans="1:37">
      <c r="A22" s="4">
        <f t="shared" si="0"/>
        <v>-135</v>
      </c>
      <c r="B22" s="4">
        <f t="shared" si="1"/>
        <v>210.06858282186238</v>
      </c>
      <c r="C22" s="4">
        <f t="shared" si="2"/>
        <v>-255.06858282186238</v>
      </c>
      <c r="E22" s="8">
        <v>18</v>
      </c>
      <c r="F22" s="8">
        <v>-245.00000000000003</v>
      </c>
      <c r="G22" s="8">
        <v>245.00000000000003</v>
      </c>
      <c r="H22" s="8">
        <v>-135</v>
      </c>
      <c r="I22" s="8">
        <v>1</v>
      </c>
      <c r="K22" s="6">
        <f t="shared" si="3"/>
        <v>1069</v>
      </c>
      <c r="L22" s="6" t="str">
        <f t="shared" si="4"/>
        <v>TurnLeft</v>
      </c>
      <c r="M22" s="6">
        <f t="shared" si="5"/>
        <v>210.06858282186238</v>
      </c>
      <c r="N22" s="6">
        <f t="shared" si="6"/>
        <v>1</v>
      </c>
      <c r="O22" s="6">
        <f t="shared" si="7"/>
        <v>-1</v>
      </c>
      <c r="Q22" s="6">
        <f t="shared" si="8"/>
        <v>1070</v>
      </c>
      <c r="R22" s="6" t="str">
        <f t="shared" si="9"/>
        <v>MoveForward</v>
      </c>
      <c r="S22" s="6">
        <f t="shared" si="10"/>
        <v>109.77249200050075</v>
      </c>
      <c r="T22" s="6">
        <f t="shared" si="11"/>
        <v>0</v>
      </c>
      <c r="U22" s="6">
        <f t="shared" si="12"/>
        <v>1</v>
      </c>
      <c r="W22" s="6">
        <f t="shared" si="13"/>
        <v>1071</v>
      </c>
      <c r="X22" s="6" t="str">
        <f t="shared" si="14"/>
        <v>TurnLeft</v>
      </c>
      <c r="Y22" s="6">
        <f t="shared" si="15"/>
        <v>255.06858282186238</v>
      </c>
      <c r="Z22" s="6">
        <f t="shared" si="16"/>
        <v>1</v>
      </c>
      <c r="AA22" s="6">
        <f t="shared" si="17"/>
        <v>1</v>
      </c>
      <c r="AC22" s="6">
        <f t="shared" si="18"/>
        <v>1072</v>
      </c>
      <c r="AD22" s="6" t="str">
        <f t="shared" si="19"/>
        <v>TakeScienceImage</v>
      </c>
      <c r="AF22" s="2" cm="1">
        <f t="array" aca="1" ref="AF22" ca="1">IFERROR(INDIRECT(SUBSTITUTE(ADDRESS(1,_xlfn.SWITCH(MOD((ROW(AG22)-ROW(AG$5)),4),0,COLUMN(K22),1,COLUMN(Q22),2,COLUMN(W22),3,COLUMN(AC22)),4),"1","")&amp;(ROW(K$5)+INT((ROW(AF22)-ROW(AF$5))/4))),"")</f>
        <v>1018</v>
      </c>
      <c r="AG22" s="2" t="str" cm="1">
        <f t="array" aca="1" ref="AG22" ca="1">IFERROR(INDIRECT(SUBSTITUTE(ADDRESS(1,_xlfn.SWITCH(MOD((ROW(AG22)-ROW(AG$5)),4),0,COLUMN(L22),1,COLUMN(R22),2,COLUMN(X22),3,COLUMN(AD22)),4),"1","")&amp;(ROW(L$5)+INT((ROW(AG22)-ROW(AG$5))/4))),"")</f>
        <v>MoveForward</v>
      </c>
      <c r="AH22" s="2" cm="1">
        <f t="array" aca="1" ref="AH22" ca="1">IFERROR(IF(AND(MOD((ROW(AG22)-ROW(AG$5))+1,4)=0),1,ROUND(INDIRECT(SUBSTITUTE(ADDRESS(1,_xlfn.SWITCH(MOD((ROW(AG22)-ROW(AG$5)),4),0,COLUMN(M22),1,COLUMN(S22),2,COLUMN(Y22),3,COLUMN(AB22)),4),"1","")&amp;(ROW(M$5)+INT((ROW(AH22)-ROW(AH$5))/4))),0)),"")</f>
        <v>53</v>
      </c>
      <c r="AI22" s="2">
        <f t="shared" ca="1" si="20"/>
        <v>30</v>
      </c>
      <c r="AJ22" s="2" cm="1">
        <f t="array" aca="1" ref="AJ22" ca="1">IFERROR(IF(AND(MOD((ROW(AG22)-ROW(AG$5))+1,4)=0),0,INDIRECT(SUBSTITUTE(ADDRESS(1,_xlfn.SWITCH(MOD((ROW(AG22)-ROW(AG$5)),4),0,COLUMN(N22),1,COLUMN(T22),2,COLUMN(Z22),3,COLUMN(AB22)),4),"1","")&amp;(ROW(N$5)+INT((ROW(AJ22)-ROW(AJ$5))/4)))),"")</f>
        <v>0</v>
      </c>
      <c r="AK22" s="2" cm="1">
        <f t="array" aca="1" ref="AK22" ca="1">IFERROR(IF(AND(MOD((ROW(AG22)-ROW(AG$5))+1,4)=0),1,INDIRECT(SUBSTITUTE(ADDRESS(1,_xlfn.SWITCH(MOD((ROW(AG22)-ROW(AG$5)),4),0,COLUMN(O22),1,COLUMN(U22),2,COLUMN(AA22),3,COLUMN(AB22)),4),"1","")&amp;(ROW(O$5)+INT((ROW(AK22)-ROW(AK$5))/4)))),"")</f>
        <v>1</v>
      </c>
    </row>
    <row r="23" spans="1:37">
      <c r="A23" s="4">
        <f t="shared" si="0"/>
        <v>-180</v>
      </c>
      <c r="B23" s="4">
        <f t="shared" si="1"/>
        <v>311.98721249581666</v>
      </c>
      <c r="C23" s="4">
        <f t="shared" si="2"/>
        <v>-356.98721249581666</v>
      </c>
      <c r="E23" s="8">
        <v>19</v>
      </c>
      <c r="F23" s="8">
        <v>-250</v>
      </c>
      <c r="G23" s="8">
        <v>150</v>
      </c>
      <c r="H23" s="8">
        <v>-180</v>
      </c>
      <c r="I23" s="8">
        <v>1</v>
      </c>
      <c r="K23" s="6">
        <f t="shared" si="3"/>
        <v>1073</v>
      </c>
      <c r="L23" s="6" t="str">
        <f t="shared" si="4"/>
        <v>TurnLeft</v>
      </c>
      <c r="M23" s="6">
        <f t="shared" si="5"/>
        <v>311.98721249581666</v>
      </c>
      <c r="N23" s="6">
        <f t="shared" si="6"/>
        <v>1</v>
      </c>
      <c r="O23" s="6">
        <f t="shared" si="7"/>
        <v>-1</v>
      </c>
      <c r="Q23" s="6">
        <f t="shared" si="8"/>
        <v>1074</v>
      </c>
      <c r="R23" s="6" t="str">
        <f t="shared" si="9"/>
        <v>MoveForward</v>
      </c>
      <c r="S23" s="6">
        <f t="shared" si="10"/>
        <v>95.131487952202264</v>
      </c>
      <c r="T23" s="6">
        <f t="shared" si="11"/>
        <v>0</v>
      </c>
      <c r="U23" s="6">
        <f t="shared" si="12"/>
        <v>1</v>
      </c>
      <c r="W23" s="6">
        <f t="shared" si="13"/>
        <v>1075</v>
      </c>
      <c r="X23" s="6" t="str">
        <f t="shared" si="14"/>
        <v>TurnLeft</v>
      </c>
      <c r="Y23" s="6">
        <f t="shared" si="15"/>
        <v>356.98721249581666</v>
      </c>
      <c r="Z23" s="6">
        <f t="shared" si="16"/>
        <v>1</v>
      </c>
      <c r="AA23" s="6">
        <f t="shared" si="17"/>
        <v>1</v>
      </c>
      <c r="AC23" s="6">
        <f t="shared" si="18"/>
        <v>1076</v>
      </c>
      <c r="AD23" s="6" t="str">
        <f t="shared" si="19"/>
        <v>TakeScienceImage</v>
      </c>
      <c r="AF23" s="2" cm="1">
        <f t="array" aca="1" ref="AF23" ca="1">IFERROR(INDIRECT(SUBSTITUTE(ADDRESS(1,_xlfn.SWITCH(MOD((ROW(AG23)-ROW(AG$5)),4),0,COLUMN(K23),1,COLUMN(Q23),2,COLUMN(W23),3,COLUMN(AC23)),4),"1","")&amp;(ROW(K$5)+INT((ROW(AF23)-ROW(AF$5))/4))),"")</f>
        <v>1019</v>
      </c>
      <c r="AG23" s="2" t="str" cm="1">
        <f t="array" aca="1" ref="AG23" ca="1">IFERROR(INDIRECT(SUBSTITUTE(ADDRESS(1,_xlfn.SWITCH(MOD((ROW(AG23)-ROW(AG$5)),4),0,COLUMN(L23),1,COLUMN(R23),2,COLUMN(X23),3,COLUMN(AD23)),4),"1","")&amp;(ROW(L$5)+INT((ROW(AG23)-ROW(AG$5))/4))),"")</f>
        <v>TurnLeft</v>
      </c>
      <c r="AH23" s="2" cm="1">
        <f t="array" aca="1" ref="AH23" ca="1">IFERROR(IF(AND(MOD((ROW(AG23)-ROW(AG$5))+1,4)=0),1,ROUND(INDIRECT(SUBSTITUTE(ADDRESS(1,_xlfn.SWITCH(MOD((ROW(AG23)-ROW(AG$5)),4),0,COLUMN(M23),1,COLUMN(S23),2,COLUMN(Y23),3,COLUMN(AB23)),4),"1","")&amp;(ROW(M$5)+INT((ROW(AH23)-ROW(AH$5))/4))),0)),"")</f>
        <v>131</v>
      </c>
      <c r="AI23" s="2">
        <f t="shared" ca="1" si="20"/>
        <v>20</v>
      </c>
      <c r="AJ23" s="2" cm="1">
        <f t="array" aca="1" ref="AJ23" ca="1">IFERROR(IF(AND(MOD((ROW(AG23)-ROW(AG$5))+1,4)=0),0,INDIRECT(SUBSTITUTE(ADDRESS(1,_xlfn.SWITCH(MOD((ROW(AG23)-ROW(AG$5)),4),0,COLUMN(N23),1,COLUMN(T23),2,COLUMN(Z23),3,COLUMN(AB23)),4),"1","")&amp;(ROW(N$5)+INT((ROW(AJ23)-ROW(AJ$5))/4)))),"")</f>
        <v>1</v>
      </c>
      <c r="AK23" s="2" cm="1">
        <f t="array" aca="1" ref="AK23" ca="1">IFERROR(IF(AND(MOD((ROW(AG23)-ROW(AG$5))+1,4)=0),1,INDIRECT(SUBSTITUTE(ADDRESS(1,_xlfn.SWITCH(MOD((ROW(AG23)-ROW(AG$5)),4),0,COLUMN(O23),1,COLUMN(U23),2,COLUMN(AA23),3,COLUMN(AB23)),4),"1","")&amp;(ROW(O$5)+INT((ROW(AK23)-ROW(AK$5))/4)))),"")</f>
        <v>-1</v>
      </c>
    </row>
    <row r="24" spans="1:37">
      <c r="A24" s="4">
        <f t="shared" si="0"/>
        <v>95</v>
      </c>
      <c r="B24" s="4">
        <f t="shared" si="1"/>
        <v>242.92791976200721</v>
      </c>
      <c r="C24" s="4">
        <f t="shared" si="2"/>
        <v>32.072080237992793</v>
      </c>
      <c r="E24" s="8">
        <v>20</v>
      </c>
      <c r="F24" s="17">
        <v>-362.5</v>
      </c>
      <c r="G24" s="8">
        <v>207.50000000000003</v>
      </c>
      <c r="H24" s="8">
        <v>95</v>
      </c>
      <c r="I24" s="8">
        <v>1</v>
      </c>
      <c r="K24" s="6">
        <f t="shared" si="3"/>
        <v>1077</v>
      </c>
      <c r="L24" s="6" t="str">
        <f t="shared" si="4"/>
        <v>TurnLeft</v>
      </c>
      <c r="M24" s="6">
        <f t="shared" si="5"/>
        <v>242.92791976200721</v>
      </c>
      <c r="N24" s="6">
        <f t="shared" si="6"/>
        <v>1</v>
      </c>
      <c r="O24" s="6">
        <f t="shared" si="7"/>
        <v>-1</v>
      </c>
      <c r="Q24" s="6">
        <f t="shared" si="8"/>
        <v>1078</v>
      </c>
      <c r="R24" s="6" t="str">
        <f t="shared" si="9"/>
        <v>MoveForward</v>
      </c>
      <c r="S24" s="6">
        <f t="shared" si="10"/>
        <v>126.34278768493279</v>
      </c>
      <c r="T24" s="6">
        <f t="shared" si="11"/>
        <v>0</v>
      </c>
      <c r="U24" s="6">
        <f t="shared" si="12"/>
        <v>1</v>
      </c>
      <c r="W24" s="6">
        <f t="shared" si="13"/>
        <v>1079</v>
      </c>
      <c r="X24" s="6" t="str">
        <f t="shared" si="14"/>
        <v>TurnLeft</v>
      </c>
      <c r="Y24" s="6">
        <f t="shared" si="15"/>
        <v>32.072080237992793</v>
      </c>
      <c r="Z24" s="6">
        <f t="shared" si="16"/>
        <v>1</v>
      </c>
      <c r="AA24" s="6">
        <f t="shared" si="17"/>
        <v>-1</v>
      </c>
      <c r="AC24" s="6">
        <f t="shared" si="18"/>
        <v>1080</v>
      </c>
      <c r="AD24" s="6" t="str">
        <f t="shared" si="19"/>
        <v>TakeScienceImage</v>
      </c>
      <c r="AF24" s="2" cm="1">
        <f t="array" aca="1" ref="AF24" ca="1">IFERROR(INDIRECT(SUBSTITUTE(ADDRESS(1,_xlfn.SWITCH(MOD((ROW(AG24)-ROW(AG$5)),4),0,COLUMN(K24),1,COLUMN(Q24),2,COLUMN(W24),3,COLUMN(AC24)),4),"1","")&amp;(ROW(K$5)+INT((ROW(AF24)-ROW(AF$5))/4))),"")</f>
        <v>1020</v>
      </c>
      <c r="AG24" s="2" t="str" cm="1">
        <f t="array" aca="1" ref="AG24" ca="1">IFERROR(INDIRECT(SUBSTITUTE(ADDRESS(1,_xlfn.SWITCH(MOD((ROW(AG24)-ROW(AG$5)),4),0,COLUMN(L24),1,COLUMN(R24),2,COLUMN(X24),3,COLUMN(AD24)),4),"1","")&amp;(ROW(L$5)+INT((ROW(AG24)-ROW(AG$5))/4))),"")</f>
        <v>TakeScienceImage</v>
      </c>
      <c r="AH24" s="2" cm="1">
        <f t="array" aca="1" ref="AH24" ca="1">IFERROR(IF(AND(MOD((ROW(AG24)-ROW(AG$5))+1,4)=0),1,ROUND(INDIRECT(SUBSTITUTE(ADDRESS(1,_xlfn.SWITCH(MOD((ROW(AG24)-ROW(AG$5)),4),0,COLUMN(M24),1,COLUMN(S24),2,COLUMN(Y24),3,COLUMN(AB24)),4),"1","")&amp;(ROW(M$5)+INT((ROW(AH24)-ROW(AH$5))/4))),0)),"")</f>
        <v>1</v>
      </c>
      <c r="AI24" s="2" t="str">
        <f t="shared" si="20"/>
        <v/>
      </c>
      <c r="AJ24" s="2" cm="1">
        <f t="array" aca="1" ref="AJ24" ca="1">IFERROR(IF(AND(MOD((ROW(AG24)-ROW(AG$5))+1,4)=0),0,INDIRECT(SUBSTITUTE(ADDRESS(1,_xlfn.SWITCH(MOD((ROW(AG24)-ROW(AG$5)),4),0,COLUMN(N24),1,COLUMN(T24),2,COLUMN(Z24),3,COLUMN(AB24)),4),"1","")&amp;(ROW(N$5)+INT((ROW(AJ24)-ROW(AJ$5))/4)))),"")</f>
        <v>0</v>
      </c>
      <c r="AK24" s="2" cm="1">
        <f t="array" aca="1" ref="AK24" ca="1">IFERROR(IF(AND(MOD((ROW(AG24)-ROW(AG$5))+1,4)=0),1,INDIRECT(SUBSTITUTE(ADDRESS(1,_xlfn.SWITCH(MOD((ROW(AG24)-ROW(AG$5)),4),0,COLUMN(O24),1,COLUMN(U24),2,COLUMN(AA24),3,COLUMN(AB24)),4),"1","")&amp;(ROW(O$5)+INT((ROW(AK24)-ROW(AK$5))/4)))),"")</f>
        <v>1</v>
      </c>
    </row>
    <row r="25" spans="1:37">
      <c r="A25" s="4">
        <f t="shared" si="0"/>
        <v>-180</v>
      </c>
      <c r="B25" s="4">
        <f t="shared" si="1"/>
        <v>-52.202598161765792</v>
      </c>
      <c r="C25" s="4">
        <f t="shared" si="2"/>
        <v>-222.79740183823421</v>
      </c>
      <c r="E25" s="8">
        <v>21</v>
      </c>
      <c r="F25" s="8">
        <v>-425</v>
      </c>
      <c r="G25" s="8">
        <v>275</v>
      </c>
      <c r="H25" s="8">
        <v>-180</v>
      </c>
      <c r="I25" s="8">
        <v>1</v>
      </c>
      <c r="K25" s="6">
        <f t="shared" si="3"/>
        <v>1081</v>
      </c>
      <c r="L25" s="6" t="str">
        <f t="shared" si="4"/>
        <v>TurnRight</v>
      </c>
      <c r="M25" s="6">
        <f t="shared" si="5"/>
        <v>52.202598161765792</v>
      </c>
      <c r="N25" s="6">
        <f t="shared" si="6"/>
        <v>1</v>
      </c>
      <c r="O25" s="6">
        <f t="shared" si="7"/>
        <v>1</v>
      </c>
      <c r="Q25" s="6">
        <f t="shared" si="8"/>
        <v>1082</v>
      </c>
      <c r="R25" s="6" t="str">
        <f t="shared" si="9"/>
        <v>MoveForward</v>
      </c>
      <c r="S25" s="6">
        <f t="shared" si="10"/>
        <v>91.991847464870474</v>
      </c>
      <c r="T25" s="6">
        <f t="shared" si="11"/>
        <v>0</v>
      </c>
      <c r="U25" s="6">
        <f t="shared" si="12"/>
        <v>1</v>
      </c>
      <c r="W25" s="6">
        <f t="shared" si="13"/>
        <v>1083</v>
      </c>
      <c r="X25" s="6" t="str">
        <f t="shared" si="14"/>
        <v>TurnLeft</v>
      </c>
      <c r="Y25" s="6">
        <f t="shared" si="15"/>
        <v>222.79740183823421</v>
      </c>
      <c r="Z25" s="6">
        <f t="shared" si="16"/>
        <v>1</v>
      </c>
      <c r="AA25" s="6">
        <f t="shared" si="17"/>
        <v>1</v>
      </c>
      <c r="AC25" s="6">
        <f t="shared" si="18"/>
        <v>1084</v>
      </c>
      <c r="AD25" s="6" t="str">
        <f t="shared" si="19"/>
        <v>TakeScienceImage</v>
      </c>
      <c r="AF25" s="2" cm="1">
        <f t="array" aca="1" ref="AF25" ca="1">IFERROR(INDIRECT(SUBSTITUTE(ADDRESS(1,_xlfn.SWITCH(MOD((ROW(AG25)-ROW(AG$5)),4),0,COLUMN(K25),1,COLUMN(Q25),2,COLUMN(W25),3,COLUMN(AC25)),4),"1","")&amp;(ROW(K$5)+INT((ROW(AF25)-ROW(AF$5))/4))),"")</f>
        <v>1021</v>
      </c>
      <c r="AG25" s="2" t="str" cm="1">
        <f t="array" aca="1" ref="AG25" ca="1">IFERROR(INDIRECT(SUBSTITUTE(ADDRESS(1,_xlfn.SWITCH(MOD((ROW(AG25)-ROW(AG$5)),4),0,COLUMN(L25),1,COLUMN(R25),2,COLUMN(X25),3,COLUMN(AD25)),4),"1","")&amp;(ROW(L$5)+INT((ROW(AG25)-ROW(AG$5))/4))),"")</f>
        <v>TurnRight</v>
      </c>
      <c r="AH25" s="2" cm="1">
        <f t="array" aca="1" ref="AH25" ca="1">IFERROR(IF(AND(MOD((ROW(AG25)-ROW(AG$5))+1,4)=0),1,ROUND(INDIRECT(SUBSTITUTE(ADDRESS(1,_xlfn.SWITCH(MOD((ROW(AG25)-ROW(AG$5)),4),0,COLUMN(M25),1,COLUMN(S25),2,COLUMN(Y25),3,COLUMN(AB25)),4),"1","")&amp;(ROW(M$5)+INT((ROW(AH25)-ROW(AH$5))/4))),0)),"")</f>
        <v>49</v>
      </c>
      <c r="AI25" s="2">
        <f t="shared" ca="1" si="20"/>
        <v>20</v>
      </c>
      <c r="AJ25" s="2" cm="1">
        <f t="array" aca="1" ref="AJ25" ca="1">IFERROR(IF(AND(MOD((ROW(AG25)-ROW(AG$5))+1,4)=0),0,INDIRECT(SUBSTITUTE(ADDRESS(1,_xlfn.SWITCH(MOD((ROW(AG25)-ROW(AG$5)),4),0,COLUMN(N25),1,COLUMN(T25),2,COLUMN(Z25),3,COLUMN(AB25)),4),"1","")&amp;(ROW(N$5)+INT((ROW(AJ25)-ROW(AJ$5))/4)))),"")</f>
        <v>1</v>
      </c>
      <c r="AK25" s="2" cm="1">
        <f t="array" aca="1" ref="AK25" ca="1">IFERROR(IF(AND(MOD((ROW(AG25)-ROW(AG$5))+1,4)=0),1,INDIRECT(SUBSTITUTE(ADDRESS(1,_xlfn.SWITCH(MOD((ROW(AG25)-ROW(AG$5)),4),0,COLUMN(O25),1,COLUMN(U25),2,COLUMN(AA25),3,COLUMN(AB25)),4),"1","")&amp;(ROW(O$5)+INT((ROW(AK25)-ROW(AK$5))/4)))),"")</f>
        <v>1</v>
      </c>
    </row>
    <row r="26" spans="1:37">
      <c r="A26" s="4">
        <f t="shared" si="0"/>
        <v>116.56505117707798</v>
      </c>
      <c r="B26" s="4">
        <f t="shared" si="1"/>
        <v>296.56505117707798</v>
      </c>
      <c r="C26" s="4">
        <f t="shared" si="2"/>
        <v>0</v>
      </c>
      <c r="E26" s="8">
        <v>22</v>
      </c>
      <c r="F26" s="8">
        <v>-475</v>
      </c>
      <c r="G26" s="8">
        <v>250</v>
      </c>
      <c r="H26" s="8"/>
      <c r="I26" s="8"/>
      <c r="K26" s="6">
        <f t="shared" si="3"/>
        <v>1085</v>
      </c>
      <c r="L26" s="6" t="str">
        <f t="shared" si="4"/>
        <v>TurnLeft</v>
      </c>
      <c r="M26" s="6">
        <f t="shared" si="5"/>
        <v>296.56505117707798</v>
      </c>
      <c r="N26" s="6">
        <f t="shared" si="6"/>
        <v>1</v>
      </c>
      <c r="O26" s="6">
        <f t="shared" si="7"/>
        <v>-1</v>
      </c>
      <c r="Q26" s="6">
        <f t="shared" si="8"/>
        <v>1086</v>
      </c>
      <c r="R26" s="6" t="str">
        <f t="shared" si="9"/>
        <v>MoveForward</v>
      </c>
      <c r="S26" s="6">
        <f t="shared" si="10"/>
        <v>55.901699437494742</v>
      </c>
      <c r="T26" s="6">
        <f t="shared" si="11"/>
        <v>0</v>
      </c>
      <c r="U26" s="6">
        <f t="shared" si="12"/>
        <v>1</v>
      </c>
      <c r="W26" s="6">
        <f t="shared" si="13"/>
        <v>1087</v>
      </c>
      <c r="X26" s="6" t="str">
        <f t="shared" si="14"/>
        <v>TurnLeft</v>
      </c>
      <c r="Y26" s="6">
        <f t="shared" si="15"/>
        <v>0</v>
      </c>
      <c r="Z26" s="6">
        <f t="shared" si="16"/>
        <v>1</v>
      </c>
      <c r="AA26" s="6">
        <f t="shared" si="17"/>
        <v>1</v>
      </c>
      <c r="AC26" s="6">
        <f t="shared" si="18"/>
        <v>1088</v>
      </c>
      <c r="AD26" s="6" t="str">
        <f t="shared" si="19"/>
        <v>NoOp</v>
      </c>
      <c r="AF26" s="2" cm="1">
        <f t="array" aca="1" ref="AF26" ca="1">IFERROR(INDIRECT(SUBSTITUTE(ADDRESS(1,_xlfn.SWITCH(MOD((ROW(AG26)-ROW(AG$5)),4),0,COLUMN(K26),1,COLUMN(Q26),2,COLUMN(W26),3,COLUMN(AC26)),4),"1","")&amp;(ROW(K$5)+INT((ROW(AF26)-ROW(AF$5))/4))),"")</f>
        <v>1022</v>
      </c>
      <c r="AG26" s="2" t="str" cm="1">
        <f t="array" aca="1" ref="AG26" ca="1">IFERROR(INDIRECT(SUBSTITUTE(ADDRESS(1,_xlfn.SWITCH(MOD((ROW(AG26)-ROW(AG$5)),4),0,COLUMN(L26),1,COLUMN(R26),2,COLUMN(X26),3,COLUMN(AD26)),4),"1","")&amp;(ROW(L$5)+INT((ROW(AG26)-ROW(AG$5))/4))),"")</f>
        <v>MoveForward</v>
      </c>
      <c r="AH26" s="2" cm="1">
        <f t="array" aca="1" ref="AH26" ca="1">IFERROR(IF(AND(MOD((ROW(AG26)-ROW(AG$5))+1,4)=0),1,ROUND(INDIRECT(SUBSTITUTE(ADDRESS(1,_xlfn.SWITCH(MOD((ROW(AG26)-ROW(AG$5)),4),0,COLUMN(M26),1,COLUMN(S26),2,COLUMN(Y26),3,COLUMN(AB26)),4),"1","")&amp;(ROW(M$5)+INT((ROW(AH26)-ROW(AH$5))/4))),0)),"")</f>
        <v>53</v>
      </c>
      <c r="AI26" s="2">
        <f t="shared" ca="1" si="20"/>
        <v>30</v>
      </c>
      <c r="AJ26" s="2" cm="1">
        <f t="array" aca="1" ref="AJ26" ca="1">IFERROR(IF(AND(MOD((ROW(AG26)-ROW(AG$5))+1,4)=0),0,INDIRECT(SUBSTITUTE(ADDRESS(1,_xlfn.SWITCH(MOD((ROW(AG26)-ROW(AG$5)),4),0,COLUMN(N26),1,COLUMN(T26),2,COLUMN(Z26),3,COLUMN(AB26)),4),"1","")&amp;(ROW(N$5)+INT((ROW(AJ26)-ROW(AJ$5))/4)))),"")</f>
        <v>0</v>
      </c>
      <c r="AK26" s="2" cm="1">
        <f t="array" aca="1" ref="AK26" ca="1">IFERROR(IF(AND(MOD((ROW(AG26)-ROW(AG$5))+1,4)=0),1,INDIRECT(SUBSTITUTE(ADDRESS(1,_xlfn.SWITCH(MOD((ROW(AG26)-ROW(AG$5)),4),0,COLUMN(O26),1,COLUMN(U26),2,COLUMN(AA26),3,COLUMN(AB26)),4),"1","")&amp;(ROW(O$5)+INT((ROW(AK26)-ROW(AK$5))/4)))),"")</f>
        <v>1</v>
      </c>
    </row>
    <row r="27" spans="1:37">
      <c r="A27" s="4">
        <f t="shared" si="0"/>
        <v>180</v>
      </c>
      <c r="B27" s="4">
        <f t="shared" si="1"/>
        <v>63.434948822922024</v>
      </c>
      <c r="C27" s="4">
        <f t="shared" si="2"/>
        <v>0</v>
      </c>
      <c r="E27" s="8">
        <v>23</v>
      </c>
      <c r="F27" s="8">
        <v>-475</v>
      </c>
      <c r="G27" s="8">
        <v>175</v>
      </c>
      <c r="H27" s="8"/>
      <c r="I27" s="8"/>
      <c r="K27" s="6">
        <f t="shared" si="3"/>
        <v>1089</v>
      </c>
      <c r="L27" s="6" t="str">
        <f t="shared" si="4"/>
        <v>TurnLeft</v>
      </c>
      <c r="M27" s="6">
        <f t="shared" si="5"/>
        <v>63.434948822922024</v>
      </c>
      <c r="N27" s="6">
        <f t="shared" si="6"/>
        <v>1</v>
      </c>
      <c r="O27" s="6">
        <f t="shared" si="7"/>
        <v>-1</v>
      </c>
      <c r="Q27" s="6">
        <f t="shared" si="8"/>
        <v>1090</v>
      </c>
      <c r="R27" s="6" t="str">
        <f t="shared" si="9"/>
        <v>MoveForward</v>
      </c>
      <c r="S27" s="6">
        <f t="shared" si="10"/>
        <v>75</v>
      </c>
      <c r="T27" s="6">
        <f t="shared" si="11"/>
        <v>0</v>
      </c>
      <c r="U27" s="6">
        <f t="shared" si="12"/>
        <v>1</v>
      </c>
      <c r="W27" s="6">
        <f t="shared" si="13"/>
        <v>1091</v>
      </c>
      <c r="X27" s="6" t="str">
        <f t="shared" si="14"/>
        <v>TurnLeft</v>
      </c>
      <c r="Y27" s="6">
        <f t="shared" si="15"/>
        <v>0</v>
      </c>
      <c r="Z27" s="6">
        <f t="shared" si="16"/>
        <v>1</v>
      </c>
      <c r="AA27" s="6">
        <f t="shared" si="17"/>
        <v>1</v>
      </c>
      <c r="AC27" s="6">
        <f t="shared" si="18"/>
        <v>1092</v>
      </c>
      <c r="AD27" s="6" t="str">
        <f t="shared" si="19"/>
        <v>NoOp</v>
      </c>
      <c r="AF27" s="2" cm="1">
        <f t="array" aca="1" ref="AF27" ca="1">IFERROR(INDIRECT(SUBSTITUTE(ADDRESS(1,_xlfn.SWITCH(MOD((ROW(AG27)-ROW(AG$5)),4),0,COLUMN(K27),1,COLUMN(Q27),2,COLUMN(W27),3,COLUMN(AC27)),4),"1","")&amp;(ROW(K$5)+INT((ROW(AF27)-ROW(AF$5))/4))),"")</f>
        <v>1023</v>
      </c>
      <c r="AG27" s="2" t="str" cm="1">
        <f t="array" aca="1" ref="AG27" ca="1">IFERROR(INDIRECT(SUBSTITUTE(ADDRESS(1,_xlfn.SWITCH(MOD((ROW(AG27)-ROW(AG$5)),4),0,COLUMN(L27),1,COLUMN(R27),2,COLUMN(X27),3,COLUMN(AD27)),4),"1","")&amp;(ROW(L$5)+INT((ROW(AG27)-ROW(AG$5))/4))),"")</f>
        <v>TurnLeft</v>
      </c>
      <c r="AH27" s="2" cm="1">
        <f t="array" aca="1" ref="AH27" ca="1">IFERROR(IF(AND(MOD((ROW(AG27)-ROW(AG$5))+1,4)=0),1,ROUND(INDIRECT(SUBSTITUTE(ADDRESS(1,_xlfn.SWITCH(MOD((ROW(AG27)-ROW(AG$5)),4),0,COLUMN(M27),1,COLUMN(S27),2,COLUMN(Y27),3,COLUMN(AB27)),4),"1","")&amp;(ROW(M$5)+INT((ROW(AH27)-ROW(AH$5))/4))),0)),"")</f>
        <v>139</v>
      </c>
      <c r="AI27" s="2">
        <f t="shared" ca="1" si="20"/>
        <v>20</v>
      </c>
      <c r="AJ27" s="2" cm="1">
        <f t="array" aca="1" ref="AJ27" ca="1">IFERROR(IF(AND(MOD((ROW(AG27)-ROW(AG$5))+1,4)=0),0,INDIRECT(SUBSTITUTE(ADDRESS(1,_xlfn.SWITCH(MOD((ROW(AG27)-ROW(AG$5)),4),0,COLUMN(N27),1,COLUMN(T27),2,COLUMN(Z27),3,COLUMN(AB27)),4),"1","")&amp;(ROW(N$5)+INT((ROW(AJ27)-ROW(AJ$5))/4)))),"")</f>
        <v>1</v>
      </c>
      <c r="AK27" s="2" cm="1">
        <f t="array" aca="1" ref="AK27" ca="1">IFERROR(IF(AND(MOD((ROW(AG27)-ROW(AG$5))+1,4)=0),1,INDIRECT(SUBSTITUTE(ADDRESS(1,_xlfn.SWITCH(MOD((ROW(AG27)-ROW(AG$5)),4),0,COLUMN(O27),1,COLUMN(U27),2,COLUMN(AA27),3,COLUMN(AB27)),4),"1","")&amp;(ROW(O$5)+INT((ROW(AK27)-ROW(AK$5))/4)))),"")</f>
        <v>-1</v>
      </c>
    </row>
    <row r="28" spans="1:37">
      <c r="A28" s="4">
        <f t="shared" si="0"/>
        <v>-120.96375653207349</v>
      </c>
      <c r="B28" s="4">
        <f t="shared" si="1"/>
        <v>-300.96375653207349</v>
      </c>
      <c r="C28" s="4">
        <f t="shared" si="2"/>
        <v>0</v>
      </c>
      <c r="E28" s="8">
        <v>24</v>
      </c>
      <c r="F28" s="8">
        <v>-350</v>
      </c>
      <c r="G28" s="8">
        <v>100</v>
      </c>
      <c r="H28" s="8"/>
      <c r="I28" s="8"/>
      <c r="K28" s="6">
        <f t="shared" si="3"/>
        <v>1093</v>
      </c>
      <c r="L28" s="6" t="str">
        <f t="shared" si="4"/>
        <v>TurnRight</v>
      </c>
      <c r="M28" s="6">
        <f t="shared" si="5"/>
        <v>300.96375653207349</v>
      </c>
      <c r="N28" s="6">
        <f t="shared" si="6"/>
        <v>1</v>
      </c>
      <c r="O28" s="6">
        <f t="shared" si="7"/>
        <v>1</v>
      </c>
      <c r="Q28" s="6">
        <f t="shared" si="8"/>
        <v>1094</v>
      </c>
      <c r="R28" s="6" t="str">
        <f t="shared" si="9"/>
        <v>MoveForward</v>
      </c>
      <c r="S28" s="6">
        <f t="shared" si="10"/>
        <v>145.7737973711325</v>
      </c>
      <c r="T28" s="6">
        <f t="shared" si="11"/>
        <v>0</v>
      </c>
      <c r="U28" s="6">
        <f t="shared" si="12"/>
        <v>1</v>
      </c>
      <c r="W28" s="6">
        <f t="shared" si="13"/>
        <v>1095</v>
      </c>
      <c r="X28" s="6" t="str">
        <f t="shared" si="14"/>
        <v>TurnLeft</v>
      </c>
      <c r="Y28" s="6">
        <f t="shared" si="15"/>
        <v>0</v>
      </c>
      <c r="Z28" s="6">
        <f t="shared" si="16"/>
        <v>1</v>
      </c>
      <c r="AA28" s="6">
        <f t="shared" si="17"/>
        <v>1</v>
      </c>
      <c r="AC28" s="6">
        <f t="shared" si="18"/>
        <v>1096</v>
      </c>
      <c r="AD28" s="6" t="str">
        <f t="shared" si="19"/>
        <v>NoOp</v>
      </c>
      <c r="AF28" s="2" cm="1">
        <f t="array" aca="1" ref="AF28" ca="1">IFERROR(INDIRECT(SUBSTITUTE(ADDRESS(1,_xlfn.SWITCH(MOD((ROW(AG28)-ROW(AG$5)),4),0,COLUMN(K28),1,COLUMN(Q28),2,COLUMN(W28),3,COLUMN(AC28)),4),"1","")&amp;(ROW(K$5)+INT((ROW(AF28)-ROW(AF$5))/4))),"")</f>
        <v>1024</v>
      </c>
      <c r="AG28" s="2" t="str" cm="1">
        <f t="array" aca="1" ref="AG28" ca="1">IFERROR(INDIRECT(SUBSTITUTE(ADDRESS(1,_xlfn.SWITCH(MOD((ROW(AG28)-ROW(AG$5)),4),0,COLUMN(L28),1,COLUMN(R28),2,COLUMN(X28),3,COLUMN(AD28)),4),"1","")&amp;(ROW(L$5)+INT((ROW(AG28)-ROW(AG$5))/4))),"")</f>
        <v>TakeScienceImage</v>
      </c>
      <c r="AH28" s="2" cm="1">
        <f t="array" aca="1" ref="AH28" ca="1">IFERROR(IF(AND(MOD((ROW(AG28)-ROW(AG$5))+1,4)=0),1,ROUND(INDIRECT(SUBSTITUTE(ADDRESS(1,_xlfn.SWITCH(MOD((ROW(AG28)-ROW(AG$5)),4),0,COLUMN(M28),1,COLUMN(S28),2,COLUMN(Y28),3,COLUMN(AB28)),4),"1","")&amp;(ROW(M$5)+INT((ROW(AH28)-ROW(AH$5))/4))),0)),"")</f>
        <v>1</v>
      </c>
      <c r="AI28" s="2" t="str">
        <f t="shared" si="20"/>
        <v/>
      </c>
      <c r="AJ28" s="2" cm="1">
        <f t="array" aca="1" ref="AJ28" ca="1">IFERROR(IF(AND(MOD((ROW(AG28)-ROW(AG$5))+1,4)=0),0,INDIRECT(SUBSTITUTE(ADDRESS(1,_xlfn.SWITCH(MOD((ROW(AG28)-ROW(AG$5)),4),0,COLUMN(N28),1,COLUMN(T28),2,COLUMN(Z28),3,COLUMN(AB28)),4),"1","")&amp;(ROW(N$5)+INT((ROW(AJ28)-ROW(AJ$5))/4)))),"")</f>
        <v>0</v>
      </c>
      <c r="AK28" s="2" cm="1">
        <f t="array" aca="1" ref="AK28" ca="1">IFERROR(IF(AND(MOD((ROW(AG28)-ROW(AG$5))+1,4)=0),1,INDIRECT(SUBSTITUTE(ADDRESS(1,_xlfn.SWITCH(MOD((ROW(AG28)-ROW(AG$5)),4),0,COLUMN(O28),1,COLUMN(U28),2,COLUMN(AA28),3,COLUMN(AB28)),4),"1","")&amp;(ROW(O$5)+INT((ROW(AK28)-ROW(AK$5))/4)))),"")</f>
        <v>1</v>
      </c>
    </row>
    <row r="29" spans="1:37">
      <c r="A29" s="4">
        <f t="shared" si="0"/>
        <v>90.000000000000028</v>
      </c>
      <c r="B29" s="4">
        <f t="shared" si="1"/>
        <v>-48.150716413267759</v>
      </c>
      <c r="C29" s="4">
        <f t="shared" si="2"/>
        <v>259.11447294534128</v>
      </c>
      <c r="E29" s="8">
        <v>25</v>
      </c>
      <c r="F29" s="8">
        <v>-287.5</v>
      </c>
      <c r="G29" s="8">
        <v>-225</v>
      </c>
      <c r="H29" s="8">
        <v>90</v>
      </c>
      <c r="I29" s="8">
        <v>1</v>
      </c>
      <c r="K29" s="6">
        <f t="shared" si="3"/>
        <v>1097</v>
      </c>
      <c r="L29" s="6" t="str">
        <f t="shared" si="4"/>
        <v>TurnRight</v>
      </c>
      <c r="M29" s="6">
        <f t="shared" si="5"/>
        <v>48.150716413267759</v>
      </c>
      <c r="N29" s="6">
        <f t="shared" si="6"/>
        <v>1</v>
      </c>
      <c r="O29" s="6">
        <f t="shared" si="7"/>
        <v>1</v>
      </c>
      <c r="Q29" s="6">
        <f t="shared" si="8"/>
        <v>1098</v>
      </c>
      <c r="R29" s="6" t="str">
        <f t="shared" si="9"/>
        <v>MoveForward</v>
      </c>
      <c r="S29" s="6">
        <f t="shared" si="10"/>
        <v>330.95505737184317</v>
      </c>
      <c r="T29" s="6">
        <f t="shared" si="11"/>
        <v>0</v>
      </c>
      <c r="U29" s="6">
        <f t="shared" si="12"/>
        <v>1</v>
      </c>
      <c r="W29" s="6">
        <f t="shared" si="13"/>
        <v>1099</v>
      </c>
      <c r="X29" s="6" t="str">
        <f t="shared" si="14"/>
        <v>TurnLeft</v>
      </c>
      <c r="Y29" s="6">
        <f t="shared" si="15"/>
        <v>259.11447294534128</v>
      </c>
      <c r="Z29" s="6">
        <f t="shared" si="16"/>
        <v>1</v>
      </c>
      <c r="AA29" s="6">
        <f t="shared" si="17"/>
        <v>-1</v>
      </c>
      <c r="AC29" s="6">
        <f t="shared" si="18"/>
        <v>1100</v>
      </c>
      <c r="AD29" s="6" t="str">
        <f t="shared" si="19"/>
        <v>TakeScienceImage</v>
      </c>
      <c r="AF29" s="2" cm="1">
        <f t="array" aca="1" ref="AF29" ca="1">IFERROR(INDIRECT(SUBSTITUTE(ADDRESS(1,_xlfn.SWITCH(MOD((ROW(AG29)-ROW(AG$5)),4),0,COLUMN(K29),1,COLUMN(Q29),2,COLUMN(W29),3,COLUMN(AC29)),4),"1","")&amp;(ROW(K$5)+INT((ROW(AF29)-ROW(AF$5))/4))),"")</f>
        <v>1025</v>
      </c>
      <c r="AG29" s="2" t="str" cm="1">
        <f t="array" aca="1" ref="AG29" ca="1">IFERROR(INDIRECT(SUBSTITUTE(ADDRESS(1,_xlfn.SWITCH(MOD((ROW(AG29)-ROW(AG$5)),4),0,COLUMN(L29),1,COLUMN(R29),2,COLUMN(X29),3,COLUMN(AD29)),4),"1","")&amp;(ROW(L$5)+INT((ROW(AG29)-ROW(AG$5))/4))),"")</f>
        <v>TurnRight</v>
      </c>
      <c r="AH29" s="2" cm="1">
        <f t="array" aca="1" ref="AH29" ca="1">IFERROR(IF(AND(MOD((ROW(AG29)-ROW(AG$5))+1,4)=0),1,ROUND(INDIRECT(SUBSTITUTE(ADDRESS(1,_xlfn.SWITCH(MOD((ROW(AG29)-ROW(AG$5)),4),0,COLUMN(M29),1,COLUMN(S29),2,COLUMN(Y29),3,COLUMN(AB29)),4),"1","")&amp;(ROW(M$5)+INT((ROW(AH29)-ROW(AH$5))/4))),0)),"")</f>
        <v>101</v>
      </c>
      <c r="AI29" s="2">
        <f t="shared" ca="1" si="20"/>
        <v>20</v>
      </c>
      <c r="AJ29" s="2" cm="1">
        <f t="array" aca="1" ref="AJ29" ca="1">IFERROR(IF(AND(MOD((ROW(AG29)-ROW(AG$5))+1,4)=0),0,INDIRECT(SUBSTITUTE(ADDRESS(1,_xlfn.SWITCH(MOD((ROW(AG29)-ROW(AG$5)),4),0,COLUMN(N29),1,COLUMN(T29),2,COLUMN(Z29),3,COLUMN(AB29)),4),"1","")&amp;(ROW(N$5)+INT((ROW(AJ29)-ROW(AJ$5))/4)))),"")</f>
        <v>1</v>
      </c>
      <c r="AK29" s="2" cm="1">
        <f t="array" aca="1" ref="AK29" ca="1">IFERROR(IF(AND(MOD((ROW(AG29)-ROW(AG$5))+1,4)=0),1,INDIRECT(SUBSTITUTE(ADDRESS(1,_xlfn.SWITCH(MOD((ROW(AG29)-ROW(AG$5)),4),0,COLUMN(O29),1,COLUMN(U29),2,COLUMN(AA29),3,COLUMN(AB29)),4),"1","")&amp;(ROW(O$5)+INT((ROW(AK29)-ROW(AK$5))/4)))),"")</f>
        <v>1</v>
      </c>
    </row>
    <row r="30" spans="1:37">
      <c r="A30" s="4">
        <f t="shared" si="0"/>
        <v>180</v>
      </c>
      <c r="B30" s="4">
        <f t="shared" si="1"/>
        <v>-38.659808254090116</v>
      </c>
      <c r="C30" s="4">
        <f t="shared" si="2"/>
        <v>128.65980825409008</v>
      </c>
      <c r="E30" s="8">
        <v>26</v>
      </c>
      <c r="F30" s="8">
        <v>-350</v>
      </c>
      <c r="G30" s="8">
        <v>-175</v>
      </c>
      <c r="H30" s="8">
        <v>180</v>
      </c>
      <c r="I30" s="8">
        <v>1</v>
      </c>
      <c r="K30" s="6">
        <f t="shared" si="3"/>
        <v>1101</v>
      </c>
      <c r="L30" s="6" t="str">
        <f t="shared" si="4"/>
        <v>TurnRight</v>
      </c>
      <c r="M30" s="6">
        <f t="shared" si="5"/>
        <v>38.659808254090116</v>
      </c>
      <c r="N30" s="6">
        <f t="shared" si="6"/>
        <v>1</v>
      </c>
      <c r="O30" s="6">
        <f t="shared" si="7"/>
        <v>1</v>
      </c>
      <c r="Q30" s="6">
        <f t="shared" si="8"/>
        <v>1102</v>
      </c>
      <c r="R30" s="6" t="str">
        <f t="shared" si="9"/>
        <v>MoveForward</v>
      </c>
      <c r="S30" s="6">
        <f t="shared" si="10"/>
        <v>80.039052967910607</v>
      </c>
      <c r="T30" s="6">
        <f t="shared" si="11"/>
        <v>0</v>
      </c>
      <c r="U30" s="6">
        <f t="shared" si="12"/>
        <v>1</v>
      </c>
      <c r="W30" s="6">
        <f t="shared" si="13"/>
        <v>1103</v>
      </c>
      <c r="X30" s="6" t="str">
        <f t="shared" si="14"/>
        <v>TurnLeft</v>
      </c>
      <c r="Y30" s="6">
        <f t="shared" si="15"/>
        <v>128.65980825409008</v>
      </c>
      <c r="Z30" s="6">
        <f t="shared" si="16"/>
        <v>1</v>
      </c>
      <c r="AA30" s="6">
        <f t="shared" si="17"/>
        <v>-1</v>
      </c>
      <c r="AC30" s="6">
        <f t="shared" si="18"/>
        <v>1104</v>
      </c>
      <c r="AD30" s="6" t="str">
        <f t="shared" si="19"/>
        <v>TakeScienceImage</v>
      </c>
      <c r="AF30" s="2" cm="1">
        <f t="array" aca="1" ref="AF30" ca="1">IFERROR(INDIRECT(SUBSTITUTE(ADDRESS(1,_xlfn.SWITCH(MOD((ROW(AG30)-ROW(AG$5)),4),0,COLUMN(K30),1,COLUMN(Q30),2,COLUMN(W30),3,COLUMN(AC30)),4),"1","")&amp;(ROW(K$5)+INT((ROW(AF30)-ROW(AF$5))/4))),"")</f>
        <v>1026</v>
      </c>
      <c r="AG30" s="2" t="str" cm="1">
        <f t="array" aca="1" ref="AG30" ca="1">IFERROR(INDIRECT(SUBSTITUTE(ADDRESS(1,_xlfn.SWITCH(MOD((ROW(AG30)-ROW(AG$5)),4),0,COLUMN(L30),1,COLUMN(R30),2,COLUMN(X30),3,COLUMN(AD30)),4),"1","")&amp;(ROW(L$5)+INT((ROW(AG30)-ROW(AG$5))/4))),"")</f>
        <v>MoveForward</v>
      </c>
      <c r="AH30" s="2" cm="1">
        <f t="array" aca="1" ref="AH30" ca="1">IFERROR(IF(AND(MOD((ROW(AG30)-ROW(AG$5))+1,4)=0),1,ROUND(INDIRECT(SUBSTITUTE(ADDRESS(1,_xlfn.SWITCH(MOD((ROW(AG30)-ROW(AG$5)),4),0,COLUMN(M30),1,COLUMN(S30),2,COLUMN(Y30),3,COLUMN(AB30)),4),"1","")&amp;(ROW(M$5)+INT((ROW(AH30)-ROW(AH$5))/4))),0)),"")</f>
        <v>51</v>
      </c>
      <c r="AI30" s="2">
        <f t="shared" ca="1" si="20"/>
        <v>30</v>
      </c>
      <c r="AJ30" s="2" cm="1">
        <f t="array" aca="1" ref="AJ30" ca="1">IFERROR(IF(AND(MOD((ROW(AG30)-ROW(AG$5))+1,4)=0),0,INDIRECT(SUBSTITUTE(ADDRESS(1,_xlfn.SWITCH(MOD((ROW(AG30)-ROW(AG$5)),4),0,COLUMN(N30),1,COLUMN(T30),2,COLUMN(Z30),3,COLUMN(AB30)),4),"1","")&amp;(ROW(N$5)+INT((ROW(AJ30)-ROW(AJ$5))/4)))),"")</f>
        <v>0</v>
      </c>
      <c r="AK30" s="2" cm="1">
        <f t="array" aca="1" ref="AK30" ca="1">IFERROR(IF(AND(MOD((ROW(AG30)-ROW(AG$5))+1,4)=0),1,INDIRECT(SUBSTITUTE(ADDRESS(1,_xlfn.SWITCH(MOD((ROW(AG30)-ROW(AG$5)),4),0,COLUMN(O30),1,COLUMN(U30),2,COLUMN(AA30),3,COLUMN(AB30)),4),"1","")&amp;(ROW(O$5)+INT((ROW(AK30)-ROW(AK$5))/4)))),"")</f>
        <v>1</v>
      </c>
    </row>
    <row r="31" spans="1:37">
      <c r="A31" s="4">
        <f t="shared" si="0"/>
        <v>-90</v>
      </c>
      <c r="B31" s="4">
        <f t="shared" si="1"/>
        <v>-45</v>
      </c>
      <c r="C31" s="4">
        <f t="shared" si="2"/>
        <v>-225</v>
      </c>
      <c r="E31" s="8">
        <v>27</v>
      </c>
      <c r="F31" s="8">
        <v>-400</v>
      </c>
      <c r="G31" s="8">
        <v>-225</v>
      </c>
      <c r="H31" s="8">
        <v>-90</v>
      </c>
      <c r="I31" s="8">
        <v>1</v>
      </c>
      <c r="K31" s="6">
        <f t="shared" si="3"/>
        <v>1105</v>
      </c>
      <c r="L31" s="6" t="str">
        <f t="shared" si="4"/>
        <v>TurnRight</v>
      </c>
      <c r="M31" s="6">
        <f t="shared" si="5"/>
        <v>45</v>
      </c>
      <c r="N31" s="6">
        <f t="shared" si="6"/>
        <v>1</v>
      </c>
      <c r="O31" s="6">
        <f t="shared" si="7"/>
        <v>1</v>
      </c>
      <c r="Q31" s="6">
        <f t="shared" si="8"/>
        <v>1106</v>
      </c>
      <c r="R31" s="6" t="str">
        <f t="shared" si="9"/>
        <v>MoveForward</v>
      </c>
      <c r="S31" s="6">
        <f t="shared" si="10"/>
        <v>70.710678118654755</v>
      </c>
      <c r="T31" s="6">
        <f t="shared" si="11"/>
        <v>0</v>
      </c>
      <c r="U31" s="6">
        <f t="shared" si="12"/>
        <v>1</v>
      </c>
      <c r="W31" s="6">
        <f t="shared" si="13"/>
        <v>1107</v>
      </c>
      <c r="X31" s="6" t="str">
        <f t="shared" si="14"/>
        <v>TurnLeft</v>
      </c>
      <c r="Y31" s="6">
        <f t="shared" si="15"/>
        <v>225</v>
      </c>
      <c r="Z31" s="6">
        <f t="shared" si="16"/>
        <v>1</v>
      </c>
      <c r="AA31" s="6">
        <f t="shared" si="17"/>
        <v>1</v>
      </c>
      <c r="AC31" s="6">
        <f t="shared" si="18"/>
        <v>1108</v>
      </c>
      <c r="AD31" s="6" t="str">
        <f t="shared" si="19"/>
        <v>TakeScienceImage</v>
      </c>
      <c r="AF31" s="2" cm="1">
        <f t="array" aca="1" ref="AF31" ca="1">IFERROR(INDIRECT(SUBSTITUTE(ADDRESS(1,_xlfn.SWITCH(MOD((ROW(AG31)-ROW(AG$5)),4),0,COLUMN(K31),1,COLUMN(Q31),2,COLUMN(W31),3,COLUMN(AC31)),4),"1","")&amp;(ROW(K$5)+INT((ROW(AF31)-ROW(AF$5))/4))),"")</f>
        <v>1027</v>
      </c>
      <c r="AG31" s="2" t="str" cm="1">
        <f t="array" aca="1" ref="AG31" ca="1">IFERROR(INDIRECT(SUBSTITUTE(ADDRESS(1,_xlfn.SWITCH(MOD((ROW(AG31)-ROW(AG$5)),4),0,COLUMN(L31),1,COLUMN(R31),2,COLUMN(X31),3,COLUMN(AD31)),4),"1","")&amp;(ROW(L$5)+INT((ROW(AG31)-ROW(AG$5))/4))),"")</f>
        <v>TurnLeft</v>
      </c>
      <c r="AH31" s="2" cm="1">
        <f t="array" aca="1" ref="AH31" ca="1">IFERROR(IF(AND(MOD((ROW(AG31)-ROW(AG$5))+1,4)=0),1,ROUND(INDIRECT(SUBSTITUTE(ADDRESS(1,_xlfn.SWITCH(MOD((ROW(AG31)-ROW(AG$5)),4),0,COLUMN(M31),1,COLUMN(S31),2,COLUMN(Y31),3,COLUMN(AB31)),4),"1","")&amp;(ROW(M$5)+INT((ROW(AH31)-ROW(AH$5))/4))),0)),"")</f>
        <v>0</v>
      </c>
      <c r="AI31" s="2">
        <f t="shared" ca="1" si="20"/>
        <v>20</v>
      </c>
      <c r="AJ31" s="2" cm="1">
        <f t="array" aca="1" ref="AJ31" ca="1">IFERROR(IF(AND(MOD((ROW(AG31)-ROW(AG$5))+1,4)=0),0,INDIRECT(SUBSTITUTE(ADDRESS(1,_xlfn.SWITCH(MOD((ROW(AG31)-ROW(AG$5)),4),0,COLUMN(N31),1,COLUMN(T31),2,COLUMN(Z31),3,COLUMN(AB31)),4),"1","")&amp;(ROW(N$5)+INT((ROW(AJ31)-ROW(AJ$5))/4)))),"")</f>
        <v>1</v>
      </c>
      <c r="AK31" s="2" cm="1">
        <f t="array" aca="1" ref="AK31" ca="1">IFERROR(IF(AND(MOD((ROW(AG31)-ROW(AG$5))+1,4)=0),1,INDIRECT(SUBSTITUTE(ADDRESS(1,_xlfn.SWITCH(MOD((ROW(AG31)-ROW(AG$5)),4),0,COLUMN(O31),1,COLUMN(U31),2,COLUMN(AA31),3,COLUMN(AB31)),4),"1","")&amp;(ROW(O$5)+INT((ROW(AK31)-ROW(AK$5))/4)))),"")</f>
        <v>1</v>
      </c>
    </row>
    <row r="32" spans="1:37">
      <c r="A32" s="4">
        <f t="shared" si="0"/>
        <v>0</v>
      </c>
      <c r="B32" s="4">
        <f t="shared" si="1"/>
        <v>163.30075576600638</v>
      </c>
      <c r="C32" s="4">
        <f t="shared" si="2"/>
        <v>-73.300755766006375</v>
      </c>
      <c r="E32" s="8">
        <v>28</v>
      </c>
      <c r="F32" s="8">
        <v>-450</v>
      </c>
      <c r="G32" s="8">
        <v>-210</v>
      </c>
      <c r="H32" s="8">
        <v>0</v>
      </c>
      <c r="I32" s="8">
        <v>1</v>
      </c>
      <c r="K32" s="6">
        <f t="shared" si="3"/>
        <v>1109</v>
      </c>
      <c r="L32" s="6" t="str">
        <f t="shared" si="4"/>
        <v>TurnLeft</v>
      </c>
      <c r="M32" s="6">
        <f t="shared" si="5"/>
        <v>163.30075576600638</v>
      </c>
      <c r="N32" s="6">
        <f t="shared" si="6"/>
        <v>1</v>
      </c>
      <c r="O32" s="6">
        <f t="shared" si="7"/>
        <v>-1</v>
      </c>
      <c r="Q32" s="6">
        <f t="shared" si="8"/>
        <v>1110</v>
      </c>
      <c r="R32" s="6" t="str">
        <f t="shared" si="9"/>
        <v>MoveForward</v>
      </c>
      <c r="S32" s="6">
        <f t="shared" si="10"/>
        <v>52.201532544552748</v>
      </c>
      <c r="T32" s="6">
        <f t="shared" si="11"/>
        <v>0</v>
      </c>
      <c r="U32" s="6">
        <f t="shared" si="12"/>
        <v>1</v>
      </c>
      <c r="W32" s="6">
        <f t="shared" si="13"/>
        <v>1111</v>
      </c>
      <c r="X32" s="6" t="str">
        <f t="shared" si="14"/>
        <v>TurnLeft</v>
      </c>
      <c r="Y32" s="6">
        <f t="shared" si="15"/>
        <v>73.300755766006375</v>
      </c>
      <c r="Z32" s="6">
        <f t="shared" si="16"/>
        <v>1</v>
      </c>
      <c r="AA32" s="6">
        <f t="shared" si="17"/>
        <v>1</v>
      </c>
      <c r="AC32" s="6">
        <f t="shared" si="18"/>
        <v>1112</v>
      </c>
      <c r="AD32" s="6" t="str">
        <f t="shared" si="19"/>
        <v>TakeScienceImage</v>
      </c>
      <c r="AF32" s="2" cm="1">
        <f t="array" aca="1" ref="AF32" ca="1">IFERROR(INDIRECT(SUBSTITUTE(ADDRESS(1,_xlfn.SWITCH(MOD((ROW(AG32)-ROW(AG$5)),4),0,COLUMN(K32),1,COLUMN(Q32),2,COLUMN(W32),3,COLUMN(AC32)),4),"1","")&amp;(ROW(K$5)+INT((ROW(AF32)-ROW(AF$5))/4))),"")</f>
        <v>1028</v>
      </c>
      <c r="AG32" s="2" t="str" cm="1">
        <f t="array" aca="1" ref="AG32" ca="1">IFERROR(INDIRECT(SUBSTITUTE(ADDRESS(1,_xlfn.SWITCH(MOD((ROW(AG32)-ROW(AG$5)),4),0,COLUMN(L32),1,COLUMN(R32),2,COLUMN(X32),3,COLUMN(AD32)),4),"1","")&amp;(ROW(L$5)+INT((ROW(AG32)-ROW(AG$5))/4))),"")</f>
        <v>NoOp</v>
      </c>
      <c r="AH32" s="2" cm="1">
        <f t="array" aca="1" ref="AH32" ca="1">IFERROR(IF(AND(MOD((ROW(AG32)-ROW(AG$5))+1,4)=0),1,ROUND(INDIRECT(SUBSTITUTE(ADDRESS(1,_xlfn.SWITCH(MOD((ROW(AG32)-ROW(AG$5)),4),0,COLUMN(M32),1,COLUMN(S32),2,COLUMN(Y32),3,COLUMN(AB32)),4),"1","")&amp;(ROW(M$5)+INT((ROW(AH32)-ROW(AH$5))/4))),0)),"")</f>
        <v>1</v>
      </c>
      <c r="AI32" s="2" t="str">
        <f t="shared" si="20"/>
        <v/>
      </c>
      <c r="AJ32" s="2" cm="1">
        <f t="array" aca="1" ref="AJ32" ca="1">IFERROR(IF(AND(MOD((ROW(AG32)-ROW(AG$5))+1,4)=0),0,INDIRECT(SUBSTITUTE(ADDRESS(1,_xlfn.SWITCH(MOD((ROW(AG32)-ROW(AG$5)),4),0,COLUMN(N32),1,COLUMN(T32),2,COLUMN(Z32),3,COLUMN(AB32)),4),"1","")&amp;(ROW(N$5)+INT((ROW(AJ32)-ROW(AJ$5))/4)))),"")</f>
        <v>0</v>
      </c>
      <c r="AK32" s="2" cm="1">
        <f t="array" aca="1" ref="AK32" ca="1">IFERROR(IF(AND(MOD((ROW(AG32)-ROW(AG$5))+1,4)=0),1,INDIRECT(SUBSTITUTE(ADDRESS(1,_xlfn.SWITCH(MOD((ROW(AG32)-ROW(AG$5)),4),0,COLUMN(O32),1,COLUMN(U32),2,COLUMN(AA32),3,COLUMN(AB32)),4),"1","")&amp;(ROW(O$5)+INT((ROW(AK32)-ROW(AK$5))/4)))),"")</f>
        <v>1</v>
      </c>
    </row>
    <row r="33" spans="1:37">
      <c r="A33" s="4">
        <f t="shared" si="0"/>
        <v>-90</v>
      </c>
      <c r="B33" s="4">
        <f t="shared" si="1"/>
        <v>45</v>
      </c>
      <c r="C33" s="4">
        <f t="shared" si="2"/>
        <v>-135</v>
      </c>
      <c r="E33" s="8">
        <v>29</v>
      </c>
      <c r="F33" s="8">
        <v>-495</v>
      </c>
      <c r="G33" s="8">
        <v>-165</v>
      </c>
      <c r="H33" s="8">
        <v>-90</v>
      </c>
      <c r="I33" s="8">
        <v>1</v>
      </c>
      <c r="K33" s="6">
        <f t="shared" si="3"/>
        <v>1113</v>
      </c>
      <c r="L33" s="6" t="str">
        <f t="shared" si="4"/>
        <v>TurnLeft</v>
      </c>
      <c r="M33" s="6">
        <f t="shared" si="5"/>
        <v>45</v>
      </c>
      <c r="N33" s="6">
        <f t="shared" si="6"/>
        <v>1</v>
      </c>
      <c r="O33" s="6">
        <f t="shared" si="7"/>
        <v>-1</v>
      </c>
      <c r="Q33" s="6">
        <f t="shared" si="8"/>
        <v>1114</v>
      </c>
      <c r="R33" s="6" t="str">
        <f t="shared" si="9"/>
        <v>MoveForward</v>
      </c>
      <c r="S33" s="6">
        <f t="shared" si="10"/>
        <v>63.63961030678928</v>
      </c>
      <c r="T33" s="6">
        <f t="shared" si="11"/>
        <v>0</v>
      </c>
      <c r="U33" s="6">
        <f t="shared" si="12"/>
        <v>1</v>
      </c>
      <c r="W33" s="6">
        <f t="shared" si="13"/>
        <v>1115</v>
      </c>
      <c r="X33" s="6" t="str">
        <f t="shared" si="14"/>
        <v>TurnLeft</v>
      </c>
      <c r="Y33" s="6">
        <f t="shared" si="15"/>
        <v>135</v>
      </c>
      <c r="Z33" s="6">
        <f t="shared" si="16"/>
        <v>1</v>
      </c>
      <c r="AA33" s="6">
        <f t="shared" si="17"/>
        <v>1</v>
      </c>
      <c r="AC33" s="6">
        <f t="shared" si="18"/>
        <v>1116</v>
      </c>
      <c r="AD33" s="6" t="str">
        <f t="shared" si="19"/>
        <v>TakeScienceImage</v>
      </c>
      <c r="AF33" s="2" cm="1">
        <f t="array" aca="1" ref="AF33" ca="1">IFERROR(INDIRECT(SUBSTITUTE(ADDRESS(1,_xlfn.SWITCH(MOD((ROW(AG33)-ROW(AG$5)),4),0,COLUMN(K33),1,COLUMN(Q33),2,COLUMN(W33),3,COLUMN(AC33)),4),"1","")&amp;(ROW(K$5)+INT((ROW(AF33)-ROW(AF$5))/4))),"")</f>
        <v>1029</v>
      </c>
      <c r="AG33" s="2" t="str" cm="1">
        <f t="array" aca="1" ref="AG33" ca="1">IFERROR(INDIRECT(SUBSTITUTE(ADDRESS(1,_xlfn.SWITCH(MOD((ROW(AG33)-ROW(AG$5)),4),0,COLUMN(L33),1,COLUMN(R33),2,COLUMN(X33),3,COLUMN(AD33)),4),"1","")&amp;(ROW(L$5)+INT((ROW(AG33)-ROW(AG$5))/4))),"")</f>
        <v>TurnLeft</v>
      </c>
      <c r="AH33" s="2" cm="1">
        <f t="array" aca="1" ref="AH33" ca="1">IFERROR(IF(AND(MOD((ROW(AG33)-ROW(AG$5))+1,4)=0),1,ROUND(INDIRECT(SUBSTITUTE(ADDRESS(1,_xlfn.SWITCH(MOD((ROW(AG33)-ROW(AG$5)),4),0,COLUMN(M33),1,COLUMN(S33),2,COLUMN(Y33),3,COLUMN(AB33)),4),"1","")&amp;(ROW(M$5)+INT((ROW(AH33)-ROW(AH$5))/4))),0)),"")</f>
        <v>6</v>
      </c>
      <c r="AI33" s="2">
        <f t="shared" ca="1" si="20"/>
        <v>20</v>
      </c>
      <c r="AJ33" s="2" cm="1">
        <f t="array" aca="1" ref="AJ33" ca="1">IFERROR(IF(AND(MOD((ROW(AG33)-ROW(AG$5))+1,4)=0),0,INDIRECT(SUBSTITUTE(ADDRESS(1,_xlfn.SWITCH(MOD((ROW(AG33)-ROW(AG$5)),4),0,COLUMN(N33),1,COLUMN(T33),2,COLUMN(Z33),3,COLUMN(AB33)),4),"1","")&amp;(ROW(N$5)+INT((ROW(AJ33)-ROW(AJ$5))/4)))),"")</f>
        <v>1</v>
      </c>
      <c r="AK33" s="2" cm="1">
        <f t="array" aca="1" ref="AK33" ca="1">IFERROR(IF(AND(MOD((ROW(AG33)-ROW(AG$5))+1,4)=0),1,INDIRECT(SUBSTITUTE(ADDRESS(1,_xlfn.SWITCH(MOD((ROW(AG33)-ROW(AG$5)),4),0,COLUMN(O33),1,COLUMN(U33),2,COLUMN(AA33),3,COLUMN(AB33)),4),"1","")&amp;(ROW(O$5)+INT((ROW(AK33)-ROW(AK$5))/4)))),"")</f>
        <v>-1</v>
      </c>
    </row>
    <row r="34" spans="1:37">
      <c r="A34" s="4">
        <f t="shared" si="0"/>
        <v>-180</v>
      </c>
      <c r="B34" s="4">
        <f t="shared" si="1"/>
        <v>49.398705354995528</v>
      </c>
      <c r="C34" s="4">
        <f t="shared" si="2"/>
        <v>-139.39870535499551</v>
      </c>
      <c r="E34" s="8">
        <v>30</v>
      </c>
      <c r="F34" s="8">
        <v>-450</v>
      </c>
      <c r="G34" s="8">
        <v>-112.5</v>
      </c>
      <c r="H34" s="8">
        <v>-180</v>
      </c>
      <c r="I34" s="8">
        <v>1</v>
      </c>
      <c r="K34" s="6">
        <f t="shared" si="3"/>
        <v>1117</v>
      </c>
      <c r="L34" s="6" t="str">
        <f t="shared" si="4"/>
        <v>TurnLeft</v>
      </c>
      <c r="M34" s="6">
        <f t="shared" si="5"/>
        <v>49.398705354995528</v>
      </c>
      <c r="N34" s="6">
        <f t="shared" si="6"/>
        <v>1</v>
      </c>
      <c r="O34" s="6">
        <f t="shared" si="7"/>
        <v>-1</v>
      </c>
      <c r="Q34" s="6">
        <f t="shared" si="8"/>
        <v>1118</v>
      </c>
      <c r="R34" s="6" t="str">
        <f t="shared" si="9"/>
        <v>MoveForward</v>
      </c>
      <c r="S34" s="6">
        <f t="shared" si="10"/>
        <v>69.146583429696648</v>
      </c>
      <c r="T34" s="6">
        <f t="shared" si="11"/>
        <v>0</v>
      </c>
      <c r="U34" s="6">
        <f t="shared" si="12"/>
        <v>1</v>
      </c>
      <c r="W34" s="6">
        <f t="shared" si="13"/>
        <v>1119</v>
      </c>
      <c r="X34" s="6" t="str">
        <f t="shared" si="14"/>
        <v>TurnLeft</v>
      </c>
      <c r="Y34" s="6">
        <f t="shared" si="15"/>
        <v>139.39870535499551</v>
      </c>
      <c r="Z34" s="6">
        <f t="shared" si="16"/>
        <v>1</v>
      </c>
      <c r="AA34" s="6">
        <f t="shared" si="17"/>
        <v>1</v>
      </c>
      <c r="AC34" s="6">
        <f t="shared" si="18"/>
        <v>1120</v>
      </c>
      <c r="AD34" s="6" t="str">
        <f t="shared" si="19"/>
        <v>TakeScienceImage</v>
      </c>
      <c r="AF34" s="2" cm="1">
        <f t="array" aca="1" ref="AF34" ca="1">IFERROR(INDIRECT(SUBSTITUTE(ADDRESS(1,_xlfn.SWITCH(MOD((ROW(AG34)-ROW(AG$5)),4),0,COLUMN(K34),1,COLUMN(Q34),2,COLUMN(W34),3,COLUMN(AC34)),4),"1","")&amp;(ROW(K$5)+INT((ROW(AF34)-ROW(AF$5))/4))),"")</f>
        <v>1030</v>
      </c>
      <c r="AG34" s="2" t="str" cm="1">
        <f t="array" aca="1" ref="AG34" ca="1">IFERROR(INDIRECT(SUBSTITUTE(ADDRESS(1,_xlfn.SWITCH(MOD((ROW(AG34)-ROW(AG$5)),4),0,COLUMN(L34),1,COLUMN(R34),2,COLUMN(X34),3,COLUMN(AD34)),4),"1","")&amp;(ROW(L$5)+INT((ROW(AG34)-ROW(AG$5))/4))),"")</f>
        <v>MoveForward</v>
      </c>
      <c r="AH34" s="2" cm="1">
        <f t="array" aca="1" ref="AH34" ca="1">IFERROR(IF(AND(MOD((ROW(AG34)-ROW(AG$5))+1,4)=0),1,ROUND(INDIRECT(SUBSTITUTE(ADDRESS(1,_xlfn.SWITCH(MOD((ROW(AG34)-ROW(AG$5)),4),0,COLUMN(M34),1,COLUMN(S34),2,COLUMN(Y34),3,COLUMN(AB34)),4),"1","")&amp;(ROW(M$5)+INT((ROW(AH34)-ROW(AH$5))/4))),0)),"")</f>
        <v>100</v>
      </c>
      <c r="AI34" s="2">
        <f t="shared" ca="1" si="20"/>
        <v>30</v>
      </c>
      <c r="AJ34" s="2" cm="1">
        <f t="array" aca="1" ref="AJ34" ca="1">IFERROR(IF(AND(MOD((ROW(AG34)-ROW(AG$5))+1,4)=0),0,INDIRECT(SUBSTITUTE(ADDRESS(1,_xlfn.SWITCH(MOD((ROW(AG34)-ROW(AG$5)),4),0,COLUMN(N34),1,COLUMN(T34),2,COLUMN(Z34),3,COLUMN(AB34)),4),"1","")&amp;(ROW(N$5)+INT((ROW(AJ34)-ROW(AJ$5))/4)))),"")</f>
        <v>0</v>
      </c>
      <c r="AK34" s="2" cm="1">
        <f t="array" aca="1" ref="AK34" ca="1">IFERROR(IF(AND(MOD((ROW(AG34)-ROW(AG$5))+1,4)=0),1,INDIRECT(SUBSTITUTE(ADDRESS(1,_xlfn.SWITCH(MOD((ROW(AG34)-ROW(AG$5)),4),0,COLUMN(O34),1,COLUMN(U34),2,COLUMN(AA34),3,COLUMN(AB34)),4),"1","")&amp;(ROW(O$5)+INT((ROW(AK34)-ROW(AK$5))/4)))),"")</f>
        <v>1</v>
      </c>
    </row>
    <row r="35" spans="1:37">
      <c r="A35" s="4">
        <f t="shared" si="0"/>
        <v>-90</v>
      </c>
      <c r="B35" s="4">
        <f t="shared" si="1"/>
        <v>180</v>
      </c>
      <c r="C35" s="4">
        <f t="shared" si="2"/>
        <v>-90</v>
      </c>
      <c r="E35" s="8">
        <v>31</v>
      </c>
      <c r="F35" s="8">
        <v>-450</v>
      </c>
      <c r="G35" s="8">
        <v>-50</v>
      </c>
      <c r="H35" s="8">
        <v>-90</v>
      </c>
      <c r="I35" s="8">
        <v>1</v>
      </c>
      <c r="K35" s="6">
        <f t="shared" si="3"/>
        <v>1121</v>
      </c>
      <c r="L35" s="6" t="str">
        <f t="shared" si="4"/>
        <v>TurnLeft</v>
      </c>
      <c r="M35" s="6">
        <f t="shared" si="5"/>
        <v>180</v>
      </c>
      <c r="N35" s="6">
        <f t="shared" si="6"/>
        <v>1</v>
      </c>
      <c r="O35" s="6">
        <f t="shared" si="7"/>
        <v>-1</v>
      </c>
      <c r="Q35" s="6">
        <f t="shared" si="8"/>
        <v>1122</v>
      </c>
      <c r="R35" s="6" t="str">
        <f t="shared" si="9"/>
        <v>MoveForward</v>
      </c>
      <c r="S35" s="6">
        <f t="shared" si="10"/>
        <v>62.5</v>
      </c>
      <c r="T35" s="6">
        <f t="shared" si="11"/>
        <v>0</v>
      </c>
      <c r="U35" s="6">
        <f t="shared" si="12"/>
        <v>1</v>
      </c>
      <c r="W35" s="6">
        <f t="shared" si="13"/>
        <v>1123</v>
      </c>
      <c r="X35" s="6" t="str">
        <f t="shared" si="14"/>
        <v>TurnLeft</v>
      </c>
      <c r="Y35" s="6">
        <f t="shared" si="15"/>
        <v>90</v>
      </c>
      <c r="Z35" s="6">
        <f t="shared" si="16"/>
        <v>1</v>
      </c>
      <c r="AA35" s="6">
        <f t="shared" si="17"/>
        <v>1</v>
      </c>
      <c r="AC35" s="6">
        <f t="shared" si="18"/>
        <v>1124</v>
      </c>
      <c r="AD35" s="6" t="str">
        <f t="shared" si="19"/>
        <v>TakeScienceImage</v>
      </c>
      <c r="AF35" s="2" cm="1">
        <f t="array" aca="1" ref="AF35" ca="1">IFERROR(INDIRECT(SUBSTITUTE(ADDRESS(1,_xlfn.SWITCH(MOD((ROW(AG35)-ROW(AG$5)),4),0,COLUMN(K35),1,COLUMN(Q35),2,COLUMN(W35),3,COLUMN(AC35)),4),"1","")&amp;(ROW(K$5)+INT((ROW(AF35)-ROW(AF$5))/4))),"")</f>
        <v>1031</v>
      </c>
      <c r="AG35" s="2" t="str" cm="1">
        <f t="array" aca="1" ref="AG35" ca="1">IFERROR(INDIRECT(SUBSTITUTE(ADDRESS(1,_xlfn.SWITCH(MOD((ROW(AG35)-ROW(AG$5)),4),0,COLUMN(L35),1,COLUMN(R35),2,COLUMN(X35),3,COLUMN(AD35)),4),"1","")&amp;(ROW(L$5)+INT((ROW(AG35)-ROW(AG$5))/4))),"")</f>
        <v>TurnLeft</v>
      </c>
      <c r="AH35" s="2" cm="1">
        <f t="array" aca="1" ref="AH35" ca="1">IFERROR(IF(AND(MOD((ROW(AG35)-ROW(AG$5))+1,4)=0),1,ROUND(INDIRECT(SUBSTITUTE(ADDRESS(1,_xlfn.SWITCH(MOD((ROW(AG35)-ROW(AG$5)),4),0,COLUMN(M35),1,COLUMN(S35),2,COLUMN(Y35),3,COLUMN(AB35)),4),"1","")&amp;(ROW(M$5)+INT((ROW(AH35)-ROW(AH$5))/4))),0)),"")</f>
        <v>0</v>
      </c>
      <c r="AI35" s="2">
        <f t="shared" ca="1" si="20"/>
        <v>20</v>
      </c>
      <c r="AJ35" s="2" cm="1">
        <f t="array" aca="1" ref="AJ35" ca="1">IFERROR(IF(AND(MOD((ROW(AG35)-ROW(AG$5))+1,4)=0),0,INDIRECT(SUBSTITUTE(ADDRESS(1,_xlfn.SWITCH(MOD((ROW(AG35)-ROW(AG$5)),4),0,COLUMN(N35),1,COLUMN(T35),2,COLUMN(Z35),3,COLUMN(AB35)),4),"1","")&amp;(ROW(N$5)+INT((ROW(AJ35)-ROW(AJ$5))/4)))),"")</f>
        <v>1</v>
      </c>
      <c r="AK35" s="2" cm="1">
        <f t="array" aca="1" ref="AK35" ca="1">IFERROR(IF(AND(MOD((ROW(AG35)-ROW(AG$5))+1,4)=0),1,INDIRECT(SUBSTITUTE(ADDRESS(1,_xlfn.SWITCH(MOD((ROW(AG35)-ROW(AG$5)),4),0,COLUMN(O35),1,COLUMN(U35),2,COLUMN(AA35),3,COLUMN(AB35)),4),"1","")&amp;(ROW(O$5)+INT((ROW(AK35)-ROW(AK$5))/4)))),"")</f>
        <v>1</v>
      </c>
    </row>
    <row r="36" spans="1:37">
      <c r="A36" s="4">
        <f t="shared" si="0"/>
        <v>-20.556045219583467</v>
      </c>
      <c r="B36" s="4">
        <f t="shared" si="1"/>
        <v>69.443954780416533</v>
      </c>
      <c r="C36" s="4">
        <f t="shared" si="2"/>
        <v>0</v>
      </c>
      <c r="E36" s="8">
        <v>32</v>
      </c>
      <c r="F36" s="8">
        <v>-412.5</v>
      </c>
      <c r="G36" s="8">
        <v>50</v>
      </c>
      <c r="H36" s="8"/>
      <c r="I36" s="8"/>
      <c r="K36" s="6">
        <f t="shared" si="3"/>
        <v>1125</v>
      </c>
      <c r="L36" s="6" t="str">
        <f t="shared" si="4"/>
        <v>TurnLeft</v>
      </c>
      <c r="M36" s="6">
        <f t="shared" si="5"/>
        <v>69.443954780416533</v>
      </c>
      <c r="N36" s="6">
        <f t="shared" si="6"/>
        <v>1</v>
      </c>
      <c r="O36" s="6">
        <f t="shared" si="7"/>
        <v>-1</v>
      </c>
      <c r="Q36" s="6">
        <f t="shared" si="8"/>
        <v>1126</v>
      </c>
      <c r="R36" s="6" t="str">
        <f t="shared" si="9"/>
        <v>MoveForward</v>
      </c>
      <c r="S36" s="6">
        <f t="shared" si="10"/>
        <v>106.80004681646913</v>
      </c>
      <c r="T36" s="6">
        <f t="shared" si="11"/>
        <v>0</v>
      </c>
      <c r="U36" s="6">
        <f t="shared" si="12"/>
        <v>1</v>
      </c>
      <c r="W36" s="6">
        <f t="shared" si="13"/>
        <v>1127</v>
      </c>
      <c r="X36" s="6" t="str">
        <f t="shared" si="14"/>
        <v>TurnLeft</v>
      </c>
      <c r="Y36" s="6">
        <f t="shared" si="15"/>
        <v>0</v>
      </c>
      <c r="Z36" s="6">
        <f t="shared" si="16"/>
        <v>1</v>
      </c>
      <c r="AA36" s="6">
        <f t="shared" si="17"/>
        <v>1</v>
      </c>
      <c r="AC36" s="6">
        <f t="shared" si="18"/>
        <v>1128</v>
      </c>
      <c r="AD36" s="6" t="str">
        <f t="shared" si="19"/>
        <v>NoOp</v>
      </c>
      <c r="AF36" s="2" cm="1">
        <f t="array" aca="1" ref="AF36" ca="1">IFERROR(INDIRECT(SUBSTITUTE(ADDRESS(1,_xlfn.SWITCH(MOD((ROW(AG36)-ROW(AG$5)),4),0,COLUMN(K36),1,COLUMN(Q36),2,COLUMN(W36),3,COLUMN(AC36)),4),"1","")&amp;(ROW(K$5)+INT((ROW(AF36)-ROW(AF$5))/4))),"")</f>
        <v>1032</v>
      </c>
      <c r="AG36" s="2" t="str" cm="1">
        <f t="array" aca="1" ref="AG36" ca="1">IFERROR(INDIRECT(SUBSTITUTE(ADDRESS(1,_xlfn.SWITCH(MOD((ROW(AG36)-ROW(AG$5)),4),0,COLUMN(L36),1,COLUMN(R36),2,COLUMN(X36),3,COLUMN(AD36)),4),"1","")&amp;(ROW(L$5)+INT((ROW(AG36)-ROW(AG$5))/4))),"")</f>
        <v>NoOp</v>
      </c>
      <c r="AH36" s="2" cm="1">
        <f t="array" aca="1" ref="AH36" ca="1">IFERROR(IF(AND(MOD((ROW(AG36)-ROW(AG$5))+1,4)=0),1,ROUND(INDIRECT(SUBSTITUTE(ADDRESS(1,_xlfn.SWITCH(MOD((ROW(AG36)-ROW(AG$5)),4),0,COLUMN(M36),1,COLUMN(S36),2,COLUMN(Y36),3,COLUMN(AB36)),4),"1","")&amp;(ROW(M$5)+INT((ROW(AH36)-ROW(AH$5))/4))),0)),"")</f>
        <v>1</v>
      </c>
      <c r="AI36" s="2" t="str">
        <f t="shared" si="20"/>
        <v/>
      </c>
      <c r="AJ36" s="2" cm="1">
        <f t="array" aca="1" ref="AJ36" ca="1">IFERROR(IF(AND(MOD((ROW(AG36)-ROW(AG$5))+1,4)=0),0,INDIRECT(SUBSTITUTE(ADDRESS(1,_xlfn.SWITCH(MOD((ROW(AG36)-ROW(AG$5)),4),0,COLUMN(N36),1,COLUMN(T36),2,COLUMN(Z36),3,COLUMN(AB36)),4),"1","")&amp;(ROW(N$5)+INT((ROW(AJ36)-ROW(AJ$5))/4)))),"")</f>
        <v>0</v>
      </c>
      <c r="AK36" s="2" cm="1">
        <f t="array" aca="1" ref="AK36" ca="1">IFERROR(IF(AND(MOD((ROW(AG36)-ROW(AG$5))+1,4)=0),1,INDIRECT(SUBSTITUTE(ADDRESS(1,_xlfn.SWITCH(MOD((ROW(AG36)-ROW(AG$5)),4),0,COLUMN(O36),1,COLUMN(U36),2,COLUMN(AA36),3,COLUMN(AB36)),4),"1","")&amp;(ROW(O$5)+INT((ROW(AK36)-ROW(AK$5))/4)))),"")</f>
        <v>1</v>
      </c>
    </row>
    <row r="37" spans="1:37">
      <c r="A37" s="4" t="str">
        <f t="shared" si="0"/>
        <v/>
      </c>
      <c r="B37" s="4" t="str">
        <f t="shared" si="1"/>
        <v/>
      </c>
      <c r="C37" s="4" t="str">
        <f t="shared" si="2"/>
        <v/>
      </c>
      <c r="E37" s="8"/>
      <c r="F37" s="8"/>
      <c r="G37" s="8"/>
      <c r="H37" s="8"/>
      <c r="I37" s="8"/>
      <c r="K37" s="6" t="str">
        <f t="shared" si="3"/>
        <v/>
      </c>
      <c r="L37" s="6" t="str">
        <f t="shared" si="4"/>
        <v/>
      </c>
      <c r="M37" s="6" t="str">
        <f t="shared" si="5"/>
        <v/>
      </c>
      <c r="N37" s="6" t="str">
        <f t="shared" si="6"/>
        <v/>
      </c>
      <c r="O37" s="6" t="str">
        <f t="shared" si="7"/>
        <v/>
      </c>
      <c r="Q37" s="6" t="str">
        <f t="shared" si="8"/>
        <v/>
      </c>
      <c r="R37" s="6" t="str">
        <f t="shared" si="9"/>
        <v/>
      </c>
      <c r="S37" s="6" t="str">
        <f t="shared" si="10"/>
        <v/>
      </c>
      <c r="T37" s="6" t="str">
        <f t="shared" si="11"/>
        <v/>
      </c>
      <c r="U37" s="6" t="str">
        <f t="shared" si="12"/>
        <v/>
      </c>
      <c r="W37" s="6" t="str">
        <f t="shared" si="13"/>
        <v/>
      </c>
      <c r="X37" s="6" t="str">
        <f t="shared" si="14"/>
        <v/>
      </c>
      <c r="Y37" s="6" t="str">
        <f t="shared" si="15"/>
        <v/>
      </c>
      <c r="Z37" s="6" t="str">
        <f t="shared" si="16"/>
        <v/>
      </c>
      <c r="AA37" s="6" t="str">
        <f t="shared" si="17"/>
        <v/>
      </c>
      <c r="AC37" s="6" t="str">
        <f t="shared" si="18"/>
        <v/>
      </c>
      <c r="AD37" s="6" t="str">
        <f t="shared" si="19"/>
        <v/>
      </c>
      <c r="AF37" s="2" cm="1">
        <f t="array" aca="1" ref="AF37" ca="1">IFERROR(INDIRECT(SUBSTITUTE(ADDRESS(1,_xlfn.SWITCH(MOD((ROW(AG37)-ROW(AG$5)),4),0,COLUMN(K37),1,COLUMN(Q37),2,COLUMN(W37),3,COLUMN(AC37)),4),"1","")&amp;(ROW(K$5)+INT((ROW(AF37)-ROW(AF$5))/4))),"")</f>
        <v>1033</v>
      </c>
      <c r="AG37" s="2" t="str" cm="1">
        <f t="array" aca="1" ref="AG37" ca="1">IFERROR(INDIRECT(SUBSTITUTE(ADDRESS(1,_xlfn.SWITCH(MOD((ROW(AG37)-ROW(AG$5)),4),0,COLUMN(L37),1,COLUMN(R37),2,COLUMN(X37),3,COLUMN(AD37)),4),"1","")&amp;(ROW(L$5)+INT((ROW(AG37)-ROW(AG$5))/4))),"")</f>
        <v>TurnLeft</v>
      </c>
      <c r="AH37" s="2" cm="1">
        <f t="array" aca="1" ref="AH37" ca="1">IFERROR(IF(AND(MOD((ROW(AG37)-ROW(AG$5))+1,4)=0),1,ROUND(INDIRECT(SUBSTITUTE(ADDRESS(1,_xlfn.SWITCH(MOD((ROW(AG37)-ROW(AG$5)),4),0,COLUMN(M37),1,COLUMN(S37),2,COLUMN(Y37),3,COLUMN(AB37)),4),"1","")&amp;(ROW(M$5)+INT((ROW(AH37)-ROW(AH$5))/4))),0)),"")</f>
        <v>49</v>
      </c>
      <c r="AI37" s="2">
        <f t="shared" ca="1" si="20"/>
        <v>20</v>
      </c>
      <c r="AJ37" s="2" cm="1">
        <f t="array" aca="1" ref="AJ37" ca="1">IFERROR(IF(AND(MOD((ROW(AG37)-ROW(AG$5))+1,4)=0),0,INDIRECT(SUBSTITUTE(ADDRESS(1,_xlfn.SWITCH(MOD((ROW(AG37)-ROW(AG$5)),4),0,COLUMN(N37),1,COLUMN(T37),2,COLUMN(Z37),3,COLUMN(AB37)),4),"1","")&amp;(ROW(N$5)+INT((ROW(AJ37)-ROW(AJ$5))/4)))),"")</f>
        <v>1</v>
      </c>
      <c r="AK37" s="2" cm="1">
        <f t="array" aca="1" ref="AK37" ca="1">IFERROR(IF(AND(MOD((ROW(AG37)-ROW(AG$5))+1,4)=0),1,INDIRECT(SUBSTITUTE(ADDRESS(1,_xlfn.SWITCH(MOD((ROW(AG37)-ROW(AG$5)),4),0,COLUMN(O37),1,COLUMN(U37),2,COLUMN(AA37),3,COLUMN(AB37)),4),"1","")&amp;(ROW(O$5)+INT((ROW(AK37)-ROW(AK$5))/4)))),"")</f>
        <v>-1</v>
      </c>
    </row>
    <row r="38" spans="1:37">
      <c r="A38" s="4" t="str">
        <f t="shared" si="0"/>
        <v/>
      </c>
      <c r="B38" s="4" t="str">
        <f t="shared" si="1"/>
        <v/>
      </c>
      <c r="C38" s="4" t="str">
        <f t="shared" si="2"/>
        <v/>
      </c>
      <c r="E38" s="8"/>
      <c r="F38" s="8"/>
      <c r="G38" s="8"/>
      <c r="H38" s="8"/>
      <c r="I38" s="8"/>
      <c r="K38" s="6" t="str">
        <f t="shared" si="3"/>
        <v/>
      </c>
      <c r="L38" s="6" t="str">
        <f t="shared" si="4"/>
        <v/>
      </c>
      <c r="M38" s="6" t="str">
        <f t="shared" si="5"/>
        <v/>
      </c>
      <c r="N38" s="6" t="str">
        <f t="shared" si="6"/>
        <v/>
      </c>
      <c r="O38" s="6" t="str">
        <f t="shared" si="7"/>
        <v/>
      </c>
      <c r="Q38" s="6" t="str">
        <f t="shared" si="8"/>
        <v/>
      </c>
      <c r="R38" s="6" t="str">
        <f t="shared" si="9"/>
        <v/>
      </c>
      <c r="S38" s="6" t="str">
        <f t="shared" si="10"/>
        <v/>
      </c>
      <c r="T38" s="6" t="str">
        <f t="shared" si="11"/>
        <v/>
      </c>
      <c r="U38" s="6" t="str">
        <f t="shared" si="12"/>
        <v/>
      </c>
      <c r="W38" s="6" t="str">
        <f t="shared" si="13"/>
        <v/>
      </c>
      <c r="X38" s="6" t="str">
        <f t="shared" si="14"/>
        <v/>
      </c>
      <c r="Y38" s="6" t="str">
        <f t="shared" si="15"/>
        <v/>
      </c>
      <c r="Z38" s="6" t="str">
        <f t="shared" si="16"/>
        <v/>
      </c>
      <c r="AA38" s="6" t="str">
        <f t="shared" si="17"/>
        <v/>
      </c>
      <c r="AC38" s="6" t="str">
        <f t="shared" si="18"/>
        <v/>
      </c>
      <c r="AD38" s="6" t="str">
        <f t="shared" si="19"/>
        <v/>
      </c>
      <c r="AF38" s="2" cm="1">
        <f t="array" aca="1" ref="AF38" ca="1">IFERROR(INDIRECT(SUBSTITUTE(ADDRESS(1,_xlfn.SWITCH(MOD((ROW(AG38)-ROW(AG$5)),4),0,COLUMN(K38),1,COLUMN(Q38),2,COLUMN(W38),3,COLUMN(AC38)),4),"1","")&amp;(ROW(K$5)+INT((ROW(AF38)-ROW(AF$5))/4))),"")</f>
        <v>1034</v>
      </c>
      <c r="AG38" s="2" t="str" cm="1">
        <f t="array" aca="1" ref="AG38" ca="1">IFERROR(INDIRECT(SUBSTITUTE(ADDRESS(1,_xlfn.SWITCH(MOD((ROW(AG38)-ROW(AG$5)),4),0,COLUMN(L38),1,COLUMN(R38),2,COLUMN(X38),3,COLUMN(AD38)),4),"1","")&amp;(ROW(L$5)+INT((ROW(AG38)-ROW(AG$5))/4))),"")</f>
        <v>MoveForward</v>
      </c>
      <c r="AH38" s="2" cm="1">
        <f t="array" aca="1" ref="AH38" ca="1">IFERROR(IF(AND(MOD((ROW(AG38)-ROW(AG$5))+1,4)=0),1,ROUND(INDIRECT(SUBSTITUTE(ADDRESS(1,_xlfn.SWITCH(MOD((ROW(AG38)-ROW(AG$5)),4),0,COLUMN(M38),1,COLUMN(S38),2,COLUMN(Y38),3,COLUMN(AB38)),4),"1","")&amp;(ROW(M$5)+INT((ROW(AH38)-ROW(AH$5))/4))),0)),"")</f>
        <v>83</v>
      </c>
      <c r="AI38" s="2">
        <f t="shared" ca="1" si="20"/>
        <v>30</v>
      </c>
      <c r="AJ38" s="2" cm="1">
        <f t="array" aca="1" ref="AJ38" ca="1">IFERROR(IF(AND(MOD((ROW(AG38)-ROW(AG$5))+1,4)=0),0,INDIRECT(SUBSTITUTE(ADDRESS(1,_xlfn.SWITCH(MOD((ROW(AG38)-ROW(AG$5)),4),0,COLUMN(N38),1,COLUMN(T38),2,COLUMN(Z38),3,COLUMN(AB38)),4),"1","")&amp;(ROW(N$5)+INT((ROW(AJ38)-ROW(AJ$5))/4)))),"")</f>
        <v>0</v>
      </c>
      <c r="AK38" s="2" cm="1">
        <f t="array" aca="1" ref="AK38" ca="1">IFERROR(IF(AND(MOD((ROW(AG38)-ROW(AG$5))+1,4)=0),1,INDIRECT(SUBSTITUTE(ADDRESS(1,_xlfn.SWITCH(MOD((ROW(AG38)-ROW(AG$5)),4),0,COLUMN(O38),1,COLUMN(U38),2,COLUMN(AA38),3,COLUMN(AB38)),4),"1","")&amp;(ROW(O$5)+INT((ROW(AK38)-ROW(AK$5))/4)))),"")</f>
        <v>1</v>
      </c>
    </row>
    <row r="39" spans="1:37">
      <c r="A39" s="4" t="str">
        <f t="shared" si="0"/>
        <v/>
      </c>
      <c r="B39" s="4" t="str">
        <f t="shared" si="1"/>
        <v/>
      </c>
      <c r="C39" s="4" t="str">
        <f t="shared" si="2"/>
        <v/>
      </c>
      <c r="E39" s="8"/>
      <c r="F39" s="8"/>
      <c r="G39" s="8"/>
      <c r="H39" s="8"/>
      <c r="I39" s="8"/>
      <c r="K39" s="6" t="str">
        <f t="shared" si="3"/>
        <v/>
      </c>
      <c r="L39" s="6" t="str">
        <f t="shared" si="4"/>
        <v/>
      </c>
      <c r="M39" s="6" t="str">
        <f t="shared" si="5"/>
        <v/>
      </c>
      <c r="N39" s="6" t="str">
        <f t="shared" si="6"/>
        <v/>
      </c>
      <c r="O39" s="6" t="str">
        <f t="shared" si="7"/>
        <v/>
      </c>
      <c r="Q39" s="6" t="str">
        <f t="shared" si="8"/>
        <v/>
      </c>
      <c r="R39" s="6" t="str">
        <f t="shared" si="9"/>
        <v/>
      </c>
      <c r="S39" s="6" t="str">
        <f t="shared" si="10"/>
        <v/>
      </c>
      <c r="T39" s="6" t="str">
        <f t="shared" si="11"/>
        <v/>
      </c>
      <c r="U39" s="6" t="str">
        <f t="shared" si="12"/>
        <v/>
      </c>
      <c r="W39" s="6" t="str">
        <f t="shared" si="13"/>
        <v/>
      </c>
      <c r="X39" s="6" t="str">
        <f t="shared" si="14"/>
        <v/>
      </c>
      <c r="Y39" s="6" t="str">
        <f t="shared" si="15"/>
        <v/>
      </c>
      <c r="Z39" s="6" t="str">
        <f t="shared" si="16"/>
        <v/>
      </c>
      <c r="AA39" s="6" t="str">
        <f t="shared" si="17"/>
        <v/>
      </c>
      <c r="AC39" s="6" t="str">
        <f t="shared" si="18"/>
        <v/>
      </c>
      <c r="AD39" s="6" t="str">
        <f t="shared" si="19"/>
        <v/>
      </c>
      <c r="AF39" s="2" cm="1">
        <f t="array" aca="1" ref="AF39" ca="1">IFERROR(INDIRECT(SUBSTITUTE(ADDRESS(1,_xlfn.SWITCH(MOD((ROW(AG39)-ROW(AG$5)),4),0,COLUMN(K39),1,COLUMN(Q39),2,COLUMN(W39),3,COLUMN(AC39)),4),"1","")&amp;(ROW(K$5)+INT((ROW(AF39)-ROW(AF$5))/4))),"")</f>
        <v>1035</v>
      </c>
      <c r="AG39" s="2" t="str" cm="1">
        <f t="array" aca="1" ref="AG39" ca="1">IFERROR(INDIRECT(SUBSTITUTE(ADDRESS(1,_xlfn.SWITCH(MOD((ROW(AG39)-ROW(AG$5)),4),0,COLUMN(L39),1,COLUMN(R39),2,COLUMN(X39),3,COLUMN(AD39)),4),"1","")&amp;(ROW(L$5)+INT((ROW(AG39)-ROW(AG$5))/4))),"")</f>
        <v>TurnLeft</v>
      </c>
      <c r="AH39" s="2" cm="1">
        <f t="array" aca="1" ref="AH39" ca="1">IFERROR(IF(AND(MOD((ROW(AG39)-ROW(AG$5))+1,4)=0),1,ROUND(INDIRECT(SUBSTITUTE(ADDRESS(1,_xlfn.SWITCH(MOD((ROW(AG39)-ROW(AG$5)),4),0,COLUMN(M39),1,COLUMN(S39),2,COLUMN(Y39),3,COLUMN(AB39)),4),"1","")&amp;(ROW(M$5)+INT((ROW(AH39)-ROW(AH$5))/4))),0)),"")</f>
        <v>0</v>
      </c>
      <c r="AI39" s="2">
        <f t="shared" ca="1" si="20"/>
        <v>20</v>
      </c>
      <c r="AJ39" s="2" cm="1">
        <f t="array" aca="1" ref="AJ39" ca="1">IFERROR(IF(AND(MOD((ROW(AG39)-ROW(AG$5))+1,4)=0),0,INDIRECT(SUBSTITUTE(ADDRESS(1,_xlfn.SWITCH(MOD((ROW(AG39)-ROW(AG$5)),4),0,COLUMN(N39),1,COLUMN(T39),2,COLUMN(Z39),3,COLUMN(AB39)),4),"1","")&amp;(ROW(N$5)+INT((ROW(AJ39)-ROW(AJ$5))/4)))),"")</f>
        <v>1</v>
      </c>
      <c r="AK39" s="2" cm="1">
        <f t="array" aca="1" ref="AK39" ca="1">IFERROR(IF(AND(MOD((ROW(AG39)-ROW(AG$5))+1,4)=0),1,INDIRECT(SUBSTITUTE(ADDRESS(1,_xlfn.SWITCH(MOD((ROW(AG39)-ROW(AG$5)),4),0,COLUMN(O39),1,COLUMN(U39),2,COLUMN(AA39),3,COLUMN(AB39)),4),"1","")&amp;(ROW(O$5)+INT((ROW(AK39)-ROW(AK$5))/4)))),"")</f>
        <v>1</v>
      </c>
    </row>
    <row r="40" spans="1:37">
      <c r="A40" s="4" t="str">
        <f t="shared" si="0"/>
        <v/>
      </c>
      <c r="B40" s="4" t="str">
        <f t="shared" si="1"/>
        <v/>
      </c>
      <c r="C40" s="4" t="str">
        <f t="shared" si="2"/>
        <v/>
      </c>
      <c r="E40" s="8"/>
      <c r="F40" s="8"/>
      <c r="G40" s="8"/>
      <c r="H40" s="8"/>
      <c r="I40" s="8"/>
      <c r="K40" s="6" t="str">
        <f t="shared" si="3"/>
        <v/>
      </c>
      <c r="L40" s="6" t="str">
        <f t="shared" si="4"/>
        <v/>
      </c>
      <c r="M40" s="6" t="str">
        <f t="shared" si="5"/>
        <v/>
      </c>
      <c r="N40" s="6" t="str">
        <f t="shared" si="6"/>
        <v/>
      </c>
      <c r="O40" s="6" t="str">
        <f t="shared" si="7"/>
        <v/>
      </c>
      <c r="Q40" s="6" t="str">
        <f t="shared" si="8"/>
        <v/>
      </c>
      <c r="R40" s="6" t="str">
        <f t="shared" si="9"/>
        <v/>
      </c>
      <c r="S40" s="6" t="str">
        <f t="shared" si="10"/>
        <v/>
      </c>
      <c r="T40" s="6" t="str">
        <f t="shared" si="11"/>
        <v/>
      </c>
      <c r="U40" s="6" t="str">
        <f t="shared" si="12"/>
        <v/>
      </c>
      <c r="W40" s="6" t="str">
        <f t="shared" si="13"/>
        <v/>
      </c>
      <c r="X40" s="6" t="str">
        <f t="shared" si="14"/>
        <v/>
      </c>
      <c r="Y40" s="6" t="str">
        <f t="shared" si="15"/>
        <v/>
      </c>
      <c r="Z40" s="6" t="str">
        <f t="shared" si="16"/>
        <v/>
      </c>
      <c r="AA40" s="6" t="str">
        <f t="shared" si="17"/>
        <v/>
      </c>
      <c r="AC40" s="6" t="str">
        <f t="shared" si="18"/>
        <v/>
      </c>
      <c r="AD40" s="6" t="str">
        <f t="shared" si="19"/>
        <v/>
      </c>
      <c r="AF40" s="2" cm="1">
        <f t="array" aca="1" ref="AF40" ca="1">IFERROR(INDIRECT(SUBSTITUTE(ADDRESS(1,_xlfn.SWITCH(MOD((ROW(AG40)-ROW(AG$5)),4),0,COLUMN(K40),1,COLUMN(Q40),2,COLUMN(W40),3,COLUMN(AC40)),4),"1","")&amp;(ROW(K$5)+INT((ROW(AF40)-ROW(AF$5))/4))),"")</f>
        <v>1036</v>
      </c>
      <c r="AG40" s="2" t="str" cm="1">
        <f t="array" aca="1" ref="AG40" ca="1">IFERROR(INDIRECT(SUBSTITUTE(ADDRESS(1,_xlfn.SWITCH(MOD((ROW(AG40)-ROW(AG$5)),4),0,COLUMN(L40),1,COLUMN(R40),2,COLUMN(X40),3,COLUMN(AD40)),4),"1","")&amp;(ROW(L$5)+INT((ROW(AG40)-ROW(AG$5))/4))),"")</f>
        <v>NoOp</v>
      </c>
      <c r="AH40" s="2" cm="1">
        <f t="array" aca="1" ref="AH40" ca="1">IFERROR(IF(AND(MOD((ROW(AG40)-ROW(AG$5))+1,4)=0),1,ROUND(INDIRECT(SUBSTITUTE(ADDRESS(1,_xlfn.SWITCH(MOD((ROW(AG40)-ROW(AG$5)),4),0,COLUMN(M40),1,COLUMN(S40),2,COLUMN(Y40),3,COLUMN(AB40)),4),"1","")&amp;(ROW(M$5)+INT((ROW(AH40)-ROW(AH$5))/4))),0)),"")</f>
        <v>1</v>
      </c>
      <c r="AI40" s="2" t="str">
        <f t="shared" si="20"/>
        <v/>
      </c>
      <c r="AJ40" s="2" cm="1">
        <f t="array" aca="1" ref="AJ40" ca="1">IFERROR(IF(AND(MOD((ROW(AG40)-ROW(AG$5))+1,4)=0),0,INDIRECT(SUBSTITUTE(ADDRESS(1,_xlfn.SWITCH(MOD((ROW(AG40)-ROW(AG$5)),4),0,COLUMN(N40),1,COLUMN(T40),2,COLUMN(Z40),3,COLUMN(AB40)),4),"1","")&amp;(ROW(N$5)+INT((ROW(AJ40)-ROW(AJ$5))/4)))),"")</f>
        <v>0</v>
      </c>
      <c r="AK40" s="2" cm="1">
        <f t="array" aca="1" ref="AK40" ca="1">IFERROR(IF(AND(MOD((ROW(AG40)-ROW(AG$5))+1,4)=0),1,INDIRECT(SUBSTITUTE(ADDRESS(1,_xlfn.SWITCH(MOD((ROW(AG40)-ROW(AG$5)),4),0,COLUMN(O40),1,COLUMN(U40),2,COLUMN(AA40),3,COLUMN(AB40)),4),"1","")&amp;(ROW(O$5)+INT((ROW(AK40)-ROW(AK$5))/4)))),"")</f>
        <v>1</v>
      </c>
    </row>
    <row r="41" spans="1:37">
      <c r="A41" s="4" t="str">
        <f t="shared" si="0"/>
        <v/>
      </c>
      <c r="B41" s="4" t="str">
        <f t="shared" si="1"/>
        <v/>
      </c>
      <c r="C41" s="4" t="str">
        <f t="shared" si="2"/>
        <v/>
      </c>
      <c r="E41" s="8"/>
      <c r="F41" s="8"/>
      <c r="G41" s="8"/>
      <c r="H41" s="8"/>
      <c r="I41" s="8"/>
      <c r="K41" s="6" t="str">
        <f t="shared" si="3"/>
        <v/>
      </c>
      <c r="L41" s="6" t="str">
        <f t="shared" si="4"/>
        <v/>
      </c>
      <c r="M41" s="6" t="str">
        <f t="shared" si="5"/>
        <v/>
      </c>
      <c r="N41" s="6" t="str">
        <f t="shared" si="6"/>
        <v/>
      </c>
      <c r="O41" s="6" t="str">
        <f t="shared" si="7"/>
        <v/>
      </c>
      <c r="Q41" s="6" t="str">
        <f t="shared" si="8"/>
        <v/>
      </c>
      <c r="R41" s="6" t="str">
        <f t="shared" si="9"/>
        <v/>
      </c>
      <c r="S41" s="6" t="str">
        <f t="shared" si="10"/>
        <v/>
      </c>
      <c r="T41" s="6" t="str">
        <f t="shared" si="11"/>
        <v/>
      </c>
      <c r="U41" s="6" t="str">
        <f t="shared" si="12"/>
        <v/>
      </c>
      <c r="W41" s="6" t="str">
        <f t="shared" si="13"/>
        <v/>
      </c>
      <c r="X41" s="6" t="str">
        <f t="shared" si="14"/>
        <v/>
      </c>
      <c r="Y41" s="6" t="str">
        <f t="shared" si="15"/>
        <v/>
      </c>
      <c r="Z41" s="6" t="str">
        <f t="shared" si="16"/>
        <v/>
      </c>
      <c r="AA41" s="6" t="str">
        <f t="shared" si="17"/>
        <v/>
      </c>
      <c r="AC41" s="6" t="str">
        <f t="shared" si="18"/>
        <v/>
      </c>
      <c r="AD41" s="6" t="str">
        <f t="shared" si="19"/>
        <v/>
      </c>
      <c r="AF41" s="2" cm="1">
        <f t="array" aca="1" ref="AF41" ca="1">IFERROR(INDIRECT(SUBSTITUTE(ADDRESS(1,_xlfn.SWITCH(MOD((ROW(AG41)-ROW(AG$5)),4),0,COLUMN(K41),1,COLUMN(Q41),2,COLUMN(W41),3,COLUMN(AC41)),4),"1","")&amp;(ROW(K$5)+INT((ROW(AF41)-ROW(AF$5))/4))),"")</f>
        <v>1037</v>
      </c>
      <c r="AG41" s="2" t="str" cm="1">
        <f t="array" aca="1" ref="AG41" ca="1">IFERROR(INDIRECT(SUBSTITUTE(ADDRESS(1,_xlfn.SWITCH(MOD((ROW(AG41)-ROW(AG$5)),4),0,COLUMN(L41),1,COLUMN(R41),2,COLUMN(X41),3,COLUMN(AD41)),4),"1","")&amp;(ROW(L$5)+INT((ROW(AG41)-ROW(AG$5))/4))),"")</f>
        <v>TurnRight</v>
      </c>
      <c r="AH41" s="2" cm="1">
        <f t="array" aca="1" ref="AH41" ca="1">IFERROR(IF(AND(MOD((ROW(AG41)-ROW(AG$5))+1,4)=0),1,ROUND(INDIRECT(SUBSTITUTE(ADDRESS(1,_xlfn.SWITCH(MOD((ROW(AG41)-ROW(AG$5)),4),0,COLUMN(M41),1,COLUMN(S41),2,COLUMN(Y41),3,COLUMN(AB41)),4),"1","")&amp;(ROW(M$5)+INT((ROW(AH41)-ROW(AH$5))/4))),0)),"")</f>
        <v>17</v>
      </c>
      <c r="AI41" s="2">
        <f t="shared" ca="1" si="20"/>
        <v>20</v>
      </c>
      <c r="AJ41" s="2" cm="1">
        <f t="array" aca="1" ref="AJ41" ca="1">IFERROR(IF(AND(MOD((ROW(AG41)-ROW(AG$5))+1,4)=0),0,INDIRECT(SUBSTITUTE(ADDRESS(1,_xlfn.SWITCH(MOD((ROW(AG41)-ROW(AG$5)),4),0,COLUMN(N41),1,COLUMN(T41),2,COLUMN(Z41),3,COLUMN(AB41)),4),"1","")&amp;(ROW(N$5)+INT((ROW(AJ41)-ROW(AJ$5))/4)))),"")</f>
        <v>1</v>
      </c>
      <c r="AK41" s="2" cm="1">
        <f t="array" aca="1" ref="AK41" ca="1">IFERROR(IF(AND(MOD((ROW(AG41)-ROW(AG$5))+1,4)=0),1,INDIRECT(SUBSTITUTE(ADDRESS(1,_xlfn.SWITCH(MOD((ROW(AG41)-ROW(AG$5)),4),0,COLUMN(O41),1,COLUMN(U41),2,COLUMN(AA41),3,COLUMN(AB41)),4),"1","")&amp;(ROW(O$5)+INT((ROW(AK41)-ROW(AK$5))/4)))),"")</f>
        <v>1</v>
      </c>
    </row>
    <row r="42" spans="1:37">
      <c r="A42" s="4" t="str">
        <f t="shared" si="0"/>
        <v/>
      </c>
      <c r="B42" s="4" t="str">
        <f t="shared" si="1"/>
        <v/>
      </c>
      <c r="C42" s="4" t="str">
        <f t="shared" si="2"/>
        <v/>
      </c>
      <c r="E42" s="8"/>
      <c r="F42" s="8"/>
      <c r="G42" s="8"/>
      <c r="H42" s="8"/>
      <c r="I42" s="8"/>
      <c r="K42" s="6" t="str">
        <f t="shared" si="3"/>
        <v/>
      </c>
      <c r="L42" s="6" t="str">
        <f t="shared" si="4"/>
        <v/>
      </c>
      <c r="M42" s="6" t="str">
        <f t="shared" si="5"/>
        <v/>
      </c>
      <c r="N42" s="6" t="str">
        <f t="shared" si="6"/>
        <v/>
      </c>
      <c r="O42" s="6" t="str">
        <f t="shared" si="7"/>
        <v/>
      </c>
      <c r="Q42" s="6" t="str">
        <f t="shared" si="8"/>
        <v/>
      </c>
      <c r="R42" s="6" t="str">
        <f t="shared" si="9"/>
        <v/>
      </c>
      <c r="S42" s="6" t="str">
        <f t="shared" si="10"/>
        <v/>
      </c>
      <c r="T42" s="6" t="str">
        <f t="shared" si="11"/>
        <v/>
      </c>
      <c r="U42" s="6" t="str">
        <f t="shared" si="12"/>
        <v/>
      </c>
      <c r="W42" s="6" t="str">
        <f t="shared" si="13"/>
        <v/>
      </c>
      <c r="X42" s="6" t="str">
        <f t="shared" si="14"/>
        <v/>
      </c>
      <c r="Y42" s="6" t="str">
        <f t="shared" si="15"/>
        <v/>
      </c>
      <c r="Z42" s="6" t="str">
        <f t="shared" si="16"/>
        <v/>
      </c>
      <c r="AA42" s="6" t="str">
        <f t="shared" si="17"/>
        <v/>
      </c>
      <c r="AC42" s="6" t="str">
        <f t="shared" si="18"/>
        <v/>
      </c>
      <c r="AD42" s="6" t="str">
        <f t="shared" si="19"/>
        <v/>
      </c>
      <c r="AF42" s="2" cm="1">
        <f t="array" aca="1" ref="AF42" ca="1">IFERROR(INDIRECT(SUBSTITUTE(ADDRESS(1,_xlfn.SWITCH(MOD((ROW(AG42)-ROW(AG$5)),4),0,COLUMN(K42),1,COLUMN(Q42),2,COLUMN(W42),3,COLUMN(AC42)),4),"1","")&amp;(ROW(K$5)+INT((ROW(AF42)-ROW(AF$5))/4))),"")</f>
        <v>1038</v>
      </c>
      <c r="AG42" s="2" t="str" cm="1">
        <f t="array" aca="1" ref="AG42" ca="1">IFERROR(INDIRECT(SUBSTITUTE(ADDRESS(1,_xlfn.SWITCH(MOD((ROW(AG42)-ROW(AG$5)),4),0,COLUMN(L42),1,COLUMN(R42),2,COLUMN(X42),3,COLUMN(AD42)),4),"1","")&amp;(ROW(L$5)+INT((ROW(AG42)-ROW(AG$5))/4))),"")</f>
        <v>MoveForward</v>
      </c>
      <c r="AH42" s="2" cm="1">
        <f t="array" aca="1" ref="AH42" ca="1">IFERROR(IF(AND(MOD((ROW(AG42)-ROW(AG$5))+1,4)=0),1,ROUND(INDIRECT(SUBSTITUTE(ADDRESS(1,_xlfn.SWITCH(MOD((ROW(AG42)-ROW(AG$5)),4),0,COLUMN(M42),1,COLUMN(S42),2,COLUMN(Y42),3,COLUMN(AB42)),4),"1","")&amp;(ROW(M$5)+INT((ROW(AH42)-ROW(AH$5))/4))),0)),"")</f>
        <v>123</v>
      </c>
      <c r="AI42" s="2">
        <f t="shared" ca="1" si="20"/>
        <v>30</v>
      </c>
      <c r="AJ42" s="2" cm="1">
        <f t="array" aca="1" ref="AJ42" ca="1">IFERROR(IF(AND(MOD((ROW(AG42)-ROW(AG$5))+1,4)=0),0,INDIRECT(SUBSTITUTE(ADDRESS(1,_xlfn.SWITCH(MOD((ROW(AG42)-ROW(AG$5)),4),0,COLUMN(N42),1,COLUMN(T42),2,COLUMN(Z42),3,COLUMN(AB42)),4),"1","")&amp;(ROW(N$5)+INT((ROW(AJ42)-ROW(AJ$5))/4)))),"")</f>
        <v>0</v>
      </c>
      <c r="AK42" s="2" cm="1">
        <f t="array" aca="1" ref="AK42" ca="1">IFERROR(IF(AND(MOD((ROW(AG42)-ROW(AG$5))+1,4)=0),1,INDIRECT(SUBSTITUTE(ADDRESS(1,_xlfn.SWITCH(MOD((ROW(AG42)-ROW(AG$5)),4),0,COLUMN(O42),1,COLUMN(U42),2,COLUMN(AA42),3,COLUMN(AB42)),4),"1","")&amp;(ROW(O$5)+INT((ROW(AK42)-ROW(AK$5))/4)))),"")</f>
        <v>1</v>
      </c>
    </row>
    <row r="43" spans="1:37">
      <c r="A43" s="4" t="str">
        <f t="shared" si="0"/>
        <v/>
      </c>
      <c r="B43" s="4" t="str">
        <f t="shared" si="1"/>
        <v/>
      </c>
      <c r="C43" s="4" t="str">
        <f t="shared" si="2"/>
        <v/>
      </c>
      <c r="E43" s="8"/>
      <c r="F43" s="8"/>
      <c r="G43" s="8"/>
      <c r="H43" s="8"/>
      <c r="I43" s="8"/>
      <c r="K43" s="6" t="str">
        <f t="shared" si="3"/>
        <v/>
      </c>
      <c r="L43" s="6" t="str">
        <f t="shared" si="4"/>
        <v/>
      </c>
      <c r="M43" s="6" t="str">
        <f t="shared" si="5"/>
        <v/>
      </c>
      <c r="N43" s="6" t="str">
        <f t="shared" si="6"/>
        <v/>
      </c>
      <c r="O43" s="6" t="str">
        <f t="shared" si="7"/>
        <v/>
      </c>
      <c r="Q43" s="6" t="str">
        <f t="shared" si="8"/>
        <v/>
      </c>
      <c r="R43" s="6" t="str">
        <f t="shared" si="9"/>
        <v/>
      </c>
      <c r="S43" s="6" t="str">
        <f t="shared" si="10"/>
        <v/>
      </c>
      <c r="T43" s="6" t="str">
        <f t="shared" si="11"/>
        <v/>
      </c>
      <c r="U43" s="6" t="str">
        <f t="shared" si="12"/>
        <v/>
      </c>
      <c r="W43" s="6" t="str">
        <f t="shared" si="13"/>
        <v/>
      </c>
      <c r="X43" s="6" t="str">
        <f t="shared" si="14"/>
        <v/>
      </c>
      <c r="Y43" s="6" t="str">
        <f t="shared" si="15"/>
        <v/>
      </c>
      <c r="Z43" s="6" t="str">
        <f t="shared" si="16"/>
        <v/>
      </c>
      <c r="AA43" s="6" t="str">
        <f t="shared" si="17"/>
        <v/>
      </c>
      <c r="AC43" s="6" t="str">
        <f t="shared" si="18"/>
        <v/>
      </c>
      <c r="AD43" s="6" t="str">
        <f t="shared" si="19"/>
        <v/>
      </c>
      <c r="AF43" s="2" cm="1">
        <f t="array" aca="1" ref="AF43" ca="1">IFERROR(INDIRECT(SUBSTITUTE(ADDRESS(1,_xlfn.SWITCH(MOD((ROW(AG43)-ROW(AG$5)),4),0,COLUMN(K43),1,COLUMN(Q43),2,COLUMN(W43),3,COLUMN(AC43)),4),"1","")&amp;(ROW(K$5)+INT((ROW(AF43)-ROW(AF$5))/4))),"")</f>
        <v>1039</v>
      </c>
      <c r="AG43" s="2" t="str" cm="1">
        <f t="array" aca="1" ref="AG43" ca="1">IFERROR(INDIRECT(SUBSTITUTE(ADDRESS(1,_xlfn.SWITCH(MOD((ROW(AG43)-ROW(AG$5)),4),0,COLUMN(L43),1,COLUMN(R43),2,COLUMN(X43),3,COLUMN(AD43)),4),"1","")&amp;(ROW(L$5)+INT((ROW(AG43)-ROW(AG$5))/4))),"")</f>
        <v>TurnLeft</v>
      </c>
      <c r="AH43" s="2" cm="1">
        <f t="array" aca="1" ref="AH43" ca="1">IFERROR(IF(AND(MOD((ROW(AG43)-ROW(AG$5))+1,4)=0),1,ROUND(INDIRECT(SUBSTITUTE(ADDRESS(1,_xlfn.SWITCH(MOD((ROW(AG43)-ROW(AG$5)),4),0,COLUMN(M43),1,COLUMN(S43),2,COLUMN(Y43),3,COLUMN(AB43)),4),"1","")&amp;(ROW(M$5)+INT((ROW(AH43)-ROW(AH$5))/4))),0)),"")</f>
        <v>0</v>
      </c>
      <c r="AI43" s="2">
        <f t="shared" ca="1" si="20"/>
        <v>20</v>
      </c>
      <c r="AJ43" s="2" cm="1">
        <f t="array" aca="1" ref="AJ43" ca="1">IFERROR(IF(AND(MOD((ROW(AG43)-ROW(AG$5))+1,4)=0),0,INDIRECT(SUBSTITUTE(ADDRESS(1,_xlfn.SWITCH(MOD((ROW(AG43)-ROW(AG$5)),4),0,COLUMN(N43),1,COLUMN(T43),2,COLUMN(Z43),3,COLUMN(AB43)),4),"1","")&amp;(ROW(N$5)+INT((ROW(AJ43)-ROW(AJ$5))/4)))),"")</f>
        <v>1</v>
      </c>
      <c r="AK43" s="2" cm="1">
        <f t="array" aca="1" ref="AK43" ca="1">IFERROR(IF(AND(MOD((ROW(AG43)-ROW(AG$5))+1,4)=0),1,INDIRECT(SUBSTITUTE(ADDRESS(1,_xlfn.SWITCH(MOD((ROW(AG43)-ROW(AG$5)),4),0,COLUMN(O43),1,COLUMN(U43),2,COLUMN(AA43),3,COLUMN(AB43)),4),"1","")&amp;(ROW(O$5)+INT((ROW(AK43)-ROW(AK$5))/4)))),"")</f>
        <v>1</v>
      </c>
    </row>
    <row r="44" spans="1:37">
      <c r="A44" s="4" t="str">
        <f t="shared" si="0"/>
        <v/>
      </c>
      <c r="B44" s="4" t="str">
        <f t="shared" si="1"/>
        <v/>
      </c>
      <c r="C44" s="4" t="str">
        <f t="shared" si="2"/>
        <v/>
      </c>
      <c r="E44" s="8"/>
      <c r="F44" s="8"/>
      <c r="G44" s="8"/>
      <c r="H44" s="8"/>
      <c r="I44" s="8"/>
      <c r="K44" s="6" t="str">
        <f t="shared" si="3"/>
        <v/>
      </c>
      <c r="L44" s="6" t="str">
        <f t="shared" si="4"/>
        <v/>
      </c>
      <c r="M44" s="6" t="str">
        <f t="shared" si="5"/>
        <v/>
      </c>
      <c r="N44" s="6" t="str">
        <f t="shared" si="6"/>
        <v/>
      </c>
      <c r="O44" s="6" t="str">
        <f t="shared" si="7"/>
        <v/>
      </c>
      <c r="Q44" s="6" t="str">
        <f t="shared" si="8"/>
        <v/>
      </c>
      <c r="R44" s="6" t="str">
        <f t="shared" si="9"/>
        <v/>
      </c>
      <c r="S44" s="6" t="str">
        <f t="shared" si="10"/>
        <v/>
      </c>
      <c r="T44" s="6" t="str">
        <f t="shared" si="11"/>
        <v/>
      </c>
      <c r="U44" s="6" t="str">
        <f t="shared" si="12"/>
        <v/>
      </c>
      <c r="W44" s="6" t="str">
        <f t="shared" si="13"/>
        <v/>
      </c>
      <c r="X44" s="6" t="str">
        <f t="shared" si="14"/>
        <v/>
      </c>
      <c r="Y44" s="6" t="str">
        <f t="shared" si="15"/>
        <v/>
      </c>
      <c r="Z44" s="6" t="str">
        <f t="shared" si="16"/>
        <v/>
      </c>
      <c r="AA44" s="6" t="str">
        <f t="shared" si="17"/>
        <v/>
      </c>
      <c r="AC44" s="6" t="str">
        <f t="shared" si="18"/>
        <v/>
      </c>
      <c r="AD44" s="6" t="str">
        <f t="shared" si="19"/>
        <v/>
      </c>
      <c r="AF44" s="2" cm="1">
        <f t="array" aca="1" ref="AF44" ca="1">IFERROR(INDIRECT(SUBSTITUTE(ADDRESS(1,_xlfn.SWITCH(MOD((ROW(AG44)-ROW(AG$5)),4),0,COLUMN(K44),1,COLUMN(Q44),2,COLUMN(W44),3,COLUMN(AC44)),4),"1","")&amp;(ROW(K$5)+INT((ROW(AF44)-ROW(AF$5))/4))),"")</f>
        <v>1040</v>
      </c>
      <c r="AG44" s="2" t="str" cm="1">
        <f t="array" aca="1" ref="AG44" ca="1">IFERROR(INDIRECT(SUBSTITUTE(ADDRESS(1,_xlfn.SWITCH(MOD((ROW(AG44)-ROW(AG$5)),4),0,COLUMN(L44),1,COLUMN(R44),2,COLUMN(X44),3,COLUMN(AD44)),4),"1","")&amp;(ROW(L$5)+INT((ROW(AG44)-ROW(AG$5))/4))),"")</f>
        <v>NoOp</v>
      </c>
      <c r="AH44" s="2" cm="1">
        <f t="array" aca="1" ref="AH44" ca="1">IFERROR(IF(AND(MOD((ROW(AG44)-ROW(AG$5))+1,4)=0),1,ROUND(INDIRECT(SUBSTITUTE(ADDRESS(1,_xlfn.SWITCH(MOD((ROW(AG44)-ROW(AG$5)),4),0,COLUMN(M44),1,COLUMN(S44),2,COLUMN(Y44),3,COLUMN(AB44)),4),"1","")&amp;(ROW(M$5)+INT((ROW(AH44)-ROW(AH$5))/4))),0)),"")</f>
        <v>1</v>
      </c>
      <c r="AI44" s="2" t="str">
        <f t="shared" si="20"/>
        <v/>
      </c>
      <c r="AJ44" s="2" cm="1">
        <f t="array" aca="1" ref="AJ44" ca="1">IFERROR(IF(AND(MOD((ROW(AG44)-ROW(AG$5))+1,4)=0),0,INDIRECT(SUBSTITUTE(ADDRESS(1,_xlfn.SWITCH(MOD((ROW(AG44)-ROW(AG$5)),4),0,COLUMN(N44),1,COLUMN(T44),2,COLUMN(Z44),3,COLUMN(AB44)),4),"1","")&amp;(ROW(N$5)+INT((ROW(AJ44)-ROW(AJ$5))/4)))),"")</f>
        <v>0</v>
      </c>
      <c r="AK44" s="2" cm="1">
        <f t="array" aca="1" ref="AK44" ca="1">IFERROR(IF(AND(MOD((ROW(AG44)-ROW(AG$5))+1,4)=0),1,INDIRECT(SUBSTITUTE(ADDRESS(1,_xlfn.SWITCH(MOD((ROW(AG44)-ROW(AG$5)),4),0,COLUMN(O44),1,COLUMN(U44),2,COLUMN(AA44),3,COLUMN(AB44)),4),"1","")&amp;(ROW(O$5)+INT((ROW(AK44)-ROW(AK$5))/4)))),"")</f>
        <v>1</v>
      </c>
    </row>
    <row r="45" spans="1:37">
      <c r="A45" s="4" t="str">
        <f t="shared" si="0"/>
        <v/>
      </c>
      <c r="B45" s="4" t="str">
        <f t="shared" si="1"/>
        <v/>
      </c>
      <c r="C45" s="4" t="str">
        <f t="shared" si="2"/>
        <v/>
      </c>
      <c r="E45" s="8"/>
      <c r="F45" s="8"/>
      <c r="G45" s="8"/>
      <c r="H45" s="8"/>
      <c r="I45" s="8"/>
      <c r="K45" s="6" t="str">
        <f t="shared" si="3"/>
        <v/>
      </c>
      <c r="L45" s="6" t="str">
        <f t="shared" si="4"/>
        <v/>
      </c>
      <c r="M45" s="6" t="str">
        <f t="shared" si="5"/>
        <v/>
      </c>
      <c r="N45" s="6" t="str">
        <f t="shared" si="6"/>
        <v/>
      </c>
      <c r="O45" s="6" t="str">
        <f t="shared" si="7"/>
        <v/>
      </c>
      <c r="Q45" s="6" t="str">
        <f t="shared" si="8"/>
        <v/>
      </c>
      <c r="R45" s="6" t="str">
        <f t="shared" si="9"/>
        <v/>
      </c>
      <c r="S45" s="6" t="str">
        <f t="shared" si="10"/>
        <v/>
      </c>
      <c r="T45" s="6" t="str">
        <f t="shared" si="11"/>
        <v/>
      </c>
      <c r="U45" s="6" t="str">
        <f t="shared" si="12"/>
        <v/>
      </c>
      <c r="W45" s="6" t="str">
        <f t="shared" si="13"/>
        <v/>
      </c>
      <c r="X45" s="6" t="str">
        <f t="shared" si="14"/>
        <v/>
      </c>
      <c r="Y45" s="6" t="str">
        <f t="shared" si="15"/>
        <v/>
      </c>
      <c r="Z45" s="6" t="str">
        <f t="shared" si="16"/>
        <v/>
      </c>
      <c r="AA45" s="6" t="str">
        <f t="shared" si="17"/>
        <v/>
      </c>
      <c r="AC45" s="6" t="str">
        <f t="shared" si="18"/>
        <v/>
      </c>
      <c r="AD45" s="6" t="str">
        <f t="shared" si="19"/>
        <v/>
      </c>
      <c r="AF45" s="2" cm="1">
        <f t="array" aca="1" ref="AF45" ca="1">IFERROR(INDIRECT(SUBSTITUTE(ADDRESS(1,_xlfn.SWITCH(MOD((ROW(AG45)-ROW(AG$5)),4),0,COLUMN(K45),1,COLUMN(Q45),2,COLUMN(W45),3,COLUMN(AC45)),4),"1","")&amp;(ROW(K$5)+INT((ROW(AF45)-ROW(AF$5))/4))),"")</f>
        <v>1041</v>
      </c>
      <c r="AG45" s="2" t="str" cm="1">
        <f t="array" aca="1" ref="AG45" ca="1">IFERROR(INDIRECT(SUBSTITUTE(ADDRESS(1,_xlfn.SWITCH(MOD((ROW(AG45)-ROW(AG$5)),4),0,COLUMN(L45),1,COLUMN(R45),2,COLUMN(X45),3,COLUMN(AD45)),4),"1","")&amp;(ROW(L$5)+INT((ROW(AG45)-ROW(AG$5))/4))),"")</f>
        <v>TurnRight</v>
      </c>
      <c r="AH45" s="2" cm="1">
        <f t="array" aca="1" ref="AH45" ca="1">IFERROR(IF(AND(MOD((ROW(AG45)-ROW(AG$5))+1,4)=0),1,ROUND(INDIRECT(SUBSTITUTE(ADDRESS(1,_xlfn.SWITCH(MOD((ROW(AG45)-ROW(AG$5)),4),0,COLUMN(M45),1,COLUMN(S45),2,COLUMN(Y45),3,COLUMN(AB45)),4),"1","")&amp;(ROW(M$5)+INT((ROW(AH45)-ROW(AH$5))/4))),0)),"")</f>
        <v>100</v>
      </c>
      <c r="AI45" s="2">
        <f t="shared" ca="1" si="20"/>
        <v>20</v>
      </c>
      <c r="AJ45" s="2" cm="1">
        <f t="array" aca="1" ref="AJ45" ca="1">IFERROR(IF(AND(MOD((ROW(AG45)-ROW(AG$5))+1,4)=0),0,INDIRECT(SUBSTITUTE(ADDRESS(1,_xlfn.SWITCH(MOD((ROW(AG45)-ROW(AG$5)),4),0,COLUMN(N45),1,COLUMN(T45),2,COLUMN(Z45),3,COLUMN(AB45)),4),"1","")&amp;(ROW(N$5)+INT((ROW(AJ45)-ROW(AJ$5))/4)))),"")</f>
        <v>1</v>
      </c>
      <c r="AK45" s="2" cm="1">
        <f t="array" aca="1" ref="AK45" ca="1">IFERROR(IF(AND(MOD((ROW(AG45)-ROW(AG$5))+1,4)=0),1,INDIRECT(SUBSTITUTE(ADDRESS(1,_xlfn.SWITCH(MOD((ROW(AG45)-ROW(AG$5)),4),0,COLUMN(O45),1,COLUMN(U45),2,COLUMN(AA45),3,COLUMN(AB45)),4),"1","")&amp;(ROW(O$5)+INT((ROW(AK45)-ROW(AK$5))/4)))),"")</f>
        <v>1</v>
      </c>
    </row>
    <row r="46" spans="1:37">
      <c r="A46" s="4" t="str">
        <f t="shared" ref="A46:A109" si="21">IF(AND(A45&lt;&gt;"",B46&lt;&gt;"",C46&lt;&gt;""),A45+B46+C46,"")</f>
        <v/>
      </c>
      <c r="B46" s="4" t="str">
        <f t="shared" ref="B46:B109" si="22">IF(AND(G46&lt;&gt;"",G45&lt;&gt;"",F45&lt;&gt;"",F46&lt;&gt;"",A45&lt;&gt;""),ATAN2(G46-G45,F45-F46)*180/PI()-A45,"")</f>
        <v/>
      </c>
      <c r="C46" s="4" t="str">
        <f t="shared" ref="C46:C109" si="23">IF(AND(A45&lt;&gt;"",B46&lt;&gt;""),IF(H46&lt;&gt;"",H46-(A45+B46),0),"")</f>
        <v/>
      </c>
      <c r="E46" s="8"/>
      <c r="F46" s="8"/>
      <c r="G46" s="8"/>
      <c r="H46" s="8"/>
      <c r="I46" s="8"/>
      <c r="K46" s="6" t="str">
        <f t="shared" si="3"/>
        <v/>
      </c>
      <c r="L46" s="6" t="str">
        <f t="shared" si="4"/>
        <v/>
      </c>
      <c r="M46" s="6" t="str">
        <f t="shared" si="5"/>
        <v/>
      </c>
      <c r="N46" s="6" t="str">
        <f t="shared" si="6"/>
        <v/>
      </c>
      <c r="O46" s="6" t="str">
        <f t="shared" si="7"/>
        <v/>
      </c>
      <c r="Q46" s="6" t="str">
        <f t="shared" si="8"/>
        <v/>
      </c>
      <c r="R46" s="6" t="str">
        <f t="shared" si="9"/>
        <v/>
      </c>
      <c r="S46" s="6" t="str">
        <f t="shared" si="10"/>
        <v/>
      </c>
      <c r="T46" s="6" t="str">
        <f t="shared" si="11"/>
        <v/>
      </c>
      <c r="U46" s="6" t="str">
        <f t="shared" si="12"/>
        <v/>
      </c>
      <c r="W46" s="6" t="str">
        <f t="shared" si="13"/>
        <v/>
      </c>
      <c r="X46" s="6" t="str">
        <f t="shared" si="14"/>
        <v/>
      </c>
      <c r="Y46" s="6" t="str">
        <f t="shared" si="15"/>
        <v/>
      </c>
      <c r="Z46" s="6" t="str">
        <f t="shared" si="16"/>
        <v/>
      </c>
      <c r="AA46" s="6" t="str">
        <f t="shared" si="17"/>
        <v/>
      </c>
      <c r="AC46" s="6" t="str">
        <f t="shared" si="18"/>
        <v/>
      </c>
      <c r="AD46" s="6" t="str">
        <f t="shared" si="19"/>
        <v/>
      </c>
      <c r="AF46" s="2" cm="1">
        <f t="array" aca="1" ref="AF46" ca="1">IFERROR(INDIRECT(SUBSTITUTE(ADDRESS(1,_xlfn.SWITCH(MOD((ROW(AG46)-ROW(AG$5)),4),0,COLUMN(K46),1,COLUMN(Q46),2,COLUMN(W46),3,COLUMN(AC46)),4),"1","")&amp;(ROW(K$5)+INT((ROW(AF46)-ROW(AF$5))/4))),"")</f>
        <v>1042</v>
      </c>
      <c r="AG46" s="2" t="str" cm="1">
        <f t="array" aca="1" ref="AG46" ca="1">IFERROR(INDIRECT(SUBSTITUTE(ADDRESS(1,_xlfn.SWITCH(MOD((ROW(AG46)-ROW(AG$5)),4),0,COLUMN(L46),1,COLUMN(R46),2,COLUMN(X46),3,COLUMN(AD46)),4),"1","")&amp;(ROW(L$5)+INT((ROW(AG46)-ROW(AG$5))/4))),"")</f>
        <v>MoveForward</v>
      </c>
      <c r="AH46" s="2" cm="1">
        <f t="array" aca="1" ref="AH46" ca="1">IFERROR(IF(AND(MOD((ROW(AG46)-ROW(AG$5))+1,4)=0),1,ROUND(INDIRECT(SUBSTITUTE(ADDRESS(1,_xlfn.SWITCH(MOD((ROW(AG46)-ROW(AG$5)),4),0,COLUMN(M46),1,COLUMN(S46),2,COLUMN(Y46),3,COLUMN(AB46)),4),"1","")&amp;(ROW(M$5)+INT((ROW(AH46)-ROW(AH$5))/4))),0)),"")</f>
        <v>107</v>
      </c>
      <c r="AI46" s="2">
        <f t="shared" ca="1" si="20"/>
        <v>30</v>
      </c>
      <c r="AJ46" s="2" cm="1">
        <f t="array" aca="1" ref="AJ46" ca="1">IFERROR(IF(AND(MOD((ROW(AG46)-ROW(AG$5))+1,4)=0),0,INDIRECT(SUBSTITUTE(ADDRESS(1,_xlfn.SWITCH(MOD((ROW(AG46)-ROW(AG$5)),4),0,COLUMN(N46),1,COLUMN(T46),2,COLUMN(Z46),3,COLUMN(AB46)),4),"1","")&amp;(ROW(N$5)+INT((ROW(AJ46)-ROW(AJ$5))/4)))),"")</f>
        <v>0</v>
      </c>
      <c r="AK46" s="2" cm="1">
        <f t="array" aca="1" ref="AK46" ca="1">IFERROR(IF(AND(MOD((ROW(AG46)-ROW(AG$5))+1,4)=0),1,INDIRECT(SUBSTITUTE(ADDRESS(1,_xlfn.SWITCH(MOD((ROW(AG46)-ROW(AG$5)),4),0,COLUMN(O46),1,COLUMN(U46),2,COLUMN(AA46),3,COLUMN(AB46)),4),"1","")&amp;(ROW(O$5)+INT((ROW(AK46)-ROW(AK$5))/4)))),"")</f>
        <v>1</v>
      </c>
    </row>
    <row r="47" spans="1:37">
      <c r="A47" s="4" t="str">
        <f t="shared" si="21"/>
        <v/>
      </c>
      <c r="B47" s="4" t="str">
        <f t="shared" si="22"/>
        <v/>
      </c>
      <c r="C47" s="4" t="str">
        <f t="shared" si="23"/>
        <v/>
      </c>
      <c r="E47" s="8"/>
      <c r="F47" s="8"/>
      <c r="G47" s="8"/>
      <c r="H47" s="8"/>
      <c r="I47" s="8"/>
      <c r="K47" s="6" t="str">
        <f t="shared" si="3"/>
        <v/>
      </c>
      <c r="L47" s="6" t="str">
        <f t="shared" si="4"/>
        <v/>
      </c>
      <c r="M47" s="6" t="str">
        <f t="shared" si="5"/>
        <v/>
      </c>
      <c r="N47" s="6" t="str">
        <f t="shared" si="6"/>
        <v/>
      </c>
      <c r="O47" s="6" t="str">
        <f t="shared" si="7"/>
        <v/>
      </c>
      <c r="Q47" s="6" t="str">
        <f t="shared" si="8"/>
        <v/>
      </c>
      <c r="R47" s="6" t="str">
        <f t="shared" si="9"/>
        <v/>
      </c>
      <c r="S47" s="6" t="str">
        <f t="shared" si="10"/>
        <v/>
      </c>
      <c r="T47" s="6" t="str">
        <f t="shared" si="11"/>
        <v/>
      </c>
      <c r="U47" s="6" t="str">
        <f t="shared" si="12"/>
        <v/>
      </c>
      <c r="W47" s="6" t="str">
        <f t="shared" si="13"/>
        <v/>
      </c>
      <c r="X47" s="6" t="str">
        <f t="shared" si="14"/>
        <v/>
      </c>
      <c r="Y47" s="6" t="str">
        <f t="shared" si="15"/>
        <v/>
      </c>
      <c r="Z47" s="6" t="str">
        <f t="shared" si="16"/>
        <v/>
      </c>
      <c r="AA47" s="6" t="str">
        <f t="shared" si="17"/>
        <v/>
      </c>
      <c r="AC47" s="6" t="str">
        <f t="shared" si="18"/>
        <v/>
      </c>
      <c r="AD47" s="6" t="str">
        <f t="shared" si="19"/>
        <v/>
      </c>
      <c r="AF47" s="2" cm="1">
        <f t="array" aca="1" ref="AF47" ca="1">IFERROR(INDIRECT(SUBSTITUTE(ADDRESS(1,_xlfn.SWITCH(MOD((ROW(AG47)-ROW(AG$5)),4),0,COLUMN(K47),1,COLUMN(Q47),2,COLUMN(W47),3,COLUMN(AC47)),4),"1","")&amp;(ROW(K$5)+INT((ROW(AF47)-ROW(AF$5))/4))),"")</f>
        <v>1043</v>
      </c>
      <c r="AG47" s="2" t="str" cm="1">
        <f t="array" aca="1" ref="AG47" ca="1">IFERROR(INDIRECT(SUBSTITUTE(ADDRESS(1,_xlfn.SWITCH(MOD((ROW(AG47)-ROW(AG$5)),4),0,COLUMN(L47),1,COLUMN(R47),2,COLUMN(X47),3,COLUMN(AD47)),4),"1","")&amp;(ROW(L$5)+INT((ROW(AG47)-ROW(AG$5))/4))),"")</f>
        <v>TurnLeft</v>
      </c>
      <c r="AH47" s="2" cm="1">
        <f t="array" aca="1" ref="AH47" ca="1">IFERROR(IF(AND(MOD((ROW(AG47)-ROW(AG$5))+1,4)=0),1,ROUND(INDIRECT(SUBSTITUTE(ADDRESS(1,_xlfn.SWITCH(MOD((ROW(AG47)-ROW(AG$5)),4),0,COLUMN(M47),1,COLUMN(S47),2,COLUMN(Y47),3,COLUMN(AB47)),4),"1","")&amp;(ROW(M$5)+INT((ROW(AH47)-ROW(AH$5))/4))),0)),"")</f>
        <v>106</v>
      </c>
      <c r="AI47" s="2">
        <f t="shared" ca="1" si="20"/>
        <v>20</v>
      </c>
      <c r="AJ47" s="2" cm="1">
        <f t="array" aca="1" ref="AJ47" ca="1">IFERROR(IF(AND(MOD((ROW(AG47)-ROW(AG$5))+1,4)=0),0,INDIRECT(SUBSTITUTE(ADDRESS(1,_xlfn.SWITCH(MOD((ROW(AG47)-ROW(AG$5)),4),0,COLUMN(N47),1,COLUMN(T47),2,COLUMN(Z47),3,COLUMN(AB47)),4),"1","")&amp;(ROW(N$5)+INT((ROW(AJ47)-ROW(AJ$5))/4)))),"")</f>
        <v>1</v>
      </c>
      <c r="AK47" s="2" cm="1">
        <f t="array" aca="1" ref="AK47" ca="1">IFERROR(IF(AND(MOD((ROW(AG47)-ROW(AG$5))+1,4)=0),1,INDIRECT(SUBSTITUTE(ADDRESS(1,_xlfn.SWITCH(MOD((ROW(AG47)-ROW(AG$5)),4),0,COLUMN(O47),1,COLUMN(U47),2,COLUMN(AA47),3,COLUMN(AB47)),4),"1","")&amp;(ROW(O$5)+INT((ROW(AK47)-ROW(AK$5))/4)))),"")</f>
        <v>1</v>
      </c>
    </row>
    <row r="48" spans="1:37">
      <c r="A48" s="4" t="str">
        <f t="shared" si="21"/>
        <v/>
      </c>
      <c r="B48" s="4" t="str">
        <f t="shared" si="22"/>
        <v/>
      </c>
      <c r="C48" s="4" t="str">
        <f t="shared" si="23"/>
        <v/>
      </c>
      <c r="E48" s="8"/>
      <c r="F48" s="8"/>
      <c r="G48" s="8"/>
      <c r="H48" s="8"/>
      <c r="I48" s="8"/>
      <c r="K48" s="6" t="str">
        <f t="shared" si="3"/>
        <v/>
      </c>
      <c r="L48" s="6" t="str">
        <f t="shared" si="4"/>
        <v/>
      </c>
      <c r="M48" s="6" t="str">
        <f t="shared" si="5"/>
        <v/>
      </c>
      <c r="N48" s="6" t="str">
        <f t="shared" si="6"/>
        <v/>
      </c>
      <c r="O48" s="6" t="str">
        <f t="shared" si="7"/>
        <v/>
      </c>
      <c r="Q48" s="6" t="str">
        <f t="shared" si="8"/>
        <v/>
      </c>
      <c r="R48" s="6" t="str">
        <f t="shared" si="9"/>
        <v/>
      </c>
      <c r="S48" s="6" t="str">
        <f t="shared" si="10"/>
        <v/>
      </c>
      <c r="T48" s="6" t="str">
        <f t="shared" si="11"/>
        <v/>
      </c>
      <c r="U48" s="6" t="str">
        <f t="shared" si="12"/>
        <v/>
      </c>
      <c r="W48" s="6" t="str">
        <f t="shared" si="13"/>
        <v/>
      </c>
      <c r="X48" s="6" t="str">
        <f t="shared" si="14"/>
        <v/>
      </c>
      <c r="Y48" s="6" t="str">
        <f t="shared" si="15"/>
        <v/>
      </c>
      <c r="Z48" s="6" t="str">
        <f t="shared" si="16"/>
        <v/>
      </c>
      <c r="AA48" s="6" t="str">
        <f t="shared" si="17"/>
        <v/>
      </c>
      <c r="AC48" s="6" t="str">
        <f t="shared" si="18"/>
        <v/>
      </c>
      <c r="AD48" s="6" t="str">
        <f t="shared" si="19"/>
        <v/>
      </c>
      <c r="AF48" s="2" cm="1">
        <f t="array" aca="1" ref="AF48" ca="1">IFERROR(INDIRECT(SUBSTITUTE(ADDRESS(1,_xlfn.SWITCH(MOD((ROW(AG48)-ROW(AG$5)),4),0,COLUMN(K48),1,COLUMN(Q48),2,COLUMN(W48),3,COLUMN(AC48)),4),"1","")&amp;(ROW(K$5)+INT((ROW(AF48)-ROW(AF$5))/4))),"")</f>
        <v>1044</v>
      </c>
      <c r="AG48" s="2" t="str" cm="1">
        <f t="array" aca="1" ref="AG48" ca="1">IFERROR(INDIRECT(SUBSTITUTE(ADDRESS(1,_xlfn.SWITCH(MOD((ROW(AG48)-ROW(AG$5)),4),0,COLUMN(L48),1,COLUMN(R48),2,COLUMN(X48),3,COLUMN(AD48)),4),"1","")&amp;(ROW(L$5)+INT((ROW(AG48)-ROW(AG$5))/4))),"")</f>
        <v>TakeScienceImage</v>
      </c>
      <c r="AH48" s="2" cm="1">
        <f t="array" aca="1" ref="AH48" ca="1">IFERROR(IF(AND(MOD((ROW(AG48)-ROW(AG$5))+1,4)=0),1,ROUND(INDIRECT(SUBSTITUTE(ADDRESS(1,_xlfn.SWITCH(MOD((ROW(AG48)-ROW(AG$5)),4),0,COLUMN(M48),1,COLUMN(S48),2,COLUMN(Y48),3,COLUMN(AB48)),4),"1","")&amp;(ROW(M$5)+INT((ROW(AH48)-ROW(AH$5))/4))),0)),"")</f>
        <v>1</v>
      </c>
      <c r="AI48" s="2" t="str">
        <f t="shared" si="20"/>
        <v/>
      </c>
      <c r="AJ48" s="2" cm="1">
        <f t="array" aca="1" ref="AJ48" ca="1">IFERROR(IF(AND(MOD((ROW(AG48)-ROW(AG$5))+1,4)=0),0,INDIRECT(SUBSTITUTE(ADDRESS(1,_xlfn.SWITCH(MOD((ROW(AG48)-ROW(AG$5)),4),0,COLUMN(N48),1,COLUMN(T48),2,COLUMN(Z48),3,COLUMN(AB48)),4),"1","")&amp;(ROW(N$5)+INT((ROW(AJ48)-ROW(AJ$5))/4)))),"")</f>
        <v>0</v>
      </c>
      <c r="AK48" s="2" cm="1">
        <f t="array" aca="1" ref="AK48" ca="1">IFERROR(IF(AND(MOD((ROW(AG48)-ROW(AG$5))+1,4)=0),1,INDIRECT(SUBSTITUTE(ADDRESS(1,_xlfn.SWITCH(MOD((ROW(AG48)-ROW(AG$5)),4),0,COLUMN(O48),1,COLUMN(U48),2,COLUMN(AA48),3,COLUMN(AB48)),4),"1","")&amp;(ROW(O$5)+INT((ROW(AK48)-ROW(AK$5))/4)))),"")</f>
        <v>1</v>
      </c>
    </row>
    <row r="49" spans="1:37">
      <c r="A49" s="4" t="str">
        <f t="shared" si="21"/>
        <v/>
      </c>
      <c r="B49" s="4" t="str">
        <f t="shared" si="22"/>
        <v/>
      </c>
      <c r="C49" s="4" t="str">
        <f t="shared" si="23"/>
        <v/>
      </c>
      <c r="E49" s="8"/>
      <c r="F49" s="8"/>
      <c r="G49" s="8"/>
      <c r="H49" s="8"/>
      <c r="I49" s="8"/>
      <c r="K49" s="6" t="str">
        <f t="shared" si="3"/>
        <v/>
      </c>
      <c r="L49" s="6" t="str">
        <f t="shared" si="4"/>
        <v/>
      </c>
      <c r="M49" s="6" t="str">
        <f t="shared" si="5"/>
        <v/>
      </c>
      <c r="N49" s="6" t="str">
        <f t="shared" si="6"/>
        <v/>
      </c>
      <c r="O49" s="6" t="str">
        <f t="shared" si="7"/>
        <v/>
      </c>
      <c r="Q49" s="6" t="str">
        <f t="shared" si="8"/>
        <v/>
      </c>
      <c r="R49" s="6" t="str">
        <f t="shared" si="9"/>
        <v/>
      </c>
      <c r="S49" s="6" t="str">
        <f t="shared" si="10"/>
        <v/>
      </c>
      <c r="T49" s="6" t="str">
        <f t="shared" si="11"/>
        <v/>
      </c>
      <c r="U49" s="6" t="str">
        <f t="shared" si="12"/>
        <v/>
      </c>
      <c r="W49" s="6" t="str">
        <f t="shared" si="13"/>
        <v/>
      </c>
      <c r="X49" s="6" t="str">
        <f t="shared" si="14"/>
        <v/>
      </c>
      <c r="Y49" s="6" t="str">
        <f t="shared" si="15"/>
        <v/>
      </c>
      <c r="Z49" s="6" t="str">
        <f t="shared" si="16"/>
        <v/>
      </c>
      <c r="AA49" s="6" t="str">
        <f t="shared" si="17"/>
        <v/>
      </c>
      <c r="AC49" s="6" t="str">
        <f t="shared" si="18"/>
        <v/>
      </c>
      <c r="AD49" s="6" t="str">
        <f t="shared" si="19"/>
        <v/>
      </c>
      <c r="AF49" s="2" cm="1">
        <f t="array" aca="1" ref="AF49" ca="1">IFERROR(INDIRECT(SUBSTITUTE(ADDRESS(1,_xlfn.SWITCH(MOD((ROW(AG49)-ROW(AG$5)),4),0,COLUMN(K49),1,COLUMN(Q49),2,COLUMN(W49),3,COLUMN(AC49)),4),"1","")&amp;(ROW(K$5)+INT((ROW(AF49)-ROW(AF$5))/4))),"")</f>
        <v>1045</v>
      </c>
      <c r="AG49" s="2" t="str" cm="1">
        <f t="array" aca="1" ref="AG49" ca="1">IFERROR(INDIRECT(SUBSTITUTE(ADDRESS(1,_xlfn.SWITCH(MOD((ROW(AG49)-ROW(AG$5)),4),0,COLUMN(L49),1,COLUMN(R49),2,COLUMN(X49),3,COLUMN(AD49)),4),"1","")&amp;(ROW(L$5)+INT((ROW(AG49)-ROW(AG$5))/4))),"")</f>
        <v>TurnLeft</v>
      </c>
      <c r="AH49" s="2" cm="1">
        <f t="array" aca="1" ref="AH49" ca="1">IFERROR(IF(AND(MOD((ROW(AG49)-ROW(AG$5))+1,4)=0),1,ROUND(INDIRECT(SUBSTITUTE(ADDRESS(1,_xlfn.SWITCH(MOD((ROW(AG49)-ROW(AG$5)),4),0,COLUMN(M49),1,COLUMN(S49),2,COLUMN(Y49),3,COLUMN(AB49)),4),"1","")&amp;(ROW(M$5)+INT((ROW(AH49)-ROW(AH$5))/4))),0)),"")</f>
        <v>45</v>
      </c>
      <c r="AI49" s="2">
        <f t="shared" ca="1" si="20"/>
        <v>20</v>
      </c>
      <c r="AJ49" s="2" cm="1">
        <f t="array" aca="1" ref="AJ49" ca="1">IFERROR(IF(AND(MOD((ROW(AG49)-ROW(AG$5))+1,4)=0),0,INDIRECT(SUBSTITUTE(ADDRESS(1,_xlfn.SWITCH(MOD((ROW(AG49)-ROW(AG$5)),4),0,COLUMN(N49),1,COLUMN(T49),2,COLUMN(Z49),3,COLUMN(AB49)),4),"1","")&amp;(ROW(N$5)+INT((ROW(AJ49)-ROW(AJ$5))/4)))),"")</f>
        <v>1</v>
      </c>
      <c r="AK49" s="2" cm="1">
        <f t="array" aca="1" ref="AK49" ca="1">IFERROR(IF(AND(MOD((ROW(AG49)-ROW(AG$5))+1,4)=0),1,INDIRECT(SUBSTITUTE(ADDRESS(1,_xlfn.SWITCH(MOD((ROW(AG49)-ROW(AG$5)),4),0,COLUMN(O49),1,COLUMN(U49),2,COLUMN(AA49),3,COLUMN(AB49)),4),"1","")&amp;(ROW(O$5)+INT((ROW(AK49)-ROW(AK$5))/4)))),"")</f>
        <v>-1</v>
      </c>
    </row>
    <row r="50" spans="1:37">
      <c r="A50" s="4" t="str">
        <f t="shared" si="21"/>
        <v/>
      </c>
      <c r="B50" s="4" t="str">
        <f t="shared" si="22"/>
        <v/>
      </c>
      <c r="C50" s="4" t="str">
        <f t="shared" si="23"/>
        <v/>
      </c>
      <c r="E50" s="8"/>
      <c r="F50" s="8"/>
      <c r="G50" s="8"/>
      <c r="H50" s="8"/>
      <c r="I50" s="8"/>
      <c r="K50" s="6" t="str">
        <f t="shared" si="3"/>
        <v/>
      </c>
      <c r="L50" s="6" t="str">
        <f t="shared" si="4"/>
        <v/>
      </c>
      <c r="M50" s="6" t="str">
        <f t="shared" si="5"/>
        <v/>
      </c>
      <c r="N50" s="6" t="str">
        <f t="shared" si="6"/>
        <v/>
      </c>
      <c r="O50" s="6" t="str">
        <f t="shared" si="7"/>
        <v/>
      </c>
      <c r="Q50" s="6" t="str">
        <f t="shared" si="8"/>
        <v/>
      </c>
      <c r="R50" s="6" t="str">
        <f t="shared" si="9"/>
        <v/>
      </c>
      <c r="S50" s="6" t="str">
        <f t="shared" si="10"/>
        <v/>
      </c>
      <c r="T50" s="6" t="str">
        <f t="shared" si="11"/>
        <v/>
      </c>
      <c r="U50" s="6" t="str">
        <f t="shared" si="12"/>
        <v/>
      </c>
      <c r="W50" s="6" t="str">
        <f t="shared" si="13"/>
        <v/>
      </c>
      <c r="X50" s="6" t="str">
        <f t="shared" si="14"/>
        <v/>
      </c>
      <c r="Y50" s="6" t="str">
        <f t="shared" si="15"/>
        <v/>
      </c>
      <c r="Z50" s="6" t="str">
        <f t="shared" si="16"/>
        <v/>
      </c>
      <c r="AA50" s="6" t="str">
        <f t="shared" si="17"/>
        <v/>
      </c>
      <c r="AC50" s="6" t="str">
        <f t="shared" si="18"/>
        <v/>
      </c>
      <c r="AD50" s="6" t="str">
        <f t="shared" si="19"/>
        <v/>
      </c>
      <c r="AF50" s="2" cm="1">
        <f t="array" aca="1" ref="AF50" ca="1">IFERROR(INDIRECT(SUBSTITUTE(ADDRESS(1,_xlfn.SWITCH(MOD((ROW(AG50)-ROW(AG$5)),4),0,COLUMN(K50),1,COLUMN(Q50),2,COLUMN(W50),3,COLUMN(AC50)),4),"1","")&amp;(ROW(K$5)+INT((ROW(AF50)-ROW(AF$5))/4))),"")</f>
        <v>1046</v>
      </c>
      <c r="AG50" s="2" t="str" cm="1">
        <f t="array" aca="1" ref="AG50" ca="1">IFERROR(INDIRECT(SUBSTITUTE(ADDRESS(1,_xlfn.SWITCH(MOD((ROW(AG50)-ROW(AG$5)),4),0,COLUMN(L50),1,COLUMN(R50),2,COLUMN(X50),3,COLUMN(AD50)),4),"1","")&amp;(ROW(L$5)+INT((ROW(AG50)-ROW(AG$5))/4))),"")</f>
        <v>MoveForward</v>
      </c>
      <c r="AH50" s="2" cm="1">
        <f t="array" aca="1" ref="AH50" ca="1">IFERROR(IF(AND(MOD((ROW(AG50)-ROW(AG$5))+1,4)=0),1,ROUND(INDIRECT(SUBSTITUTE(ADDRESS(1,_xlfn.SWITCH(MOD((ROW(AG50)-ROW(AG$5)),4),0,COLUMN(M50),1,COLUMN(S50),2,COLUMN(Y50),3,COLUMN(AB50)),4),"1","")&amp;(ROW(M$5)+INT((ROW(AH50)-ROW(AH$5))/4))),0)),"")</f>
        <v>71</v>
      </c>
      <c r="AI50" s="2">
        <f t="shared" ca="1" si="20"/>
        <v>30</v>
      </c>
      <c r="AJ50" s="2" cm="1">
        <f t="array" aca="1" ref="AJ50" ca="1">IFERROR(IF(AND(MOD((ROW(AG50)-ROW(AG$5))+1,4)=0),0,INDIRECT(SUBSTITUTE(ADDRESS(1,_xlfn.SWITCH(MOD((ROW(AG50)-ROW(AG$5)),4),0,COLUMN(N50),1,COLUMN(T50),2,COLUMN(Z50),3,COLUMN(AB50)),4),"1","")&amp;(ROW(N$5)+INT((ROW(AJ50)-ROW(AJ$5))/4)))),"")</f>
        <v>0</v>
      </c>
      <c r="AK50" s="2" cm="1">
        <f t="array" aca="1" ref="AK50" ca="1">IFERROR(IF(AND(MOD((ROW(AG50)-ROW(AG$5))+1,4)=0),1,INDIRECT(SUBSTITUTE(ADDRESS(1,_xlfn.SWITCH(MOD((ROW(AG50)-ROW(AG$5)),4),0,COLUMN(O50),1,COLUMN(U50),2,COLUMN(AA50),3,COLUMN(AB50)),4),"1","")&amp;(ROW(O$5)+INT((ROW(AK50)-ROW(AK$5))/4)))),"")</f>
        <v>1</v>
      </c>
    </row>
    <row r="51" spans="1:37">
      <c r="A51" s="4" t="str">
        <f t="shared" si="21"/>
        <v/>
      </c>
      <c r="B51" s="4" t="str">
        <f t="shared" si="22"/>
        <v/>
      </c>
      <c r="C51" s="4" t="str">
        <f t="shared" si="23"/>
        <v/>
      </c>
      <c r="E51" s="8"/>
      <c r="F51" s="8"/>
      <c r="G51" s="8"/>
      <c r="H51" s="8"/>
      <c r="I51" s="8"/>
      <c r="K51" s="6" t="str">
        <f t="shared" si="3"/>
        <v/>
      </c>
      <c r="L51" s="6" t="str">
        <f t="shared" si="4"/>
        <v/>
      </c>
      <c r="M51" s="6" t="str">
        <f t="shared" si="5"/>
        <v/>
      </c>
      <c r="N51" s="6" t="str">
        <f t="shared" si="6"/>
        <v/>
      </c>
      <c r="O51" s="6" t="str">
        <f t="shared" si="7"/>
        <v/>
      </c>
      <c r="Q51" s="6" t="str">
        <f t="shared" si="8"/>
        <v/>
      </c>
      <c r="R51" s="6" t="str">
        <f t="shared" si="9"/>
        <v/>
      </c>
      <c r="S51" s="6" t="str">
        <f t="shared" si="10"/>
        <v/>
      </c>
      <c r="T51" s="6" t="str">
        <f t="shared" si="11"/>
        <v/>
      </c>
      <c r="U51" s="6" t="str">
        <f t="shared" si="12"/>
        <v/>
      </c>
      <c r="W51" s="6" t="str">
        <f t="shared" si="13"/>
        <v/>
      </c>
      <c r="X51" s="6" t="str">
        <f t="shared" si="14"/>
        <v/>
      </c>
      <c r="Y51" s="6" t="str">
        <f t="shared" si="15"/>
        <v/>
      </c>
      <c r="Z51" s="6" t="str">
        <f t="shared" si="16"/>
        <v/>
      </c>
      <c r="AA51" s="6" t="str">
        <f t="shared" si="17"/>
        <v/>
      </c>
      <c r="AC51" s="6" t="str">
        <f t="shared" si="18"/>
        <v/>
      </c>
      <c r="AD51" s="6" t="str">
        <f t="shared" si="19"/>
        <v/>
      </c>
      <c r="AF51" s="2" cm="1">
        <f t="array" aca="1" ref="AF51" ca="1">IFERROR(INDIRECT(SUBSTITUTE(ADDRESS(1,_xlfn.SWITCH(MOD((ROW(AG51)-ROW(AG$5)),4),0,COLUMN(K51),1,COLUMN(Q51),2,COLUMN(W51),3,COLUMN(AC51)),4),"1","")&amp;(ROW(K$5)+INT((ROW(AF51)-ROW(AF$5))/4))),"")</f>
        <v>1047</v>
      </c>
      <c r="AG51" s="2" t="str" cm="1">
        <f t="array" aca="1" ref="AG51" ca="1">IFERROR(INDIRECT(SUBSTITUTE(ADDRESS(1,_xlfn.SWITCH(MOD((ROW(AG51)-ROW(AG$5)),4),0,COLUMN(L51),1,COLUMN(R51),2,COLUMN(X51),3,COLUMN(AD51)),4),"1","")&amp;(ROW(L$5)+INT((ROW(AG51)-ROW(AG$5))/4))),"")</f>
        <v>TurnLeft</v>
      </c>
      <c r="AH51" s="2" cm="1">
        <f t="array" aca="1" ref="AH51" ca="1">IFERROR(IF(AND(MOD((ROW(AG51)-ROW(AG$5))+1,4)=0),1,ROUND(INDIRECT(SUBSTITUTE(ADDRESS(1,_xlfn.SWITCH(MOD((ROW(AG51)-ROW(AG$5)),4),0,COLUMN(M51),1,COLUMN(S51),2,COLUMN(Y51),3,COLUMN(AB51)),4),"1","")&amp;(ROW(M$5)+INT((ROW(AH51)-ROW(AH$5))/4))),0)),"")</f>
        <v>135</v>
      </c>
      <c r="AI51" s="2">
        <f t="shared" ca="1" si="20"/>
        <v>20</v>
      </c>
      <c r="AJ51" s="2" cm="1">
        <f t="array" aca="1" ref="AJ51" ca="1">IFERROR(IF(AND(MOD((ROW(AG51)-ROW(AG$5))+1,4)=0),0,INDIRECT(SUBSTITUTE(ADDRESS(1,_xlfn.SWITCH(MOD((ROW(AG51)-ROW(AG$5)),4),0,COLUMN(N51),1,COLUMN(T51),2,COLUMN(Z51),3,COLUMN(AB51)),4),"1","")&amp;(ROW(N$5)+INT((ROW(AJ51)-ROW(AJ$5))/4)))),"")</f>
        <v>1</v>
      </c>
      <c r="AK51" s="2" cm="1">
        <f t="array" aca="1" ref="AK51" ca="1">IFERROR(IF(AND(MOD((ROW(AG51)-ROW(AG$5))+1,4)=0),1,INDIRECT(SUBSTITUTE(ADDRESS(1,_xlfn.SWITCH(MOD((ROW(AG51)-ROW(AG$5)),4),0,COLUMN(O51),1,COLUMN(U51),2,COLUMN(AA51),3,COLUMN(AB51)),4),"1","")&amp;(ROW(O$5)+INT((ROW(AK51)-ROW(AK$5))/4)))),"")</f>
        <v>1</v>
      </c>
    </row>
    <row r="52" spans="1:37">
      <c r="A52" s="4" t="str">
        <f t="shared" si="21"/>
        <v/>
      </c>
      <c r="B52" s="4" t="str">
        <f t="shared" si="22"/>
        <v/>
      </c>
      <c r="C52" s="4" t="str">
        <f t="shared" si="23"/>
        <v/>
      </c>
      <c r="E52" s="8"/>
      <c r="F52" s="8"/>
      <c r="G52" s="8"/>
      <c r="H52" s="8"/>
      <c r="I52" s="8"/>
      <c r="K52" s="6" t="str">
        <f t="shared" si="3"/>
        <v/>
      </c>
      <c r="L52" s="6" t="str">
        <f t="shared" si="4"/>
        <v/>
      </c>
      <c r="M52" s="6" t="str">
        <f t="shared" si="5"/>
        <v/>
      </c>
      <c r="N52" s="6" t="str">
        <f t="shared" si="6"/>
        <v/>
      </c>
      <c r="O52" s="6" t="str">
        <f t="shared" si="7"/>
        <v/>
      </c>
      <c r="Q52" s="6" t="str">
        <f t="shared" si="8"/>
        <v/>
      </c>
      <c r="R52" s="6" t="str">
        <f t="shared" si="9"/>
        <v/>
      </c>
      <c r="S52" s="6" t="str">
        <f t="shared" si="10"/>
        <v/>
      </c>
      <c r="T52" s="6" t="str">
        <f t="shared" si="11"/>
        <v/>
      </c>
      <c r="U52" s="6" t="str">
        <f t="shared" si="12"/>
        <v/>
      </c>
      <c r="W52" s="6" t="str">
        <f t="shared" si="13"/>
        <v/>
      </c>
      <c r="X52" s="6" t="str">
        <f t="shared" si="14"/>
        <v/>
      </c>
      <c r="Y52" s="6" t="str">
        <f t="shared" si="15"/>
        <v/>
      </c>
      <c r="Z52" s="6" t="str">
        <f t="shared" si="16"/>
        <v/>
      </c>
      <c r="AA52" s="6" t="str">
        <f t="shared" si="17"/>
        <v/>
      </c>
      <c r="AC52" s="6" t="str">
        <f t="shared" si="18"/>
        <v/>
      </c>
      <c r="AD52" s="6" t="str">
        <f t="shared" si="19"/>
        <v/>
      </c>
      <c r="AF52" s="2" cm="1">
        <f t="array" aca="1" ref="AF52" ca="1">IFERROR(INDIRECT(SUBSTITUTE(ADDRESS(1,_xlfn.SWITCH(MOD((ROW(AG52)-ROW(AG$5)),4),0,COLUMN(K52),1,COLUMN(Q52),2,COLUMN(W52),3,COLUMN(AC52)),4),"1","")&amp;(ROW(K$5)+INT((ROW(AF52)-ROW(AF$5))/4))),"")</f>
        <v>1048</v>
      </c>
      <c r="AG52" s="2" t="str" cm="1">
        <f t="array" aca="1" ref="AG52" ca="1">IFERROR(INDIRECT(SUBSTITUTE(ADDRESS(1,_xlfn.SWITCH(MOD((ROW(AG52)-ROW(AG$5)),4),0,COLUMN(L52),1,COLUMN(R52),2,COLUMN(X52),3,COLUMN(AD52)),4),"1","")&amp;(ROW(L$5)+INT((ROW(AG52)-ROW(AG$5))/4))),"")</f>
        <v>TakeScienceImage</v>
      </c>
      <c r="AH52" s="2" cm="1">
        <f t="array" aca="1" ref="AH52" ca="1">IFERROR(IF(AND(MOD((ROW(AG52)-ROW(AG$5))+1,4)=0),1,ROUND(INDIRECT(SUBSTITUTE(ADDRESS(1,_xlfn.SWITCH(MOD((ROW(AG52)-ROW(AG$5)),4),0,COLUMN(M52),1,COLUMN(S52),2,COLUMN(Y52),3,COLUMN(AB52)),4),"1","")&amp;(ROW(M$5)+INT((ROW(AH52)-ROW(AH$5))/4))),0)),"")</f>
        <v>1</v>
      </c>
      <c r="AI52" s="2" t="str">
        <f t="shared" si="20"/>
        <v/>
      </c>
      <c r="AJ52" s="2" cm="1">
        <f t="array" aca="1" ref="AJ52" ca="1">IFERROR(IF(AND(MOD((ROW(AG52)-ROW(AG$5))+1,4)=0),0,INDIRECT(SUBSTITUTE(ADDRESS(1,_xlfn.SWITCH(MOD((ROW(AG52)-ROW(AG$5)),4),0,COLUMN(N52),1,COLUMN(T52),2,COLUMN(Z52),3,COLUMN(AB52)),4),"1","")&amp;(ROW(N$5)+INT((ROW(AJ52)-ROW(AJ$5))/4)))),"")</f>
        <v>0</v>
      </c>
      <c r="AK52" s="2" cm="1">
        <f t="array" aca="1" ref="AK52" ca="1">IFERROR(IF(AND(MOD((ROW(AG52)-ROW(AG$5))+1,4)=0),1,INDIRECT(SUBSTITUTE(ADDRESS(1,_xlfn.SWITCH(MOD((ROW(AG52)-ROW(AG$5)),4),0,COLUMN(O52),1,COLUMN(U52),2,COLUMN(AA52),3,COLUMN(AB52)),4),"1","")&amp;(ROW(O$5)+INT((ROW(AK52)-ROW(AK$5))/4)))),"")</f>
        <v>1</v>
      </c>
    </row>
    <row r="53" spans="1:37">
      <c r="A53" s="4" t="str">
        <f t="shared" si="21"/>
        <v/>
      </c>
      <c r="B53" s="4" t="str">
        <f t="shared" si="22"/>
        <v/>
      </c>
      <c r="C53" s="4" t="str">
        <f t="shared" si="23"/>
        <v/>
      </c>
      <c r="E53" s="8"/>
      <c r="F53" s="8"/>
      <c r="G53" s="8"/>
      <c r="H53" s="8"/>
      <c r="I53" s="8"/>
      <c r="K53" s="6" t="str">
        <f t="shared" si="3"/>
        <v/>
      </c>
      <c r="L53" s="6" t="str">
        <f t="shared" si="4"/>
        <v/>
      </c>
      <c r="M53" s="6" t="str">
        <f t="shared" si="5"/>
        <v/>
      </c>
      <c r="N53" s="6" t="str">
        <f t="shared" si="6"/>
        <v/>
      </c>
      <c r="O53" s="6" t="str">
        <f t="shared" si="7"/>
        <v/>
      </c>
      <c r="Q53" s="6" t="str">
        <f t="shared" si="8"/>
        <v/>
      </c>
      <c r="R53" s="6" t="str">
        <f t="shared" si="9"/>
        <v/>
      </c>
      <c r="S53" s="6" t="str">
        <f t="shared" si="10"/>
        <v/>
      </c>
      <c r="T53" s="6" t="str">
        <f t="shared" si="11"/>
        <v/>
      </c>
      <c r="U53" s="6" t="str">
        <f t="shared" si="12"/>
        <v/>
      </c>
      <c r="W53" s="6" t="str">
        <f t="shared" si="13"/>
        <v/>
      </c>
      <c r="X53" s="6" t="str">
        <f t="shared" si="14"/>
        <v/>
      </c>
      <c r="Y53" s="6" t="str">
        <f t="shared" si="15"/>
        <v/>
      </c>
      <c r="Z53" s="6" t="str">
        <f t="shared" si="16"/>
        <v/>
      </c>
      <c r="AA53" s="6" t="str">
        <f t="shared" si="17"/>
        <v/>
      </c>
      <c r="AC53" s="6" t="str">
        <f t="shared" si="18"/>
        <v/>
      </c>
      <c r="AD53" s="6" t="str">
        <f t="shared" si="19"/>
        <v/>
      </c>
      <c r="AF53" s="2" cm="1">
        <f t="array" aca="1" ref="AF53" ca="1">IFERROR(INDIRECT(SUBSTITUTE(ADDRESS(1,_xlfn.SWITCH(MOD((ROW(AG53)-ROW(AG$5)),4),0,COLUMN(K53),1,COLUMN(Q53),2,COLUMN(W53),3,COLUMN(AC53)),4),"1","")&amp;(ROW(K$5)+INT((ROW(AF53)-ROW(AF$5))/4))),"")</f>
        <v>1049</v>
      </c>
      <c r="AG53" s="2" t="str" cm="1">
        <f t="array" aca="1" ref="AG53" ca="1">IFERROR(INDIRECT(SUBSTITUTE(ADDRESS(1,_xlfn.SWITCH(MOD((ROW(AG53)-ROW(AG$5)),4),0,COLUMN(L53),1,COLUMN(R53),2,COLUMN(X53),3,COLUMN(AD53)),4),"1","")&amp;(ROW(L$5)+INT((ROW(AG53)-ROW(AG$5))/4))),"")</f>
        <v>TurnLeft</v>
      </c>
      <c r="AH53" s="2" cm="1">
        <f t="array" aca="1" ref="AH53" ca="1">IFERROR(IF(AND(MOD((ROW(AG53)-ROW(AG$5))+1,4)=0),1,ROUND(INDIRECT(SUBSTITUTE(ADDRESS(1,_xlfn.SWITCH(MOD((ROW(AG53)-ROW(AG$5)),4),0,COLUMN(M53),1,COLUMN(S53),2,COLUMN(Y53),3,COLUMN(AB53)),4),"1","")&amp;(ROW(M$5)+INT((ROW(AH53)-ROW(AH$5))/4))),0)),"")</f>
        <v>45</v>
      </c>
      <c r="AI53" s="2">
        <f t="shared" ca="1" si="20"/>
        <v>20</v>
      </c>
      <c r="AJ53" s="2" cm="1">
        <f t="array" aca="1" ref="AJ53" ca="1">IFERROR(IF(AND(MOD((ROW(AG53)-ROW(AG$5))+1,4)=0),0,INDIRECT(SUBSTITUTE(ADDRESS(1,_xlfn.SWITCH(MOD((ROW(AG53)-ROW(AG$5)),4),0,COLUMN(N53),1,COLUMN(T53),2,COLUMN(Z53),3,COLUMN(AB53)),4),"1","")&amp;(ROW(N$5)+INT((ROW(AJ53)-ROW(AJ$5))/4)))),"")</f>
        <v>1</v>
      </c>
      <c r="AK53" s="2" cm="1">
        <f t="array" aca="1" ref="AK53" ca="1">IFERROR(IF(AND(MOD((ROW(AG53)-ROW(AG$5))+1,4)=0),1,INDIRECT(SUBSTITUTE(ADDRESS(1,_xlfn.SWITCH(MOD((ROW(AG53)-ROW(AG$5)),4),0,COLUMN(O53),1,COLUMN(U53),2,COLUMN(AA53),3,COLUMN(AB53)),4),"1","")&amp;(ROW(O$5)+INT((ROW(AK53)-ROW(AK$5))/4)))),"")</f>
        <v>-1</v>
      </c>
    </row>
    <row r="54" spans="1:37">
      <c r="A54" s="4" t="str">
        <f t="shared" si="21"/>
        <v/>
      </c>
      <c r="B54" s="4" t="str">
        <f t="shared" si="22"/>
        <v/>
      </c>
      <c r="C54" s="4" t="str">
        <f t="shared" si="23"/>
        <v/>
      </c>
      <c r="E54" s="8"/>
      <c r="F54" s="8"/>
      <c r="G54" s="8"/>
      <c r="H54" s="8"/>
      <c r="I54" s="8"/>
      <c r="K54" s="6" t="str">
        <f t="shared" si="3"/>
        <v/>
      </c>
      <c r="L54" s="6" t="str">
        <f t="shared" si="4"/>
        <v/>
      </c>
      <c r="M54" s="6" t="str">
        <f t="shared" si="5"/>
        <v/>
      </c>
      <c r="N54" s="6" t="str">
        <f t="shared" si="6"/>
        <v/>
      </c>
      <c r="O54" s="6" t="str">
        <f t="shared" si="7"/>
        <v/>
      </c>
      <c r="Q54" s="6" t="str">
        <f t="shared" si="8"/>
        <v/>
      </c>
      <c r="R54" s="6" t="str">
        <f t="shared" si="9"/>
        <v/>
      </c>
      <c r="S54" s="6" t="str">
        <f t="shared" si="10"/>
        <v/>
      </c>
      <c r="T54" s="6" t="str">
        <f t="shared" si="11"/>
        <v/>
      </c>
      <c r="U54" s="6" t="str">
        <f t="shared" si="12"/>
        <v/>
      </c>
      <c r="W54" s="6" t="str">
        <f t="shared" si="13"/>
        <v/>
      </c>
      <c r="X54" s="6" t="str">
        <f t="shared" si="14"/>
        <v/>
      </c>
      <c r="Y54" s="6" t="str">
        <f t="shared" si="15"/>
        <v/>
      </c>
      <c r="Z54" s="6" t="str">
        <f t="shared" si="16"/>
        <v/>
      </c>
      <c r="AA54" s="6" t="str">
        <f t="shared" si="17"/>
        <v/>
      </c>
      <c r="AC54" s="6" t="str">
        <f t="shared" si="18"/>
        <v/>
      </c>
      <c r="AD54" s="6" t="str">
        <f t="shared" si="19"/>
        <v/>
      </c>
      <c r="AF54" s="2" cm="1">
        <f t="array" aca="1" ref="AF54" ca="1">IFERROR(INDIRECT(SUBSTITUTE(ADDRESS(1,_xlfn.SWITCH(MOD((ROW(AG54)-ROW(AG$5)),4),0,COLUMN(K54),1,COLUMN(Q54),2,COLUMN(W54),3,COLUMN(AC54)),4),"1","")&amp;(ROW(K$5)+INT((ROW(AF54)-ROW(AF$5))/4))),"")</f>
        <v>1050</v>
      </c>
      <c r="AG54" s="2" t="str" cm="1">
        <f t="array" aca="1" ref="AG54" ca="1">IFERROR(INDIRECT(SUBSTITUTE(ADDRESS(1,_xlfn.SWITCH(MOD((ROW(AG54)-ROW(AG$5)),4),0,COLUMN(L54),1,COLUMN(R54),2,COLUMN(X54),3,COLUMN(AD54)),4),"1","")&amp;(ROW(L$5)+INT((ROW(AG54)-ROW(AG$5))/4))),"")</f>
        <v>MoveForward</v>
      </c>
      <c r="AH54" s="2" cm="1">
        <f t="array" aca="1" ref="AH54" ca="1">IFERROR(IF(AND(MOD((ROW(AG54)-ROW(AG$5))+1,4)=0),1,ROUND(INDIRECT(SUBSTITUTE(ADDRESS(1,_xlfn.SWITCH(MOD((ROW(AG54)-ROW(AG$5)),4),0,COLUMN(M54),1,COLUMN(S54),2,COLUMN(Y54),3,COLUMN(AB54)),4),"1","")&amp;(ROW(M$5)+INT((ROW(AH54)-ROW(AH$5))/4))),0)),"")</f>
        <v>71</v>
      </c>
      <c r="AI54" s="2">
        <f t="shared" ca="1" si="20"/>
        <v>30</v>
      </c>
      <c r="AJ54" s="2" cm="1">
        <f t="array" aca="1" ref="AJ54" ca="1">IFERROR(IF(AND(MOD((ROW(AG54)-ROW(AG$5))+1,4)=0),0,INDIRECT(SUBSTITUTE(ADDRESS(1,_xlfn.SWITCH(MOD((ROW(AG54)-ROW(AG$5)),4),0,COLUMN(N54),1,COLUMN(T54),2,COLUMN(Z54),3,COLUMN(AB54)),4),"1","")&amp;(ROW(N$5)+INT((ROW(AJ54)-ROW(AJ$5))/4)))),"")</f>
        <v>0</v>
      </c>
      <c r="AK54" s="2" cm="1">
        <f t="array" aca="1" ref="AK54" ca="1">IFERROR(IF(AND(MOD((ROW(AG54)-ROW(AG$5))+1,4)=0),1,INDIRECT(SUBSTITUTE(ADDRESS(1,_xlfn.SWITCH(MOD((ROW(AG54)-ROW(AG$5)),4),0,COLUMN(O54),1,COLUMN(U54),2,COLUMN(AA54),3,COLUMN(AB54)),4),"1","")&amp;(ROW(O$5)+INT((ROW(AK54)-ROW(AK$5))/4)))),"")</f>
        <v>1</v>
      </c>
    </row>
    <row r="55" spans="1:37">
      <c r="A55" s="4" t="str">
        <f t="shared" si="21"/>
        <v/>
      </c>
      <c r="B55" s="4" t="str">
        <f t="shared" si="22"/>
        <v/>
      </c>
      <c r="C55" s="4" t="str">
        <f t="shared" si="23"/>
        <v/>
      </c>
      <c r="E55" s="8"/>
      <c r="F55" s="8"/>
      <c r="G55" s="8"/>
      <c r="H55" s="8"/>
      <c r="I55" s="8"/>
      <c r="K55" s="6" t="str">
        <f t="shared" si="3"/>
        <v/>
      </c>
      <c r="L55" s="6" t="str">
        <f t="shared" si="4"/>
        <v/>
      </c>
      <c r="M55" s="6" t="str">
        <f t="shared" si="5"/>
        <v/>
      </c>
      <c r="N55" s="6" t="str">
        <f t="shared" si="6"/>
        <v/>
      </c>
      <c r="O55" s="6" t="str">
        <f t="shared" si="7"/>
        <v/>
      </c>
      <c r="Q55" s="6" t="str">
        <f t="shared" si="8"/>
        <v/>
      </c>
      <c r="R55" s="6" t="str">
        <f t="shared" si="9"/>
        <v/>
      </c>
      <c r="S55" s="6" t="str">
        <f t="shared" si="10"/>
        <v/>
      </c>
      <c r="T55" s="6" t="str">
        <f t="shared" si="11"/>
        <v/>
      </c>
      <c r="U55" s="6" t="str">
        <f t="shared" si="12"/>
        <v/>
      </c>
      <c r="W55" s="6" t="str">
        <f t="shared" si="13"/>
        <v/>
      </c>
      <c r="X55" s="6" t="str">
        <f t="shared" si="14"/>
        <v/>
      </c>
      <c r="Y55" s="6" t="str">
        <f t="shared" si="15"/>
        <v/>
      </c>
      <c r="Z55" s="6" t="str">
        <f t="shared" si="16"/>
        <v/>
      </c>
      <c r="AA55" s="6" t="str">
        <f t="shared" si="17"/>
        <v/>
      </c>
      <c r="AC55" s="6" t="str">
        <f t="shared" si="18"/>
        <v/>
      </c>
      <c r="AD55" s="6" t="str">
        <f t="shared" si="19"/>
        <v/>
      </c>
      <c r="AF55" s="2" cm="1">
        <f t="array" aca="1" ref="AF55" ca="1">IFERROR(INDIRECT(SUBSTITUTE(ADDRESS(1,_xlfn.SWITCH(MOD((ROW(AG55)-ROW(AG$5)),4),0,COLUMN(K55),1,COLUMN(Q55),2,COLUMN(W55),3,COLUMN(AC55)),4),"1","")&amp;(ROW(K$5)+INT((ROW(AF55)-ROW(AF$5))/4))),"")</f>
        <v>1051</v>
      </c>
      <c r="AG55" s="2" t="str" cm="1">
        <f t="array" aca="1" ref="AG55" ca="1">IFERROR(INDIRECT(SUBSTITUTE(ADDRESS(1,_xlfn.SWITCH(MOD((ROW(AG55)-ROW(AG$5)),4),0,COLUMN(L55),1,COLUMN(R55),2,COLUMN(X55),3,COLUMN(AD55)),4),"1","")&amp;(ROW(L$5)+INT((ROW(AG55)-ROW(AG$5))/4))),"")</f>
        <v>TurnLeft</v>
      </c>
      <c r="AH55" s="2" cm="1">
        <f t="array" aca="1" ref="AH55" ca="1">IFERROR(IF(AND(MOD((ROW(AG55)-ROW(AG$5))+1,4)=0),1,ROUND(INDIRECT(SUBSTITUTE(ADDRESS(1,_xlfn.SWITCH(MOD((ROW(AG55)-ROW(AG$5)),4),0,COLUMN(M55),1,COLUMN(S55),2,COLUMN(Y55),3,COLUMN(AB55)),4),"1","")&amp;(ROW(M$5)+INT((ROW(AH55)-ROW(AH$5))/4))),0)),"")</f>
        <v>225</v>
      </c>
      <c r="AI55" s="2">
        <f t="shared" ca="1" si="20"/>
        <v>20</v>
      </c>
      <c r="AJ55" s="2" cm="1">
        <f t="array" aca="1" ref="AJ55" ca="1">IFERROR(IF(AND(MOD((ROW(AG55)-ROW(AG$5))+1,4)=0),0,INDIRECT(SUBSTITUTE(ADDRESS(1,_xlfn.SWITCH(MOD((ROW(AG55)-ROW(AG$5)),4),0,COLUMN(N55),1,COLUMN(T55),2,COLUMN(Z55),3,COLUMN(AB55)),4),"1","")&amp;(ROW(N$5)+INT((ROW(AJ55)-ROW(AJ$5))/4)))),"")</f>
        <v>1</v>
      </c>
      <c r="AK55" s="2" cm="1">
        <f t="array" aca="1" ref="AK55" ca="1">IFERROR(IF(AND(MOD((ROW(AG55)-ROW(AG$5))+1,4)=0),1,INDIRECT(SUBSTITUTE(ADDRESS(1,_xlfn.SWITCH(MOD((ROW(AG55)-ROW(AG$5)),4),0,COLUMN(O55),1,COLUMN(U55),2,COLUMN(AA55),3,COLUMN(AB55)),4),"1","")&amp;(ROW(O$5)+INT((ROW(AK55)-ROW(AK$5))/4)))),"")</f>
        <v>-1</v>
      </c>
    </row>
    <row r="56" spans="1:37">
      <c r="A56" s="4" t="str">
        <f t="shared" si="21"/>
        <v/>
      </c>
      <c r="B56" s="4" t="str">
        <f t="shared" si="22"/>
        <v/>
      </c>
      <c r="C56" s="4" t="str">
        <f t="shared" si="23"/>
        <v/>
      </c>
      <c r="E56" s="8"/>
      <c r="F56" s="8"/>
      <c r="G56" s="8"/>
      <c r="H56" s="8"/>
      <c r="I56" s="8"/>
      <c r="K56" s="6" t="str">
        <f t="shared" si="3"/>
        <v/>
      </c>
      <c r="L56" s="6" t="str">
        <f t="shared" si="4"/>
        <v/>
      </c>
      <c r="M56" s="6" t="str">
        <f t="shared" si="5"/>
        <v/>
      </c>
      <c r="N56" s="6" t="str">
        <f t="shared" si="6"/>
        <v/>
      </c>
      <c r="O56" s="6" t="str">
        <f t="shared" si="7"/>
        <v/>
      </c>
      <c r="Q56" s="6" t="str">
        <f t="shared" si="8"/>
        <v/>
      </c>
      <c r="R56" s="6" t="str">
        <f t="shared" si="9"/>
        <v/>
      </c>
      <c r="S56" s="6" t="str">
        <f t="shared" si="10"/>
        <v/>
      </c>
      <c r="T56" s="6" t="str">
        <f t="shared" si="11"/>
        <v/>
      </c>
      <c r="U56" s="6" t="str">
        <f t="shared" si="12"/>
        <v/>
      </c>
      <c r="W56" s="6" t="str">
        <f t="shared" si="13"/>
        <v/>
      </c>
      <c r="X56" s="6" t="str">
        <f t="shared" si="14"/>
        <v/>
      </c>
      <c r="Y56" s="6" t="str">
        <f t="shared" si="15"/>
        <v/>
      </c>
      <c r="Z56" s="6" t="str">
        <f t="shared" si="16"/>
        <v/>
      </c>
      <c r="AA56" s="6" t="str">
        <f t="shared" si="17"/>
        <v/>
      </c>
      <c r="AC56" s="6" t="str">
        <f t="shared" si="18"/>
        <v/>
      </c>
      <c r="AD56" s="6" t="str">
        <f t="shared" si="19"/>
        <v/>
      </c>
      <c r="AF56" s="2" cm="1">
        <f t="array" aca="1" ref="AF56" ca="1">IFERROR(INDIRECT(SUBSTITUTE(ADDRESS(1,_xlfn.SWITCH(MOD((ROW(AG56)-ROW(AG$5)),4),0,COLUMN(K56),1,COLUMN(Q56),2,COLUMN(W56),3,COLUMN(AC56)),4),"1","")&amp;(ROW(K$5)+INT((ROW(AF56)-ROW(AF$5))/4))),"")</f>
        <v>1052</v>
      </c>
      <c r="AG56" s="2" t="str" cm="1">
        <f t="array" aca="1" ref="AG56" ca="1">IFERROR(INDIRECT(SUBSTITUTE(ADDRESS(1,_xlfn.SWITCH(MOD((ROW(AG56)-ROW(AG$5)),4),0,COLUMN(L56),1,COLUMN(R56),2,COLUMN(X56),3,COLUMN(AD56)),4),"1","")&amp;(ROW(L$5)+INT((ROW(AG56)-ROW(AG$5))/4))),"")</f>
        <v>TakeScienceImage</v>
      </c>
      <c r="AH56" s="2" cm="1">
        <f t="array" aca="1" ref="AH56" ca="1">IFERROR(IF(AND(MOD((ROW(AG56)-ROW(AG$5))+1,4)=0),1,ROUND(INDIRECT(SUBSTITUTE(ADDRESS(1,_xlfn.SWITCH(MOD((ROW(AG56)-ROW(AG$5)),4),0,COLUMN(M56),1,COLUMN(S56),2,COLUMN(Y56),3,COLUMN(AB56)),4),"1","")&amp;(ROW(M$5)+INT((ROW(AH56)-ROW(AH$5))/4))),0)),"")</f>
        <v>1</v>
      </c>
      <c r="AI56" s="2" t="str">
        <f t="shared" si="20"/>
        <v/>
      </c>
      <c r="AJ56" s="2" cm="1">
        <f t="array" aca="1" ref="AJ56" ca="1">IFERROR(IF(AND(MOD((ROW(AG56)-ROW(AG$5))+1,4)=0),0,INDIRECT(SUBSTITUTE(ADDRESS(1,_xlfn.SWITCH(MOD((ROW(AG56)-ROW(AG$5)),4),0,COLUMN(N56),1,COLUMN(T56),2,COLUMN(Z56),3,COLUMN(AB56)),4),"1","")&amp;(ROW(N$5)+INT((ROW(AJ56)-ROW(AJ$5))/4)))),"")</f>
        <v>0</v>
      </c>
      <c r="AK56" s="2" cm="1">
        <f t="array" aca="1" ref="AK56" ca="1">IFERROR(IF(AND(MOD((ROW(AG56)-ROW(AG$5))+1,4)=0),1,INDIRECT(SUBSTITUTE(ADDRESS(1,_xlfn.SWITCH(MOD((ROW(AG56)-ROW(AG$5)),4),0,COLUMN(O56),1,COLUMN(U56),2,COLUMN(AA56),3,COLUMN(AB56)),4),"1","")&amp;(ROW(O$5)+INT((ROW(AK56)-ROW(AK$5))/4)))),"")</f>
        <v>1</v>
      </c>
    </row>
    <row r="57" spans="1:37">
      <c r="A57" s="4" t="str">
        <f t="shared" si="21"/>
        <v/>
      </c>
      <c r="B57" s="4" t="str">
        <f t="shared" si="22"/>
        <v/>
      </c>
      <c r="C57" s="4" t="str">
        <f t="shared" si="23"/>
        <v/>
      </c>
      <c r="E57" s="8"/>
      <c r="F57" s="8"/>
      <c r="G57" s="8"/>
      <c r="H57" s="8"/>
      <c r="I57" s="8"/>
      <c r="K57" s="6" t="str">
        <f t="shared" si="3"/>
        <v/>
      </c>
      <c r="L57" s="6" t="str">
        <f t="shared" si="4"/>
        <v/>
      </c>
      <c r="M57" s="6" t="str">
        <f t="shared" si="5"/>
        <v/>
      </c>
      <c r="N57" s="6" t="str">
        <f t="shared" si="6"/>
        <v/>
      </c>
      <c r="O57" s="6" t="str">
        <f t="shared" si="7"/>
        <v/>
      </c>
      <c r="Q57" s="6" t="str">
        <f t="shared" si="8"/>
        <v/>
      </c>
      <c r="R57" s="6" t="str">
        <f t="shared" si="9"/>
        <v/>
      </c>
      <c r="S57" s="6" t="str">
        <f t="shared" si="10"/>
        <v/>
      </c>
      <c r="T57" s="6" t="str">
        <f t="shared" si="11"/>
        <v/>
      </c>
      <c r="U57" s="6" t="str">
        <f t="shared" si="12"/>
        <v/>
      </c>
      <c r="W57" s="6" t="str">
        <f t="shared" si="13"/>
        <v/>
      </c>
      <c r="X57" s="6" t="str">
        <f t="shared" si="14"/>
        <v/>
      </c>
      <c r="Y57" s="6" t="str">
        <f t="shared" si="15"/>
        <v/>
      </c>
      <c r="Z57" s="6" t="str">
        <f t="shared" si="16"/>
        <v/>
      </c>
      <c r="AA57" s="6" t="str">
        <f t="shared" si="17"/>
        <v/>
      </c>
      <c r="AC57" s="6" t="str">
        <f t="shared" si="18"/>
        <v/>
      </c>
      <c r="AD57" s="6" t="str">
        <f t="shared" si="19"/>
        <v/>
      </c>
      <c r="AF57" s="2" cm="1">
        <f t="array" aca="1" ref="AF57" ca="1">IFERROR(INDIRECT(SUBSTITUTE(ADDRESS(1,_xlfn.SWITCH(MOD((ROW(AG57)-ROW(AG$5)),4),0,COLUMN(K57),1,COLUMN(Q57),2,COLUMN(W57),3,COLUMN(AC57)),4),"1","")&amp;(ROW(K$5)+INT((ROW(AF57)-ROW(AF$5))/4))),"")</f>
        <v>1053</v>
      </c>
      <c r="AG57" s="2" t="str" cm="1">
        <f t="array" aca="1" ref="AG57" ca="1">IFERROR(INDIRECT(SUBSTITUTE(ADDRESS(1,_xlfn.SWITCH(MOD((ROW(AG57)-ROW(AG$5)),4),0,COLUMN(L57),1,COLUMN(R57),2,COLUMN(X57),3,COLUMN(AD57)),4),"1","")&amp;(ROW(L$5)+INT((ROW(AG57)-ROW(AG$5))/4))),"")</f>
        <v>TurnRight</v>
      </c>
      <c r="AH57" s="2" cm="1">
        <f t="array" aca="1" ref="AH57" ca="1">IFERROR(IF(AND(MOD((ROW(AG57)-ROW(AG$5))+1,4)=0),1,ROUND(INDIRECT(SUBSTITUTE(ADDRESS(1,_xlfn.SWITCH(MOD((ROW(AG57)-ROW(AG$5)),4),0,COLUMN(M57),1,COLUMN(S57),2,COLUMN(Y57),3,COLUMN(AB57)),4),"1","")&amp;(ROW(M$5)+INT((ROW(AH57)-ROW(AH$5))/4))),0)),"")</f>
        <v>63</v>
      </c>
      <c r="AI57" s="2">
        <f t="shared" ca="1" si="20"/>
        <v>20</v>
      </c>
      <c r="AJ57" s="2" cm="1">
        <f t="array" aca="1" ref="AJ57" ca="1">IFERROR(IF(AND(MOD((ROW(AG57)-ROW(AG$5))+1,4)=0),0,INDIRECT(SUBSTITUTE(ADDRESS(1,_xlfn.SWITCH(MOD((ROW(AG57)-ROW(AG$5)),4),0,COLUMN(N57),1,COLUMN(T57),2,COLUMN(Z57),3,COLUMN(AB57)),4),"1","")&amp;(ROW(N$5)+INT((ROW(AJ57)-ROW(AJ$5))/4)))),"")</f>
        <v>1</v>
      </c>
      <c r="AK57" s="2" cm="1">
        <f t="array" aca="1" ref="AK57" ca="1">IFERROR(IF(AND(MOD((ROW(AG57)-ROW(AG$5))+1,4)=0),1,INDIRECT(SUBSTITUTE(ADDRESS(1,_xlfn.SWITCH(MOD((ROW(AG57)-ROW(AG$5)),4),0,COLUMN(O57),1,COLUMN(U57),2,COLUMN(AA57),3,COLUMN(AB57)),4),"1","")&amp;(ROW(O$5)+INT((ROW(AK57)-ROW(AK$5))/4)))),"")</f>
        <v>1</v>
      </c>
    </row>
    <row r="58" spans="1:37">
      <c r="A58" s="4" t="str">
        <f t="shared" si="21"/>
        <v/>
      </c>
      <c r="B58" s="4" t="str">
        <f t="shared" si="22"/>
        <v/>
      </c>
      <c r="C58" s="4" t="str">
        <f t="shared" si="23"/>
        <v/>
      </c>
      <c r="E58" s="8"/>
      <c r="F58" s="8"/>
      <c r="G58" s="8"/>
      <c r="H58" s="8"/>
      <c r="I58" s="8"/>
      <c r="K58" s="6" t="str">
        <f t="shared" si="3"/>
        <v/>
      </c>
      <c r="L58" s="6" t="str">
        <f t="shared" si="4"/>
        <v/>
      </c>
      <c r="M58" s="6" t="str">
        <f t="shared" si="5"/>
        <v/>
      </c>
      <c r="N58" s="6" t="str">
        <f t="shared" si="6"/>
        <v/>
      </c>
      <c r="O58" s="6" t="str">
        <f t="shared" si="7"/>
        <v/>
      </c>
      <c r="Q58" s="6" t="str">
        <f t="shared" si="8"/>
        <v/>
      </c>
      <c r="R58" s="6" t="str">
        <f t="shared" si="9"/>
        <v/>
      </c>
      <c r="S58" s="6" t="str">
        <f t="shared" si="10"/>
        <v/>
      </c>
      <c r="T58" s="6" t="str">
        <f t="shared" si="11"/>
        <v/>
      </c>
      <c r="U58" s="6" t="str">
        <f t="shared" si="12"/>
        <v/>
      </c>
      <c r="W58" s="6" t="str">
        <f t="shared" si="13"/>
        <v/>
      </c>
      <c r="X58" s="6" t="str">
        <f t="shared" si="14"/>
        <v/>
      </c>
      <c r="Y58" s="6" t="str">
        <f t="shared" si="15"/>
        <v/>
      </c>
      <c r="Z58" s="6" t="str">
        <f t="shared" si="16"/>
        <v/>
      </c>
      <c r="AA58" s="6" t="str">
        <f t="shared" si="17"/>
        <v/>
      </c>
      <c r="AC58" s="6" t="str">
        <f t="shared" si="18"/>
        <v/>
      </c>
      <c r="AD58" s="6" t="str">
        <f t="shared" si="19"/>
        <v/>
      </c>
      <c r="AF58" s="2" cm="1">
        <f t="array" aca="1" ref="AF58" ca="1">IFERROR(INDIRECT(SUBSTITUTE(ADDRESS(1,_xlfn.SWITCH(MOD((ROW(AG58)-ROW(AG$5)),4),0,COLUMN(K58),1,COLUMN(Q58),2,COLUMN(W58),3,COLUMN(AC58)),4),"1","")&amp;(ROW(K$5)+INT((ROW(AF58)-ROW(AF$5))/4))),"")</f>
        <v>1054</v>
      </c>
      <c r="AG58" s="2" t="str" cm="1">
        <f t="array" aca="1" ref="AG58" ca="1">IFERROR(INDIRECT(SUBSTITUTE(ADDRESS(1,_xlfn.SWITCH(MOD((ROW(AG58)-ROW(AG$5)),4),0,COLUMN(L58),1,COLUMN(R58),2,COLUMN(X58),3,COLUMN(AD58)),4),"1","")&amp;(ROW(L$5)+INT((ROW(AG58)-ROW(AG$5))/4))),"")</f>
        <v>MoveForward</v>
      </c>
      <c r="AH58" s="2" cm="1">
        <f t="array" aca="1" ref="AH58" ca="1">IFERROR(IF(AND(MOD((ROW(AG58)-ROW(AG$5))+1,4)=0),1,ROUND(INDIRECT(SUBSTITUTE(ADDRESS(1,_xlfn.SWITCH(MOD((ROW(AG58)-ROW(AG$5)),4),0,COLUMN(M58),1,COLUMN(S58),2,COLUMN(Y58),3,COLUMN(AB58)),4),"1","")&amp;(ROW(M$5)+INT((ROW(AH58)-ROW(AH$5))/4))),0)),"")</f>
        <v>112</v>
      </c>
      <c r="AI58" s="2">
        <f t="shared" ca="1" si="20"/>
        <v>30</v>
      </c>
      <c r="AJ58" s="2" cm="1">
        <f t="array" aca="1" ref="AJ58" ca="1">IFERROR(IF(AND(MOD((ROW(AG58)-ROW(AG$5))+1,4)=0),0,INDIRECT(SUBSTITUTE(ADDRESS(1,_xlfn.SWITCH(MOD((ROW(AG58)-ROW(AG$5)),4),0,COLUMN(N58),1,COLUMN(T58),2,COLUMN(Z58),3,COLUMN(AB58)),4),"1","")&amp;(ROW(N$5)+INT((ROW(AJ58)-ROW(AJ$5))/4)))),"")</f>
        <v>0</v>
      </c>
      <c r="AK58" s="2" cm="1">
        <f t="array" aca="1" ref="AK58" ca="1">IFERROR(IF(AND(MOD((ROW(AG58)-ROW(AG$5))+1,4)=0),1,INDIRECT(SUBSTITUTE(ADDRESS(1,_xlfn.SWITCH(MOD((ROW(AG58)-ROW(AG$5)),4),0,COLUMN(O58),1,COLUMN(U58),2,COLUMN(AA58),3,COLUMN(AB58)),4),"1","")&amp;(ROW(O$5)+INT((ROW(AK58)-ROW(AK$5))/4)))),"")</f>
        <v>1</v>
      </c>
    </row>
    <row r="59" spans="1:37">
      <c r="A59" s="4" t="str">
        <f t="shared" si="21"/>
        <v/>
      </c>
      <c r="B59" s="4" t="str">
        <f t="shared" si="22"/>
        <v/>
      </c>
      <c r="C59" s="4" t="str">
        <f t="shared" si="23"/>
        <v/>
      </c>
      <c r="E59" s="8"/>
      <c r="F59" s="8"/>
      <c r="G59" s="8"/>
      <c r="H59" s="8"/>
      <c r="I59" s="8"/>
      <c r="K59" s="6" t="str">
        <f t="shared" si="3"/>
        <v/>
      </c>
      <c r="L59" s="6" t="str">
        <f t="shared" si="4"/>
        <v/>
      </c>
      <c r="M59" s="6" t="str">
        <f t="shared" si="5"/>
        <v/>
      </c>
      <c r="N59" s="6" t="str">
        <f t="shared" si="6"/>
        <v/>
      </c>
      <c r="O59" s="6" t="str">
        <f t="shared" si="7"/>
        <v/>
      </c>
      <c r="Q59" s="6" t="str">
        <f t="shared" si="8"/>
        <v/>
      </c>
      <c r="R59" s="6" t="str">
        <f t="shared" si="9"/>
        <v/>
      </c>
      <c r="S59" s="6" t="str">
        <f t="shared" si="10"/>
        <v/>
      </c>
      <c r="T59" s="6" t="str">
        <f t="shared" si="11"/>
        <v/>
      </c>
      <c r="U59" s="6" t="str">
        <f t="shared" si="12"/>
        <v/>
      </c>
      <c r="W59" s="6" t="str">
        <f t="shared" si="13"/>
        <v/>
      </c>
      <c r="X59" s="6" t="str">
        <f t="shared" si="14"/>
        <v/>
      </c>
      <c r="Y59" s="6" t="str">
        <f t="shared" si="15"/>
        <v/>
      </c>
      <c r="Z59" s="6" t="str">
        <f t="shared" si="16"/>
        <v/>
      </c>
      <c r="AA59" s="6" t="str">
        <f t="shared" si="17"/>
        <v/>
      </c>
      <c r="AC59" s="6" t="str">
        <f t="shared" si="18"/>
        <v/>
      </c>
      <c r="AD59" s="6" t="str">
        <f t="shared" si="19"/>
        <v/>
      </c>
      <c r="AF59" s="2" cm="1">
        <f t="array" aca="1" ref="AF59" ca="1">IFERROR(INDIRECT(SUBSTITUTE(ADDRESS(1,_xlfn.SWITCH(MOD((ROW(AG59)-ROW(AG$5)),4),0,COLUMN(K59),1,COLUMN(Q59),2,COLUMN(W59),3,COLUMN(AC59)),4),"1","")&amp;(ROW(K$5)+INT((ROW(AF59)-ROW(AF$5))/4))),"")</f>
        <v>1055</v>
      </c>
      <c r="AG59" s="2" t="str" cm="1">
        <f t="array" aca="1" ref="AG59" ca="1">IFERROR(INDIRECT(SUBSTITUTE(ADDRESS(1,_xlfn.SWITCH(MOD((ROW(AG59)-ROW(AG$5)),4),0,COLUMN(L59),1,COLUMN(R59),2,COLUMN(X59),3,COLUMN(AD59)),4),"1","")&amp;(ROW(L$5)+INT((ROW(AG59)-ROW(AG$5))/4))),"")</f>
        <v>TurnLeft</v>
      </c>
      <c r="AH59" s="2" cm="1">
        <f t="array" aca="1" ref="AH59" ca="1">IFERROR(IF(AND(MOD((ROW(AG59)-ROW(AG$5))+1,4)=0),1,ROUND(INDIRECT(SUBSTITUTE(ADDRESS(1,_xlfn.SWITCH(MOD((ROW(AG59)-ROW(AG$5)),4),0,COLUMN(M59),1,COLUMN(S59),2,COLUMN(Y59),3,COLUMN(AB59)),4),"1","")&amp;(ROW(M$5)+INT((ROW(AH59)-ROW(AH$5))/4))),0)),"")</f>
        <v>0</v>
      </c>
      <c r="AI59" s="2">
        <f t="shared" ca="1" si="20"/>
        <v>20</v>
      </c>
      <c r="AJ59" s="2" cm="1">
        <f t="array" aca="1" ref="AJ59" ca="1">IFERROR(IF(AND(MOD((ROW(AG59)-ROW(AG$5))+1,4)=0),0,INDIRECT(SUBSTITUTE(ADDRESS(1,_xlfn.SWITCH(MOD((ROW(AG59)-ROW(AG$5)),4),0,COLUMN(N59),1,COLUMN(T59),2,COLUMN(Z59),3,COLUMN(AB59)),4),"1","")&amp;(ROW(N$5)+INT((ROW(AJ59)-ROW(AJ$5))/4)))),"")</f>
        <v>1</v>
      </c>
      <c r="AK59" s="2" cm="1">
        <f t="array" aca="1" ref="AK59" ca="1">IFERROR(IF(AND(MOD((ROW(AG59)-ROW(AG$5))+1,4)=0),1,INDIRECT(SUBSTITUTE(ADDRESS(1,_xlfn.SWITCH(MOD((ROW(AG59)-ROW(AG$5)),4),0,COLUMN(O59),1,COLUMN(U59),2,COLUMN(AA59),3,COLUMN(AB59)),4),"1","")&amp;(ROW(O$5)+INT((ROW(AK59)-ROW(AK$5))/4)))),"")</f>
        <v>1</v>
      </c>
    </row>
    <row r="60" spans="1:37">
      <c r="A60" s="4" t="str">
        <f t="shared" si="21"/>
        <v/>
      </c>
      <c r="B60" s="4" t="str">
        <f t="shared" si="22"/>
        <v/>
      </c>
      <c r="C60" s="4" t="str">
        <f t="shared" si="23"/>
        <v/>
      </c>
      <c r="E60" s="8"/>
      <c r="F60" s="8"/>
      <c r="G60" s="8"/>
      <c r="H60" s="8"/>
      <c r="I60" s="8"/>
      <c r="K60" s="6" t="str">
        <f t="shared" si="3"/>
        <v/>
      </c>
      <c r="L60" s="6" t="str">
        <f t="shared" si="4"/>
        <v/>
      </c>
      <c r="M60" s="6" t="str">
        <f t="shared" si="5"/>
        <v/>
      </c>
      <c r="N60" s="6" t="str">
        <f t="shared" si="6"/>
        <v/>
      </c>
      <c r="O60" s="6" t="str">
        <f t="shared" si="7"/>
        <v/>
      </c>
      <c r="Q60" s="6" t="str">
        <f t="shared" si="8"/>
        <v/>
      </c>
      <c r="R60" s="6" t="str">
        <f t="shared" si="9"/>
        <v/>
      </c>
      <c r="S60" s="6" t="str">
        <f t="shared" si="10"/>
        <v/>
      </c>
      <c r="T60" s="6" t="str">
        <f t="shared" si="11"/>
        <v/>
      </c>
      <c r="U60" s="6" t="str">
        <f t="shared" si="12"/>
        <v/>
      </c>
      <c r="W60" s="6" t="str">
        <f t="shared" si="13"/>
        <v/>
      </c>
      <c r="X60" s="6" t="str">
        <f t="shared" si="14"/>
        <v/>
      </c>
      <c r="Y60" s="6" t="str">
        <f t="shared" si="15"/>
        <v/>
      </c>
      <c r="Z60" s="6" t="str">
        <f t="shared" si="16"/>
        <v/>
      </c>
      <c r="AA60" s="6" t="str">
        <f t="shared" si="17"/>
        <v/>
      </c>
      <c r="AC60" s="6" t="str">
        <f t="shared" si="18"/>
        <v/>
      </c>
      <c r="AD60" s="6" t="str">
        <f t="shared" si="19"/>
        <v/>
      </c>
      <c r="AF60" s="2" cm="1">
        <f t="array" aca="1" ref="AF60" ca="1">IFERROR(INDIRECT(SUBSTITUTE(ADDRESS(1,_xlfn.SWITCH(MOD((ROW(AG60)-ROW(AG$5)),4),0,COLUMN(K60),1,COLUMN(Q60),2,COLUMN(W60),3,COLUMN(AC60)),4),"1","")&amp;(ROW(K$5)+INT((ROW(AF60)-ROW(AF$5))/4))),"")</f>
        <v>1056</v>
      </c>
      <c r="AG60" s="2" t="str" cm="1">
        <f t="array" aca="1" ref="AG60" ca="1">IFERROR(INDIRECT(SUBSTITUTE(ADDRESS(1,_xlfn.SWITCH(MOD((ROW(AG60)-ROW(AG$5)),4),0,COLUMN(L60),1,COLUMN(R60),2,COLUMN(X60),3,COLUMN(AD60)),4),"1","")&amp;(ROW(L$5)+INT((ROW(AG60)-ROW(AG$5))/4))),"")</f>
        <v>NoOp</v>
      </c>
      <c r="AH60" s="2" cm="1">
        <f t="array" aca="1" ref="AH60" ca="1">IFERROR(IF(AND(MOD((ROW(AG60)-ROW(AG$5))+1,4)=0),1,ROUND(INDIRECT(SUBSTITUTE(ADDRESS(1,_xlfn.SWITCH(MOD((ROW(AG60)-ROW(AG$5)),4),0,COLUMN(M60),1,COLUMN(S60),2,COLUMN(Y60),3,COLUMN(AB60)),4),"1","")&amp;(ROW(M$5)+INT((ROW(AH60)-ROW(AH$5))/4))),0)),"")</f>
        <v>1</v>
      </c>
      <c r="AI60" s="2" t="str">
        <f t="shared" si="20"/>
        <v/>
      </c>
      <c r="AJ60" s="2" cm="1">
        <f t="array" aca="1" ref="AJ60" ca="1">IFERROR(IF(AND(MOD((ROW(AG60)-ROW(AG$5))+1,4)=0),0,INDIRECT(SUBSTITUTE(ADDRESS(1,_xlfn.SWITCH(MOD((ROW(AG60)-ROW(AG$5)),4),0,COLUMN(N60),1,COLUMN(T60),2,COLUMN(Z60),3,COLUMN(AB60)),4),"1","")&amp;(ROW(N$5)+INT((ROW(AJ60)-ROW(AJ$5))/4)))),"")</f>
        <v>0</v>
      </c>
      <c r="AK60" s="2" cm="1">
        <f t="array" aca="1" ref="AK60" ca="1">IFERROR(IF(AND(MOD((ROW(AG60)-ROW(AG$5))+1,4)=0),1,INDIRECT(SUBSTITUTE(ADDRESS(1,_xlfn.SWITCH(MOD((ROW(AG60)-ROW(AG$5)),4),0,COLUMN(O60),1,COLUMN(U60),2,COLUMN(AA60),3,COLUMN(AB60)),4),"1","")&amp;(ROW(O$5)+INT((ROW(AK60)-ROW(AK$5))/4)))),"")</f>
        <v>1</v>
      </c>
    </row>
    <row r="61" spans="1:37">
      <c r="A61" s="4" t="str">
        <f t="shared" si="21"/>
        <v/>
      </c>
      <c r="B61" s="4" t="str">
        <f t="shared" si="22"/>
        <v/>
      </c>
      <c r="C61" s="4" t="str">
        <f t="shared" si="23"/>
        <v/>
      </c>
      <c r="E61" s="8"/>
      <c r="F61" s="8"/>
      <c r="G61" s="8"/>
      <c r="H61" s="8"/>
      <c r="I61" s="8"/>
      <c r="K61" s="6" t="str">
        <f t="shared" si="3"/>
        <v/>
      </c>
      <c r="L61" s="6" t="str">
        <f t="shared" si="4"/>
        <v/>
      </c>
      <c r="M61" s="6" t="str">
        <f t="shared" si="5"/>
        <v/>
      </c>
      <c r="N61" s="6" t="str">
        <f t="shared" si="6"/>
        <v/>
      </c>
      <c r="O61" s="6" t="str">
        <f t="shared" si="7"/>
        <v/>
      </c>
      <c r="Q61" s="6" t="str">
        <f t="shared" si="8"/>
        <v/>
      </c>
      <c r="R61" s="6" t="str">
        <f t="shared" si="9"/>
        <v/>
      </c>
      <c r="S61" s="6" t="str">
        <f t="shared" si="10"/>
        <v/>
      </c>
      <c r="T61" s="6" t="str">
        <f t="shared" si="11"/>
        <v/>
      </c>
      <c r="U61" s="6" t="str">
        <f t="shared" si="12"/>
        <v/>
      </c>
      <c r="W61" s="6" t="str">
        <f t="shared" si="13"/>
        <v/>
      </c>
      <c r="X61" s="6" t="str">
        <f t="shared" si="14"/>
        <v/>
      </c>
      <c r="Y61" s="6" t="str">
        <f t="shared" si="15"/>
        <v/>
      </c>
      <c r="Z61" s="6" t="str">
        <f t="shared" si="16"/>
        <v/>
      </c>
      <c r="AA61" s="6" t="str">
        <f t="shared" si="17"/>
        <v/>
      </c>
      <c r="AC61" s="6" t="str">
        <f t="shared" si="18"/>
        <v/>
      </c>
      <c r="AD61" s="6" t="str">
        <f t="shared" si="19"/>
        <v/>
      </c>
      <c r="AF61" s="2" cm="1">
        <f t="array" aca="1" ref="AF61" ca="1">IFERROR(INDIRECT(SUBSTITUTE(ADDRESS(1,_xlfn.SWITCH(MOD((ROW(AG61)-ROW(AG$5)),4),0,COLUMN(K61),1,COLUMN(Q61),2,COLUMN(W61),3,COLUMN(AC61)),4),"1","")&amp;(ROW(K$5)+INT((ROW(AF61)-ROW(AF$5))/4))),"")</f>
        <v>1057</v>
      </c>
      <c r="AG61" s="2" t="str" cm="1">
        <f t="array" aca="1" ref="AG61" ca="1">IFERROR(INDIRECT(SUBSTITUTE(ADDRESS(1,_xlfn.SWITCH(MOD((ROW(AG61)-ROW(AG$5)),4),0,COLUMN(L61),1,COLUMN(R61),2,COLUMN(X61),3,COLUMN(AD61)),4),"1","")&amp;(ROW(L$5)+INT((ROW(AG61)-ROW(AG$5))/4))),"")</f>
        <v>TurnLeft</v>
      </c>
      <c r="AH61" s="2" cm="1">
        <f t="array" aca="1" ref="AH61" ca="1">IFERROR(IF(AND(MOD((ROW(AG61)-ROW(AG$5))+1,4)=0),1,ROUND(INDIRECT(SUBSTITUTE(ADDRESS(1,_xlfn.SWITCH(MOD((ROW(AG61)-ROW(AG$5)),4),0,COLUMN(M61),1,COLUMN(S61),2,COLUMN(Y61),3,COLUMN(AB61)),4),"1","")&amp;(ROW(M$5)+INT((ROW(AH61)-ROW(AH$5))/4))),0)),"")</f>
        <v>90</v>
      </c>
      <c r="AI61" s="2">
        <f t="shared" ca="1" si="20"/>
        <v>20</v>
      </c>
      <c r="AJ61" s="2" cm="1">
        <f t="array" aca="1" ref="AJ61" ca="1">IFERROR(IF(AND(MOD((ROW(AG61)-ROW(AG$5))+1,4)=0),0,INDIRECT(SUBSTITUTE(ADDRESS(1,_xlfn.SWITCH(MOD((ROW(AG61)-ROW(AG$5)),4),0,COLUMN(N61),1,COLUMN(T61),2,COLUMN(Z61),3,COLUMN(AB61)),4),"1","")&amp;(ROW(N$5)+INT((ROW(AJ61)-ROW(AJ$5))/4)))),"")</f>
        <v>1</v>
      </c>
      <c r="AK61" s="2" cm="1">
        <f t="array" aca="1" ref="AK61" ca="1">IFERROR(IF(AND(MOD((ROW(AG61)-ROW(AG$5))+1,4)=0),1,INDIRECT(SUBSTITUTE(ADDRESS(1,_xlfn.SWITCH(MOD((ROW(AG61)-ROW(AG$5)),4),0,COLUMN(O61),1,COLUMN(U61),2,COLUMN(AA61),3,COLUMN(AB61)),4),"1","")&amp;(ROW(O$5)+INT((ROW(AK61)-ROW(AK$5))/4)))),"")</f>
        <v>-1</v>
      </c>
    </row>
    <row r="62" spans="1:37">
      <c r="A62" s="4" t="str">
        <f t="shared" si="21"/>
        <v/>
      </c>
      <c r="B62" s="4" t="str">
        <f t="shared" si="22"/>
        <v/>
      </c>
      <c r="C62" s="4" t="str">
        <f t="shared" si="23"/>
        <v/>
      </c>
      <c r="E62" s="8"/>
      <c r="F62" s="8"/>
      <c r="G62" s="8"/>
      <c r="H62" s="8"/>
      <c r="I62" s="8"/>
      <c r="K62" s="6" t="str">
        <f t="shared" si="3"/>
        <v/>
      </c>
      <c r="L62" s="6" t="str">
        <f t="shared" si="4"/>
        <v/>
      </c>
      <c r="M62" s="6" t="str">
        <f t="shared" si="5"/>
        <v/>
      </c>
      <c r="N62" s="6" t="str">
        <f t="shared" si="6"/>
        <v/>
      </c>
      <c r="O62" s="6" t="str">
        <f t="shared" si="7"/>
        <v/>
      </c>
      <c r="Q62" s="6" t="str">
        <f t="shared" si="8"/>
        <v/>
      </c>
      <c r="R62" s="6" t="str">
        <f t="shared" si="9"/>
        <v/>
      </c>
      <c r="S62" s="6" t="str">
        <f t="shared" si="10"/>
        <v/>
      </c>
      <c r="T62" s="6" t="str">
        <f t="shared" si="11"/>
        <v/>
      </c>
      <c r="U62" s="6" t="str">
        <f t="shared" si="12"/>
        <v/>
      </c>
      <c r="W62" s="6" t="str">
        <f t="shared" si="13"/>
        <v/>
      </c>
      <c r="X62" s="6" t="str">
        <f t="shared" si="14"/>
        <v/>
      </c>
      <c r="Y62" s="6" t="str">
        <f t="shared" si="15"/>
        <v/>
      </c>
      <c r="Z62" s="6" t="str">
        <f t="shared" si="16"/>
        <v/>
      </c>
      <c r="AA62" s="6" t="str">
        <f t="shared" si="17"/>
        <v/>
      </c>
      <c r="AC62" s="6" t="str">
        <f t="shared" si="18"/>
        <v/>
      </c>
      <c r="AD62" s="6" t="str">
        <f t="shared" si="19"/>
        <v/>
      </c>
      <c r="AF62" s="2" cm="1">
        <f t="array" aca="1" ref="AF62" ca="1">IFERROR(INDIRECT(SUBSTITUTE(ADDRESS(1,_xlfn.SWITCH(MOD((ROW(AG62)-ROW(AG$5)),4),0,COLUMN(K62),1,COLUMN(Q62),2,COLUMN(W62),3,COLUMN(AC62)),4),"1","")&amp;(ROW(K$5)+INT((ROW(AF62)-ROW(AF$5))/4))),"")</f>
        <v>1058</v>
      </c>
      <c r="AG62" s="2" t="str" cm="1">
        <f t="array" aca="1" ref="AG62" ca="1">IFERROR(INDIRECT(SUBSTITUTE(ADDRESS(1,_xlfn.SWITCH(MOD((ROW(AG62)-ROW(AG$5)),4),0,COLUMN(L62),1,COLUMN(R62),2,COLUMN(X62),3,COLUMN(AD62)),4),"1","")&amp;(ROW(L$5)+INT((ROW(AG62)-ROW(AG$5))/4))),"")</f>
        <v>MoveForward</v>
      </c>
      <c r="AH62" s="2" cm="1">
        <f t="array" aca="1" ref="AH62" ca="1">IFERROR(IF(AND(MOD((ROW(AG62)-ROW(AG$5))+1,4)=0),1,ROUND(INDIRECT(SUBSTITUTE(ADDRESS(1,_xlfn.SWITCH(MOD((ROW(AG62)-ROW(AG$5)),4),0,COLUMN(M62),1,COLUMN(S62),2,COLUMN(Y62),3,COLUMN(AB62)),4),"1","")&amp;(ROW(M$5)+INT((ROW(AH62)-ROW(AH$5))/4))),0)),"")</f>
        <v>112</v>
      </c>
      <c r="AI62" s="2">
        <f t="shared" ca="1" si="20"/>
        <v>30</v>
      </c>
      <c r="AJ62" s="2" cm="1">
        <f t="array" aca="1" ref="AJ62" ca="1">IFERROR(IF(AND(MOD((ROW(AG62)-ROW(AG$5))+1,4)=0),0,INDIRECT(SUBSTITUTE(ADDRESS(1,_xlfn.SWITCH(MOD((ROW(AG62)-ROW(AG$5)),4),0,COLUMN(N62),1,COLUMN(T62),2,COLUMN(Z62),3,COLUMN(AB62)),4),"1","")&amp;(ROW(N$5)+INT((ROW(AJ62)-ROW(AJ$5))/4)))),"")</f>
        <v>0</v>
      </c>
      <c r="AK62" s="2" cm="1">
        <f t="array" aca="1" ref="AK62" ca="1">IFERROR(IF(AND(MOD((ROW(AG62)-ROW(AG$5))+1,4)=0),1,INDIRECT(SUBSTITUTE(ADDRESS(1,_xlfn.SWITCH(MOD((ROW(AG62)-ROW(AG$5)),4),0,COLUMN(O62),1,COLUMN(U62),2,COLUMN(AA62),3,COLUMN(AB62)),4),"1","")&amp;(ROW(O$5)+INT((ROW(AK62)-ROW(AK$5))/4)))),"")</f>
        <v>1</v>
      </c>
    </row>
    <row r="63" spans="1:37">
      <c r="A63" s="4" t="str">
        <f t="shared" si="21"/>
        <v/>
      </c>
      <c r="B63" s="4" t="str">
        <f t="shared" si="22"/>
        <v/>
      </c>
      <c r="C63" s="4" t="str">
        <f t="shared" si="23"/>
        <v/>
      </c>
      <c r="E63" s="8"/>
      <c r="F63" s="8"/>
      <c r="G63" s="8"/>
      <c r="H63" s="8"/>
      <c r="I63" s="8"/>
      <c r="K63" s="6" t="str">
        <f t="shared" si="3"/>
        <v/>
      </c>
      <c r="L63" s="6" t="str">
        <f t="shared" si="4"/>
        <v/>
      </c>
      <c r="M63" s="6" t="str">
        <f t="shared" si="5"/>
        <v/>
      </c>
      <c r="N63" s="6" t="str">
        <f t="shared" si="6"/>
        <v/>
      </c>
      <c r="O63" s="6" t="str">
        <f t="shared" si="7"/>
        <v/>
      </c>
      <c r="Q63" s="6" t="str">
        <f t="shared" si="8"/>
        <v/>
      </c>
      <c r="R63" s="6" t="str">
        <f t="shared" si="9"/>
        <v/>
      </c>
      <c r="S63" s="6" t="str">
        <f t="shared" si="10"/>
        <v/>
      </c>
      <c r="T63" s="6" t="str">
        <f t="shared" si="11"/>
        <v/>
      </c>
      <c r="U63" s="6" t="str">
        <f t="shared" si="12"/>
        <v/>
      </c>
      <c r="W63" s="6" t="str">
        <f t="shared" si="13"/>
        <v/>
      </c>
      <c r="X63" s="6" t="str">
        <f t="shared" si="14"/>
        <v/>
      </c>
      <c r="Y63" s="6" t="str">
        <f t="shared" si="15"/>
        <v/>
      </c>
      <c r="Z63" s="6" t="str">
        <f t="shared" si="16"/>
        <v/>
      </c>
      <c r="AA63" s="6" t="str">
        <f t="shared" si="17"/>
        <v/>
      </c>
      <c r="AC63" s="6" t="str">
        <f t="shared" si="18"/>
        <v/>
      </c>
      <c r="AD63" s="6" t="str">
        <f t="shared" si="19"/>
        <v/>
      </c>
      <c r="AF63" s="2" cm="1">
        <f t="array" aca="1" ref="AF63" ca="1">IFERROR(INDIRECT(SUBSTITUTE(ADDRESS(1,_xlfn.SWITCH(MOD((ROW(AG63)-ROW(AG$5)),4),0,COLUMN(K63),1,COLUMN(Q63),2,COLUMN(W63),3,COLUMN(AC63)),4),"1","")&amp;(ROW(K$5)+INT((ROW(AF63)-ROW(AF$5))/4))),"")</f>
        <v>1059</v>
      </c>
      <c r="AG63" s="2" t="str" cm="1">
        <f t="array" aca="1" ref="AG63" ca="1">IFERROR(INDIRECT(SUBSTITUTE(ADDRESS(1,_xlfn.SWITCH(MOD((ROW(AG63)-ROW(AG$5)),4),0,COLUMN(L63),1,COLUMN(R63),2,COLUMN(X63),3,COLUMN(AD63)),4),"1","")&amp;(ROW(L$5)+INT((ROW(AG63)-ROW(AG$5))/4))),"")</f>
        <v>TurnLeft</v>
      </c>
      <c r="AH63" s="2" cm="1">
        <f t="array" aca="1" ref="AH63" ca="1">IFERROR(IF(AND(MOD((ROW(AG63)-ROW(AG$5))+1,4)=0),1,ROUND(INDIRECT(SUBSTITUTE(ADDRESS(1,_xlfn.SWITCH(MOD((ROW(AG63)-ROW(AG$5)),4),0,COLUMN(M63),1,COLUMN(S63),2,COLUMN(Y63),3,COLUMN(AB63)),4),"1","")&amp;(ROW(M$5)+INT((ROW(AH63)-ROW(AH$5))/4))),0)),"")</f>
        <v>27</v>
      </c>
      <c r="AI63" s="2">
        <f t="shared" ca="1" si="20"/>
        <v>20</v>
      </c>
      <c r="AJ63" s="2" cm="1">
        <f t="array" aca="1" ref="AJ63" ca="1">IFERROR(IF(AND(MOD((ROW(AG63)-ROW(AG$5))+1,4)=0),0,INDIRECT(SUBSTITUTE(ADDRESS(1,_xlfn.SWITCH(MOD((ROW(AG63)-ROW(AG$5)),4),0,COLUMN(N63),1,COLUMN(T63),2,COLUMN(Z63),3,COLUMN(AB63)),4),"1","")&amp;(ROW(N$5)+INT((ROW(AJ63)-ROW(AJ$5))/4)))),"")</f>
        <v>1</v>
      </c>
      <c r="AK63" s="2" cm="1">
        <f t="array" aca="1" ref="AK63" ca="1">IFERROR(IF(AND(MOD((ROW(AG63)-ROW(AG$5))+1,4)=0),1,INDIRECT(SUBSTITUTE(ADDRESS(1,_xlfn.SWITCH(MOD((ROW(AG63)-ROW(AG$5)),4),0,COLUMN(O63),1,COLUMN(U63),2,COLUMN(AA63),3,COLUMN(AB63)),4),"1","")&amp;(ROW(O$5)+INT((ROW(AK63)-ROW(AK$5))/4)))),"")</f>
        <v>1</v>
      </c>
    </row>
    <row r="64" spans="1:37">
      <c r="A64" s="4" t="str">
        <f t="shared" si="21"/>
        <v/>
      </c>
      <c r="B64" s="4" t="str">
        <f t="shared" si="22"/>
        <v/>
      </c>
      <c r="C64" s="4" t="str">
        <f t="shared" si="23"/>
        <v/>
      </c>
      <c r="E64" s="8"/>
      <c r="F64" s="8"/>
      <c r="G64" s="8"/>
      <c r="H64" s="8"/>
      <c r="I64" s="8"/>
      <c r="K64" s="6" t="str">
        <f t="shared" si="3"/>
        <v/>
      </c>
      <c r="L64" s="6" t="str">
        <f t="shared" si="4"/>
        <v/>
      </c>
      <c r="M64" s="6" t="str">
        <f t="shared" si="5"/>
        <v/>
      </c>
      <c r="N64" s="6" t="str">
        <f t="shared" si="6"/>
        <v/>
      </c>
      <c r="O64" s="6" t="str">
        <f t="shared" si="7"/>
        <v/>
      </c>
      <c r="Q64" s="6" t="str">
        <f t="shared" si="8"/>
        <v/>
      </c>
      <c r="R64" s="6" t="str">
        <f t="shared" si="9"/>
        <v/>
      </c>
      <c r="S64" s="6" t="str">
        <f t="shared" si="10"/>
        <v/>
      </c>
      <c r="T64" s="6" t="str">
        <f t="shared" si="11"/>
        <v/>
      </c>
      <c r="U64" s="6" t="str">
        <f t="shared" si="12"/>
        <v/>
      </c>
      <c r="W64" s="6" t="str">
        <f t="shared" si="13"/>
        <v/>
      </c>
      <c r="X64" s="6" t="str">
        <f t="shared" si="14"/>
        <v/>
      </c>
      <c r="Y64" s="6" t="str">
        <f t="shared" si="15"/>
        <v/>
      </c>
      <c r="Z64" s="6" t="str">
        <f t="shared" si="16"/>
        <v/>
      </c>
      <c r="AA64" s="6" t="str">
        <f t="shared" si="17"/>
        <v/>
      </c>
      <c r="AC64" s="6" t="str">
        <f t="shared" si="18"/>
        <v/>
      </c>
      <c r="AD64" s="6" t="str">
        <f t="shared" si="19"/>
        <v/>
      </c>
      <c r="AF64" s="2" cm="1">
        <f t="array" aca="1" ref="AF64" ca="1">IFERROR(INDIRECT(SUBSTITUTE(ADDRESS(1,_xlfn.SWITCH(MOD((ROW(AG64)-ROW(AG$5)),4),0,COLUMN(K64),1,COLUMN(Q64),2,COLUMN(W64),3,COLUMN(AC64)),4),"1","")&amp;(ROW(K$5)+INT((ROW(AF64)-ROW(AF$5))/4))),"")</f>
        <v>1060</v>
      </c>
      <c r="AG64" s="2" t="str" cm="1">
        <f t="array" aca="1" ref="AG64" ca="1">IFERROR(INDIRECT(SUBSTITUTE(ADDRESS(1,_xlfn.SWITCH(MOD((ROW(AG64)-ROW(AG$5)),4),0,COLUMN(L64),1,COLUMN(R64),2,COLUMN(X64),3,COLUMN(AD64)),4),"1","")&amp;(ROW(L$5)+INT((ROW(AG64)-ROW(AG$5))/4))),"")</f>
        <v>TakeScienceImage</v>
      </c>
      <c r="AH64" s="2" cm="1">
        <f t="array" aca="1" ref="AH64" ca="1">IFERROR(IF(AND(MOD((ROW(AG64)-ROW(AG$5))+1,4)=0),1,ROUND(INDIRECT(SUBSTITUTE(ADDRESS(1,_xlfn.SWITCH(MOD((ROW(AG64)-ROW(AG$5)),4),0,COLUMN(M64),1,COLUMN(S64),2,COLUMN(Y64),3,COLUMN(AB64)),4),"1","")&amp;(ROW(M$5)+INT((ROW(AH64)-ROW(AH$5))/4))),0)),"")</f>
        <v>1</v>
      </c>
      <c r="AI64" s="2" t="str">
        <f t="shared" si="20"/>
        <v/>
      </c>
      <c r="AJ64" s="2" cm="1">
        <f t="array" aca="1" ref="AJ64" ca="1">IFERROR(IF(AND(MOD((ROW(AG64)-ROW(AG$5))+1,4)=0),0,INDIRECT(SUBSTITUTE(ADDRESS(1,_xlfn.SWITCH(MOD((ROW(AG64)-ROW(AG$5)),4),0,COLUMN(N64),1,COLUMN(T64),2,COLUMN(Z64),3,COLUMN(AB64)),4),"1","")&amp;(ROW(N$5)+INT((ROW(AJ64)-ROW(AJ$5))/4)))),"")</f>
        <v>0</v>
      </c>
      <c r="AK64" s="2" cm="1">
        <f t="array" aca="1" ref="AK64" ca="1">IFERROR(IF(AND(MOD((ROW(AG64)-ROW(AG$5))+1,4)=0),1,INDIRECT(SUBSTITUTE(ADDRESS(1,_xlfn.SWITCH(MOD((ROW(AG64)-ROW(AG$5)),4),0,COLUMN(O64),1,COLUMN(U64),2,COLUMN(AA64),3,COLUMN(AB64)),4),"1","")&amp;(ROW(O$5)+INT((ROW(AK64)-ROW(AK$5))/4)))),"")</f>
        <v>1</v>
      </c>
    </row>
    <row r="65" spans="1:37">
      <c r="A65" s="4" t="str">
        <f t="shared" si="21"/>
        <v/>
      </c>
      <c r="B65" s="4" t="str">
        <f t="shared" si="22"/>
        <v/>
      </c>
      <c r="C65" s="4" t="str">
        <f t="shared" si="23"/>
        <v/>
      </c>
      <c r="E65" s="8"/>
      <c r="F65" s="8"/>
      <c r="G65" s="8"/>
      <c r="H65" s="8"/>
      <c r="I65" s="8"/>
      <c r="K65" s="6" t="str">
        <f t="shared" si="3"/>
        <v/>
      </c>
      <c r="L65" s="6" t="str">
        <f t="shared" si="4"/>
        <v/>
      </c>
      <c r="M65" s="6" t="str">
        <f t="shared" si="5"/>
        <v/>
      </c>
      <c r="N65" s="6" t="str">
        <f t="shared" si="6"/>
        <v/>
      </c>
      <c r="O65" s="6" t="str">
        <f t="shared" si="7"/>
        <v/>
      </c>
      <c r="Q65" s="6" t="str">
        <f t="shared" si="8"/>
        <v/>
      </c>
      <c r="R65" s="6" t="str">
        <f t="shared" si="9"/>
        <v/>
      </c>
      <c r="S65" s="6" t="str">
        <f t="shared" si="10"/>
        <v/>
      </c>
      <c r="T65" s="6" t="str">
        <f t="shared" si="11"/>
        <v/>
      </c>
      <c r="U65" s="6" t="str">
        <f t="shared" si="12"/>
        <v/>
      </c>
      <c r="W65" s="6" t="str">
        <f t="shared" si="13"/>
        <v/>
      </c>
      <c r="X65" s="6" t="str">
        <f t="shared" si="14"/>
        <v/>
      </c>
      <c r="Y65" s="6" t="str">
        <f t="shared" si="15"/>
        <v/>
      </c>
      <c r="Z65" s="6" t="str">
        <f t="shared" si="16"/>
        <v/>
      </c>
      <c r="AA65" s="6" t="str">
        <f t="shared" si="17"/>
        <v/>
      </c>
      <c r="AC65" s="6" t="str">
        <f t="shared" si="18"/>
        <v/>
      </c>
      <c r="AD65" s="6" t="str">
        <f t="shared" si="19"/>
        <v/>
      </c>
      <c r="AF65" s="2" cm="1">
        <f t="array" aca="1" ref="AF65" ca="1">IFERROR(INDIRECT(SUBSTITUTE(ADDRESS(1,_xlfn.SWITCH(MOD((ROW(AG65)-ROW(AG$5)),4),0,COLUMN(K65),1,COLUMN(Q65),2,COLUMN(W65),3,COLUMN(AC65)),4),"1","")&amp;(ROW(K$5)+INT((ROW(AF65)-ROW(AF$5))/4))),"")</f>
        <v>1061</v>
      </c>
      <c r="AG65" s="2" t="str" cm="1">
        <f t="array" aca="1" ref="AG65" ca="1">IFERROR(INDIRECT(SUBSTITUTE(ADDRESS(1,_xlfn.SWITCH(MOD((ROW(AG65)-ROW(AG$5)),4),0,COLUMN(L65),1,COLUMN(R65),2,COLUMN(X65),3,COLUMN(AD65)),4),"1","")&amp;(ROW(L$5)+INT((ROW(AG65)-ROW(AG$5))/4))),"")</f>
        <v>TurnRight</v>
      </c>
      <c r="AH65" s="2" cm="1">
        <f t="array" aca="1" ref="AH65" ca="1">IFERROR(IF(AND(MOD((ROW(AG65)-ROW(AG$5))+1,4)=0),1,ROUND(INDIRECT(SUBSTITUTE(ADDRESS(1,_xlfn.SWITCH(MOD((ROW(AG65)-ROW(AG$5)),4),0,COLUMN(M65),1,COLUMN(S65),2,COLUMN(Y65),3,COLUMN(AB65)),4),"1","")&amp;(ROW(M$5)+INT((ROW(AH65)-ROW(AH$5))/4))),0)),"")</f>
        <v>45</v>
      </c>
      <c r="AI65" s="2">
        <f t="shared" ca="1" si="20"/>
        <v>20</v>
      </c>
      <c r="AJ65" s="2" cm="1">
        <f t="array" aca="1" ref="AJ65" ca="1">IFERROR(IF(AND(MOD((ROW(AG65)-ROW(AG$5))+1,4)=0),0,INDIRECT(SUBSTITUTE(ADDRESS(1,_xlfn.SWITCH(MOD((ROW(AG65)-ROW(AG$5)),4),0,COLUMN(N65),1,COLUMN(T65),2,COLUMN(Z65),3,COLUMN(AB65)),4),"1","")&amp;(ROW(N$5)+INT((ROW(AJ65)-ROW(AJ$5))/4)))),"")</f>
        <v>1</v>
      </c>
      <c r="AK65" s="2" cm="1">
        <f t="array" aca="1" ref="AK65" ca="1">IFERROR(IF(AND(MOD((ROW(AG65)-ROW(AG$5))+1,4)=0),1,INDIRECT(SUBSTITUTE(ADDRESS(1,_xlfn.SWITCH(MOD((ROW(AG65)-ROW(AG$5)),4),0,COLUMN(O65),1,COLUMN(U65),2,COLUMN(AA65),3,COLUMN(AB65)),4),"1","")&amp;(ROW(O$5)+INT((ROW(AK65)-ROW(AK$5))/4)))),"")</f>
        <v>1</v>
      </c>
    </row>
    <row r="66" spans="1:37">
      <c r="A66" s="4" t="str">
        <f t="shared" si="21"/>
        <v/>
      </c>
      <c r="B66" s="4" t="str">
        <f t="shared" si="22"/>
        <v/>
      </c>
      <c r="C66" s="4" t="str">
        <f t="shared" si="23"/>
        <v/>
      </c>
      <c r="E66" s="8"/>
      <c r="F66" s="8"/>
      <c r="G66" s="8"/>
      <c r="H66" s="8"/>
      <c r="I66" s="8"/>
      <c r="K66" s="6" t="str">
        <f t="shared" si="3"/>
        <v/>
      </c>
      <c r="L66" s="6" t="str">
        <f t="shared" si="4"/>
        <v/>
      </c>
      <c r="M66" s="6" t="str">
        <f t="shared" si="5"/>
        <v/>
      </c>
      <c r="N66" s="6" t="str">
        <f t="shared" si="6"/>
        <v/>
      </c>
      <c r="O66" s="6" t="str">
        <f t="shared" si="7"/>
        <v/>
      </c>
      <c r="Q66" s="6" t="str">
        <f t="shared" si="8"/>
        <v/>
      </c>
      <c r="R66" s="6" t="str">
        <f t="shared" si="9"/>
        <v/>
      </c>
      <c r="S66" s="6" t="str">
        <f t="shared" si="10"/>
        <v/>
      </c>
      <c r="T66" s="6" t="str">
        <f t="shared" si="11"/>
        <v/>
      </c>
      <c r="U66" s="6" t="str">
        <f t="shared" si="12"/>
        <v/>
      </c>
      <c r="W66" s="6" t="str">
        <f t="shared" si="13"/>
        <v/>
      </c>
      <c r="X66" s="6" t="str">
        <f t="shared" si="14"/>
        <v/>
      </c>
      <c r="Y66" s="6" t="str">
        <f t="shared" si="15"/>
        <v/>
      </c>
      <c r="Z66" s="6" t="str">
        <f t="shared" si="16"/>
        <v/>
      </c>
      <c r="AA66" s="6" t="str">
        <f t="shared" si="17"/>
        <v/>
      </c>
      <c r="AC66" s="6" t="str">
        <f t="shared" si="18"/>
        <v/>
      </c>
      <c r="AD66" s="6" t="str">
        <f t="shared" si="19"/>
        <v/>
      </c>
      <c r="AF66" s="2" cm="1">
        <f t="array" aca="1" ref="AF66" ca="1">IFERROR(INDIRECT(SUBSTITUTE(ADDRESS(1,_xlfn.SWITCH(MOD((ROW(AG66)-ROW(AG$5)),4),0,COLUMN(K66),1,COLUMN(Q66),2,COLUMN(W66),3,COLUMN(AC66)),4),"1","")&amp;(ROW(K$5)+INT((ROW(AF66)-ROW(AF$5))/4))),"")</f>
        <v>1062</v>
      </c>
      <c r="AG66" s="2" t="str" cm="1">
        <f t="array" aca="1" ref="AG66" ca="1">IFERROR(INDIRECT(SUBSTITUTE(ADDRESS(1,_xlfn.SWITCH(MOD((ROW(AG66)-ROW(AG$5)),4),0,COLUMN(L66),1,COLUMN(R66),2,COLUMN(X66),3,COLUMN(AD66)),4),"1","")&amp;(ROW(L$5)+INT((ROW(AG66)-ROW(AG$5))/4))),"")</f>
        <v>MoveForward</v>
      </c>
      <c r="AH66" s="2" cm="1">
        <f t="array" aca="1" ref="AH66" ca="1">IFERROR(IF(AND(MOD((ROW(AG66)-ROW(AG$5))+1,4)=0),1,ROUND(INDIRECT(SUBSTITUTE(ADDRESS(1,_xlfn.SWITCH(MOD((ROW(AG66)-ROW(AG$5)),4),0,COLUMN(M66),1,COLUMN(S66),2,COLUMN(Y66),3,COLUMN(AB66)),4),"1","")&amp;(ROW(M$5)+INT((ROW(AH66)-ROW(AH$5))/4))),0)),"")</f>
        <v>71</v>
      </c>
      <c r="AI66" s="2">
        <f t="shared" ca="1" si="20"/>
        <v>30</v>
      </c>
      <c r="AJ66" s="2" cm="1">
        <f t="array" aca="1" ref="AJ66" ca="1">IFERROR(IF(AND(MOD((ROW(AG66)-ROW(AG$5))+1,4)=0),0,INDIRECT(SUBSTITUTE(ADDRESS(1,_xlfn.SWITCH(MOD((ROW(AG66)-ROW(AG$5)),4),0,COLUMN(N66),1,COLUMN(T66),2,COLUMN(Z66),3,COLUMN(AB66)),4),"1","")&amp;(ROW(N$5)+INT((ROW(AJ66)-ROW(AJ$5))/4)))),"")</f>
        <v>0</v>
      </c>
      <c r="AK66" s="2" cm="1">
        <f t="array" aca="1" ref="AK66" ca="1">IFERROR(IF(AND(MOD((ROW(AG66)-ROW(AG$5))+1,4)=0),1,INDIRECT(SUBSTITUTE(ADDRESS(1,_xlfn.SWITCH(MOD((ROW(AG66)-ROW(AG$5)),4),0,COLUMN(O66),1,COLUMN(U66),2,COLUMN(AA66),3,COLUMN(AB66)),4),"1","")&amp;(ROW(O$5)+INT((ROW(AK66)-ROW(AK$5))/4)))),"")</f>
        <v>1</v>
      </c>
    </row>
    <row r="67" spans="1:37">
      <c r="A67" s="4" t="str">
        <f t="shared" si="21"/>
        <v/>
      </c>
      <c r="B67" s="4" t="str">
        <f t="shared" si="22"/>
        <v/>
      </c>
      <c r="C67" s="4" t="str">
        <f t="shared" si="23"/>
        <v/>
      </c>
      <c r="E67" s="8"/>
      <c r="F67" s="8"/>
      <c r="G67" s="8"/>
      <c r="H67" s="8"/>
      <c r="I67" s="8"/>
      <c r="K67" s="6" t="str">
        <f t="shared" si="3"/>
        <v/>
      </c>
      <c r="L67" s="6" t="str">
        <f t="shared" si="4"/>
        <v/>
      </c>
      <c r="M67" s="6" t="str">
        <f t="shared" si="5"/>
        <v/>
      </c>
      <c r="N67" s="6" t="str">
        <f t="shared" si="6"/>
        <v/>
      </c>
      <c r="O67" s="6" t="str">
        <f t="shared" si="7"/>
        <v/>
      </c>
      <c r="Q67" s="6" t="str">
        <f t="shared" si="8"/>
        <v/>
      </c>
      <c r="R67" s="6" t="str">
        <f t="shared" si="9"/>
        <v/>
      </c>
      <c r="S67" s="6" t="str">
        <f t="shared" si="10"/>
        <v/>
      </c>
      <c r="T67" s="6" t="str">
        <f t="shared" si="11"/>
        <v/>
      </c>
      <c r="U67" s="6" t="str">
        <f t="shared" si="12"/>
        <v/>
      </c>
      <c r="W67" s="6" t="str">
        <f t="shared" si="13"/>
        <v/>
      </c>
      <c r="X67" s="6" t="str">
        <f t="shared" si="14"/>
        <v/>
      </c>
      <c r="Y67" s="6" t="str">
        <f t="shared" si="15"/>
        <v/>
      </c>
      <c r="Z67" s="6" t="str">
        <f t="shared" si="16"/>
        <v/>
      </c>
      <c r="AA67" s="6" t="str">
        <f t="shared" si="17"/>
        <v/>
      </c>
      <c r="AC67" s="6" t="str">
        <f t="shared" si="18"/>
        <v/>
      </c>
      <c r="AD67" s="6" t="str">
        <f t="shared" si="19"/>
        <v/>
      </c>
      <c r="AF67" s="2" cm="1">
        <f t="array" aca="1" ref="AF67" ca="1">IFERROR(INDIRECT(SUBSTITUTE(ADDRESS(1,_xlfn.SWITCH(MOD((ROW(AG67)-ROW(AG$5)),4),0,COLUMN(K67),1,COLUMN(Q67),2,COLUMN(W67),3,COLUMN(AC67)),4),"1","")&amp;(ROW(K$5)+INT((ROW(AF67)-ROW(AF$5))/4))),"")</f>
        <v>1063</v>
      </c>
      <c r="AG67" s="2" t="str" cm="1">
        <f t="array" aca="1" ref="AG67" ca="1">IFERROR(INDIRECT(SUBSTITUTE(ADDRESS(1,_xlfn.SWITCH(MOD((ROW(AG67)-ROW(AG$5)),4),0,COLUMN(L67),1,COLUMN(R67),2,COLUMN(X67),3,COLUMN(AD67)),4),"1","")&amp;(ROW(L$5)+INT((ROW(AG67)-ROW(AG$5))/4))),"")</f>
        <v>TurnLeft</v>
      </c>
      <c r="AH67" s="2" cm="1">
        <f t="array" aca="1" ref="AH67" ca="1">IFERROR(IF(AND(MOD((ROW(AG67)-ROW(AG$5))+1,4)=0),1,ROUND(INDIRECT(SUBSTITUTE(ADDRESS(1,_xlfn.SWITCH(MOD((ROW(AG67)-ROW(AG$5)),4),0,COLUMN(M67),1,COLUMN(S67),2,COLUMN(Y67),3,COLUMN(AB67)),4),"1","")&amp;(ROW(M$5)+INT((ROW(AH67)-ROW(AH$5))/4))),0)),"")</f>
        <v>135</v>
      </c>
      <c r="AI67" s="2">
        <f t="shared" ca="1" si="20"/>
        <v>20</v>
      </c>
      <c r="AJ67" s="2" cm="1">
        <f t="array" aca="1" ref="AJ67" ca="1">IFERROR(IF(AND(MOD((ROW(AG67)-ROW(AG$5))+1,4)=0),0,INDIRECT(SUBSTITUTE(ADDRESS(1,_xlfn.SWITCH(MOD((ROW(AG67)-ROW(AG$5)),4),0,COLUMN(N67),1,COLUMN(T67),2,COLUMN(Z67),3,COLUMN(AB67)),4),"1","")&amp;(ROW(N$5)+INT((ROW(AJ67)-ROW(AJ$5))/4)))),"")</f>
        <v>1</v>
      </c>
      <c r="AK67" s="2" cm="1">
        <f t="array" aca="1" ref="AK67" ca="1">IFERROR(IF(AND(MOD((ROW(AG67)-ROW(AG$5))+1,4)=0),1,INDIRECT(SUBSTITUTE(ADDRESS(1,_xlfn.SWITCH(MOD((ROW(AG67)-ROW(AG$5)),4),0,COLUMN(O67),1,COLUMN(U67),2,COLUMN(AA67),3,COLUMN(AB67)),4),"1","")&amp;(ROW(O$5)+INT((ROW(AK67)-ROW(AK$5))/4)))),"")</f>
        <v>-1</v>
      </c>
    </row>
    <row r="68" spans="1:37">
      <c r="A68" s="4" t="str">
        <f t="shared" si="21"/>
        <v/>
      </c>
      <c r="B68" s="4" t="str">
        <f t="shared" si="22"/>
        <v/>
      </c>
      <c r="C68" s="4" t="str">
        <f t="shared" si="23"/>
        <v/>
      </c>
      <c r="E68" s="8"/>
      <c r="F68" s="8"/>
      <c r="G68" s="8"/>
      <c r="H68" s="8"/>
      <c r="I68" s="8"/>
      <c r="K68" s="6" t="str">
        <f t="shared" si="3"/>
        <v/>
      </c>
      <c r="L68" s="6" t="str">
        <f t="shared" si="4"/>
        <v/>
      </c>
      <c r="M68" s="6" t="str">
        <f t="shared" si="5"/>
        <v/>
      </c>
      <c r="N68" s="6" t="str">
        <f t="shared" si="6"/>
        <v/>
      </c>
      <c r="O68" s="6" t="str">
        <f t="shared" si="7"/>
        <v/>
      </c>
      <c r="Q68" s="6" t="str">
        <f t="shared" si="8"/>
        <v/>
      </c>
      <c r="R68" s="6" t="str">
        <f t="shared" si="9"/>
        <v/>
      </c>
      <c r="S68" s="6" t="str">
        <f t="shared" si="10"/>
        <v/>
      </c>
      <c r="T68" s="6" t="str">
        <f t="shared" si="11"/>
        <v/>
      </c>
      <c r="U68" s="6" t="str">
        <f t="shared" si="12"/>
        <v/>
      </c>
      <c r="W68" s="6" t="str">
        <f t="shared" si="13"/>
        <v/>
      </c>
      <c r="X68" s="6" t="str">
        <f t="shared" si="14"/>
        <v/>
      </c>
      <c r="Y68" s="6" t="str">
        <f t="shared" si="15"/>
        <v/>
      </c>
      <c r="Z68" s="6" t="str">
        <f t="shared" si="16"/>
        <v/>
      </c>
      <c r="AA68" s="6" t="str">
        <f t="shared" si="17"/>
        <v/>
      </c>
      <c r="AC68" s="6" t="str">
        <f t="shared" si="18"/>
        <v/>
      </c>
      <c r="AD68" s="6" t="str">
        <f t="shared" si="19"/>
        <v/>
      </c>
      <c r="AF68" s="2" cm="1">
        <f t="array" aca="1" ref="AF68" ca="1">IFERROR(INDIRECT(SUBSTITUTE(ADDRESS(1,_xlfn.SWITCH(MOD((ROW(AG68)-ROW(AG$5)),4),0,COLUMN(K68),1,COLUMN(Q68),2,COLUMN(W68),3,COLUMN(AC68)),4),"1","")&amp;(ROW(K$5)+INT((ROW(AF68)-ROW(AF$5))/4))),"")</f>
        <v>1064</v>
      </c>
      <c r="AG68" s="2" t="str" cm="1">
        <f t="array" aca="1" ref="AG68" ca="1">IFERROR(INDIRECT(SUBSTITUTE(ADDRESS(1,_xlfn.SWITCH(MOD((ROW(AG68)-ROW(AG$5)),4),0,COLUMN(L68),1,COLUMN(R68),2,COLUMN(X68),3,COLUMN(AD68)),4),"1","")&amp;(ROW(L$5)+INT((ROW(AG68)-ROW(AG$5))/4))),"")</f>
        <v>TakeScienceImage</v>
      </c>
      <c r="AH68" s="2" cm="1">
        <f t="array" aca="1" ref="AH68" ca="1">IFERROR(IF(AND(MOD((ROW(AG68)-ROW(AG$5))+1,4)=0),1,ROUND(INDIRECT(SUBSTITUTE(ADDRESS(1,_xlfn.SWITCH(MOD((ROW(AG68)-ROW(AG$5)),4),0,COLUMN(M68),1,COLUMN(S68),2,COLUMN(Y68),3,COLUMN(AB68)),4),"1","")&amp;(ROW(M$5)+INT((ROW(AH68)-ROW(AH$5))/4))),0)),"")</f>
        <v>1</v>
      </c>
      <c r="AI68" s="2" t="str">
        <f t="shared" si="20"/>
        <v/>
      </c>
      <c r="AJ68" s="2" cm="1">
        <f t="array" aca="1" ref="AJ68" ca="1">IFERROR(IF(AND(MOD((ROW(AG68)-ROW(AG$5))+1,4)=0),0,INDIRECT(SUBSTITUTE(ADDRESS(1,_xlfn.SWITCH(MOD((ROW(AG68)-ROW(AG$5)),4),0,COLUMN(N68),1,COLUMN(T68),2,COLUMN(Z68),3,COLUMN(AB68)),4),"1","")&amp;(ROW(N$5)+INT((ROW(AJ68)-ROW(AJ$5))/4)))),"")</f>
        <v>0</v>
      </c>
      <c r="AK68" s="2" cm="1">
        <f t="array" aca="1" ref="AK68" ca="1">IFERROR(IF(AND(MOD((ROW(AG68)-ROW(AG$5))+1,4)=0),1,INDIRECT(SUBSTITUTE(ADDRESS(1,_xlfn.SWITCH(MOD((ROW(AG68)-ROW(AG$5)),4),0,COLUMN(O68),1,COLUMN(U68),2,COLUMN(AA68),3,COLUMN(AB68)),4),"1","")&amp;(ROW(O$5)+INT((ROW(AK68)-ROW(AK$5))/4)))),"")</f>
        <v>1</v>
      </c>
    </row>
    <row r="69" spans="1:37">
      <c r="A69" s="4" t="str">
        <f t="shared" si="21"/>
        <v/>
      </c>
      <c r="B69" s="4" t="str">
        <f t="shared" si="22"/>
        <v/>
      </c>
      <c r="C69" s="4" t="str">
        <f t="shared" si="23"/>
        <v/>
      </c>
      <c r="E69" s="8"/>
      <c r="F69" s="8"/>
      <c r="G69" s="8"/>
      <c r="H69" s="8"/>
      <c r="I69" s="8"/>
      <c r="K69" s="6" t="str">
        <f t="shared" si="3"/>
        <v/>
      </c>
      <c r="L69" s="6" t="str">
        <f t="shared" si="4"/>
        <v/>
      </c>
      <c r="M69" s="6" t="str">
        <f t="shared" si="5"/>
        <v/>
      </c>
      <c r="N69" s="6" t="str">
        <f t="shared" si="6"/>
        <v/>
      </c>
      <c r="O69" s="6" t="str">
        <f t="shared" si="7"/>
        <v/>
      </c>
      <c r="Q69" s="6" t="str">
        <f t="shared" si="8"/>
        <v/>
      </c>
      <c r="R69" s="6" t="str">
        <f t="shared" si="9"/>
        <v/>
      </c>
      <c r="S69" s="6" t="str">
        <f t="shared" si="10"/>
        <v/>
      </c>
      <c r="T69" s="6" t="str">
        <f t="shared" si="11"/>
        <v/>
      </c>
      <c r="U69" s="6" t="str">
        <f t="shared" si="12"/>
        <v/>
      </c>
      <c r="W69" s="6" t="str">
        <f t="shared" si="13"/>
        <v/>
      </c>
      <c r="X69" s="6" t="str">
        <f t="shared" si="14"/>
        <v/>
      </c>
      <c r="Y69" s="6" t="str">
        <f t="shared" si="15"/>
        <v/>
      </c>
      <c r="Z69" s="6" t="str">
        <f t="shared" si="16"/>
        <v/>
      </c>
      <c r="AA69" s="6" t="str">
        <f t="shared" si="17"/>
        <v/>
      </c>
      <c r="AC69" s="6" t="str">
        <f t="shared" si="18"/>
        <v/>
      </c>
      <c r="AD69" s="6" t="str">
        <f t="shared" si="19"/>
        <v/>
      </c>
      <c r="AF69" s="2" cm="1">
        <f t="array" aca="1" ref="AF69" ca="1">IFERROR(INDIRECT(SUBSTITUTE(ADDRESS(1,_xlfn.SWITCH(MOD((ROW(AG69)-ROW(AG$5)),4),0,COLUMN(K69),1,COLUMN(Q69),2,COLUMN(W69),3,COLUMN(AC69)),4),"1","")&amp;(ROW(K$5)+INT((ROW(AF69)-ROW(AF$5))/4))),"")</f>
        <v>1065</v>
      </c>
      <c r="AG69" s="2" t="str" cm="1">
        <f t="array" aca="1" ref="AG69" ca="1">IFERROR(INDIRECT(SUBSTITUTE(ADDRESS(1,_xlfn.SWITCH(MOD((ROW(AG69)-ROW(AG$5)),4),0,COLUMN(L69),1,COLUMN(R69),2,COLUMN(X69),3,COLUMN(AD69)),4),"1","")&amp;(ROW(L$5)+INT((ROW(AG69)-ROW(AG$5))/4))),"")</f>
        <v>TurnRight</v>
      </c>
      <c r="AH69" s="2" cm="1">
        <f t="array" aca="1" ref="AH69" ca="1">IFERROR(IF(AND(MOD((ROW(AG69)-ROW(AG$5))+1,4)=0),1,ROUND(INDIRECT(SUBSTITUTE(ADDRESS(1,_xlfn.SWITCH(MOD((ROW(AG69)-ROW(AG$5)),4),0,COLUMN(M69),1,COLUMN(S69),2,COLUMN(Y69),3,COLUMN(AB69)),4),"1","")&amp;(ROW(M$5)+INT((ROW(AH69)-ROW(AH$5))/4))),0)),"")</f>
        <v>45</v>
      </c>
      <c r="AI69" s="2">
        <f t="shared" ca="1" si="20"/>
        <v>20</v>
      </c>
      <c r="AJ69" s="2" cm="1">
        <f t="array" aca="1" ref="AJ69" ca="1">IFERROR(IF(AND(MOD((ROW(AG69)-ROW(AG$5))+1,4)=0),0,INDIRECT(SUBSTITUTE(ADDRESS(1,_xlfn.SWITCH(MOD((ROW(AG69)-ROW(AG$5)),4),0,COLUMN(N69),1,COLUMN(T69),2,COLUMN(Z69),3,COLUMN(AB69)),4),"1","")&amp;(ROW(N$5)+INT((ROW(AJ69)-ROW(AJ$5))/4)))),"")</f>
        <v>1</v>
      </c>
      <c r="AK69" s="2" cm="1">
        <f t="array" aca="1" ref="AK69" ca="1">IFERROR(IF(AND(MOD((ROW(AG69)-ROW(AG$5))+1,4)=0),1,INDIRECT(SUBSTITUTE(ADDRESS(1,_xlfn.SWITCH(MOD((ROW(AG69)-ROW(AG$5)),4),0,COLUMN(O69),1,COLUMN(U69),2,COLUMN(AA69),3,COLUMN(AB69)),4),"1","")&amp;(ROW(O$5)+INT((ROW(AK69)-ROW(AK$5))/4)))),"")</f>
        <v>1</v>
      </c>
    </row>
    <row r="70" spans="1:37">
      <c r="A70" s="4" t="str">
        <f t="shared" si="21"/>
        <v/>
      </c>
      <c r="B70" s="4" t="str">
        <f t="shared" si="22"/>
        <v/>
      </c>
      <c r="C70" s="4" t="str">
        <f t="shared" si="23"/>
        <v/>
      </c>
      <c r="E70" s="8"/>
      <c r="F70" s="8"/>
      <c r="G70" s="8"/>
      <c r="H70" s="8"/>
      <c r="I70" s="8"/>
      <c r="K70" s="6" t="str">
        <f t="shared" ref="K70:K133" si="24">IF(AND(F70&lt;&gt;"",G70&lt;&gt;""),1000+E70*4-3,"")</f>
        <v/>
      </c>
      <c r="L70" s="6" t="str">
        <f t="shared" ref="L70:L133" si="25">IF(AND(F70&lt;&gt;"",G70&lt;&gt;""),IF(B70&gt;0,"TurnLeft","TurnRight"),"")</f>
        <v/>
      </c>
      <c r="M70" s="6" t="str">
        <f t="shared" ref="M70:M133" si="26">IF(AND(F70&lt;&gt;"",G70&lt;&gt;""),ABS(B70),"")</f>
        <v/>
      </c>
      <c r="N70" s="6" t="str">
        <f t="shared" ref="N70:N133" si="27">IF(AND(F70&lt;&gt;"",G70&lt;&gt;""),1,"")</f>
        <v/>
      </c>
      <c r="O70" s="6" t="str">
        <f t="shared" ref="O70:O133" si="28">IF(AND(F70&lt;&gt;"",G70&lt;&gt;""),IF(B70&gt;0,-1,1),"")</f>
        <v/>
      </c>
      <c r="Q70" s="6" t="str">
        <f t="shared" ref="Q70:Q133" si="29">IF(AND(F70&lt;&gt;"",G70&lt;&gt;""),1000+E70*4-2,"")</f>
        <v/>
      </c>
      <c r="R70" s="6" t="str">
        <f t="shared" ref="R70:R133" si="30">IF(AND(F70&lt;&gt;"",G70&lt;&gt;""),"MoveForward","")</f>
        <v/>
      </c>
      <c r="S70" s="6" t="str">
        <f t="shared" ref="S70:S133" si="31">IF(AND(F70&lt;&gt;"",G70&lt;&gt;""),SQRT(POWER(F70-F69,2) + POWER(G70-G69,2)),"")</f>
        <v/>
      </c>
      <c r="T70" s="6" t="str">
        <f t="shared" ref="T70:T133" si="32">IF(AND(F70&lt;&gt;"",G70&lt;&gt;""),0,"")</f>
        <v/>
      </c>
      <c r="U70" s="6" t="str">
        <f t="shared" ref="U70:U133" si="33">IF(AND(F70&lt;&gt;"",G70&lt;&gt;""),1,"")</f>
        <v/>
      </c>
      <c r="W70" s="6" t="str">
        <f t="shared" ref="W70:W133" si="34">IF(AND(F70&lt;&gt;"",G70&lt;&gt;""),1000+E70*4-1,"")</f>
        <v/>
      </c>
      <c r="X70" s="6" t="str">
        <f t="shared" ref="X70:X133" si="35">IF(AND(F70&lt;&gt;"",G70&lt;&gt;""),IF(K70&gt;0,"TurnLeft","TurnRight"),"")</f>
        <v/>
      </c>
      <c r="Y70" s="6" t="str">
        <f t="shared" ref="Y70:Y133" si="36">IF(AND(F70&lt;&gt;"",G70&lt;&gt;""),ABS(C70),"")</f>
        <v/>
      </c>
      <c r="Z70" s="6" t="str">
        <f t="shared" ref="Z70:Z133" si="37">IF(AND(F70&lt;&gt;"",G70&lt;&gt;""),1,"")</f>
        <v/>
      </c>
      <c r="AA70" s="6" t="str">
        <f t="shared" ref="AA70:AA133" si="38">IF(AND(F70&lt;&gt;"",G70&lt;&gt;""),IF(C70&gt;0,-1,1),"")</f>
        <v/>
      </c>
      <c r="AC70" s="6" t="str">
        <f t="shared" ref="AC70:AC133" si="39">IF(AND(F70&lt;&gt;"",G70&lt;&gt;""),1000+E70*4,"")</f>
        <v/>
      </c>
      <c r="AD70" s="6" t="str">
        <f t="shared" ref="AD70:AD133" si="40">IF(AND(F70&lt;&gt;"",G70&lt;&gt;""),IF(AND(I70&lt;&gt;"",I70&lt;&gt;0),"TakeScienceImage","NoOp"),"")</f>
        <v/>
      </c>
      <c r="AF70" s="2" cm="1">
        <f t="array" aca="1" ref="AF70" ca="1">IFERROR(INDIRECT(SUBSTITUTE(ADDRESS(1,_xlfn.SWITCH(MOD((ROW(AG70)-ROW(AG$5)),4),0,COLUMN(K70),1,COLUMN(Q70),2,COLUMN(W70),3,COLUMN(AC70)),4),"1","")&amp;(ROW(K$5)+INT((ROW(AF70)-ROW(AF$5))/4))),"")</f>
        <v>1066</v>
      </c>
      <c r="AG70" s="2" t="str" cm="1">
        <f t="array" aca="1" ref="AG70" ca="1">IFERROR(INDIRECT(SUBSTITUTE(ADDRESS(1,_xlfn.SWITCH(MOD((ROW(AG70)-ROW(AG$5)),4),0,COLUMN(L70),1,COLUMN(R70),2,COLUMN(X70),3,COLUMN(AD70)),4),"1","")&amp;(ROW(L$5)+INT((ROW(AG70)-ROW(AG$5))/4))),"")</f>
        <v>MoveForward</v>
      </c>
      <c r="AH70" s="2" cm="1">
        <f t="array" aca="1" ref="AH70" ca="1">IFERROR(IF(AND(MOD((ROW(AG70)-ROW(AG$5))+1,4)=0),1,ROUND(INDIRECT(SUBSTITUTE(ADDRESS(1,_xlfn.SWITCH(MOD((ROW(AG70)-ROW(AG$5)),4),0,COLUMN(M70),1,COLUMN(S70),2,COLUMN(Y70),3,COLUMN(AB70)),4),"1","")&amp;(ROW(M$5)+INT((ROW(AH70)-ROW(AH$5))/4))),0)),"")</f>
        <v>71</v>
      </c>
      <c r="AI70" s="2">
        <f t="shared" ref="AI70:AI133" ca="1" si="41">IFERROR(IF(AND(MOD((ROW(AG70)-ROW(AG$5))+1,4)=0),"",IF(AJ70,20,30)),"")</f>
        <v>30</v>
      </c>
      <c r="AJ70" s="2" cm="1">
        <f t="array" aca="1" ref="AJ70" ca="1">IFERROR(IF(AND(MOD((ROW(AG70)-ROW(AG$5))+1,4)=0),0,INDIRECT(SUBSTITUTE(ADDRESS(1,_xlfn.SWITCH(MOD((ROW(AG70)-ROW(AG$5)),4),0,COLUMN(N70),1,COLUMN(T70),2,COLUMN(Z70),3,COLUMN(AB70)),4),"1","")&amp;(ROW(N$5)+INT((ROW(AJ70)-ROW(AJ$5))/4)))),"")</f>
        <v>0</v>
      </c>
      <c r="AK70" s="2" cm="1">
        <f t="array" aca="1" ref="AK70" ca="1">IFERROR(IF(AND(MOD((ROW(AG70)-ROW(AG$5))+1,4)=0),1,INDIRECT(SUBSTITUTE(ADDRESS(1,_xlfn.SWITCH(MOD((ROW(AG70)-ROW(AG$5)),4),0,COLUMN(O70),1,COLUMN(U70),2,COLUMN(AA70),3,COLUMN(AB70)),4),"1","")&amp;(ROW(O$5)+INT((ROW(AK70)-ROW(AK$5))/4)))),"")</f>
        <v>1</v>
      </c>
    </row>
    <row r="71" spans="1:37">
      <c r="A71" s="4" t="str">
        <f t="shared" si="21"/>
        <v/>
      </c>
      <c r="B71" s="4" t="str">
        <f t="shared" si="22"/>
        <v/>
      </c>
      <c r="C71" s="4" t="str">
        <f t="shared" si="23"/>
        <v/>
      </c>
      <c r="E71" s="8"/>
      <c r="F71" s="8"/>
      <c r="G71" s="8"/>
      <c r="H71" s="8"/>
      <c r="I71" s="8"/>
      <c r="K71" s="6" t="str">
        <f t="shared" si="24"/>
        <v/>
      </c>
      <c r="L71" s="6" t="str">
        <f t="shared" si="25"/>
        <v/>
      </c>
      <c r="M71" s="6" t="str">
        <f t="shared" si="26"/>
        <v/>
      </c>
      <c r="N71" s="6" t="str">
        <f t="shared" si="27"/>
        <v/>
      </c>
      <c r="O71" s="6" t="str">
        <f t="shared" si="28"/>
        <v/>
      </c>
      <c r="Q71" s="6" t="str">
        <f t="shared" si="29"/>
        <v/>
      </c>
      <c r="R71" s="6" t="str">
        <f t="shared" si="30"/>
        <v/>
      </c>
      <c r="S71" s="6" t="str">
        <f t="shared" si="31"/>
        <v/>
      </c>
      <c r="T71" s="6" t="str">
        <f t="shared" si="32"/>
        <v/>
      </c>
      <c r="U71" s="6" t="str">
        <f t="shared" si="33"/>
        <v/>
      </c>
      <c r="W71" s="6" t="str">
        <f t="shared" si="34"/>
        <v/>
      </c>
      <c r="X71" s="6" t="str">
        <f t="shared" si="35"/>
        <v/>
      </c>
      <c r="Y71" s="6" t="str">
        <f t="shared" si="36"/>
        <v/>
      </c>
      <c r="Z71" s="6" t="str">
        <f t="shared" si="37"/>
        <v/>
      </c>
      <c r="AA71" s="6" t="str">
        <f t="shared" si="38"/>
        <v/>
      </c>
      <c r="AC71" s="6" t="str">
        <f t="shared" si="39"/>
        <v/>
      </c>
      <c r="AD71" s="6" t="str">
        <f t="shared" si="40"/>
        <v/>
      </c>
      <c r="AF71" s="2" cm="1">
        <f t="array" aca="1" ref="AF71" ca="1">IFERROR(INDIRECT(SUBSTITUTE(ADDRESS(1,_xlfn.SWITCH(MOD((ROW(AG71)-ROW(AG$5)),4),0,COLUMN(K71),1,COLUMN(Q71),2,COLUMN(W71),3,COLUMN(AC71)),4),"1","")&amp;(ROW(K$5)+INT((ROW(AF71)-ROW(AF$5))/4))),"")</f>
        <v>1067</v>
      </c>
      <c r="AG71" s="2" t="str" cm="1">
        <f t="array" aca="1" ref="AG71" ca="1">IFERROR(INDIRECT(SUBSTITUTE(ADDRESS(1,_xlfn.SWITCH(MOD((ROW(AG71)-ROW(AG$5)),4),0,COLUMN(L71),1,COLUMN(R71),2,COLUMN(X71),3,COLUMN(AD71)),4),"1","")&amp;(ROW(L$5)+INT((ROW(AG71)-ROW(AG$5))/4))),"")</f>
        <v>TurnLeft</v>
      </c>
      <c r="AH71" s="2" cm="1">
        <f t="array" aca="1" ref="AH71" ca="1">IFERROR(IF(AND(MOD((ROW(AG71)-ROW(AG$5))+1,4)=0),1,ROUND(INDIRECT(SUBSTITUTE(ADDRESS(1,_xlfn.SWITCH(MOD((ROW(AG71)-ROW(AG$5)),4),0,COLUMN(M71),1,COLUMN(S71),2,COLUMN(Y71),3,COLUMN(AB71)),4),"1","")&amp;(ROW(M$5)+INT((ROW(AH71)-ROW(AH$5))/4))),0)),"")</f>
        <v>225</v>
      </c>
      <c r="AI71" s="2">
        <f t="shared" ca="1" si="41"/>
        <v>20</v>
      </c>
      <c r="AJ71" s="2" cm="1">
        <f t="array" aca="1" ref="AJ71" ca="1">IFERROR(IF(AND(MOD((ROW(AG71)-ROW(AG$5))+1,4)=0),0,INDIRECT(SUBSTITUTE(ADDRESS(1,_xlfn.SWITCH(MOD((ROW(AG71)-ROW(AG$5)),4),0,COLUMN(N71),1,COLUMN(T71),2,COLUMN(Z71),3,COLUMN(AB71)),4),"1","")&amp;(ROW(N$5)+INT((ROW(AJ71)-ROW(AJ$5))/4)))),"")</f>
        <v>1</v>
      </c>
      <c r="AK71" s="2" cm="1">
        <f t="array" aca="1" ref="AK71" ca="1">IFERROR(IF(AND(MOD((ROW(AG71)-ROW(AG$5))+1,4)=0),1,INDIRECT(SUBSTITUTE(ADDRESS(1,_xlfn.SWITCH(MOD((ROW(AG71)-ROW(AG$5)),4),0,COLUMN(O71),1,COLUMN(U71),2,COLUMN(AA71),3,COLUMN(AB71)),4),"1","")&amp;(ROW(O$5)+INT((ROW(AK71)-ROW(AK$5))/4)))),"")</f>
        <v>1</v>
      </c>
    </row>
    <row r="72" spans="1:37">
      <c r="A72" s="4" t="str">
        <f t="shared" si="21"/>
        <v/>
      </c>
      <c r="B72" s="4" t="str">
        <f t="shared" si="22"/>
        <v/>
      </c>
      <c r="C72" s="4" t="str">
        <f t="shared" si="23"/>
        <v/>
      </c>
      <c r="E72" s="8"/>
      <c r="F72" s="8"/>
      <c r="G72" s="8"/>
      <c r="H72" s="8"/>
      <c r="I72" s="8"/>
      <c r="K72" s="6" t="str">
        <f t="shared" si="24"/>
        <v/>
      </c>
      <c r="L72" s="6" t="str">
        <f t="shared" si="25"/>
        <v/>
      </c>
      <c r="M72" s="6" t="str">
        <f t="shared" si="26"/>
        <v/>
      </c>
      <c r="N72" s="6" t="str">
        <f t="shared" si="27"/>
        <v/>
      </c>
      <c r="O72" s="6" t="str">
        <f t="shared" si="28"/>
        <v/>
      </c>
      <c r="Q72" s="6" t="str">
        <f t="shared" si="29"/>
        <v/>
      </c>
      <c r="R72" s="6" t="str">
        <f t="shared" si="30"/>
        <v/>
      </c>
      <c r="S72" s="6" t="str">
        <f t="shared" si="31"/>
        <v/>
      </c>
      <c r="T72" s="6" t="str">
        <f t="shared" si="32"/>
        <v/>
      </c>
      <c r="U72" s="6" t="str">
        <f t="shared" si="33"/>
        <v/>
      </c>
      <c r="W72" s="6" t="str">
        <f t="shared" si="34"/>
        <v/>
      </c>
      <c r="X72" s="6" t="str">
        <f t="shared" si="35"/>
        <v/>
      </c>
      <c r="Y72" s="6" t="str">
        <f t="shared" si="36"/>
        <v/>
      </c>
      <c r="Z72" s="6" t="str">
        <f t="shared" si="37"/>
        <v/>
      </c>
      <c r="AA72" s="6" t="str">
        <f t="shared" si="38"/>
        <v/>
      </c>
      <c r="AC72" s="6" t="str">
        <f t="shared" si="39"/>
        <v/>
      </c>
      <c r="AD72" s="6" t="str">
        <f t="shared" si="40"/>
        <v/>
      </c>
      <c r="AF72" s="2" cm="1">
        <f t="array" aca="1" ref="AF72" ca="1">IFERROR(INDIRECT(SUBSTITUTE(ADDRESS(1,_xlfn.SWITCH(MOD((ROW(AG72)-ROW(AG$5)),4),0,COLUMN(K72),1,COLUMN(Q72),2,COLUMN(W72),3,COLUMN(AC72)),4),"1","")&amp;(ROW(K$5)+INT((ROW(AF72)-ROW(AF$5))/4))),"")</f>
        <v>1068</v>
      </c>
      <c r="AG72" s="2" t="str" cm="1">
        <f t="array" aca="1" ref="AG72" ca="1">IFERROR(INDIRECT(SUBSTITUTE(ADDRESS(1,_xlfn.SWITCH(MOD((ROW(AG72)-ROW(AG$5)),4),0,COLUMN(L72),1,COLUMN(R72),2,COLUMN(X72),3,COLUMN(AD72)),4),"1","")&amp;(ROW(L$5)+INT((ROW(AG72)-ROW(AG$5))/4))),"")</f>
        <v>TakeScienceImage</v>
      </c>
      <c r="AH72" s="2" cm="1">
        <f t="array" aca="1" ref="AH72" ca="1">IFERROR(IF(AND(MOD((ROW(AG72)-ROW(AG$5))+1,4)=0),1,ROUND(INDIRECT(SUBSTITUTE(ADDRESS(1,_xlfn.SWITCH(MOD((ROW(AG72)-ROW(AG$5)),4),0,COLUMN(M72),1,COLUMN(S72),2,COLUMN(Y72),3,COLUMN(AB72)),4),"1","")&amp;(ROW(M$5)+INT((ROW(AH72)-ROW(AH$5))/4))),0)),"")</f>
        <v>1</v>
      </c>
      <c r="AI72" s="2" t="str">
        <f t="shared" si="41"/>
        <v/>
      </c>
      <c r="AJ72" s="2" cm="1">
        <f t="array" aca="1" ref="AJ72" ca="1">IFERROR(IF(AND(MOD((ROW(AG72)-ROW(AG$5))+1,4)=0),0,INDIRECT(SUBSTITUTE(ADDRESS(1,_xlfn.SWITCH(MOD((ROW(AG72)-ROW(AG$5)),4),0,COLUMN(N72),1,COLUMN(T72),2,COLUMN(Z72),3,COLUMN(AB72)),4),"1","")&amp;(ROW(N$5)+INT((ROW(AJ72)-ROW(AJ$5))/4)))),"")</f>
        <v>0</v>
      </c>
      <c r="AK72" s="2" cm="1">
        <f t="array" aca="1" ref="AK72" ca="1">IFERROR(IF(AND(MOD((ROW(AG72)-ROW(AG$5))+1,4)=0),1,INDIRECT(SUBSTITUTE(ADDRESS(1,_xlfn.SWITCH(MOD((ROW(AG72)-ROW(AG$5)),4),0,COLUMN(O72),1,COLUMN(U72),2,COLUMN(AA72),3,COLUMN(AB72)),4),"1","")&amp;(ROW(O$5)+INT((ROW(AK72)-ROW(AK$5))/4)))),"")</f>
        <v>1</v>
      </c>
    </row>
    <row r="73" spans="1:37">
      <c r="A73" s="4" t="str">
        <f t="shared" si="21"/>
        <v/>
      </c>
      <c r="B73" s="4" t="str">
        <f t="shared" si="22"/>
        <v/>
      </c>
      <c r="C73" s="4" t="str">
        <f t="shared" si="23"/>
        <v/>
      </c>
      <c r="E73" s="8"/>
      <c r="F73" s="8"/>
      <c r="G73" s="8"/>
      <c r="H73" s="8"/>
      <c r="I73" s="8"/>
      <c r="K73" s="6" t="str">
        <f t="shared" si="24"/>
        <v/>
      </c>
      <c r="L73" s="6" t="str">
        <f t="shared" si="25"/>
        <v/>
      </c>
      <c r="M73" s="6" t="str">
        <f t="shared" si="26"/>
        <v/>
      </c>
      <c r="N73" s="6" t="str">
        <f t="shared" si="27"/>
        <v/>
      </c>
      <c r="O73" s="6" t="str">
        <f t="shared" si="28"/>
        <v/>
      </c>
      <c r="Q73" s="6" t="str">
        <f t="shared" si="29"/>
        <v/>
      </c>
      <c r="R73" s="6" t="str">
        <f t="shared" si="30"/>
        <v/>
      </c>
      <c r="S73" s="6" t="str">
        <f t="shared" si="31"/>
        <v/>
      </c>
      <c r="T73" s="6" t="str">
        <f t="shared" si="32"/>
        <v/>
      </c>
      <c r="U73" s="6" t="str">
        <f t="shared" si="33"/>
        <v/>
      </c>
      <c r="W73" s="6" t="str">
        <f t="shared" si="34"/>
        <v/>
      </c>
      <c r="X73" s="6" t="str">
        <f t="shared" si="35"/>
        <v/>
      </c>
      <c r="Y73" s="6" t="str">
        <f t="shared" si="36"/>
        <v/>
      </c>
      <c r="Z73" s="6" t="str">
        <f t="shared" si="37"/>
        <v/>
      </c>
      <c r="AA73" s="6" t="str">
        <f t="shared" si="38"/>
        <v/>
      </c>
      <c r="AC73" s="6" t="str">
        <f t="shared" si="39"/>
        <v/>
      </c>
      <c r="AD73" s="6" t="str">
        <f t="shared" si="40"/>
        <v/>
      </c>
      <c r="AF73" s="2" cm="1">
        <f t="array" aca="1" ref="AF73" ca="1">IFERROR(INDIRECT(SUBSTITUTE(ADDRESS(1,_xlfn.SWITCH(MOD((ROW(AG73)-ROW(AG$5)),4),0,COLUMN(K73),1,COLUMN(Q73),2,COLUMN(W73),3,COLUMN(AC73)),4),"1","")&amp;(ROW(K$5)+INT((ROW(AF73)-ROW(AF$5))/4))),"")</f>
        <v>1069</v>
      </c>
      <c r="AG73" s="2" t="str" cm="1">
        <f t="array" aca="1" ref="AG73" ca="1">IFERROR(INDIRECT(SUBSTITUTE(ADDRESS(1,_xlfn.SWITCH(MOD((ROW(AG73)-ROW(AG$5)),4),0,COLUMN(L73),1,COLUMN(R73),2,COLUMN(X73),3,COLUMN(AD73)),4),"1","")&amp;(ROW(L$5)+INT((ROW(AG73)-ROW(AG$5))/4))),"")</f>
        <v>TurnLeft</v>
      </c>
      <c r="AH73" s="2" cm="1">
        <f t="array" aca="1" ref="AH73" ca="1">IFERROR(IF(AND(MOD((ROW(AG73)-ROW(AG$5))+1,4)=0),1,ROUND(INDIRECT(SUBSTITUTE(ADDRESS(1,_xlfn.SWITCH(MOD((ROW(AG73)-ROW(AG$5)),4),0,COLUMN(M73),1,COLUMN(S73),2,COLUMN(Y73),3,COLUMN(AB73)),4),"1","")&amp;(ROW(M$5)+INT((ROW(AH73)-ROW(AH$5))/4))),0)),"")</f>
        <v>210</v>
      </c>
      <c r="AI73" s="2">
        <f t="shared" ca="1" si="41"/>
        <v>20</v>
      </c>
      <c r="AJ73" s="2" cm="1">
        <f t="array" aca="1" ref="AJ73" ca="1">IFERROR(IF(AND(MOD((ROW(AG73)-ROW(AG$5))+1,4)=0),0,INDIRECT(SUBSTITUTE(ADDRESS(1,_xlfn.SWITCH(MOD((ROW(AG73)-ROW(AG$5)),4),0,COLUMN(N73),1,COLUMN(T73),2,COLUMN(Z73),3,COLUMN(AB73)),4),"1","")&amp;(ROW(N$5)+INT((ROW(AJ73)-ROW(AJ$5))/4)))),"")</f>
        <v>1</v>
      </c>
      <c r="AK73" s="2" cm="1">
        <f t="array" aca="1" ref="AK73" ca="1">IFERROR(IF(AND(MOD((ROW(AG73)-ROW(AG$5))+1,4)=0),1,INDIRECT(SUBSTITUTE(ADDRESS(1,_xlfn.SWITCH(MOD((ROW(AG73)-ROW(AG$5)),4),0,COLUMN(O73),1,COLUMN(U73),2,COLUMN(AA73),3,COLUMN(AB73)),4),"1","")&amp;(ROW(O$5)+INT((ROW(AK73)-ROW(AK$5))/4)))),"")</f>
        <v>-1</v>
      </c>
    </row>
    <row r="74" spans="1:37">
      <c r="A74" s="4" t="str">
        <f t="shared" si="21"/>
        <v/>
      </c>
      <c r="B74" s="4" t="str">
        <f t="shared" si="22"/>
        <v/>
      </c>
      <c r="C74" s="4" t="str">
        <f t="shared" si="23"/>
        <v/>
      </c>
      <c r="E74" s="8"/>
      <c r="F74" s="8"/>
      <c r="G74" s="8"/>
      <c r="H74" s="8"/>
      <c r="I74" s="8"/>
      <c r="K74" s="6" t="str">
        <f t="shared" si="24"/>
        <v/>
      </c>
      <c r="L74" s="6" t="str">
        <f t="shared" si="25"/>
        <v/>
      </c>
      <c r="M74" s="6" t="str">
        <f t="shared" si="26"/>
        <v/>
      </c>
      <c r="N74" s="6" t="str">
        <f t="shared" si="27"/>
        <v/>
      </c>
      <c r="O74" s="6" t="str">
        <f t="shared" si="28"/>
        <v/>
      </c>
      <c r="Q74" s="6" t="str">
        <f t="shared" si="29"/>
        <v/>
      </c>
      <c r="R74" s="6" t="str">
        <f t="shared" si="30"/>
        <v/>
      </c>
      <c r="S74" s="6" t="str">
        <f t="shared" si="31"/>
        <v/>
      </c>
      <c r="T74" s="6" t="str">
        <f t="shared" si="32"/>
        <v/>
      </c>
      <c r="U74" s="6" t="str">
        <f t="shared" si="33"/>
        <v/>
      </c>
      <c r="W74" s="6" t="str">
        <f t="shared" si="34"/>
        <v/>
      </c>
      <c r="X74" s="6" t="str">
        <f t="shared" si="35"/>
        <v/>
      </c>
      <c r="Y74" s="6" t="str">
        <f t="shared" si="36"/>
        <v/>
      </c>
      <c r="Z74" s="6" t="str">
        <f t="shared" si="37"/>
        <v/>
      </c>
      <c r="AA74" s="6" t="str">
        <f t="shared" si="38"/>
        <v/>
      </c>
      <c r="AC74" s="6" t="str">
        <f t="shared" si="39"/>
        <v/>
      </c>
      <c r="AD74" s="6" t="str">
        <f t="shared" si="40"/>
        <v/>
      </c>
      <c r="AF74" s="2" cm="1">
        <f t="array" aca="1" ref="AF74" ca="1">IFERROR(INDIRECT(SUBSTITUTE(ADDRESS(1,_xlfn.SWITCH(MOD((ROW(AG74)-ROW(AG$5)),4),0,COLUMN(K74),1,COLUMN(Q74),2,COLUMN(W74),3,COLUMN(AC74)),4),"1","")&amp;(ROW(K$5)+INT((ROW(AF74)-ROW(AF$5))/4))),"")</f>
        <v>1070</v>
      </c>
      <c r="AG74" s="2" t="str" cm="1">
        <f t="array" aca="1" ref="AG74" ca="1">IFERROR(INDIRECT(SUBSTITUTE(ADDRESS(1,_xlfn.SWITCH(MOD((ROW(AG74)-ROW(AG$5)),4),0,COLUMN(L74),1,COLUMN(R74),2,COLUMN(X74),3,COLUMN(AD74)),4),"1","")&amp;(ROW(L$5)+INT((ROW(AG74)-ROW(AG$5))/4))),"")</f>
        <v>MoveForward</v>
      </c>
      <c r="AH74" s="2" cm="1">
        <f t="array" aca="1" ref="AH74" ca="1">IFERROR(IF(AND(MOD((ROW(AG74)-ROW(AG$5))+1,4)=0),1,ROUND(INDIRECT(SUBSTITUTE(ADDRESS(1,_xlfn.SWITCH(MOD((ROW(AG74)-ROW(AG$5)),4),0,COLUMN(M74),1,COLUMN(S74),2,COLUMN(Y74),3,COLUMN(AB74)),4),"1","")&amp;(ROW(M$5)+INT((ROW(AH74)-ROW(AH$5))/4))),0)),"")</f>
        <v>110</v>
      </c>
      <c r="AI74" s="2">
        <f t="shared" ca="1" si="41"/>
        <v>30</v>
      </c>
      <c r="AJ74" s="2" cm="1">
        <f t="array" aca="1" ref="AJ74" ca="1">IFERROR(IF(AND(MOD((ROW(AG74)-ROW(AG$5))+1,4)=0),0,INDIRECT(SUBSTITUTE(ADDRESS(1,_xlfn.SWITCH(MOD((ROW(AG74)-ROW(AG$5)),4),0,COLUMN(N74),1,COLUMN(T74),2,COLUMN(Z74),3,COLUMN(AB74)),4),"1","")&amp;(ROW(N$5)+INT((ROW(AJ74)-ROW(AJ$5))/4)))),"")</f>
        <v>0</v>
      </c>
      <c r="AK74" s="2" cm="1">
        <f t="array" aca="1" ref="AK74" ca="1">IFERROR(IF(AND(MOD((ROW(AG74)-ROW(AG$5))+1,4)=0),1,INDIRECT(SUBSTITUTE(ADDRESS(1,_xlfn.SWITCH(MOD((ROW(AG74)-ROW(AG$5)),4),0,COLUMN(O74),1,COLUMN(U74),2,COLUMN(AA74),3,COLUMN(AB74)),4),"1","")&amp;(ROW(O$5)+INT((ROW(AK74)-ROW(AK$5))/4)))),"")</f>
        <v>1</v>
      </c>
    </row>
    <row r="75" spans="1:37">
      <c r="A75" s="4" t="str">
        <f t="shared" si="21"/>
        <v/>
      </c>
      <c r="B75" s="4" t="str">
        <f t="shared" si="22"/>
        <v/>
      </c>
      <c r="C75" s="4" t="str">
        <f t="shared" si="23"/>
        <v/>
      </c>
      <c r="E75" s="8"/>
      <c r="F75" s="8"/>
      <c r="G75" s="8"/>
      <c r="H75" s="8"/>
      <c r="I75" s="8"/>
      <c r="K75" s="6" t="str">
        <f t="shared" si="24"/>
        <v/>
      </c>
      <c r="L75" s="6" t="str">
        <f t="shared" si="25"/>
        <v/>
      </c>
      <c r="M75" s="6" t="str">
        <f t="shared" si="26"/>
        <v/>
      </c>
      <c r="N75" s="6" t="str">
        <f t="shared" si="27"/>
        <v/>
      </c>
      <c r="O75" s="6" t="str">
        <f t="shared" si="28"/>
        <v/>
      </c>
      <c r="Q75" s="6" t="str">
        <f t="shared" si="29"/>
        <v/>
      </c>
      <c r="R75" s="6" t="str">
        <f t="shared" si="30"/>
        <v/>
      </c>
      <c r="S75" s="6" t="str">
        <f t="shared" si="31"/>
        <v/>
      </c>
      <c r="T75" s="6" t="str">
        <f t="shared" si="32"/>
        <v/>
      </c>
      <c r="U75" s="6" t="str">
        <f t="shared" si="33"/>
        <v/>
      </c>
      <c r="W75" s="6" t="str">
        <f t="shared" si="34"/>
        <v/>
      </c>
      <c r="X75" s="6" t="str">
        <f t="shared" si="35"/>
        <v/>
      </c>
      <c r="Y75" s="6" t="str">
        <f t="shared" si="36"/>
        <v/>
      </c>
      <c r="Z75" s="6" t="str">
        <f t="shared" si="37"/>
        <v/>
      </c>
      <c r="AA75" s="6" t="str">
        <f t="shared" si="38"/>
        <v/>
      </c>
      <c r="AC75" s="6" t="str">
        <f t="shared" si="39"/>
        <v/>
      </c>
      <c r="AD75" s="6" t="str">
        <f t="shared" si="40"/>
        <v/>
      </c>
      <c r="AF75" s="2" cm="1">
        <f t="array" aca="1" ref="AF75" ca="1">IFERROR(INDIRECT(SUBSTITUTE(ADDRESS(1,_xlfn.SWITCH(MOD((ROW(AG75)-ROW(AG$5)),4),0,COLUMN(K75),1,COLUMN(Q75),2,COLUMN(W75),3,COLUMN(AC75)),4),"1","")&amp;(ROW(K$5)+INT((ROW(AF75)-ROW(AF$5))/4))),"")</f>
        <v>1071</v>
      </c>
      <c r="AG75" s="2" t="str" cm="1">
        <f t="array" aca="1" ref="AG75" ca="1">IFERROR(INDIRECT(SUBSTITUTE(ADDRESS(1,_xlfn.SWITCH(MOD((ROW(AG75)-ROW(AG$5)),4),0,COLUMN(L75),1,COLUMN(R75),2,COLUMN(X75),3,COLUMN(AD75)),4),"1","")&amp;(ROW(L$5)+INT((ROW(AG75)-ROW(AG$5))/4))),"")</f>
        <v>TurnLeft</v>
      </c>
      <c r="AH75" s="2" cm="1">
        <f t="array" aca="1" ref="AH75" ca="1">IFERROR(IF(AND(MOD((ROW(AG75)-ROW(AG$5))+1,4)=0),1,ROUND(INDIRECT(SUBSTITUTE(ADDRESS(1,_xlfn.SWITCH(MOD((ROW(AG75)-ROW(AG$5)),4),0,COLUMN(M75),1,COLUMN(S75),2,COLUMN(Y75),3,COLUMN(AB75)),4),"1","")&amp;(ROW(M$5)+INT((ROW(AH75)-ROW(AH$5))/4))),0)),"")</f>
        <v>255</v>
      </c>
      <c r="AI75" s="2">
        <f t="shared" ca="1" si="41"/>
        <v>20</v>
      </c>
      <c r="AJ75" s="2" cm="1">
        <f t="array" aca="1" ref="AJ75" ca="1">IFERROR(IF(AND(MOD((ROW(AG75)-ROW(AG$5))+1,4)=0),0,INDIRECT(SUBSTITUTE(ADDRESS(1,_xlfn.SWITCH(MOD((ROW(AG75)-ROW(AG$5)),4),0,COLUMN(N75),1,COLUMN(T75),2,COLUMN(Z75),3,COLUMN(AB75)),4),"1","")&amp;(ROW(N$5)+INT((ROW(AJ75)-ROW(AJ$5))/4)))),"")</f>
        <v>1</v>
      </c>
      <c r="AK75" s="2" cm="1">
        <f t="array" aca="1" ref="AK75" ca="1">IFERROR(IF(AND(MOD((ROW(AG75)-ROW(AG$5))+1,4)=0),1,INDIRECT(SUBSTITUTE(ADDRESS(1,_xlfn.SWITCH(MOD((ROW(AG75)-ROW(AG$5)),4),0,COLUMN(O75),1,COLUMN(U75),2,COLUMN(AA75),3,COLUMN(AB75)),4),"1","")&amp;(ROW(O$5)+INT((ROW(AK75)-ROW(AK$5))/4)))),"")</f>
        <v>1</v>
      </c>
    </row>
    <row r="76" spans="1:37">
      <c r="A76" s="4" t="str">
        <f t="shared" si="21"/>
        <v/>
      </c>
      <c r="B76" s="4" t="str">
        <f t="shared" si="22"/>
        <v/>
      </c>
      <c r="C76" s="4" t="str">
        <f t="shared" si="23"/>
        <v/>
      </c>
      <c r="E76" s="8"/>
      <c r="F76" s="8"/>
      <c r="G76" s="8"/>
      <c r="H76" s="8"/>
      <c r="I76" s="8"/>
      <c r="K76" s="6" t="str">
        <f t="shared" si="24"/>
        <v/>
      </c>
      <c r="L76" s="6" t="str">
        <f t="shared" si="25"/>
        <v/>
      </c>
      <c r="M76" s="6" t="str">
        <f t="shared" si="26"/>
        <v/>
      </c>
      <c r="N76" s="6" t="str">
        <f t="shared" si="27"/>
        <v/>
      </c>
      <c r="O76" s="6" t="str">
        <f t="shared" si="28"/>
        <v/>
      </c>
      <c r="Q76" s="6" t="str">
        <f t="shared" si="29"/>
        <v/>
      </c>
      <c r="R76" s="6" t="str">
        <f t="shared" si="30"/>
        <v/>
      </c>
      <c r="S76" s="6" t="str">
        <f t="shared" si="31"/>
        <v/>
      </c>
      <c r="T76" s="6" t="str">
        <f t="shared" si="32"/>
        <v/>
      </c>
      <c r="U76" s="6" t="str">
        <f t="shared" si="33"/>
        <v/>
      </c>
      <c r="W76" s="6" t="str">
        <f t="shared" si="34"/>
        <v/>
      </c>
      <c r="X76" s="6" t="str">
        <f t="shared" si="35"/>
        <v/>
      </c>
      <c r="Y76" s="6" t="str">
        <f t="shared" si="36"/>
        <v/>
      </c>
      <c r="Z76" s="6" t="str">
        <f t="shared" si="37"/>
        <v/>
      </c>
      <c r="AA76" s="6" t="str">
        <f t="shared" si="38"/>
        <v/>
      </c>
      <c r="AC76" s="6" t="str">
        <f t="shared" si="39"/>
        <v/>
      </c>
      <c r="AD76" s="6" t="str">
        <f t="shared" si="40"/>
        <v/>
      </c>
      <c r="AF76" s="2" cm="1">
        <f t="array" aca="1" ref="AF76" ca="1">IFERROR(INDIRECT(SUBSTITUTE(ADDRESS(1,_xlfn.SWITCH(MOD((ROW(AG76)-ROW(AG$5)),4),0,COLUMN(K76),1,COLUMN(Q76),2,COLUMN(W76),3,COLUMN(AC76)),4),"1","")&amp;(ROW(K$5)+INT((ROW(AF76)-ROW(AF$5))/4))),"")</f>
        <v>1072</v>
      </c>
      <c r="AG76" s="2" t="str" cm="1">
        <f t="array" aca="1" ref="AG76" ca="1">IFERROR(INDIRECT(SUBSTITUTE(ADDRESS(1,_xlfn.SWITCH(MOD((ROW(AG76)-ROW(AG$5)),4),0,COLUMN(L76),1,COLUMN(R76),2,COLUMN(X76),3,COLUMN(AD76)),4),"1","")&amp;(ROW(L$5)+INT((ROW(AG76)-ROW(AG$5))/4))),"")</f>
        <v>TakeScienceImage</v>
      </c>
      <c r="AH76" s="2" cm="1">
        <f t="array" aca="1" ref="AH76" ca="1">IFERROR(IF(AND(MOD((ROW(AG76)-ROW(AG$5))+1,4)=0),1,ROUND(INDIRECT(SUBSTITUTE(ADDRESS(1,_xlfn.SWITCH(MOD((ROW(AG76)-ROW(AG$5)),4),0,COLUMN(M76),1,COLUMN(S76),2,COLUMN(Y76),3,COLUMN(AB76)),4),"1","")&amp;(ROW(M$5)+INT((ROW(AH76)-ROW(AH$5))/4))),0)),"")</f>
        <v>1</v>
      </c>
      <c r="AI76" s="2" t="str">
        <f t="shared" si="41"/>
        <v/>
      </c>
      <c r="AJ76" s="2" cm="1">
        <f t="array" aca="1" ref="AJ76" ca="1">IFERROR(IF(AND(MOD((ROW(AG76)-ROW(AG$5))+1,4)=0),0,INDIRECT(SUBSTITUTE(ADDRESS(1,_xlfn.SWITCH(MOD((ROW(AG76)-ROW(AG$5)),4),0,COLUMN(N76),1,COLUMN(T76),2,COLUMN(Z76),3,COLUMN(AB76)),4),"1","")&amp;(ROW(N$5)+INT((ROW(AJ76)-ROW(AJ$5))/4)))),"")</f>
        <v>0</v>
      </c>
      <c r="AK76" s="2" cm="1">
        <f t="array" aca="1" ref="AK76" ca="1">IFERROR(IF(AND(MOD((ROW(AG76)-ROW(AG$5))+1,4)=0),1,INDIRECT(SUBSTITUTE(ADDRESS(1,_xlfn.SWITCH(MOD((ROW(AG76)-ROW(AG$5)),4),0,COLUMN(O76),1,COLUMN(U76),2,COLUMN(AA76),3,COLUMN(AB76)),4),"1","")&amp;(ROW(O$5)+INT((ROW(AK76)-ROW(AK$5))/4)))),"")</f>
        <v>1</v>
      </c>
    </row>
    <row r="77" spans="1:37">
      <c r="A77" s="4" t="str">
        <f t="shared" si="21"/>
        <v/>
      </c>
      <c r="B77" s="4" t="str">
        <f t="shared" si="22"/>
        <v/>
      </c>
      <c r="C77" s="4" t="str">
        <f t="shared" si="23"/>
        <v/>
      </c>
      <c r="E77" s="8"/>
      <c r="F77" s="8"/>
      <c r="G77" s="8"/>
      <c r="H77" s="8"/>
      <c r="I77" s="8"/>
      <c r="K77" s="6" t="str">
        <f t="shared" si="24"/>
        <v/>
      </c>
      <c r="L77" s="6" t="str">
        <f t="shared" si="25"/>
        <v/>
      </c>
      <c r="M77" s="6" t="str">
        <f t="shared" si="26"/>
        <v/>
      </c>
      <c r="N77" s="6" t="str">
        <f t="shared" si="27"/>
        <v/>
      </c>
      <c r="O77" s="6" t="str">
        <f t="shared" si="28"/>
        <v/>
      </c>
      <c r="Q77" s="6" t="str">
        <f t="shared" si="29"/>
        <v/>
      </c>
      <c r="R77" s="6" t="str">
        <f t="shared" si="30"/>
        <v/>
      </c>
      <c r="S77" s="6" t="str">
        <f t="shared" si="31"/>
        <v/>
      </c>
      <c r="T77" s="6" t="str">
        <f t="shared" si="32"/>
        <v/>
      </c>
      <c r="U77" s="6" t="str">
        <f t="shared" si="33"/>
        <v/>
      </c>
      <c r="W77" s="6" t="str">
        <f t="shared" si="34"/>
        <v/>
      </c>
      <c r="X77" s="6" t="str">
        <f t="shared" si="35"/>
        <v/>
      </c>
      <c r="Y77" s="6" t="str">
        <f t="shared" si="36"/>
        <v/>
      </c>
      <c r="Z77" s="6" t="str">
        <f t="shared" si="37"/>
        <v/>
      </c>
      <c r="AA77" s="6" t="str">
        <f t="shared" si="38"/>
        <v/>
      </c>
      <c r="AC77" s="6" t="str">
        <f t="shared" si="39"/>
        <v/>
      </c>
      <c r="AD77" s="6" t="str">
        <f t="shared" si="40"/>
        <v/>
      </c>
      <c r="AF77" s="2" cm="1">
        <f t="array" aca="1" ref="AF77" ca="1">IFERROR(INDIRECT(SUBSTITUTE(ADDRESS(1,_xlfn.SWITCH(MOD((ROW(AG77)-ROW(AG$5)),4),0,COLUMN(K77),1,COLUMN(Q77),2,COLUMN(W77),3,COLUMN(AC77)),4),"1","")&amp;(ROW(K$5)+INT((ROW(AF77)-ROW(AF$5))/4))),"")</f>
        <v>1073</v>
      </c>
      <c r="AG77" s="2" t="str" cm="1">
        <f t="array" aca="1" ref="AG77" ca="1">IFERROR(INDIRECT(SUBSTITUTE(ADDRESS(1,_xlfn.SWITCH(MOD((ROW(AG77)-ROW(AG$5)),4),0,COLUMN(L77),1,COLUMN(R77),2,COLUMN(X77),3,COLUMN(AD77)),4),"1","")&amp;(ROW(L$5)+INT((ROW(AG77)-ROW(AG$5))/4))),"")</f>
        <v>TurnLeft</v>
      </c>
      <c r="AH77" s="2" cm="1">
        <f t="array" aca="1" ref="AH77" ca="1">IFERROR(IF(AND(MOD((ROW(AG77)-ROW(AG$5))+1,4)=0),1,ROUND(INDIRECT(SUBSTITUTE(ADDRESS(1,_xlfn.SWITCH(MOD((ROW(AG77)-ROW(AG$5)),4),0,COLUMN(M77),1,COLUMN(S77),2,COLUMN(Y77),3,COLUMN(AB77)),4),"1","")&amp;(ROW(M$5)+INT((ROW(AH77)-ROW(AH$5))/4))),0)),"")</f>
        <v>312</v>
      </c>
      <c r="AI77" s="2">
        <f t="shared" ca="1" si="41"/>
        <v>20</v>
      </c>
      <c r="AJ77" s="2" cm="1">
        <f t="array" aca="1" ref="AJ77" ca="1">IFERROR(IF(AND(MOD((ROW(AG77)-ROW(AG$5))+1,4)=0),0,INDIRECT(SUBSTITUTE(ADDRESS(1,_xlfn.SWITCH(MOD((ROW(AG77)-ROW(AG$5)),4),0,COLUMN(N77),1,COLUMN(T77),2,COLUMN(Z77),3,COLUMN(AB77)),4),"1","")&amp;(ROW(N$5)+INT((ROW(AJ77)-ROW(AJ$5))/4)))),"")</f>
        <v>1</v>
      </c>
      <c r="AK77" s="2" cm="1">
        <f t="array" aca="1" ref="AK77" ca="1">IFERROR(IF(AND(MOD((ROW(AG77)-ROW(AG$5))+1,4)=0),1,INDIRECT(SUBSTITUTE(ADDRESS(1,_xlfn.SWITCH(MOD((ROW(AG77)-ROW(AG$5)),4),0,COLUMN(O77),1,COLUMN(U77),2,COLUMN(AA77),3,COLUMN(AB77)),4),"1","")&amp;(ROW(O$5)+INT((ROW(AK77)-ROW(AK$5))/4)))),"")</f>
        <v>-1</v>
      </c>
    </row>
    <row r="78" spans="1:37">
      <c r="A78" s="4" t="str">
        <f t="shared" si="21"/>
        <v/>
      </c>
      <c r="B78" s="4" t="str">
        <f t="shared" si="22"/>
        <v/>
      </c>
      <c r="C78" s="4" t="str">
        <f t="shared" si="23"/>
        <v/>
      </c>
      <c r="E78" s="8"/>
      <c r="F78" s="8"/>
      <c r="G78" s="8"/>
      <c r="H78" s="8"/>
      <c r="I78" s="8"/>
      <c r="K78" s="6" t="str">
        <f t="shared" si="24"/>
        <v/>
      </c>
      <c r="L78" s="6" t="str">
        <f t="shared" si="25"/>
        <v/>
      </c>
      <c r="M78" s="6" t="str">
        <f t="shared" si="26"/>
        <v/>
      </c>
      <c r="N78" s="6" t="str">
        <f t="shared" si="27"/>
        <v/>
      </c>
      <c r="O78" s="6" t="str">
        <f t="shared" si="28"/>
        <v/>
      </c>
      <c r="Q78" s="6" t="str">
        <f t="shared" si="29"/>
        <v/>
      </c>
      <c r="R78" s="6" t="str">
        <f t="shared" si="30"/>
        <v/>
      </c>
      <c r="S78" s="6" t="str">
        <f t="shared" si="31"/>
        <v/>
      </c>
      <c r="T78" s="6" t="str">
        <f t="shared" si="32"/>
        <v/>
      </c>
      <c r="U78" s="6" t="str">
        <f t="shared" si="33"/>
        <v/>
      </c>
      <c r="W78" s="6" t="str">
        <f t="shared" si="34"/>
        <v/>
      </c>
      <c r="X78" s="6" t="str">
        <f t="shared" si="35"/>
        <v/>
      </c>
      <c r="Y78" s="6" t="str">
        <f t="shared" si="36"/>
        <v/>
      </c>
      <c r="Z78" s="6" t="str">
        <f t="shared" si="37"/>
        <v/>
      </c>
      <c r="AA78" s="6" t="str">
        <f t="shared" si="38"/>
        <v/>
      </c>
      <c r="AC78" s="6" t="str">
        <f t="shared" si="39"/>
        <v/>
      </c>
      <c r="AD78" s="6" t="str">
        <f t="shared" si="40"/>
        <v/>
      </c>
      <c r="AF78" s="2" cm="1">
        <f t="array" aca="1" ref="AF78" ca="1">IFERROR(INDIRECT(SUBSTITUTE(ADDRESS(1,_xlfn.SWITCH(MOD((ROW(AG78)-ROW(AG$5)),4),0,COLUMN(K78),1,COLUMN(Q78),2,COLUMN(W78),3,COLUMN(AC78)),4),"1","")&amp;(ROW(K$5)+INT((ROW(AF78)-ROW(AF$5))/4))),"")</f>
        <v>1074</v>
      </c>
      <c r="AG78" s="2" t="str" cm="1">
        <f t="array" aca="1" ref="AG78" ca="1">IFERROR(INDIRECT(SUBSTITUTE(ADDRESS(1,_xlfn.SWITCH(MOD((ROW(AG78)-ROW(AG$5)),4),0,COLUMN(L78),1,COLUMN(R78),2,COLUMN(X78),3,COLUMN(AD78)),4),"1","")&amp;(ROW(L$5)+INT((ROW(AG78)-ROW(AG$5))/4))),"")</f>
        <v>MoveForward</v>
      </c>
      <c r="AH78" s="2" cm="1">
        <f t="array" aca="1" ref="AH78" ca="1">IFERROR(IF(AND(MOD((ROW(AG78)-ROW(AG$5))+1,4)=0),1,ROUND(INDIRECT(SUBSTITUTE(ADDRESS(1,_xlfn.SWITCH(MOD((ROW(AG78)-ROW(AG$5)),4),0,COLUMN(M78),1,COLUMN(S78),2,COLUMN(Y78),3,COLUMN(AB78)),4),"1","")&amp;(ROW(M$5)+INT((ROW(AH78)-ROW(AH$5))/4))),0)),"")</f>
        <v>95</v>
      </c>
      <c r="AI78" s="2">
        <f t="shared" ca="1" si="41"/>
        <v>30</v>
      </c>
      <c r="AJ78" s="2" cm="1">
        <f t="array" aca="1" ref="AJ78" ca="1">IFERROR(IF(AND(MOD((ROW(AG78)-ROW(AG$5))+1,4)=0),0,INDIRECT(SUBSTITUTE(ADDRESS(1,_xlfn.SWITCH(MOD((ROW(AG78)-ROW(AG$5)),4),0,COLUMN(N78),1,COLUMN(T78),2,COLUMN(Z78),3,COLUMN(AB78)),4),"1","")&amp;(ROW(N$5)+INT((ROW(AJ78)-ROW(AJ$5))/4)))),"")</f>
        <v>0</v>
      </c>
      <c r="AK78" s="2" cm="1">
        <f t="array" aca="1" ref="AK78" ca="1">IFERROR(IF(AND(MOD((ROW(AG78)-ROW(AG$5))+1,4)=0),1,INDIRECT(SUBSTITUTE(ADDRESS(1,_xlfn.SWITCH(MOD((ROW(AG78)-ROW(AG$5)),4),0,COLUMN(O78),1,COLUMN(U78),2,COLUMN(AA78),3,COLUMN(AB78)),4),"1","")&amp;(ROW(O$5)+INT((ROW(AK78)-ROW(AK$5))/4)))),"")</f>
        <v>1</v>
      </c>
    </row>
    <row r="79" spans="1:37">
      <c r="A79" s="4" t="str">
        <f t="shared" si="21"/>
        <v/>
      </c>
      <c r="B79" s="4" t="str">
        <f t="shared" si="22"/>
        <v/>
      </c>
      <c r="C79" s="4" t="str">
        <f t="shared" si="23"/>
        <v/>
      </c>
      <c r="E79" s="8"/>
      <c r="F79" s="8"/>
      <c r="G79" s="8"/>
      <c r="H79" s="8"/>
      <c r="I79" s="8"/>
      <c r="K79" s="6" t="str">
        <f t="shared" si="24"/>
        <v/>
      </c>
      <c r="L79" s="6" t="str">
        <f t="shared" si="25"/>
        <v/>
      </c>
      <c r="M79" s="6" t="str">
        <f t="shared" si="26"/>
        <v/>
      </c>
      <c r="N79" s="6" t="str">
        <f t="shared" si="27"/>
        <v/>
      </c>
      <c r="O79" s="6" t="str">
        <f t="shared" si="28"/>
        <v/>
      </c>
      <c r="Q79" s="6" t="str">
        <f t="shared" si="29"/>
        <v/>
      </c>
      <c r="R79" s="6" t="str">
        <f t="shared" si="30"/>
        <v/>
      </c>
      <c r="S79" s="6" t="str">
        <f t="shared" si="31"/>
        <v/>
      </c>
      <c r="T79" s="6" t="str">
        <f t="shared" si="32"/>
        <v/>
      </c>
      <c r="U79" s="6" t="str">
        <f t="shared" si="33"/>
        <v/>
      </c>
      <c r="W79" s="6" t="str">
        <f t="shared" si="34"/>
        <v/>
      </c>
      <c r="X79" s="6" t="str">
        <f t="shared" si="35"/>
        <v/>
      </c>
      <c r="Y79" s="6" t="str">
        <f t="shared" si="36"/>
        <v/>
      </c>
      <c r="Z79" s="6" t="str">
        <f t="shared" si="37"/>
        <v/>
      </c>
      <c r="AA79" s="6" t="str">
        <f t="shared" si="38"/>
        <v/>
      </c>
      <c r="AC79" s="6" t="str">
        <f t="shared" si="39"/>
        <v/>
      </c>
      <c r="AD79" s="6" t="str">
        <f t="shared" si="40"/>
        <v/>
      </c>
      <c r="AF79" s="2" cm="1">
        <f t="array" aca="1" ref="AF79" ca="1">IFERROR(INDIRECT(SUBSTITUTE(ADDRESS(1,_xlfn.SWITCH(MOD((ROW(AG79)-ROW(AG$5)),4),0,COLUMN(K79),1,COLUMN(Q79),2,COLUMN(W79),3,COLUMN(AC79)),4),"1","")&amp;(ROW(K$5)+INT((ROW(AF79)-ROW(AF$5))/4))),"")</f>
        <v>1075</v>
      </c>
      <c r="AG79" s="2" t="str" cm="1">
        <f t="array" aca="1" ref="AG79" ca="1">IFERROR(INDIRECT(SUBSTITUTE(ADDRESS(1,_xlfn.SWITCH(MOD((ROW(AG79)-ROW(AG$5)),4),0,COLUMN(L79),1,COLUMN(R79),2,COLUMN(X79),3,COLUMN(AD79)),4),"1","")&amp;(ROW(L$5)+INT((ROW(AG79)-ROW(AG$5))/4))),"")</f>
        <v>TurnLeft</v>
      </c>
      <c r="AH79" s="2" cm="1">
        <f t="array" aca="1" ref="AH79" ca="1">IFERROR(IF(AND(MOD((ROW(AG79)-ROW(AG$5))+1,4)=0),1,ROUND(INDIRECT(SUBSTITUTE(ADDRESS(1,_xlfn.SWITCH(MOD((ROW(AG79)-ROW(AG$5)),4),0,COLUMN(M79),1,COLUMN(S79),2,COLUMN(Y79),3,COLUMN(AB79)),4),"1","")&amp;(ROW(M$5)+INT((ROW(AH79)-ROW(AH$5))/4))),0)),"")</f>
        <v>357</v>
      </c>
      <c r="AI79" s="2">
        <f t="shared" ca="1" si="41"/>
        <v>20</v>
      </c>
      <c r="AJ79" s="2" cm="1">
        <f t="array" aca="1" ref="AJ79" ca="1">IFERROR(IF(AND(MOD((ROW(AG79)-ROW(AG$5))+1,4)=0),0,INDIRECT(SUBSTITUTE(ADDRESS(1,_xlfn.SWITCH(MOD((ROW(AG79)-ROW(AG$5)),4),0,COLUMN(N79),1,COLUMN(T79),2,COLUMN(Z79),3,COLUMN(AB79)),4),"1","")&amp;(ROW(N$5)+INT((ROW(AJ79)-ROW(AJ$5))/4)))),"")</f>
        <v>1</v>
      </c>
      <c r="AK79" s="2" cm="1">
        <f t="array" aca="1" ref="AK79" ca="1">IFERROR(IF(AND(MOD((ROW(AG79)-ROW(AG$5))+1,4)=0),1,INDIRECT(SUBSTITUTE(ADDRESS(1,_xlfn.SWITCH(MOD((ROW(AG79)-ROW(AG$5)),4),0,COLUMN(O79),1,COLUMN(U79),2,COLUMN(AA79),3,COLUMN(AB79)),4),"1","")&amp;(ROW(O$5)+INT((ROW(AK79)-ROW(AK$5))/4)))),"")</f>
        <v>1</v>
      </c>
    </row>
    <row r="80" spans="1:37">
      <c r="A80" s="4" t="str">
        <f t="shared" si="21"/>
        <v/>
      </c>
      <c r="B80" s="4" t="str">
        <f t="shared" si="22"/>
        <v/>
      </c>
      <c r="C80" s="4" t="str">
        <f t="shared" si="23"/>
        <v/>
      </c>
      <c r="E80" s="8"/>
      <c r="F80" s="8"/>
      <c r="G80" s="8"/>
      <c r="H80" s="8"/>
      <c r="I80" s="8"/>
      <c r="K80" s="6" t="str">
        <f t="shared" si="24"/>
        <v/>
      </c>
      <c r="L80" s="6" t="str">
        <f t="shared" si="25"/>
        <v/>
      </c>
      <c r="M80" s="6" t="str">
        <f t="shared" si="26"/>
        <v/>
      </c>
      <c r="N80" s="6" t="str">
        <f t="shared" si="27"/>
        <v/>
      </c>
      <c r="O80" s="6" t="str">
        <f t="shared" si="28"/>
        <v/>
      </c>
      <c r="Q80" s="6" t="str">
        <f t="shared" si="29"/>
        <v/>
      </c>
      <c r="R80" s="6" t="str">
        <f t="shared" si="30"/>
        <v/>
      </c>
      <c r="S80" s="6" t="str">
        <f t="shared" si="31"/>
        <v/>
      </c>
      <c r="T80" s="6" t="str">
        <f t="shared" si="32"/>
        <v/>
      </c>
      <c r="U80" s="6" t="str">
        <f t="shared" si="33"/>
        <v/>
      </c>
      <c r="W80" s="6" t="str">
        <f t="shared" si="34"/>
        <v/>
      </c>
      <c r="X80" s="6" t="str">
        <f t="shared" si="35"/>
        <v/>
      </c>
      <c r="Y80" s="6" t="str">
        <f t="shared" si="36"/>
        <v/>
      </c>
      <c r="Z80" s="6" t="str">
        <f t="shared" si="37"/>
        <v/>
      </c>
      <c r="AA80" s="6" t="str">
        <f t="shared" si="38"/>
        <v/>
      </c>
      <c r="AC80" s="6" t="str">
        <f t="shared" si="39"/>
        <v/>
      </c>
      <c r="AD80" s="6" t="str">
        <f t="shared" si="40"/>
        <v/>
      </c>
      <c r="AF80" s="2" cm="1">
        <f t="array" aca="1" ref="AF80" ca="1">IFERROR(INDIRECT(SUBSTITUTE(ADDRESS(1,_xlfn.SWITCH(MOD((ROW(AG80)-ROW(AG$5)),4),0,COLUMN(K80),1,COLUMN(Q80),2,COLUMN(W80),3,COLUMN(AC80)),4),"1","")&amp;(ROW(K$5)+INT((ROW(AF80)-ROW(AF$5))/4))),"")</f>
        <v>1076</v>
      </c>
      <c r="AG80" s="2" t="str" cm="1">
        <f t="array" aca="1" ref="AG80" ca="1">IFERROR(INDIRECT(SUBSTITUTE(ADDRESS(1,_xlfn.SWITCH(MOD((ROW(AG80)-ROW(AG$5)),4),0,COLUMN(L80),1,COLUMN(R80),2,COLUMN(X80),3,COLUMN(AD80)),4),"1","")&amp;(ROW(L$5)+INT((ROW(AG80)-ROW(AG$5))/4))),"")</f>
        <v>TakeScienceImage</v>
      </c>
      <c r="AH80" s="2" cm="1">
        <f t="array" aca="1" ref="AH80" ca="1">IFERROR(IF(AND(MOD((ROW(AG80)-ROW(AG$5))+1,4)=0),1,ROUND(INDIRECT(SUBSTITUTE(ADDRESS(1,_xlfn.SWITCH(MOD((ROW(AG80)-ROW(AG$5)),4),0,COLUMN(M80),1,COLUMN(S80),2,COLUMN(Y80),3,COLUMN(AB80)),4),"1","")&amp;(ROW(M$5)+INT((ROW(AH80)-ROW(AH$5))/4))),0)),"")</f>
        <v>1</v>
      </c>
      <c r="AI80" s="2" t="str">
        <f t="shared" si="41"/>
        <v/>
      </c>
      <c r="AJ80" s="2" cm="1">
        <f t="array" aca="1" ref="AJ80" ca="1">IFERROR(IF(AND(MOD((ROW(AG80)-ROW(AG$5))+1,4)=0),0,INDIRECT(SUBSTITUTE(ADDRESS(1,_xlfn.SWITCH(MOD((ROW(AG80)-ROW(AG$5)),4),0,COLUMN(N80),1,COLUMN(T80),2,COLUMN(Z80),3,COLUMN(AB80)),4),"1","")&amp;(ROW(N$5)+INT((ROW(AJ80)-ROW(AJ$5))/4)))),"")</f>
        <v>0</v>
      </c>
      <c r="AK80" s="2" cm="1">
        <f t="array" aca="1" ref="AK80" ca="1">IFERROR(IF(AND(MOD((ROW(AG80)-ROW(AG$5))+1,4)=0),1,INDIRECT(SUBSTITUTE(ADDRESS(1,_xlfn.SWITCH(MOD((ROW(AG80)-ROW(AG$5)),4),0,COLUMN(O80),1,COLUMN(U80),2,COLUMN(AA80),3,COLUMN(AB80)),4),"1","")&amp;(ROW(O$5)+INT((ROW(AK80)-ROW(AK$5))/4)))),"")</f>
        <v>1</v>
      </c>
    </row>
    <row r="81" spans="1:37">
      <c r="A81" s="4" t="str">
        <f t="shared" si="21"/>
        <v/>
      </c>
      <c r="B81" s="4" t="str">
        <f t="shared" si="22"/>
        <v/>
      </c>
      <c r="C81" s="4" t="str">
        <f t="shared" si="23"/>
        <v/>
      </c>
      <c r="E81" s="8"/>
      <c r="F81" s="8"/>
      <c r="G81" s="8"/>
      <c r="H81" s="8"/>
      <c r="I81" s="8"/>
      <c r="K81" s="6" t="str">
        <f t="shared" si="24"/>
        <v/>
      </c>
      <c r="L81" s="6" t="str">
        <f t="shared" si="25"/>
        <v/>
      </c>
      <c r="M81" s="6" t="str">
        <f t="shared" si="26"/>
        <v/>
      </c>
      <c r="N81" s="6" t="str">
        <f t="shared" si="27"/>
        <v/>
      </c>
      <c r="O81" s="6" t="str">
        <f t="shared" si="28"/>
        <v/>
      </c>
      <c r="Q81" s="6" t="str">
        <f t="shared" si="29"/>
        <v/>
      </c>
      <c r="R81" s="6" t="str">
        <f t="shared" si="30"/>
        <v/>
      </c>
      <c r="S81" s="6" t="str">
        <f t="shared" si="31"/>
        <v/>
      </c>
      <c r="T81" s="6" t="str">
        <f t="shared" si="32"/>
        <v/>
      </c>
      <c r="U81" s="6" t="str">
        <f t="shared" si="33"/>
        <v/>
      </c>
      <c r="W81" s="6" t="str">
        <f t="shared" si="34"/>
        <v/>
      </c>
      <c r="X81" s="6" t="str">
        <f t="shared" si="35"/>
        <v/>
      </c>
      <c r="Y81" s="6" t="str">
        <f t="shared" si="36"/>
        <v/>
      </c>
      <c r="Z81" s="6" t="str">
        <f t="shared" si="37"/>
        <v/>
      </c>
      <c r="AA81" s="6" t="str">
        <f t="shared" si="38"/>
        <v/>
      </c>
      <c r="AC81" s="6" t="str">
        <f t="shared" si="39"/>
        <v/>
      </c>
      <c r="AD81" s="6" t="str">
        <f t="shared" si="40"/>
        <v/>
      </c>
      <c r="AF81" s="2" cm="1">
        <f t="array" aca="1" ref="AF81" ca="1">IFERROR(INDIRECT(SUBSTITUTE(ADDRESS(1,_xlfn.SWITCH(MOD((ROW(AG81)-ROW(AG$5)),4),0,COLUMN(K81),1,COLUMN(Q81),2,COLUMN(W81),3,COLUMN(AC81)),4),"1","")&amp;(ROW(K$5)+INT((ROW(AF81)-ROW(AF$5))/4))),"")</f>
        <v>1077</v>
      </c>
      <c r="AG81" s="2" t="str" cm="1">
        <f t="array" aca="1" ref="AG81" ca="1">IFERROR(INDIRECT(SUBSTITUTE(ADDRESS(1,_xlfn.SWITCH(MOD((ROW(AG81)-ROW(AG$5)),4),0,COLUMN(L81),1,COLUMN(R81),2,COLUMN(X81),3,COLUMN(AD81)),4),"1","")&amp;(ROW(L$5)+INT((ROW(AG81)-ROW(AG$5))/4))),"")</f>
        <v>TurnLeft</v>
      </c>
      <c r="AH81" s="2" cm="1">
        <f t="array" aca="1" ref="AH81" ca="1">IFERROR(IF(AND(MOD((ROW(AG81)-ROW(AG$5))+1,4)=0),1,ROUND(INDIRECT(SUBSTITUTE(ADDRESS(1,_xlfn.SWITCH(MOD((ROW(AG81)-ROW(AG$5)),4),0,COLUMN(M81),1,COLUMN(S81),2,COLUMN(Y81),3,COLUMN(AB81)),4),"1","")&amp;(ROW(M$5)+INT((ROW(AH81)-ROW(AH$5))/4))),0)),"")</f>
        <v>243</v>
      </c>
      <c r="AI81" s="2">
        <f t="shared" ca="1" si="41"/>
        <v>20</v>
      </c>
      <c r="AJ81" s="2" cm="1">
        <f t="array" aca="1" ref="AJ81" ca="1">IFERROR(IF(AND(MOD((ROW(AG81)-ROW(AG$5))+1,4)=0),0,INDIRECT(SUBSTITUTE(ADDRESS(1,_xlfn.SWITCH(MOD((ROW(AG81)-ROW(AG$5)),4),0,COLUMN(N81),1,COLUMN(T81),2,COLUMN(Z81),3,COLUMN(AB81)),4),"1","")&amp;(ROW(N$5)+INT((ROW(AJ81)-ROW(AJ$5))/4)))),"")</f>
        <v>1</v>
      </c>
      <c r="AK81" s="2" cm="1">
        <f t="array" aca="1" ref="AK81" ca="1">IFERROR(IF(AND(MOD((ROW(AG81)-ROW(AG$5))+1,4)=0),1,INDIRECT(SUBSTITUTE(ADDRESS(1,_xlfn.SWITCH(MOD((ROW(AG81)-ROW(AG$5)),4),0,COLUMN(O81),1,COLUMN(U81),2,COLUMN(AA81),3,COLUMN(AB81)),4),"1","")&amp;(ROW(O$5)+INT((ROW(AK81)-ROW(AK$5))/4)))),"")</f>
        <v>-1</v>
      </c>
    </row>
    <row r="82" spans="1:37">
      <c r="A82" s="4" t="str">
        <f t="shared" si="21"/>
        <v/>
      </c>
      <c r="B82" s="4" t="str">
        <f t="shared" si="22"/>
        <v/>
      </c>
      <c r="C82" s="4" t="str">
        <f t="shared" si="23"/>
        <v/>
      </c>
      <c r="E82" s="8"/>
      <c r="F82" s="8"/>
      <c r="G82" s="8"/>
      <c r="H82" s="8"/>
      <c r="I82" s="8"/>
      <c r="K82" s="6" t="str">
        <f t="shared" si="24"/>
        <v/>
      </c>
      <c r="L82" s="6" t="str">
        <f t="shared" si="25"/>
        <v/>
      </c>
      <c r="M82" s="6" t="str">
        <f t="shared" si="26"/>
        <v/>
      </c>
      <c r="N82" s="6" t="str">
        <f t="shared" si="27"/>
        <v/>
      </c>
      <c r="O82" s="6" t="str">
        <f t="shared" si="28"/>
        <v/>
      </c>
      <c r="Q82" s="6" t="str">
        <f t="shared" si="29"/>
        <v/>
      </c>
      <c r="R82" s="6" t="str">
        <f t="shared" si="30"/>
        <v/>
      </c>
      <c r="S82" s="6" t="str">
        <f t="shared" si="31"/>
        <v/>
      </c>
      <c r="T82" s="6" t="str">
        <f t="shared" si="32"/>
        <v/>
      </c>
      <c r="U82" s="6" t="str">
        <f t="shared" si="33"/>
        <v/>
      </c>
      <c r="W82" s="6" t="str">
        <f t="shared" si="34"/>
        <v/>
      </c>
      <c r="X82" s="6" t="str">
        <f t="shared" si="35"/>
        <v/>
      </c>
      <c r="Y82" s="6" t="str">
        <f t="shared" si="36"/>
        <v/>
      </c>
      <c r="Z82" s="6" t="str">
        <f t="shared" si="37"/>
        <v/>
      </c>
      <c r="AA82" s="6" t="str">
        <f t="shared" si="38"/>
        <v/>
      </c>
      <c r="AC82" s="6" t="str">
        <f t="shared" si="39"/>
        <v/>
      </c>
      <c r="AD82" s="6" t="str">
        <f t="shared" si="40"/>
        <v/>
      </c>
      <c r="AF82" s="2" cm="1">
        <f t="array" aca="1" ref="AF82" ca="1">IFERROR(INDIRECT(SUBSTITUTE(ADDRESS(1,_xlfn.SWITCH(MOD((ROW(AG82)-ROW(AG$5)),4),0,COLUMN(K82),1,COLUMN(Q82),2,COLUMN(W82),3,COLUMN(AC82)),4),"1","")&amp;(ROW(K$5)+INT((ROW(AF82)-ROW(AF$5))/4))),"")</f>
        <v>1078</v>
      </c>
      <c r="AG82" s="2" t="str" cm="1">
        <f t="array" aca="1" ref="AG82" ca="1">IFERROR(INDIRECT(SUBSTITUTE(ADDRESS(1,_xlfn.SWITCH(MOD((ROW(AG82)-ROW(AG$5)),4),0,COLUMN(L82),1,COLUMN(R82),2,COLUMN(X82),3,COLUMN(AD82)),4),"1","")&amp;(ROW(L$5)+INT((ROW(AG82)-ROW(AG$5))/4))),"")</f>
        <v>MoveForward</v>
      </c>
      <c r="AH82" s="2" cm="1">
        <f t="array" aca="1" ref="AH82" ca="1">IFERROR(IF(AND(MOD((ROW(AG82)-ROW(AG$5))+1,4)=0),1,ROUND(INDIRECT(SUBSTITUTE(ADDRESS(1,_xlfn.SWITCH(MOD((ROW(AG82)-ROW(AG$5)),4),0,COLUMN(M82),1,COLUMN(S82),2,COLUMN(Y82),3,COLUMN(AB82)),4),"1","")&amp;(ROW(M$5)+INT((ROW(AH82)-ROW(AH$5))/4))),0)),"")</f>
        <v>126</v>
      </c>
      <c r="AI82" s="2">
        <f t="shared" ca="1" si="41"/>
        <v>30</v>
      </c>
      <c r="AJ82" s="2" cm="1">
        <f t="array" aca="1" ref="AJ82" ca="1">IFERROR(IF(AND(MOD((ROW(AG82)-ROW(AG$5))+1,4)=0),0,INDIRECT(SUBSTITUTE(ADDRESS(1,_xlfn.SWITCH(MOD((ROW(AG82)-ROW(AG$5)),4),0,COLUMN(N82),1,COLUMN(T82),2,COLUMN(Z82),3,COLUMN(AB82)),4),"1","")&amp;(ROW(N$5)+INT((ROW(AJ82)-ROW(AJ$5))/4)))),"")</f>
        <v>0</v>
      </c>
      <c r="AK82" s="2" cm="1">
        <f t="array" aca="1" ref="AK82" ca="1">IFERROR(IF(AND(MOD((ROW(AG82)-ROW(AG$5))+1,4)=0),1,INDIRECT(SUBSTITUTE(ADDRESS(1,_xlfn.SWITCH(MOD((ROW(AG82)-ROW(AG$5)),4),0,COLUMN(O82),1,COLUMN(U82),2,COLUMN(AA82),3,COLUMN(AB82)),4),"1","")&amp;(ROW(O$5)+INT((ROW(AK82)-ROW(AK$5))/4)))),"")</f>
        <v>1</v>
      </c>
    </row>
    <row r="83" spans="1:37">
      <c r="A83" s="4" t="str">
        <f t="shared" si="21"/>
        <v/>
      </c>
      <c r="B83" s="4" t="str">
        <f t="shared" si="22"/>
        <v/>
      </c>
      <c r="C83" s="4" t="str">
        <f t="shared" si="23"/>
        <v/>
      </c>
      <c r="E83" s="8"/>
      <c r="F83" s="8"/>
      <c r="G83" s="8"/>
      <c r="H83" s="8"/>
      <c r="I83" s="8"/>
      <c r="K83" s="6" t="str">
        <f t="shared" si="24"/>
        <v/>
      </c>
      <c r="L83" s="6" t="str">
        <f t="shared" si="25"/>
        <v/>
      </c>
      <c r="M83" s="6" t="str">
        <f t="shared" si="26"/>
        <v/>
      </c>
      <c r="N83" s="6" t="str">
        <f t="shared" si="27"/>
        <v/>
      </c>
      <c r="O83" s="6" t="str">
        <f t="shared" si="28"/>
        <v/>
      </c>
      <c r="Q83" s="6" t="str">
        <f t="shared" si="29"/>
        <v/>
      </c>
      <c r="R83" s="6" t="str">
        <f t="shared" si="30"/>
        <v/>
      </c>
      <c r="S83" s="6" t="str">
        <f t="shared" si="31"/>
        <v/>
      </c>
      <c r="T83" s="6" t="str">
        <f t="shared" si="32"/>
        <v/>
      </c>
      <c r="U83" s="6" t="str">
        <f t="shared" si="33"/>
        <v/>
      </c>
      <c r="W83" s="6" t="str">
        <f t="shared" si="34"/>
        <v/>
      </c>
      <c r="X83" s="6" t="str">
        <f t="shared" si="35"/>
        <v/>
      </c>
      <c r="Y83" s="6" t="str">
        <f t="shared" si="36"/>
        <v/>
      </c>
      <c r="Z83" s="6" t="str">
        <f t="shared" si="37"/>
        <v/>
      </c>
      <c r="AA83" s="6" t="str">
        <f t="shared" si="38"/>
        <v/>
      </c>
      <c r="AC83" s="6" t="str">
        <f t="shared" si="39"/>
        <v/>
      </c>
      <c r="AD83" s="6" t="str">
        <f t="shared" si="40"/>
        <v/>
      </c>
      <c r="AF83" s="2" cm="1">
        <f t="array" aca="1" ref="AF83" ca="1">IFERROR(INDIRECT(SUBSTITUTE(ADDRESS(1,_xlfn.SWITCH(MOD((ROW(AG83)-ROW(AG$5)),4),0,COLUMN(K83),1,COLUMN(Q83),2,COLUMN(W83),3,COLUMN(AC83)),4),"1","")&amp;(ROW(K$5)+INT((ROW(AF83)-ROW(AF$5))/4))),"")</f>
        <v>1079</v>
      </c>
      <c r="AG83" s="2" t="str" cm="1">
        <f t="array" aca="1" ref="AG83" ca="1">IFERROR(INDIRECT(SUBSTITUTE(ADDRESS(1,_xlfn.SWITCH(MOD((ROW(AG83)-ROW(AG$5)),4),0,COLUMN(L83),1,COLUMN(R83),2,COLUMN(X83),3,COLUMN(AD83)),4),"1","")&amp;(ROW(L$5)+INT((ROW(AG83)-ROW(AG$5))/4))),"")</f>
        <v>TurnLeft</v>
      </c>
      <c r="AH83" s="2" cm="1">
        <f t="array" aca="1" ref="AH83" ca="1">IFERROR(IF(AND(MOD((ROW(AG83)-ROW(AG$5))+1,4)=0),1,ROUND(INDIRECT(SUBSTITUTE(ADDRESS(1,_xlfn.SWITCH(MOD((ROW(AG83)-ROW(AG$5)),4),0,COLUMN(M83),1,COLUMN(S83),2,COLUMN(Y83),3,COLUMN(AB83)),4),"1","")&amp;(ROW(M$5)+INT((ROW(AH83)-ROW(AH$5))/4))),0)),"")</f>
        <v>32</v>
      </c>
      <c r="AI83" s="2">
        <f t="shared" ca="1" si="41"/>
        <v>20</v>
      </c>
      <c r="AJ83" s="2" cm="1">
        <f t="array" aca="1" ref="AJ83" ca="1">IFERROR(IF(AND(MOD((ROW(AG83)-ROW(AG$5))+1,4)=0),0,INDIRECT(SUBSTITUTE(ADDRESS(1,_xlfn.SWITCH(MOD((ROW(AG83)-ROW(AG$5)),4),0,COLUMN(N83),1,COLUMN(T83),2,COLUMN(Z83),3,COLUMN(AB83)),4),"1","")&amp;(ROW(N$5)+INT((ROW(AJ83)-ROW(AJ$5))/4)))),"")</f>
        <v>1</v>
      </c>
      <c r="AK83" s="2" cm="1">
        <f t="array" aca="1" ref="AK83" ca="1">IFERROR(IF(AND(MOD((ROW(AG83)-ROW(AG$5))+1,4)=0),1,INDIRECT(SUBSTITUTE(ADDRESS(1,_xlfn.SWITCH(MOD((ROW(AG83)-ROW(AG$5)),4),0,COLUMN(O83),1,COLUMN(U83),2,COLUMN(AA83),3,COLUMN(AB83)),4),"1","")&amp;(ROW(O$5)+INT((ROW(AK83)-ROW(AK$5))/4)))),"")</f>
        <v>-1</v>
      </c>
    </row>
    <row r="84" spans="1:37">
      <c r="A84" s="4" t="str">
        <f t="shared" si="21"/>
        <v/>
      </c>
      <c r="B84" s="4" t="str">
        <f t="shared" si="22"/>
        <v/>
      </c>
      <c r="C84" s="4" t="str">
        <f t="shared" si="23"/>
        <v/>
      </c>
      <c r="E84" s="8"/>
      <c r="F84" s="8"/>
      <c r="G84" s="8"/>
      <c r="H84" s="8"/>
      <c r="I84" s="8"/>
      <c r="K84" s="6" t="str">
        <f t="shared" si="24"/>
        <v/>
      </c>
      <c r="L84" s="6" t="str">
        <f t="shared" si="25"/>
        <v/>
      </c>
      <c r="M84" s="6" t="str">
        <f t="shared" si="26"/>
        <v/>
      </c>
      <c r="N84" s="6" t="str">
        <f t="shared" si="27"/>
        <v/>
      </c>
      <c r="O84" s="6" t="str">
        <f t="shared" si="28"/>
        <v/>
      </c>
      <c r="Q84" s="6" t="str">
        <f t="shared" si="29"/>
        <v/>
      </c>
      <c r="R84" s="6" t="str">
        <f t="shared" si="30"/>
        <v/>
      </c>
      <c r="S84" s="6" t="str">
        <f t="shared" si="31"/>
        <v/>
      </c>
      <c r="T84" s="6" t="str">
        <f t="shared" si="32"/>
        <v/>
      </c>
      <c r="U84" s="6" t="str">
        <f t="shared" si="33"/>
        <v/>
      </c>
      <c r="W84" s="6" t="str">
        <f t="shared" si="34"/>
        <v/>
      </c>
      <c r="X84" s="6" t="str">
        <f t="shared" si="35"/>
        <v/>
      </c>
      <c r="Y84" s="6" t="str">
        <f t="shared" si="36"/>
        <v/>
      </c>
      <c r="Z84" s="6" t="str">
        <f t="shared" si="37"/>
        <v/>
      </c>
      <c r="AA84" s="6" t="str">
        <f t="shared" si="38"/>
        <v/>
      </c>
      <c r="AC84" s="6" t="str">
        <f t="shared" si="39"/>
        <v/>
      </c>
      <c r="AD84" s="6" t="str">
        <f t="shared" si="40"/>
        <v/>
      </c>
      <c r="AF84" s="2" cm="1">
        <f t="array" aca="1" ref="AF84" ca="1">IFERROR(INDIRECT(SUBSTITUTE(ADDRESS(1,_xlfn.SWITCH(MOD((ROW(AG84)-ROW(AG$5)),4),0,COLUMN(K84),1,COLUMN(Q84),2,COLUMN(W84),3,COLUMN(AC84)),4),"1","")&amp;(ROW(K$5)+INT((ROW(AF84)-ROW(AF$5))/4))),"")</f>
        <v>1080</v>
      </c>
      <c r="AG84" s="2" t="str" cm="1">
        <f t="array" aca="1" ref="AG84" ca="1">IFERROR(INDIRECT(SUBSTITUTE(ADDRESS(1,_xlfn.SWITCH(MOD((ROW(AG84)-ROW(AG$5)),4),0,COLUMN(L84),1,COLUMN(R84),2,COLUMN(X84),3,COLUMN(AD84)),4),"1","")&amp;(ROW(L$5)+INT((ROW(AG84)-ROW(AG$5))/4))),"")</f>
        <v>TakeScienceImage</v>
      </c>
      <c r="AH84" s="2" cm="1">
        <f t="array" aca="1" ref="AH84" ca="1">IFERROR(IF(AND(MOD((ROW(AG84)-ROW(AG$5))+1,4)=0),1,ROUND(INDIRECT(SUBSTITUTE(ADDRESS(1,_xlfn.SWITCH(MOD((ROW(AG84)-ROW(AG$5)),4),0,COLUMN(M84),1,COLUMN(S84),2,COLUMN(Y84),3,COLUMN(AB84)),4),"1","")&amp;(ROW(M$5)+INT((ROW(AH84)-ROW(AH$5))/4))),0)),"")</f>
        <v>1</v>
      </c>
      <c r="AI84" s="2" t="str">
        <f t="shared" si="41"/>
        <v/>
      </c>
      <c r="AJ84" s="2" cm="1">
        <f t="array" aca="1" ref="AJ84" ca="1">IFERROR(IF(AND(MOD((ROW(AG84)-ROW(AG$5))+1,4)=0),0,INDIRECT(SUBSTITUTE(ADDRESS(1,_xlfn.SWITCH(MOD((ROW(AG84)-ROW(AG$5)),4),0,COLUMN(N84),1,COLUMN(T84),2,COLUMN(Z84),3,COLUMN(AB84)),4),"1","")&amp;(ROW(N$5)+INT((ROW(AJ84)-ROW(AJ$5))/4)))),"")</f>
        <v>0</v>
      </c>
      <c r="AK84" s="2" cm="1">
        <f t="array" aca="1" ref="AK84" ca="1">IFERROR(IF(AND(MOD((ROW(AG84)-ROW(AG$5))+1,4)=0),1,INDIRECT(SUBSTITUTE(ADDRESS(1,_xlfn.SWITCH(MOD((ROW(AG84)-ROW(AG$5)),4),0,COLUMN(O84),1,COLUMN(U84),2,COLUMN(AA84),3,COLUMN(AB84)),4),"1","")&amp;(ROW(O$5)+INT((ROW(AK84)-ROW(AK$5))/4)))),"")</f>
        <v>1</v>
      </c>
    </row>
    <row r="85" spans="1:37">
      <c r="A85" s="4" t="str">
        <f t="shared" si="21"/>
        <v/>
      </c>
      <c r="B85" s="4" t="str">
        <f t="shared" si="22"/>
        <v/>
      </c>
      <c r="C85" s="4" t="str">
        <f t="shared" si="23"/>
        <v/>
      </c>
      <c r="E85" s="8"/>
      <c r="F85" s="8"/>
      <c r="G85" s="8"/>
      <c r="H85" s="8"/>
      <c r="I85" s="8"/>
      <c r="K85" s="6" t="str">
        <f t="shared" si="24"/>
        <v/>
      </c>
      <c r="L85" s="6" t="str">
        <f t="shared" si="25"/>
        <v/>
      </c>
      <c r="M85" s="6" t="str">
        <f t="shared" si="26"/>
        <v/>
      </c>
      <c r="N85" s="6" t="str">
        <f t="shared" si="27"/>
        <v/>
      </c>
      <c r="O85" s="6" t="str">
        <f t="shared" si="28"/>
        <v/>
      </c>
      <c r="Q85" s="6" t="str">
        <f t="shared" si="29"/>
        <v/>
      </c>
      <c r="R85" s="6" t="str">
        <f t="shared" si="30"/>
        <v/>
      </c>
      <c r="S85" s="6" t="str">
        <f t="shared" si="31"/>
        <v/>
      </c>
      <c r="T85" s="6" t="str">
        <f t="shared" si="32"/>
        <v/>
      </c>
      <c r="U85" s="6" t="str">
        <f t="shared" si="33"/>
        <v/>
      </c>
      <c r="W85" s="6" t="str">
        <f t="shared" si="34"/>
        <v/>
      </c>
      <c r="X85" s="6" t="str">
        <f t="shared" si="35"/>
        <v/>
      </c>
      <c r="Y85" s="6" t="str">
        <f t="shared" si="36"/>
        <v/>
      </c>
      <c r="Z85" s="6" t="str">
        <f t="shared" si="37"/>
        <v/>
      </c>
      <c r="AA85" s="6" t="str">
        <f t="shared" si="38"/>
        <v/>
      </c>
      <c r="AC85" s="6" t="str">
        <f t="shared" si="39"/>
        <v/>
      </c>
      <c r="AD85" s="6" t="str">
        <f t="shared" si="40"/>
        <v/>
      </c>
      <c r="AF85" s="2" cm="1">
        <f t="array" aca="1" ref="AF85" ca="1">IFERROR(INDIRECT(SUBSTITUTE(ADDRESS(1,_xlfn.SWITCH(MOD((ROW(AG85)-ROW(AG$5)),4),0,COLUMN(K85),1,COLUMN(Q85),2,COLUMN(W85),3,COLUMN(AC85)),4),"1","")&amp;(ROW(K$5)+INT((ROW(AF85)-ROW(AF$5))/4))),"")</f>
        <v>1081</v>
      </c>
      <c r="AG85" s="2" t="str" cm="1">
        <f t="array" aca="1" ref="AG85" ca="1">IFERROR(INDIRECT(SUBSTITUTE(ADDRESS(1,_xlfn.SWITCH(MOD((ROW(AG85)-ROW(AG$5)),4),0,COLUMN(L85),1,COLUMN(R85),2,COLUMN(X85),3,COLUMN(AD85)),4),"1","")&amp;(ROW(L$5)+INT((ROW(AG85)-ROW(AG$5))/4))),"")</f>
        <v>TurnRight</v>
      </c>
      <c r="AH85" s="2" cm="1">
        <f t="array" aca="1" ref="AH85" ca="1">IFERROR(IF(AND(MOD((ROW(AG85)-ROW(AG$5))+1,4)=0),1,ROUND(INDIRECT(SUBSTITUTE(ADDRESS(1,_xlfn.SWITCH(MOD((ROW(AG85)-ROW(AG$5)),4),0,COLUMN(M85),1,COLUMN(S85),2,COLUMN(Y85),3,COLUMN(AB85)),4),"1","")&amp;(ROW(M$5)+INT((ROW(AH85)-ROW(AH$5))/4))),0)),"")</f>
        <v>52</v>
      </c>
      <c r="AI85" s="2">
        <f t="shared" ca="1" si="41"/>
        <v>20</v>
      </c>
      <c r="AJ85" s="2" cm="1">
        <f t="array" aca="1" ref="AJ85" ca="1">IFERROR(IF(AND(MOD((ROW(AG85)-ROW(AG$5))+1,4)=0),0,INDIRECT(SUBSTITUTE(ADDRESS(1,_xlfn.SWITCH(MOD((ROW(AG85)-ROW(AG$5)),4),0,COLUMN(N85),1,COLUMN(T85),2,COLUMN(Z85),3,COLUMN(AB85)),4),"1","")&amp;(ROW(N$5)+INT((ROW(AJ85)-ROW(AJ$5))/4)))),"")</f>
        <v>1</v>
      </c>
      <c r="AK85" s="2" cm="1">
        <f t="array" aca="1" ref="AK85" ca="1">IFERROR(IF(AND(MOD((ROW(AG85)-ROW(AG$5))+1,4)=0),1,INDIRECT(SUBSTITUTE(ADDRESS(1,_xlfn.SWITCH(MOD((ROW(AG85)-ROW(AG$5)),4),0,COLUMN(O85),1,COLUMN(U85),2,COLUMN(AA85),3,COLUMN(AB85)),4),"1","")&amp;(ROW(O$5)+INT((ROW(AK85)-ROW(AK$5))/4)))),"")</f>
        <v>1</v>
      </c>
    </row>
    <row r="86" spans="1:37">
      <c r="A86" s="4" t="str">
        <f t="shared" si="21"/>
        <v/>
      </c>
      <c r="B86" s="4" t="str">
        <f t="shared" si="22"/>
        <v/>
      </c>
      <c r="C86" s="4" t="str">
        <f t="shared" si="23"/>
        <v/>
      </c>
      <c r="E86" s="8"/>
      <c r="F86" s="8"/>
      <c r="G86" s="8"/>
      <c r="H86" s="8"/>
      <c r="I86" s="8"/>
      <c r="K86" s="6" t="str">
        <f t="shared" si="24"/>
        <v/>
      </c>
      <c r="L86" s="6" t="str">
        <f t="shared" si="25"/>
        <v/>
      </c>
      <c r="M86" s="6" t="str">
        <f t="shared" si="26"/>
        <v/>
      </c>
      <c r="N86" s="6" t="str">
        <f t="shared" si="27"/>
        <v/>
      </c>
      <c r="O86" s="6" t="str">
        <f t="shared" si="28"/>
        <v/>
      </c>
      <c r="Q86" s="6" t="str">
        <f t="shared" si="29"/>
        <v/>
      </c>
      <c r="R86" s="6" t="str">
        <f t="shared" si="30"/>
        <v/>
      </c>
      <c r="S86" s="6" t="str">
        <f t="shared" si="31"/>
        <v/>
      </c>
      <c r="T86" s="6" t="str">
        <f t="shared" si="32"/>
        <v/>
      </c>
      <c r="U86" s="6" t="str">
        <f t="shared" si="33"/>
        <v/>
      </c>
      <c r="W86" s="6" t="str">
        <f t="shared" si="34"/>
        <v/>
      </c>
      <c r="X86" s="6" t="str">
        <f t="shared" si="35"/>
        <v/>
      </c>
      <c r="Y86" s="6" t="str">
        <f t="shared" si="36"/>
        <v/>
      </c>
      <c r="Z86" s="6" t="str">
        <f t="shared" si="37"/>
        <v/>
      </c>
      <c r="AA86" s="6" t="str">
        <f t="shared" si="38"/>
        <v/>
      </c>
      <c r="AC86" s="6" t="str">
        <f t="shared" si="39"/>
        <v/>
      </c>
      <c r="AD86" s="6" t="str">
        <f t="shared" si="40"/>
        <v/>
      </c>
      <c r="AF86" s="2" cm="1">
        <f t="array" aca="1" ref="AF86" ca="1">IFERROR(INDIRECT(SUBSTITUTE(ADDRESS(1,_xlfn.SWITCH(MOD((ROW(AG86)-ROW(AG$5)),4),0,COLUMN(K86),1,COLUMN(Q86),2,COLUMN(W86),3,COLUMN(AC86)),4),"1","")&amp;(ROW(K$5)+INT((ROW(AF86)-ROW(AF$5))/4))),"")</f>
        <v>1082</v>
      </c>
      <c r="AG86" s="2" t="str" cm="1">
        <f t="array" aca="1" ref="AG86" ca="1">IFERROR(INDIRECT(SUBSTITUTE(ADDRESS(1,_xlfn.SWITCH(MOD((ROW(AG86)-ROW(AG$5)),4),0,COLUMN(L86),1,COLUMN(R86),2,COLUMN(X86),3,COLUMN(AD86)),4),"1","")&amp;(ROW(L$5)+INT((ROW(AG86)-ROW(AG$5))/4))),"")</f>
        <v>MoveForward</v>
      </c>
      <c r="AH86" s="2" cm="1">
        <f t="array" aca="1" ref="AH86" ca="1">IFERROR(IF(AND(MOD((ROW(AG86)-ROW(AG$5))+1,4)=0),1,ROUND(INDIRECT(SUBSTITUTE(ADDRESS(1,_xlfn.SWITCH(MOD((ROW(AG86)-ROW(AG$5)),4),0,COLUMN(M86),1,COLUMN(S86),2,COLUMN(Y86),3,COLUMN(AB86)),4),"1","")&amp;(ROW(M$5)+INT((ROW(AH86)-ROW(AH$5))/4))),0)),"")</f>
        <v>92</v>
      </c>
      <c r="AI86" s="2">
        <f t="shared" ca="1" si="41"/>
        <v>30</v>
      </c>
      <c r="AJ86" s="2" cm="1">
        <f t="array" aca="1" ref="AJ86" ca="1">IFERROR(IF(AND(MOD((ROW(AG86)-ROW(AG$5))+1,4)=0),0,INDIRECT(SUBSTITUTE(ADDRESS(1,_xlfn.SWITCH(MOD((ROW(AG86)-ROW(AG$5)),4),0,COLUMN(N86),1,COLUMN(T86),2,COLUMN(Z86),3,COLUMN(AB86)),4),"1","")&amp;(ROW(N$5)+INT((ROW(AJ86)-ROW(AJ$5))/4)))),"")</f>
        <v>0</v>
      </c>
      <c r="AK86" s="2" cm="1">
        <f t="array" aca="1" ref="AK86" ca="1">IFERROR(IF(AND(MOD((ROW(AG86)-ROW(AG$5))+1,4)=0),1,INDIRECT(SUBSTITUTE(ADDRESS(1,_xlfn.SWITCH(MOD((ROW(AG86)-ROW(AG$5)),4),0,COLUMN(O86),1,COLUMN(U86),2,COLUMN(AA86),3,COLUMN(AB86)),4),"1","")&amp;(ROW(O$5)+INT((ROW(AK86)-ROW(AK$5))/4)))),"")</f>
        <v>1</v>
      </c>
    </row>
    <row r="87" spans="1:37">
      <c r="A87" s="4" t="str">
        <f t="shared" si="21"/>
        <v/>
      </c>
      <c r="B87" s="4" t="str">
        <f t="shared" si="22"/>
        <v/>
      </c>
      <c r="C87" s="4" t="str">
        <f t="shared" si="23"/>
        <v/>
      </c>
      <c r="E87" s="8"/>
      <c r="F87" s="8"/>
      <c r="G87" s="8"/>
      <c r="H87" s="8"/>
      <c r="I87" s="8"/>
      <c r="K87" s="6" t="str">
        <f t="shared" si="24"/>
        <v/>
      </c>
      <c r="L87" s="6" t="str">
        <f t="shared" si="25"/>
        <v/>
      </c>
      <c r="M87" s="6" t="str">
        <f t="shared" si="26"/>
        <v/>
      </c>
      <c r="N87" s="6" t="str">
        <f t="shared" si="27"/>
        <v/>
      </c>
      <c r="O87" s="6" t="str">
        <f t="shared" si="28"/>
        <v/>
      </c>
      <c r="Q87" s="6" t="str">
        <f t="shared" si="29"/>
        <v/>
      </c>
      <c r="R87" s="6" t="str">
        <f t="shared" si="30"/>
        <v/>
      </c>
      <c r="S87" s="6" t="str">
        <f t="shared" si="31"/>
        <v/>
      </c>
      <c r="T87" s="6" t="str">
        <f t="shared" si="32"/>
        <v/>
      </c>
      <c r="U87" s="6" t="str">
        <f t="shared" si="33"/>
        <v/>
      </c>
      <c r="W87" s="6" t="str">
        <f t="shared" si="34"/>
        <v/>
      </c>
      <c r="X87" s="6" t="str">
        <f t="shared" si="35"/>
        <v/>
      </c>
      <c r="Y87" s="6" t="str">
        <f t="shared" si="36"/>
        <v/>
      </c>
      <c r="Z87" s="6" t="str">
        <f t="shared" si="37"/>
        <v/>
      </c>
      <c r="AA87" s="6" t="str">
        <f t="shared" si="38"/>
        <v/>
      </c>
      <c r="AC87" s="6" t="str">
        <f t="shared" si="39"/>
        <v/>
      </c>
      <c r="AD87" s="6" t="str">
        <f t="shared" si="40"/>
        <v/>
      </c>
      <c r="AF87" s="2" cm="1">
        <f t="array" aca="1" ref="AF87" ca="1">IFERROR(INDIRECT(SUBSTITUTE(ADDRESS(1,_xlfn.SWITCH(MOD((ROW(AG87)-ROW(AG$5)),4),0,COLUMN(K87),1,COLUMN(Q87),2,COLUMN(W87),3,COLUMN(AC87)),4),"1","")&amp;(ROW(K$5)+INT((ROW(AF87)-ROW(AF$5))/4))),"")</f>
        <v>1083</v>
      </c>
      <c r="AG87" s="2" t="str" cm="1">
        <f t="array" aca="1" ref="AG87" ca="1">IFERROR(INDIRECT(SUBSTITUTE(ADDRESS(1,_xlfn.SWITCH(MOD((ROW(AG87)-ROW(AG$5)),4),0,COLUMN(L87),1,COLUMN(R87),2,COLUMN(X87),3,COLUMN(AD87)),4),"1","")&amp;(ROW(L$5)+INT((ROW(AG87)-ROW(AG$5))/4))),"")</f>
        <v>TurnLeft</v>
      </c>
      <c r="AH87" s="2" cm="1">
        <f t="array" aca="1" ref="AH87" ca="1">IFERROR(IF(AND(MOD((ROW(AG87)-ROW(AG$5))+1,4)=0),1,ROUND(INDIRECT(SUBSTITUTE(ADDRESS(1,_xlfn.SWITCH(MOD((ROW(AG87)-ROW(AG$5)),4),0,COLUMN(M87),1,COLUMN(S87),2,COLUMN(Y87),3,COLUMN(AB87)),4),"1","")&amp;(ROW(M$5)+INT((ROW(AH87)-ROW(AH$5))/4))),0)),"")</f>
        <v>223</v>
      </c>
      <c r="AI87" s="2">
        <f t="shared" ca="1" si="41"/>
        <v>20</v>
      </c>
      <c r="AJ87" s="2" cm="1">
        <f t="array" aca="1" ref="AJ87" ca="1">IFERROR(IF(AND(MOD((ROW(AG87)-ROW(AG$5))+1,4)=0),0,INDIRECT(SUBSTITUTE(ADDRESS(1,_xlfn.SWITCH(MOD((ROW(AG87)-ROW(AG$5)),4),0,COLUMN(N87),1,COLUMN(T87),2,COLUMN(Z87),3,COLUMN(AB87)),4),"1","")&amp;(ROW(N$5)+INT((ROW(AJ87)-ROW(AJ$5))/4)))),"")</f>
        <v>1</v>
      </c>
      <c r="AK87" s="2" cm="1">
        <f t="array" aca="1" ref="AK87" ca="1">IFERROR(IF(AND(MOD((ROW(AG87)-ROW(AG$5))+1,4)=0),1,INDIRECT(SUBSTITUTE(ADDRESS(1,_xlfn.SWITCH(MOD((ROW(AG87)-ROW(AG$5)),4),0,COLUMN(O87),1,COLUMN(U87),2,COLUMN(AA87),3,COLUMN(AB87)),4),"1","")&amp;(ROW(O$5)+INT((ROW(AK87)-ROW(AK$5))/4)))),"")</f>
        <v>1</v>
      </c>
    </row>
    <row r="88" spans="1:37">
      <c r="A88" s="4" t="str">
        <f t="shared" si="21"/>
        <v/>
      </c>
      <c r="B88" s="4" t="str">
        <f t="shared" si="22"/>
        <v/>
      </c>
      <c r="C88" s="4" t="str">
        <f t="shared" si="23"/>
        <v/>
      </c>
      <c r="E88" s="8"/>
      <c r="F88" s="8"/>
      <c r="G88" s="8"/>
      <c r="H88" s="8"/>
      <c r="I88" s="8"/>
      <c r="K88" s="6" t="str">
        <f t="shared" si="24"/>
        <v/>
      </c>
      <c r="L88" s="6" t="str">
        <f t="shared" si="25"/>
        <v/>
      </c>
      <c r="M88" s="6" t="str">
        <f t="shared" si="26"/>
        <v/>
      </c>
      <c r="N88" s="6" t="str">
        <f t="shared" si="27"/>
        <v/>
      </c>
      <c r="O88" s="6" t="str">
        <f t="shared" si="28"/>
        <v/>
      </c>
      <c r="Q88" s="6" t="str">
        <f t="shared" si="29"/>
        <v/>
      </c>
      <c r="R88" s="6" t="str">
        <f t="shared" si="30"/>
        <v/>
      </c>
      <c r="S88" s="6" t="str">
        <f t="shared" si="31"/>
        <v/>
      </c>
      <c r="T88" s="6" t="str">
        <f t="shared" si="32"/>
        <v/>
      </c>
      <c r="U88" s="6" t="str">
        <f t="shared" si="33"/>
        <v/>
      </c>
      <c r="W88" s="6" t="str">
        <f t="shared" si="34"/>
        <v/>
      </c>
      <c r="X88" s="6" t="str">
        <f t="shared" si="35"/>
        <v/>
      </c>
      <c r="Y88" s="6" t="str">
        <f t="shared" si="36"/>
        <v/>
      </c>
      <c r="Z88" s="6" t="str">
        <f t="shared" si="37"/>
        <v/>
      </c>
      <c r="AA88" s="6" t="str">
        <f t="shared" si="38"/>
        <v/>
      </c>
      <c r="AC88" s="6" t="str">
        <f t="shared" si="39"/>
        <v/>
      </c>
      <c r="AD88" s="6" t="str">
        <f t="shared" si="40"/>
        <v/>
      </c>
      <c r="AF88" s="2" cm="1">
        <f t="array" aca="1" ref="AF88" ca="1">IFERROR(INDIRECT(SUBSTITUTE(ADDRESS(1,_xlfn.SWITCH(MOD((ROW(AG88)-ROW(AG$5)),4),0,COLUMN(K88),1,COLUMN(Q88),2,COLUMN(W88),3,COLUMN(AC88)),4),"1","")&amp;(ROW(K$5)+INT((ROW(AF88)-ROW(AF$5))/4))),"")</f>
        <v>1084</v>
      </c>
      <c r="AG88" s="2" t="str" cm="1">
        <f t="array" aca="1" ref="AG88" ca="1">IFERROR(INDIRECT(SUBSTITUTE(ADDRESS(1,_xlfn.SWITCH(MOD((ROW(AG88)-ROW(AG$5)),4),0,COLUMN(L88),1,COLUMN(R88),2,COLUMN(X88),3,COLUMN(AD88)),4),"1","")&amp;(ROW(L$5)+INT((ROW(AG88)-ROW(AG$5))/4))),"")</f>
        <v>TakeScienceImage</v>
      </c>
      <c r="AH88" s="2" cm="1">
        <f t="array" aca="1" ref="AH88" ca="1">IFERROR(IF(AND(MOD((ROW(AG88)-ROW(AG$5))+1,4)=0),1,ROUND(INDIRECT(SUBSTITUTE(ADDRESS(1,_xlfn.SWITCH(MOD((ROW(AG88)-ROW(AG$5)),4),0,COLUMN(M88),1,COLUMN(S88),2,COLUMN(Y88),3,COLUMN(AB88)),4),"1","")&amp;(ROW(M$5)+INT((ROW(AH88)-ROW(AH$5))/4))),0)),"")</f>
        <v>1</v>
      </c>
      <c r="AI88" s="2" t="str">
        <f t="shared" si="41"/>
        <v/>
      </c>
      <c r="AJ88" s="2" cm="1">
        <f t="array" aca="1" ref="AJ88" ca="1">IFERROR(IF(AND(MOD((ROW(AG88)-ROW(AG$5))+1,4)=0),0,INDIRECT(SUBSTITUTE(ADDRESS(1,_xlfn.SWITCH(MOD((ROW(AG88)-ROW(AG$5)),4),0,COLUMN(N88),1,COLUMN(T88),2,COLUMN(Z88),3,COLUMN(AB88)),4),"1","")&amp;(ROW(N$5)+INT((ROW(AJ88)-ROW(AJ$5))/4)))),"")</f>
        <v>0</v>
      </c>
      <c r="AK88" s="2" cm="1">
        <f t="array" aca="1" ref="AK88" ca="1">IFERROR(IF(AND(MOD((ROW(AG88)-ROW(AG$5))+1,4)=0),1,INDIRECT(SUBSTITUTE(ADDRESS(1,_xlfn.SWITCH(MOD((ROW(AG88)-ROW(AG$5)),4),0,COLUMN(O88),1,COLUMN(U88),2,COLUMN(AA88),3,COLUMN(AB88)),4),"1","")&amp;(ROW(O$5)+INT((ROW(AK88)-ROW(AK$5))/4)))),"")</f>
        <v>1</v>
      </c>
    </row>
    <row r="89" spans="1:37">
      <c r="A89" s="4" t="str">
        <f t="shared" si="21"/>
        <v/>
      </c>
      <c r="B89" s="4" t="str">
        <f t="shared" si="22"/>
        <v/>
      </c>
      <c r="C89" s="4" t="str">
        <f t="shared" si="23"/>
        <v/>
      </c>
      <c r="E89" s="8"/>
      <c r="F89" s="8"/>
      <c r="G89" s="8"/>
      <c r="H89" s="8"/>
      <c r="I89" s="8"/>
      <c r="K89" s="6" t="str">
        <f t="shared" si="24"/>
        <v/>
      </c>
      <c r="L89" s="6" t="str">
        <f t="shared" si="25"/>
        <v/>
      </c>
      <c r="M89" s="6" t="str">
        <f t="shared" si="26"/>
        <v/>
      </c>
      <c r="N89" s="6" t="str">
        <f t="shared" si="27"/>
        <v/>
      </c>
      <c r="O89" s="6" t="str">
        <f t="shared" si="28"/>
        <v/>
      </c>
      <c r="Q89" s="6" t="str">
        <f t="shared" si="29"/>
        <v/>
      </c>
      <c r="R89" s="6" t="str">
        <f t="shared" si="30"/>
        <v/>
      </c>
      <c r="S89" s="6" t="str">
        <f t="shared" si="31"/>
        <v/>
      </c>
      <c r="T89" s="6" t="str">
        <f t="shared" si="32"/>
        <v/>
      </c>
      <c r="U89" s="6" t="str">
        <f t="shared" si="33"/>
        <v/>
      </c>
      <c r="W89" s="6" t="str">
        <f t="shared" si="34"/>
        <v/>
      </c>
      <c r="X89" s="6" t="str">
        <f t="shared" si="35"/>
        <v/>
      </c>
      <c r="Y89" s="6" t="str">
        <f t="shared" si="36"/>
        <v/>
      </c>
      <c r="Z89" s="6" t="str">
        <f t="shared" si="37"/>
        <v/>
      </c>
      <c r="AA89" s="6" t="str">
        <f t="shared" si="38"/>
        <v/>
      </c>
      <c r="AC89" s="6" t="str">
        <f t="shared" si="39"/>
        <v/>
      </c>
      <c r="AD89" s="6" t="str">
        <f t="shared" si="40"/>
        <v/>
      </c>
      <c r="AF89" s="2" cm="1">
        <f t="array" aca="1" ref="AF89" ca="1">IFERROR(INDIRECT(SUBSTITUTE(ADDRESS(1,_xlfn.SWITCH(MOD((ROW(AG89)-ROW(AG$5)),4),0,COLUMN(K89),1,COLUMN(Q89),2,COLUMN(W89),3,COLUMN(AC89)),4),"1","")&amp;(ROW(K$5)+INT((ROW(AF89)-ROW(AF$5))/4))),"")</f>
        <v>1085</v>
      </c>
      <c r="AG89" s="2" t="str" cm="1">
        <f t="array" aca="1" ref="AG89" ca="1">IFERROR(INDIRECT(SUBSTITUTE(ADDRESS(1,_xlfn.SWITCH(MOD((ROW(AG89)-ROW(AG$5)),4),0,COLUMN(L89),1,COLUMN(R89),2,COLUMN(X89),3,COLUMN(AD89)),4),"1","")&amp;(ROW(L$5)+INT((ROW(AG89)-ROW(AG$5))/4))),"")</f>
        <v>TurnLeft</v>
      </c>
      <c r="AH89" s="2" cm="1">
        <f t="array" aca="1" ref="AH89" ca="1">IFERROR(IF(AND(MOD((ROW(AG89)-ROW(AG$5))+1,4)=0),1,ROUND(INDIRECT(SUBSTITUTE(ADDRESS(1,_xlfn.SWITCH(MOD((ROW(AG89)-ROW(AG$5)),4),0,COLUMN(M89),1,COLUMN(S89),2,COLUMN(Y89),3,COLUMN(AB89)),4),"1","")&amp;(ROW(M$5)+INT((ROW(AH89)-ROW(AH$5))/4))),0)),"")</f>
        <v>297</v>
      </c>
      <c r="AI89" s="2">
        <f t="shared" ca="1" si="41"/>
        <v>20</v>
      </c>
      <c r="AJ89" s="2" cm="1">
        <f t="array" aca="1" ref="AJ89" ca="1">IFERROR(IF(AND(MOD((ROW(AG89)-ROW(AG$5))+1,4)=0),0,INDIRECT(SUBSTITUTE(ADDRESS(1,_xlfn.SWITCH(MOD((ROW(AG89)-ROW(AG$5)),4),0,COLUMN(N89),1,COLUMN(T89),2,COLUMN(Z89),3,COLUMN(AB89)),4),"1","")&amp;(ROW(N$5)+INT((ROW(AJ89)-ROW(AJ$5))/4)))),"")</f>
        <v>1</v>
      </c>
      <c r="AK89" s="2" cm="1">
        <f t="array" aca="1" ref="AK89" ca="1">IFERROR(IF(AND(MOD((ROW(AG89)-ROW(AG$5))+1,4)=0),1,INDIRECT(SUBSTITUTE(ADDRESS(1,_xlfn.SWITCH(MOD((ROW(AG89)-ROW(AG$5)),4),0,COLUMN(O89),1,COLUMN(U89),2,COLUMN(AA89),3,COLUMN(AB89)),4),"1","")&amp;(ROW(O$5)+INT((ROW(AK89)-ROW(AK$5))/4)))),"")</f>
        <v>-1</v>
      </c>
    </row>
    <row r="90" spans="1:37">
      <c r="A90" s="4" t="str">
        <f t="shared" si="21"/>
        <v/>
      </c>
      <c r="B90" s="4" t="str">
        <f t="shared" si="22"/>
        <v/>
      </c>
      <c r="C90" s="4" t="str">
        <f t="shared" si="23"/>
        <v/>
      </c>
      <c r="E90" s="8"/>
      <c r="F90" s="8"/>
      <c r="G90" s="8"/>
      <c r="H90" s="8"/>
      <c r="I90" s="8"/>
      <c r="K90" s="6" t="str">
        <f t="shared" si="24"/>
        <v/>
      </c>
      <c r="L90" s="6" t="str">
        <f t="shared" si="25"/>
        <v/>
      </c>
      <c r="M90" s="6" t="str">
        <f t="shared" si="26"/>
        <v/>
      </c>
      <c r="N90" s="6" t="str">
        <f t="shared" si="27"/>
        <v/>
      </c>
      <c r="O90" s="6" t="str">
        <f t="shared" si="28"/>
        <v/>
      </c>
      <c r="Q90" s="6" t="str">
        <f t="shared" si="29"/>
        <v/>
      </c>
      <c r="R90" s="6" t="str">
        <f t="shared" si="30"/>
        <v/>
      </c>
      <c r="S90" s="6" t="str">
        <f t="shared" si="31"/>
        <v/>
      </c>
      <c r="T90" s="6" t="str">
        <f t="shared" si="32"/>
        <v/>
      </c>
      <c r="U90" s="6" t="str">
        <f t="shared" si="33"/>
        <v/>
      </c>
      <c r="W90" s="6" t="str">
        <f t="shared" si="34"/>
        <v/>
      </c>
      <c r="X90" s="6" t="str">
        <f t="shared" si="35"/>
        <v/>
      </c>
      <c r="Y90" s="6" t="str">
        <f t="shared" si="36"/>
        <v/>
      </c>
      <c r="Z90" s="6" t="str">
        <f t="shared" si="37"/>
        <v/>
      </c>
      <c r="AA90" s="6" t="str">
        <f t="shared" si="38"/>
        <v/>
      </c>
      <c r="AC90" s="6" t="str">
        <f t="shared" si="39"/>
        <v/>
      </c>
      <c r="AD90" s="6" t="str">
        <f t="shared" si="40"/>
        <v/>
      </c>
      <c r="AF90" s="2" cm="1">
        <f t="array" aca="1" ref="AF90" ca="1">IFERROR(INDIRECT(SUBSTITUTE(ADDRESS(1,_xlfn.SWITCH(MOD((ROW(AG90)-ROW(AG$5)),4),0,COLUMN(K90),1,COLUMN(Q90),2,COLUMN(W90),3,COLUMN(AC90)),4),"1","")&amp;(ROW(K$5)+INT((ROW(AF90)-ROW(AF$5))/4))),"")</f>
        <v>1086</v>
      </c>
      <c r="AG90" s="2" t="str" cm="1">
        <f t="array" aca="1" ref="AG90" ca="1">IFERROR(INDIRECT(SUBSTITUTE(ADDRESS(1,_xlfn.SWITCH(MOD((ROW(AG90)-ROW(AG$5)),4),0,COLUMN(L90),1,COLUMN(R90),2,COLUMN(X90),3,COLUMN(AD90)),4),"1","")&amp;(ROW(L$5)+INT((ROW(AG90)-ROW(AG$5))/4))),"")</f>
        <v>MoveForward</v>
      </c>
      <c r="AH90" s="2" cm="1">
        <f t="array" aca="1" ref="AH90" ca="1">IFERROR(IF(AND(MOD((ROW(AG90)-ROW(AG$5))+1,4)=0),1,ROUND(INDIRECT(SUBSTITUTE(ADDRESS(1,_xlfn.SWITCH(MOD((ROW(AG90)-ROW(AG$5)),4),0,COLUMN(M90),1,COLUMN(S90),2,COLUMN(Y90),3,COLUMN(AB90)),4),"1","")&amp;(ROW(M$5)+INT((ROW(AH90)-ROW(AH$5))/4))),0)),"")</f>
        <v>56</v>
      </c>
      <c r="AI90" s="2">
        <f t="shared" ca="1" si="41"/>
        <v>30</v>
      </c>
      <c r="AJ90" s="2" cm="1">
        <f t="array" aca="1" ref="AJ90" ca="1">IFERROR(IF(AND(MOD((ROW(AG90)-ROW(AG$5))+1,4)=0),0,INDIRECT(SUBSTITUTE(ADDRESS(1,_xlfn.SWITCH(MOD((ROW(AG90)-ROW(AG$5)),4),0,COLUMN(N90),1,COLUMN(T90),2,COLUMN(Z90),3,COLUMN(AB90)),4),"1","")&amp;(ROW(N$5)+INT((ROW(AJ90)-ROW(AJ$5))/4)))),"")</f>
        <v>0</v>
      </c>
      <c r="AK90" s="2" cm="1">
        <f t="array" aca="1" ref="AK90" ca="1">IFERROR(IF(AND(MOD((ROW(AG90)-ROW(AG$5))+1,4)=0),1,INDIRECT(SUBSTITUTE(ADDRESS(1,_xlfn.SWITCH(MOD((ROW(AG90)-ROW(AG$5)),4),0,COLUMN(O90),1,COLUMN(U90),2,COLUMN(AA90),3,COLUMN(AB90)),4),"1","")&amp;(ROW(O$5)+INT((ROW(AK90)-ROW(AK$5))/4)))),"")</f>
        <v>1</v>
      </c>
    </row>
    <row r="91" spans="1:37">
      <c r="A91" s="4" t="str">
        <f t="shared" si="21"/>
        <v/>
      </c>
      <c r="B91" s="4" t="str">
        <f t="shared" si="22"/>
        <v/>
      </c>
      <c r="C91" s="4" t="str">
        <f t="shared" si="23"/>
        <v/>
      </c>
      <c r="E91" s="8"/>
      <c r="F91" s="8"/>
      <c r="G91" s="8"/>
      <c r="H91" s="8"/>
      <c r="I91" s="8"/>
      <c r="K91" s="6" t="str">
        <f t="shared" si="24"/>
        <v/>
      </c>
      <c r="L91" s="6" t="str">
        <f t="shared" si="25"/>
        <v/>
      </c>
      <c r="M91" s="6" t="str">
        <f t="shared" si="26"/>
        <v/>
      </c>
      <c r="N91" s="6" t="str">
        <f t="shared" si="27"/>
        <v/>
      </c>
      <c r="O91" s="6" t="str">
        <f t="shared" si="28"/>
        <v/>
      </c>
      <c r="Q91" s="6" t="str">
        <f t="shared" si="29"/>
        <v/>
      </c>
      <c r="R91" s="6" t="str">
        <f t="shared" si="30"/>
        <v/>
      </c>
      <c r="S91" s="6" t="str">
        <f t="shared" si="31"/>
        <v/>
      </c>
      <c r="T91" s="6" t="str">
        <f t="shared" si="32"/>
        <v/>
      </c>
      <c r="U91" s="6" t="str">
        <f t="shared" si="33"/>
        <v/>
      </c>
      <c r="W91" s="6" t="str">
        <f t="shared" si="34"/>
        <v/>
      </c>
      <c r="X91" s="6" t="str">
        <f t="shared" si="35"/>
        <v/>
      </c>
      <c r="Y91" s="6" t="str">
        <f t="shared" si="36"/>
        <v/>
      </c>
      <c r="Z91" s="6" t="str">
        <f t="shared" si="37"/>
        <v/>
      </c>
      <c r="AA91" s="6" t="str">
        <f t="shared" si="38"/>
        <v/>
      </c>
      <c r="AC91" s="6" t="str">
        <f t="shared" si="39"/>
        <v/>
      </c>
      <c r="AD91" s="6" t="str">
        <f t="shared" si="40"/>
        <v/>
      </c>
      <c r="AF91" s="2" cm="1">
        <f t="array" aca="1" ref="AF91" ca="1">IFERROR(INDIRECT(SUBSTITUTE(ADDRESS(1,_xlfn.SWITCH(MOD((ROW(AG91)-ROW(AG$5)),4),0,COLUMN(K91),1,COLUMN(Q91),2,COLUMN(W91),3,COLUMN(AC91)),4),"1","")&amp;(ROW(K$5)+INT((ROW(AF91)-ROW(AF$5))/4))),"")</f>
        <v>1087</v>
      </c>
      <c r="AG91" s="2" t="str" cm="1">
        <f t="array" aca="1" ref="AG91" ca="1">IFERROR(INDIRECT(SUBSTITUTE(ADDRESS(1,_xlfn.SWITCH(MOD((ROW(AG91)-ROW(AG$5)),4),0,COLUMN(L91),1,COLUMN(R91),2,COLUMN(X91),3,COLUMN(AD91)),4),"1","")&amp;(ROW(L$5)+INT((ROW(AG91)-ROW(AG$5))/4))),"")</f>
        <v>TurnLeft</v>
      </c>
      <c r="AH91" s="2" cm="1">
        <f t="array" aca="1" ref="AH91" ca="1">IFERROR(IF(AND(MOD((ROW(AG91)-ROW(AG$5))+1,4)=0),1,ROUND(INDIRECT(SUBSTITUTE(ADDRESS(1,_xlfn.SWITCH(MOD((ROW(AG91)-ROW(AG$5)),4),0,COLUMN(M91),1,COLUMN(S91),2,COLUMN(Y91),3,COLUMN(AB91)),4),"1","")&amp;(ROW(M$5)+INT((ROW(AH91)-ROW(AH$5))/4))),0)),"")</f>
        <v>0</v>
      </c>
      <c r="AI91" s="2">
        <f t="shared" ca="1" si="41"/>
        <v>20</v>
      </c>
      <c r="AJ91" s="2" cm="1">
        <f t="array" aca="1" ref="AJ91" ca="1">IFERROR(IF(AND(MOD((ROW(AG91)-ROW(AG$5))+1,4)=0),0,INDIRECT(SUBSTITUTE(ADDRESS(1,_xlfn.SWITCH(MOD((ROW(AG91)-ROW(AG$5)),4),0,COLUMN(N91),1,COLUMN(T91),2,COLUMN(Z91),3,COLUMN(AB91)),4),"1","")&amp;(ROW(N$5)+INT((ROW(AJ91)-ROW(AJ$5))/4)))),"")</f>
        <v>1</v>
      </c>
      <c r="AK91" s="2" cm="1">
        <f t="array" aca="1" ref="AK91" ca="1">IFERROR(IF(AND(MOD((ROW(AG91)-ROW(AG$5))+1,4)=0),1,INDIRECT(SUBSTITUTE(ADDRESS(1,_xlfn.SWITCH(MOD((ROW(AG91)-ROW(AG$5)),4),0,COLUMN(O91),1,COLUMN(U91),2,COLUMN(AA91),3,COLUMN(AB91)),4),"1","")&amp;(ROW(O$5)+INT((ROW(AK91)-ROW(AK$5))/4)))),"")</f>
        <v>1</v>
      </c>
    </row>
    <row r="92" spans="1:37">
      <c r="A92" s="4" t="str">
        <f t="shared" si="21"/>
        <v/>
      </c>
      <c r="B92" s="4" t="str">
        <f t="shared" si="22"/>
        <v/>
      </c>
      <c r="C92" s="4" t="str">
        <f t="shared" si="23"/>
        <v/>
      </c>
      <c r="E92" s="8"/>
      <c r="F92" s="8"/>
      <c r="G92" s="8"/>
      <c r="H92" s="8"/>
      <c r="I92" s="8"/>
      <c r="K92" s="6" t="str">
        <f t="shared" si="24"/>
        <v/>
      </c>
      <c r="L92" s="6" t="str">
        <f t="shared" si="25"/>
        <v/>
      </c>
      <c r="M92" s="6" t="str">
        <f t="shared" si="26"/>
        <v/>
      </c>
      <c r="N92" s="6" t="str">
        <f t="shared" si="27"/>
        <v/>
      </c>
      <c r="O92" s="6" t="str">
        <f t="shared" si="28"/>
        <v/>
      </c>
      <c r="Q92" s="6" t="str">
        <f t="shared" si="29"/>
        <v/>
      </c>
      <c r="R92" s="6" t="str">
        <f t="shared" si="30"/>
        <v/>
      </c>
      <c r="S92" s="6" t="str">
        <f t="shared" si="31"/>
        <v/>
      </c>
      <c r="T92" s="6" t="str">
        <f t="shared" si="32"/>
        <v/>
      </c>
      <c r="U92" s="6" t="str">
        <f t="shared" si="33"/>
        <v/>
      </c>
      <c r="W92" s="6" t="str">
        <f t="shared" si="34"/>
        <v/>
      </c>
      <c r="X92" s="6" t="str">
        <f t="shared" si="35"/>
        <v/>
      </c>
      <c r="Y92" s="6" t="str">
        <f t="shared" si="36"/>
        <v/>
      </c>
      <c r="Z92" s="6" t="str">
        <f t="shared" si="37"/>
        <v/>
      </c>
      <c r="AA92" s="6" t="str">
        <f t="shared" si="38"/>
        <v/>
      </c>
      <c r="AC92" s="6" t="str">
        <f t="shared" si="39"/>
        <v/>
      </c>
      <c r="AD92" s="6" t="str">
        <f t="shared" si="40"/>
        <v/>
      </c>
      <c r="AF92" s="2" cm="1">
        <f t="array" aca="1" ref="AF92" ca="1">IFERROR(INDIRECT(SUBSTITUTE(ADDRESS(1,_xlfn.SWITCH(MOD((ROW(AG92)-ROW(AG$5)),4),0,COLUMN(K92),1,COLUMN(Q92),2,COLUMN(W92),3,COLUMN(AC92)),4),"1","")&amp;(ROW(K$5)+INT((ROW(AF92)-ROW(AF$5))/4))),"")</f>
        <v>1088</v>
      </c>
      <c r="AG92" s="2" t="str" cm="1">
        <f t="array" aca="1" ref="AG92" ca="1">IFERROR(INDIRECT(SUBSTITUTE(ADDRESS(1,_xlfn.SWITCH(MOD((ROW(AG92)-ROW(AG$5)),4),0,COLUMN(L92),1,COLUMN(R92),2,COLUMN(X92),3,COLUMN(AD92)),4),"1","")&amp;(ROW(L$5)+INT((ROW(AG92)-ROW(AG$5))/4))),"")</f>
        <v>NoOp</v>
      </c>
      <c r="AH92" s="2" cm="1">
        <f t="array" aca="1" ref="AH92" ca="1">IFERROR(IF(AND(MOD((ROW(AG92)-ROW(AG$5))+1,4)=0),1,ROUND(INDIRECT(SUBSTITUTE(ADDRESS(1,_xlfn.SWITCH(MOD((ROW(AG92)-ROW(AG$5)),4),0,COLUMN(M92),1,COLUMN(S92),2,COLUMN(Y92),3,COLUMN(AB92)),4),"1","")&amp;(ROW(M$5)+INT((ROW(AH92)-ROW(AH$5))/4))),0)),"")</f>
        <v>1</v>
      </c>
      <c r="AI92" s="2" t="str">
        <f t="shared" si="41"/>
        <v/>
      </c>
      <c r="AJ92" s="2" cm="1">
        <f t="array" aca="1" ref="AJ92" ca="1">IFERROR(IF(AND(MOD((ROW(AG92)-ROW(AG$5))+1,4)=0),0,INDIRECT(SUBSTITUTE(ADDRESS(1,_xlfn.SWITCH(MOD((ROW(AG92)-ROW(AG$5)),4),0,COLUMN(N92),1,COLUMN(T92),2,COLUMN(Z92),3,COLUMN(AB92)),4),"1","")&amp;(ROW(N$5)+INT((ROW(AJ92)-ROW(AJ$5))/4)))),"")</f>
        <v>0</v>
      </c>
      <c r="AK92" s="2" cm="1">
        <f t="array" aca="1" ref="AK92" ca="1">IFERROR(IF(AND(MOD((ROW(AG92)-ROW(AG$5))+1,4)=0),1,INDIRECT(SUBSTITUTE(ADDRESS(1,_xlfn.SWITCH(MOD((ROW(AG92)-ROW(AG$5)),4),0,COLUMN(O92),1,COLUMN(U92),2,COLUMN(AA92),3,COLUMN(AB92)),4),"1","")&amp;(ROW(O$5)+INT((ROW(AK92)-ROW(AK$5))/4)))),"")</f>
        <v>1</v>
      </c>
    </row>
    <row r="93" spans="1:37">
      <c r="A93" s="4" t="str">
        <f t="shared" si="21"/>
        <v/>
      </c>
      <c r="B93" s="4" t="str">
        <f t="shared" si="22"/>
        <v/>
      </c>
      <c r="C93" s="4" t="str">
        <f t="shared" si="23"/>
        <v/>
      </c>
      <c r="E93" s="8"/>
      <c r="F93" s="8"/>
      <c r="G93" s="8"/>
      <c r="H93" s="8"/>
      <c r="I93" s="8"/>
      <c r="K93" s="6" t="str">
        <f t="shared" si="24"/>
        <v/>
      </c>
      <c r="L93" s="6" t="str">
        <f t="shared" si="25"/>
        <v/>
      </c>
      <c r="M93" s="6" t="str">
        <f t="shared" si="26"/>
        <v/>
      </c>
      <c r="N93" s="6" t="str">
        <f t="shared" si="27"/>
        <v/>
      </c>
      <c r="O93" s="6" t="str">
        <f t="shared" si="28"/>
        <v/>
      </c>
      <c r="Q93" s="6" t="str">
        <f t="shared" si="29"/>
        <v/>
      </c>
      <c r="R93" s="6" t="str">
        <f t="shared" si="30"/>
        <v/>
      </c>
      <c r="S93" s="6" t="str">
        <f t="shared" si="31"/>
        <v/>
      </c>
      <c r="T93" s="6" t="str">
        <f t="shared" si="32"/>
        <v/>
      </c>
      <c r="U93" s="6" t="str">
        <f t="shared" si="33"/>
        <v/>
      </c>
      <c r="W93" s="6" t="str">
        <f t="shared" si="34"/>
        <v/>
      </c>
      <c r="X93" s="6" t="str">
        <f t="shared" si="35"/>
        <v/>
      </c>
      <c r="Y93" s="6" t="str">
        <f t="shared" si="36"/>
        <v/>
      </c>
      <c r="Z93" s="6" t="str">
        <f t="shared" si="37"/>
        <v/>
      </c>
      <c r="AA93" s="6" t="str">
        <f t="shared" si="38"/>
        <v/>
      </c>
      <c r="AC93" s="6" t="str">
        <f t="shared" si="39"/>
        <v/>
      </c>
      <c r="AD93" s="6" t="str">
        <f t="shared" si="40"/>
        <v/>
      </c>
      <c r="AF93" s="2" cm="1">
        <f t="array" aca="1" ref="AF93" ca="1">IFERROR(INDIRECT(SUBSTITUTE(ADDRESS(1,_xlfn.SWITCH(MOD((ROW(AG93)-ROW(AG$5)),4),0,COLUMN(K93),1,COLUMN(Q93),2,COLUMN(W93),3,COLUMN(AC93)),4),"1","")&amp;(ROW(K$5)+INT((ROW(AF93)-ROW(AF$5))/4))),"")</f>
        <v>1089</v>
      </c>
      <c r="AG93" s="2" t="str" cm="1">
        <f t="array" aca="1" ref="AG93" ca="1">IFERROR(INDIRECT(SUBSTITUTE(ADDRESS(1,_xlfn.SWITCH(MOD((ROW(AG93)-ROW(AG$5)),4),0,COLUMN(L93),1,COLUMN(R93),2,COLUMN(X93),3,COLUMN(AD93)),4),"1","")&amp;(ROW(L$5)+INT((ROW(AG93)-ROW(AG$5))/4))),"")</f>
        <v>TurnLeft</v>
      </c>
      <c r="AH93" s="2" cm="1">
        <f t="array" aca="1" ref="AH93" ca="1">IFERROR(IF(AND(MOD((ROW(AG93)-ROW(AG$5))+1,4)=0),1,ROUND(INDIRECT(SUBSTITUTE(ADDRESS(1,_xlfn.SWITCH(MOD((ROW(AG93)-ROW(AG$5)),4),0,COLUMN(M93),1,COLUMN(S93),2,COLUMN(Y93),3,COLUMN(AB93)),4),"1","")&amp;(ROW(M$5)+INT((ROW(AH93)-ROW(AH$5))/4))),0)),"")</f>
        <v>63</v>
      </c>
      <c r="AI93" s="2">
        <f t="shared" ca="1" si="41"/>
        <v>20</v>
      </c>
      <c r="AJ93" s="2" cm="1">
        <f t="array" aca="1" ref="AJ93" ca="1">IFERROR(IF(AND(MOD((ROW(AG93)-ROW(AG$5))+1,4)=0),0,INDIRECT(SUBSTITUTE(ADDRESS(1,_xlfn.SWITCH(MOD((ROW(AG93)-ROW(AG$5)),4),0,COLUMN(N93),1,COLUMN(T93),2,COLUMN(Z93),3,COLUMN(AB93)),4),"1","")&amp;(ROW(N$5)+INT((ROW(AJ93)-ROW(AJ$5))/4)))),"")</f>
        <v>1</v>
      </c>
      <c r="AK93" s="2" cm="1">
        <f t="array" aca="1" ref="AK93" ca="1">IFERROR(IF(AND(MOD((ROW(AG93)-ROW(AG$5))+1,4)=0),1,INDIRECT(SUBSTITUTE(ADDRESS(1,_xlfn.SWITCH(MOD((ROW(AG93)-ROW(AG$5)),4),0,COLUMN(O93),1,COLUMN(U93),2,COLUMN(AA93),3,COLUMN(AB93)),4),"1","")&amp;(ROW(O$5)+INT((ROW(AK93)-ROW(AK$5))/4)))),"")</f>
        <v>-1</v>
      </c>
    </row>
    <row r="94" spans="1:37">
      <c r="A94" s="4" t="str">
        <f t="shared" si="21"/>
        <v/>
      </c>
      <c r="B94" s="4" t="str">
        <f t="shared" si="22"/>
        <v/>
      </c>
      <c r="C94" s="4" t="str">
        <f t="shared" si="23"/>
        <v/>
      </c>
      <c r="E94" s="8"/>
      <c r="F94" s="8"/>
      <c r="G94" s="8"/>
      <c r="H94" s="8"/>
      <c r="I94" s="8"/>
      <c r="K94" s="6" t="str">
        <f t="shared" si="24"/>
        <v/>
      </c>
      <c r="L94" s="6" t="str">
        <f t="shared" si="25"/>
        <v/>
      </c>
      <c r="M94" s="6" t="str">
        <f t="shared" si="26"/>
        <v/>
      </c>
      <c r="N94" s="6" t="str">
        <f t="shared" si="27"/>
        <v/>
      </c>
      <c r="O94" s="6" t="str">
        <f t="shared" si="28"/>
        <v/>
      </c>
      <c r="Q94" s="6" t="str">
        <f t="shared" si="29"/>
        <v/>
      </c>
      <c r="R94" s="6" t="str">
        <f t="shared" si="30"/>
        <v/>
      </c>
      <c r="S94" s="6" t="str">
        <f t="shared" si="31"/>
        <v/>
      </c>
      <c r="T94" s="6" t="str">
        <f t="shared" si="32"/>
        <v/>
      </c>
      <c r="U94" s="6" t="str">
        <f t="shared" si="33"/>
        <v/>
      </c>
      <c r="W94" s="6" t="str">
        <f t="shared" si="34"/>
        <v/>
      </c>
      <c r="X94" s="6" t="str">
        <f t="shared" si="35"/>
        <v/>
      </c>
      <c r="Y94" s="6" t="str">
        <f t="shared" si="36"/>
        <v/>
      </c>
      <c r="Z94" s="6" t="str">
        <f t="shared" si="37"/>
        <v/>
      </c>
      <c r="AA94" s="6" t="str">
        <f t="shared" si="38"/>
        <v/>
      </c>
      <c r="AC94" s="6" t="str">
        <f t="shared" si="39"/>
        <v/>
      </c>
      <c r="AD94" s="6" t="str">
        <f t="shared" si="40"/>
        <v/>
      </c>
      <c r="AF94" s="2" cm="1">
        <f t="array" aca="1" ref="AF94" ca="1">IFERROR(INDIRECT(SUBSTITUTE(ADDRESS(1,_xlfn.SWITCH(MOD((ROW(AG94)-ROW(AG$5)),4),0,COLUMN(K94),1,COLUMN(Q94),2,COLUMN(W94),3,COLUMN(AC94)),4),"1","")&amp;(ROW(K$5)+INT((ROW(AF94)-ROW(AF$5))/4))),"")</f>
        <v>1090</v>
      </c>
      <c r="AG94" s="2" t="str" cm="1">
        <f t="array" aca="1" ref="AG94" ca="1">IFERROR(INDIRECT(SUBSTITUTE(ADDRESS(1,_xlfn.SWITCH(MOD((ROW(AG94)-ROW(AG$5)),4),0,COLUMN(L94),1,COLUMN(R94),2,COLUMN(X94),3,COLUMN(AD94)),4),"1","")&amp;(ROW(L$5)+INT((ROW(AG94)-ROW(AG$5))/4))),"")</f>
        <v>MoveForward</v>
      </c>
      <c r="AH94" s="2" cm="1">
        <f t="array" aca="1" ref="AH94" ca="1">IFERROR(IF(AND(MOD((ROW(AG94)-ROW(AG$5))+1,4)=0),1,ROUND(INDIRECT(SUBSTITUTE(ADDRESS(1,_xlfn.SWITCH(MOD((ROW(AG94)-ROW(AG$5)),4),0,COLUMN(M94),1,COLUMN(S94),2,COLUMN(Y94),3,COLUMN(AB94)),4),"1","")&amp;(ROW(M$5)+INT((ROW(AH94)-ROW(AH$5))/4))),0)),"")</f>
        <v>75</v>
      </c>
      <c r="AI94" s="2">
        <f t="shared" ca="1" si="41"/>
        <v>30</v>
      </c>
      <c r="AJ94" s="2" cm="1">
        <f t="array" aca="1" ref="AJ94" ca="1">IFERROR(IF(AND(MOD((ROW(AG94)-ROW(AG$5))+1,4)=0),0,INDIRECT(SUBSTITUTE(ADDRESS(1,_xlfn.SWITCH(MOD((ROW(AG94)-ROW(AG$5)),4),0,COLUMN(N94),1,COLUMN(T94),2,COLUMN(Z94),3,COLUMN(AB94)),4),"1","")&amp;(ROW(N$5)+INT((ROW(AJ94)-ROW(AJ$5))/4)))),"")</f>
        <v>0</v>
      </c>
      <c r="AK94" s="2" cm="1">
        <f t="array" aca="1" ref="AK94" ca="1">IFERROR(IF(AND(MOD((ROW(AG94)-ROW(AG$5))+1,4)=0),1,INDIRECT(SUBSTITUTE(ADDRESS(1,_xlfn.SWITCH(MOD((ROW(AG94)-ROW(AG$5)),4),0,COLUMN(O94),1,COLUMN(U94),2,COLUMN(AA94),3,COLUMN(AB94)),4),"1","")&amp;(ROW(O$5)+INT((ROW(AK94)-ROW(AK$5))/4)))),"")</f>
        <v>1</v>
      </c>
    </row>
    <row r="95" spans="1:37">
      <c r="A95" s="4" t="str">
        <f t="shared" si="21"/>
        <v/>
      </c>
      <c r="B95" s="4" t="str">
        <f t="shared" si="22"/>
        <v/>
      </c>
      <c r="C95" s="4" t="str">
        <f t="shared" si="23"/>
        <v/>
      </c>
      <c r="E95" s="8"/>
      <c r="F95" s="8"/>
      <c r="G95" s="8"/>
      <c r="H95" s="8"/>
      <c r="I95" s="8"/>
      <c r="K95" s="6" t="str">
        <f t="shared" si="24"/>
        <v/>
      </c>
      <c r="L95" s="6" t="str">
        <f t="shared" si="25"/>
        <v/>
      </c>
      <c r="M95" s="6" t="str">
        <f t="shared" si="26"/>
        <v/>
      </c>
      <c r="N95" s="6" t="str">
        <f t="shared" si="27"/>
        <v/>
      </c>
      <c r="O95" s="6" t="str">
        <f t="shared" si="28"/>
        <v/>
      </c>
      <c r="Q95" s="6" t="str">
        <f t="shared" si="29"/>
        <v/>
      </c>
      <c r="R95" s="6" t="str">
        <f t="shared" si="30"/>
        <v/>
      </c>
      <c r="S95" s="6" t="str">
        <f t="shared" si="31"/>
        <v/>
      </c>
      <c r="T95" s="6" t="str">
        <f t="shared" si="32"/>
        <v/>
      </c>
      <c r="U95" s="6" t="str">
        <f t="shared" si="33"/>
        <v/>
      </c>
      <c r="W95" s="6" t="str">
        <f t="shared" si="34"/>
        <v/>
      </c>
      <c r="X95" s="6" t="str">
        <f t="shared" si="35"/>
        <v/>
      </c>
      <c r="Y95" s="6" t="str">
        <f t="shared" si="36"/>
        <v/>
      </c>
      <c r="Z95" s="6" t="str">
        <f t="shared" si="37"/>
        <v/>
      </c>
      <c r="AA95" s="6" t="str">
        <f t="shared" si="38"/>
        <v/>
      </c>
      <c r="AC95" s="6" t="str">
        <f t="shared" si="39"/>
        <v/>
      </c>
      <c r="AD95" s="6" t="str">
        <f t="shared" si="40"/>
        <v/>
      </c>
      <c r="AF95" s="2" cm="1">
        <f t="array" aca="1" ref="AF95" ca="1">IFERROR(INDIRECT(SUBSTITUTE(ADDRESS(1,_xlfn.SWITCH(MOD((ROW(AG95)-ROW(AG$5)),4),0,COLUMN(K95),1,COLUMN(Q95),2,COLUMN(W95),3,COLUMN(AC95)),4),"1","")&amp;(ROW(K$5)+INT((ROW(AF95)-ROW(AF$5))/4))),"")</f>
        <v>1091</v>
      </c>
      <c r="AG95" s="2" t="str" cm="1">
        <f t="array" aca="1" ref="AG95" ca="1">IFERROR(INDIRECT(SUBSTITUTE(ADDRESS(1,_xlfn.SWITCH(MOD((ROW(AG95)-ROW(AG$5)),4),0,COLUMN(L95),1,COLUMN(R95),2,COLUMN(X95),3,COLUMN(AD95)),4),"1","")&amp;(ROW(L$5)+INT((ROW(AG95)-ROW(AG$5))/4))),"")</f>
        <v>TurnLeft</v>
      </c>
      <c r="AH95" s="2" cm="1">
        <f t="array" aca="1" ref="AH95" ca="1">IFERROR(IF(AND(MOD((ROW(AG95)-ROW(AG$5))+1,4)=0),1,ROUND(INDIRECT(SUBSTITUTE(ADDRESS(1,_xlfn.SWITCH(MOD((ROW(AG95)-ROW(AG$5)),4),0,COLUMN(M95),1,COLUMN(S95),2,COLUMN(Y95),3,COLUMN(AB95)),4),"1","")&amp;(ROW(M$5)+INT((ROW(AH95)-ROW(AH$5))/4))),0)),"")</f>
        <v>0</v>
      </c>
      <c r="AI95" s="2">
        <f t="shared" ca="1" si="41"/>
        <v>20</v>
      </c>
      <c r="AJ95" s="2" cm="1">
        <f t="array" aca="1" ref="AJ95" ca="1">IFERROR(IF(AND(MOD((ROW(AG95)-ROW(AG$5))+1,4)=0),0,INDIRECT(SUBSTITUTE(ADDRESS(1,_xlfn.SWITCH(MOD((ROW(AG95)-ROW(AG$5)),4),0,COLUMN(N95),1,COLUMN(T95),2,COLUMN(Z95),3,COLUMN(AB95)),4),"1","")&amp;(ROW(N$5)+INT((ROW(AJ95)-ROW(AJ$5))/4)))),"")</f>
        <v>1</v>
      </c>
      <c r="AK95" s="2" cm="1">
        <f t="array" aca="1" ref="AK95" ca="1">IFERROR(IF(AND(MOD((ROW(AG95)-ROW(AG$5))+1,4)=0),1,INDIRECT(SUBSTITUTE(ADDRESS(1,_xlfn.SWITCH(MOD((ROW(AG95)-ROW(AG$5)),4),0,COLUMN(O95),1,COLUMN(U95),2,COLUMN(AA95),3,COLUMN(AB95)),4),"1","")&amp;(ROW(O$5)+INT((ROW(AK95)-ROW(AK$5))/4)))),"")</f>
        <v>1</v>
      </c>
    </row>
    <row r="96" spans="1:37">
      <c r="A96" s="4" t="str">
        <f t="shared" si="21"/>
        <v/>
      </c>
      <c r="B96" s="4" t="str">
        <f t="shared" si="22"/>
        <v/>
      </c>
      <c r="C96" s="4" t="str">
        <f t="shared" si="23"/>
        <v/>
      </c>
      <c r="E96" s="8"/>
      <c r="F96" s="8"/>
      <c r="G96" s="8"/>
      <c r="H96" s="8"/>
      <c r="I96" s="8"/>
      <c r="K96" s="6" t="str">
        <f t="shared" si="24"/>
        <v/>
      </c>
      <c r="L96" s="6" t="str">
        <f t="shared" si="25"/>
        <v/>
      </c>
      <c r="M96" s="6" t="str">
        <f t="shared" si="26"/>
        <v/>
      </c>
      <c r="N96" s="6" t="str">
        <f t="shared" si="27"/>
        <v/>
      </c>
      <c r="O96" s="6" t="str">
        <f t="shared" si="28"/>
        <v/>
      </c>
      <c r="Q96" s="6" t="str">
        <f t="shared" si="29"/>
        <v/>
      </c>
      <c r="R96" s="6" t="str">
        <f t="shared" si="30"/>
        <v/>
      </c>
      <c r="S96" s="6" t="str">
        <f t="shared" si="31"/>
        <v/>
      </c>
      <c r="T96" s="6" t="str">
        <f t="shared" si="32"/>
        <v/>
      </c>
      <c r="U96" s="6" t="str">
        <f t="shared" si="33"/>
        <v/>
      </c>
      <c r="W96" s="6" t="str">
        <f t="shared" si="34"/>
        <v/>
      </c>
      <c r="X96" s="6" t="str">
        <f t="shared" si="35"/>
        <v/>
      </c>
      <c r="Y96" s="6" t="str">
        <f t="shared" si="36"/>
        <v/>
      </c>
      <c r="Z96" s="6" t="str">
        <f t="shared" si="37"/>
        <v/>
      </c>
      <c r="AA96" s="6" t="str">
        <f t="shared" si="38"/>
        <v/>
      </c>
      <c r="AC96" s="6" t="str">
        <f t="shared" si="39"/>
        <v/>
      </c>
      <c r="AD96" s="6" t="str">
        <f t="shared" si="40"/>
        <v/>
      </c>
      <c r="AF96" s="2" cm="1">
        <f t="array" aca="1" ref="AF96" ca="1">IFERROR(INDIRECT(SUBSTITUTE(ADDRESS(1,_xlfn.SWITCH(MOD((ROW(AG96)-ROW(AG$5)),4),0,COLUMN(K96),1,COLUMN(Q96),2,COLUMN(W96),3,COLUMN(AC96)),4),"1","")&amp;(ROW(K$5)+INT((ROW(AF96)-ROW(AF$5))/4))),"")</f>
        <v>1092</v>
      </c>
      <c r="AG96" s="2" t="str" cm="1">
        <f t="array" aca="1" ref="AG96" ca="1">IFERROR(INDIRECT(SUBSTITUTE(ADDRESS(1,_xlfn.SWITCH(MOD((ROW(AG96)-ROW(AG$5)),4),0,COLUMN(L96),1,COLUMN(R96),2,COLUMN(X96),3,COLUMN(AD96)),4),"1","")&amp;(ROW(L$5)+INT((ROW(AG96)-ROW(AG$5))/4))),"")</f>
        <v>NoOp</v>
      </c>
      <c r="AH96" s="2" cm="1">
        <f t="array" aca="1" ref="AH96" ca="1">IFERROR(IF(AND(MOD((ROW(AG96)-ROW(AG$5))+1,4)=0),1,ROUND(INDIRECT(SUBSTITUTE(ADDRESS(1,_xlfn.SWITCH(MOD((ROW(AG96)-ROW(AG$5)),4),0,COLUMN(M96),1,COLUMN(S96),2,COLUMN(Y96),3,COLUMN(AB96)),4),"1","")&amp;(ROW(M$5)+INT((ROW(AH96)-ROW(AH$5))/4))),0)),"")</f>
        <v>1</v>
      </c>
      <c r="AI96" s="2" t="str">
        <f t="shared" si="41"/>
        <v/>
      </c>
      <c r="AJ96" s="2" cm="1">
        <f t="array" aca="1" ref="AJ96" ca="1">IFERROR(IF(AND(MOD((ROW(AG96)-ROW(AG$5))+1,4)=0),0,INDIRECT(SUBSTITUTE(ADDRESS(1,_xlfn.SWITCH(MOD((ROW(AG96)-ROW(AG$5)),4),0,COLUMN(N96),1,COLUMN(T96),2,COLUMN(Z96),3,COLUMN(AB96)),4),"1","")&amp;(ROW(N$5)+INT((ROW(AJ96)-ROW(AJ$5))/4)))),"")</f>
        <v>0</v>
      </c>
      <c r="AK96" s="2" cm="1">
        <f t="array" aca="1" ref="AK96" ca="1">IFERROR(IF(AND(MOD((ROW(AG96)-ROW(AG$5))+1,4)=0),1,INDIRECT(SUBSTITUTE(ADDRESS(1,_xlfn.SWITCH(MOD((ROW(AG96)-ROW(AG$5)),4),0,COLUMN(O96),1,COLUMN(U96),2,COLUMN(AA96),3,COLUMN(AB96)),4),"1","")&amp;(ROW(O$5)+INT((ROW(AK96)-ROW(AK$5))/4)))),"")</f>
        <v>1</v>
      </c>
    </row>
    <row r="97" spans="1:37">
      <c r="A97" s="4" t="str">
        <f t="shared" si="21"/>
        <v/>
      </c>
      <c r="B97" s="4" t="str">
        <f t="shared" si="22"/>
        <v/>
      </c>
      <c r="C97" s="4" t="str">
        <f t="shared" si="23"/>
        <v/>
      </c>
      <c r="E97" s="8"/>
      <c r="F97" s="8"/>
      <c r="G97" s="8"/>
      <c r="H97" s="8"/>
      <c r="I97" s="8"/>
      <c r="K97" s="6" t="str">
        <f t="shared" si="24"/>
        <v/>
      </c>
      <c r="L97" s="6" t="str">
        <f t="shared" si="25"/>
        <v/>
      </c>
      <c r="M97" s="6" t="str">
        <f t="shared" si="26"/>
        <v/>
      </c>
      <c r="N97" s="6" t="str">
        <f t="shared" si="27"/>
        <v/>
      </c>
      <c r="O97" s="6" t="str">
        <f t="shared" si="28"/>
        <v/>
      </c>
      <c r="Q97" s="6" t="str">
        <f t="shared" si="29"/>
        <v/>
      </c>
      <c r="R97" s="6" t="str">
        <f t="shared" si="30"/>
        <v/>
      </c>
      <c r="S97" s="6" t="str">
        <f t="shared" si="31"/>
        <v/>
      </c>
      <c r="T97" s="6" t="str">
        <f t="shared" si="32"/>
        <v/>
      </c>
      <c r="U97" s="6" t="str">
        <f t="shared" si="33"/>
        <v/>
      </c>
      <c r="W97" s="6" t="str">
        <f t="shared" si="34"/>
        <v/>
      </c>
      <c r="X97" s="6" t="str">
        <f t="shared" si="35"/>
        <v/>
      </c>
      <c r="Y97" s="6" t="str">
        <f t="shared" si="36"/>
        <v/>
      </c>
      <c r="Z97" s="6" t="str">
        <f t="shared" si="37"/>
        <v/>
      </c>
      <c r="AA97" s="6" t="str">
        <f t="shared" si="38"/>
        <v/>
      </c>
      <c r="AC97" s="6" t="str">
        <f t="shared" si="39"/>
        <v/>
      </c>
      <c r="AD97" s="6" t="str">
        <f t="shared" si="40"/>
        <v/>
      </c>
      <c r="AF97" s="2" cm="1">
        <f t="array" aca="1" ref="AF97" ca="1">IFERROR(INDIRECT(SUBSTITUTE(ADDRESS(1,_xlfn.SWITCH(MOD((ROW(AG97)-ROW(AG$5)),4),0,COLUMN(K97),1,COLUMN(Q97),2,COLUMN(W97),3,COLUMN(AC97)),4),"1","")&amp;(ROW(K$5)+INT((ROW(AF97)-ROW(AF$5))/4))),"")</f>
        <v>1093</v>
      </c>
      <c r="AG97" s="2" t="str" cm="1">
        <f t="array" aca="1" ref="AG97" ca="1">IFERROR(INDIRECT(SUBSTITUTE(ADDRESS(1,_xlfn.SWITCH(MOD((ROW(AG97)-ROW(AG$5)),4),0,COLUMN(L97),1,COLUMN(R97),2,COLUMN(X97),3,COLUMN(AD97)),4),"1","")&amp;(ROW(L$5)+INT((ROW(AG97)-ROW(AG$5))/4))),"")</f>
        <v>TurnRight</v>
      </c>
      <c r="AH97" s="2" cm="1">
        <f t="array" aca="1" ref="AH97" ca="1">IFERROR(IF(AND(MOD((ROW(AG97)-ROW(AG$5))+1,4)=0),1,ROUND(INDIRECT(SUBSTITUTE(ADDRESS(1,_xlfn.SWITCH(MOD((ROW(AG97)-ROW(AG$5)),4),0,COLUMN(M97),1,COLUMN(S97),2,COLUMN(Y97),3,COLUMN(AB97)),4),"1","")&amp;(ROW(M$5)+INT((ROW(AH97)-ROW(AH$5))/4))),0)),"")</f>
        <v>301</v>
      </c>
      <c r="AI97" s="2">
        <f t="shared" ca="1" si="41"/>
        <v>20</v>
      </c>
      <c r="AJ97" s="2" cm="1">
        <f t="array" aca="1" ref="AJ97" ca="1">IFERROR(IF(AND(MOD((ROW(AG97)-ROW(AG$5))+1,4)=0),0,INDIRECT(SUBSTITUTE(ADDRESS(1,_xlfn.SWITCH(MOD((ROW(AG97)-ROW(AG$5)),4),0,COLUMN(N97),1,COLUMN(T97),2,COLUMN(Z97),3,COLUMN(AB97)),4),"1","")&amp;(ROW(N$5)+INT((ROW(AJ97)-ROW(AJ$5))/4)))),"")</f>
        <v>1</v>
      </c>
      <c r="AK97" s="2" cm="1">
        <f t="array" aca="1" ref="AK97" ca="1">IFERROR(IF(AND(MOD((ROW(AG97)-ROW(AG$5))+1,4)=0),1,INDIRECT(SUBSTITUTE(ADDRESS(1,_xlfn.SWITCH(MOD((ROW(AG97)-ROW(AG$5)),4),0,COLUMN(O97),1,COLUMN(U97),2,COLUMN(AA97),3,COLUMN(AB97)),4),"1","")&amp;(ROW(O$5)+INT((ROW(AK97)-ROW(AK$5))/4)))),"")</f>
        <v>1</v>
      </c>
    </row>
    <row r="98" spans="1:37">
      <c r="A98" s="4" t="str">
        <f t="shared" si="21"/>
        <v/>
      </c>
      <c r="B98" s="4" t="str">
        <f t="shared" si="22"/>
        <v/>
      </c>
      <c r="C98" s="4" t="str">
        <f t="shared" si="23"/>
        <v/>
      </c>
      <c r="E98" s="8"/>
      <c r="F98" s="8"/>
      <c r="G98" s="8"/>
      <c r="H98" s="8"/>
      <c r="I98" s="8"/>
      <c r="K98" s="6" t="str">
        <f t="shared" si="24"/>
        <v/>
      </c>
      <c r="L98" s="6" t="str">
        <f t="shared" si="25"/>
        <v/>
      </c>
      <c r="M98" s="6" t="str">
        <f t="shared" si="26"/>
        <v/>
      </c>
      <c r="N98" s="6" t="str">
        <f t="shared" si="27"/>
        <v/>
      </c>
      <c r="O98" s="6" t="str">
        <f t="shared" si="28"/>
        <v/>
      </c>
      <c r="Q98" s="6" t="str">
        <f t="shared" si="29"/>
        <v/>
      </c>
      <c r="R98" s="6" t="str">
        <f t="shared" si="30"/>
        <v/>
      </c>
      <c r="S98" s="6" t="str">
        <f t="shared" si="31"/>
        <v/>
      </c>
      <c r="T98" s="6" t="str">
        <f t="shared" si="32"/>
        <v/>
      </c>
      <c r="U98" s="6" t="str">
        <f t="shared" si="33"/>
        <v/>
      </c>
      <c r="W98" s="6" t="str">
        <f t="shared" si="34"/>
        <v/>
      </c>
      <c r="X98" s="6" t="str">
        <f t="shared" si="35"/>
        <v/>
      </c>
      <c r="Y98" s="6" t="str">
        <f t="shared" si="36"/>
        <v/>
      </c>
      <c r="Z98" s="6" t="str">
        <f t="shared" si="37"/>
        <v/>
      </c>
      <c r="AA98" s="6" t="str">
        <f t="shared" si="38"/>
        <v/>
      </c>
      <c r="AC98" s="6" t="str">
        <f t="shared" si="39"/>
        <v/>
      </c>
      <c r="AD98" s="6" t="str">
        <f t="shared" si="40"/>
        <v/>
      </c>
      <c r="AF98" s="2" cm="1">
        <f t="array" aca="1" ref="AF98" ca="1">IFERROR(INDIRECT(SUBSTITUTE(ADDRESS(1,_xlfn.SWITCH(MOD((ROW(AG98)-ROW(AG$5)),4),0,COLUMN(K98),1,COLUMN(Q98),2,COLUMN(W98),3,COLUMN(AC98)),4),"1","")&amp;(ROW(K$5)+INT((ROW(AF98)-ROW(AF$5))/4))),"")</f>
        <v>1094</v>
      </c>
      <c r="AG98" s="2" t="str" cm="1">
        <f t="array" aca="1" ref="AG98" ca="1">IFERROR(INDIRECT(SUBSTITUTE(ADDRESS(1,_xlfn.SWITCH(MOD((ROW(AG98)-ROW(AG$5)),4),0,COLUMN(L98),1,COLUMN(R98),2,COLUMN(X98),3,COLUMN(AD98)),4),"1","")&amp;(ROW(L$5)+INT((ROW(AG98)-ROW(AG$5))/4))),"")</f>
        <v>MoveForward</v>
      </c>
      <c r="AH98" s="2" cm="1">
        <f t="array" aca="1" ref="AH98" ca="1">IFERROR(IF(AND(MOD((ROW(AG98)-ROW(AG$5))+1,4)=0),1,ROUND(INDIRECT(SUBSTITUTE(ADDRESS(1,_xlfn.SWITCH(MOD((ROW(AG98)-ROW(AG$5)),4),0,COLUMN(M98),1,COLUMN(S98),2,COLUMN(Y98),3,COLUMN(AB98)),4),"1","")&amp;(ROW(M$5)+INT((ROW(AH98)-ROW(AH$5))/4))),0)),"")</f>
        <v>146</v>
      </c>
      <c r="AI98" s="2">
        <f t="shared" ca="1" si="41"/>
        <v>30</v>
      </c>
      <c r="AJ98" s="2" cm="1">
        <f t="array" aca="1" ref="AJ98" ca="1">IFERROR(IF(AND(MOD((ROW(AG98)-ROW(AG$5))+1,4)=0),0,INDIRECT(SUBSTITUTE(ADDRESS(1,_xlfn.SWITCH(MOD((ROW(AG98)-ROW(AG$5)),4),0,COLUMN(N98),1,COLUMN(T98),2,COLUMN(Z98),3,COLUMN(AB98)),4),"1","")&amp;(ROW(N$5)+INT((ROW(AJ98)-ROW(AJ$5))/4)))),"")</f>
        <v>0</v>
      </c>
      <c r="AK98" s="2" cm="1">
        <f t="array" aca="1" ref="AK98" ca="1">IFERROR(IF(AND(MOD((ROW(AG98)-ROW(AG$5))+1,4)=0),1,INDIRECT(SUBSTITUTE(ADDRESS(1,_xlfn.SWITCH(MOD((ROW(AG98)-ROW(AG$5)),4),0,COLUMN(O98),1,COLUMN(U98),2,COLUMN(AA98),3,COLUMN(AB98)),4),"1","")&amp;(ROW(O$5)+INT((ROW(AK98)-ROW(AK$5))/4)))),"")</f>
        <v>1</v>
      </c>
    </row>
    <row r="99" spans="1:37">
      <c r="A99" s="4" t="str">
        <f t="shared" si="21"/>
        <v/>
      </c>
      <c r="B99" s="4" t="str">
        <f t="shared" si="22"/>
        <v/>
      </c>
      <c r="C99" s="4" t="str">
        <f t="shared" si="23"/>
        <v/>
      </c>
      <c r="E99" s="8"/>
      <c r="F99" s="8"/>
      <c r="G99" s="8"/>
      <c r="H99" s="8"/>
      <c r="I99" s="8"/>
      <c r="K99" s="6" t="str">
        <f t="shared" si="24"/>
        <v/>
      </c>
      <c r="L99" s="6" t="str">
        <f t="shared" si="25"/>
        <v/>
      </c>
      <c r="M99" s="6" t="str">
        <f t="shared" si="26"/>
        <v/>
      </c>
      <c r="N99" s="6" t="str">
        <f t="shared" si="27"/>
        <v/>
      </c>
      <c r="O99" s="6" t="str">
        <f t="shared" si="28"/>
        <v/>
      </c>
      <c r="Q99" s="6" t="str">
        <f t="shared" si="29"/>
        <v/>
      </c>
      <c r="R99" s="6" t="str">
        <f t="shared" si="30"/>
        <v/>
      </c>
      <c r="S99" s="6" t="str">
        <f t="shared" si="31"/>
        <v/>
      </c>
      <c r="T99" s="6" t="str">
        <f t="shared" si="32"/>
        <v/>
      </c>
      <c r="U99" s="6" t="str">
        <f t="shared" si="33"/>
        <v/>
      </c>
      <c r="W99" s="6" t="str">
        <f t="shared" si="34"/>
        <v/>
      </c>
      <c r="X99" s="6" t="str">
        <f t="shared" si="35"/>
        <v/>
      </c>
      <c r="Y99" s="6" t="str">
        <f t="shared" si="36"/>
        <v/>
      </c>
      <c r="Z99" s="6" t="str">
        <f t="shared" si="37"/>
        <v/>
      </c>
      <c r="AA99" s="6" t="str">
        <f t="shared" si="38"/>
        <v/>
      </c>
      <c r="AC99" s="6" t="str">
        <f t="shared" si="39"/>
        <v/>
      </c>
      <c r="AD99" s="6" t="str">
        <f t="shared" si="40"/>
        <v/>
      </c>
      <c r="AF99" s="2" cm="1">
        <f t="array" aca="1" ref="AF99" ca="1">IFERROR(INDIRECT(SUBSTITUTE(ADDRESS(1,_xlfn.SWITCH(MOD((ROW(AG99)-ROW(AG$5)),4),0,COLUMN(K99),1,COLUMN(Q99),2,COLUMN(W99),3,COLUMN(AC99)),4),"1","")&amp;(ROW(K$5)+INT((ROW(AF99)-ROW(AF$5))/4))),"")</f>
        <v>1095</v>
      </c>
      <c r="AG99" s="2" t="str" cm="1">
        <f t="array" aca="1" ref="AG99" ca="1">IFERROR(INDIRECT(SUBSTITUTE(ADDRESS(1,_xlfn.SWITCH(MOD((ROW(AG99)-ROW(AG$5)),4),0,COLUMN(L99),1,COLUMN(R99),2,COLUMN(X99),3,COLUMN(AD99)),4),"1","")&amp;(ROW(L$5)+INT((ROW(AG99)-ROW(AG$5))/4))),"")</f>
        <v>TurnLeft</v>
      </c>
      <c r="AH99" s="2" cm="1">
        <f t="array" aca="1" ref="AH99" ca="1">IFERROR(IF(AND(MOD((ROW(AG99)-ROW(AG$5))+1,4)=0),1,ROUND(INDIRECT(SUBSTITUTE(ADDRESS(1,_xlfn.SWITCH(MOD((ROW(AG99)-ROW(AG$5)),4),0,COLUMN(M99),1,COLUMN(S99),2,COLUMN(Y99),3,COLUMN(AB99)),4),"1","")&amp;(ROW(M$5)+INT((ROW(AH99)-ROW(AH$5))/4))),0)),"")</f>
        <v>0</v>
      </c>
      <c r="AI99" s="2">
        <f t="shared" ca="1" si="41"/>
        <v>20</v>
      </c>
      <c r="AJ99" s="2" cm="1">
        <f t="array" aca="1" ref="AJ99" ca="1">IFERROR(IF(AND(MOD((ROW(AG99)-ROW(AG$5))+1,4)=0),0,INDIRECT(SUBSTITUTE(ADDRESS(1,_xlfn.SWITCH(MOD((ROW(AG99)-ROW(AG$5)),4),0,COLUMN(N99),1,COLUMN(T99),2,COLUMN(Z99),3,COLUMN(AB99)),4),"1","")&amp;(ROW(N$5)+INT((ROW(AJ99)-ROW(AJ$5))/4)))),"")</f>
        <v>1</v>
      </c>
      <c r="AK99" s="2" cm="1">
        <f t="array" aca="1" ref="AK99" ca="1">IFERROR(IF(AND(MOD((ROW(AG99)-ROW(AG$5))+1,4)=0),1,INDIRECT(SUBSTITUTE(ADDRESS(1,_xlfn.SWITCH(MOD((ROW(AG99)-ROW(AG$5)),4),0,COLUMN(O99),1,COLUMN(U99),2,COLUMN(AA99),3,COLUMN(AB99)),4),"1","")&amp;(ROW(O$5)+INT((ROW(AK99)-ROW(AK$5))/4)))),"")</f>
        <v>1</v>
      </c>
    </row>
    <row r="100" spans="1:37">
      <c r="A100" s="4" t="str">
        <f t="shared" si="21"/>
        <v/>
      </c>
      <c r="B100" s="4" t="str">
        <f t="shared" si="22"/>
        <v/>
      </c>
      <c r="C100" s="4" t="str">
        <f t="shared" si="23"/>
        <v/>
      </c>
      <c r="E100" s="8"/>
      <c r="F100" s="8"/>
      <c r="G100" s="8"/>
      <c r="H100" s="8"/>
      <c r="I100" s="8"/>
      <c r="K100" s="6" t="str">
        <f t="shared" si="24"/>
        <v/>
      </c>
      <c r="L100" s="6" t="str">
        <f t="shared" si="25"/>
        <v/>
      </c>
      <c r="M100" s="6" t="str">
        <f t="shared" si="26"/>
        <v/>
      </c>
      <c r="N100" s="6" t="str">
        <f t="shared" si="27"/>
        <v/>
      </c>
      <c r="O100" s="6" t="str">
        <f t="shared" si="28"/>
        <v/>
      </c>
      <c r="Q100" s="6" t="str">
        <f t="shared" si="29"/>
        <v/>
      </c>
      <c r="R100" s="6" t="str">
        <f t="shared" si="30"/>
        <v/>
      </c>
      <c r="S100" s="6" t="str">
        <f t="shared" si="31"/>
        <v/>
      </c>
      <c r="T100" s="6" t="str">
        <f t="shared" si="32"/>
        <v/>
      </c>
      <c r="U100" s="6" t="str">
        <f t="shared" si="33"/>
        <v/>
      </c>
      <c r="W100" s="6" t="str">
        <f t="shared" si="34"/>
        <v/>
      </c>
      <c r="X100" s="6" t="str">
        <f t="shared" si="35"/>
        <v/>
      </c>
      <c r="Y100" s="6" t="str">
        <f t="shared" si="36"/>
        <v/>
      </c>
      <c r="Z100" s="6" t="str">
        <f t="shared" si="37"/>
        <v/>
      </c>
      <c r="AA100" s="6" t="str">
        <f t="shared" si="38"/>
        <v/>
      </c>
      <c r="AC100" s="6" t="str">
        <f t="shared" si="39"/>
        <v/>
      </c>
      <c r="AD100" s="6" t="str">
        <f t="shared" si="40"/>
        <v/>
      </c>
      <c r="AF100" s="2" cm="1">
        <f t="array" aca="1" ref="AF100" ca="1">IFERROR(INDIRECT(SUBSTITUTE(ADDRESS(1,_xlfn.SWITCH(MOD((ROW(AG100)-ROW(AG$5)),4),0,COLUMN(K100),1,COLUMN(Q100),2,COLUMN(W100),3,COLUMN(AC100)),4),"1","")&amp;(ROW(K$5)+INT((ROW(AF100)-ROW(AF$5))/4))),"")</f>
        <v>1096</v>
      </c>
      <c r="AG100" s="2" t="str" cm="1">
        <f t="array" aca="1" ref="AG100" ca="1">IFERROR(INDIRECT(SUBSTITUTE(ADDRESS(1,_xlfn.SWITCH(MOD((ROW(AG100)-ROW(AG$5)),4),0,COLUMN(L100),1,COLUMN(R100),2,COLUMN(X100),3,COLUMN(AD100)),4),"1","")&amp;(ROW(L$5)+INT((ROW(AG100)-ROW(AG$5))/4))),"")</f>
        <v>NoOp</v>
      </c>
      <c r="AH100" s="2" cm="1">
        <f t="array" aca="1" ref="AH100" ca="1">IFERROR(IF(AND(MOD((ROW(AG100)-ROW(AG$5))+1,4)=0),1,ROUND(INDIRECT(SUBSTITUTE(ADDRESS(1,_xlfn.SWITCH(MOD((ROW(AG100)-ROW(AG$5)),4),0,COLUMN(M100),1,COLUMN(S100),2,COLUMN(Y100),3,COLUMN(AB100)),4),"1","")&amp;(ROW(M$5)+INT((ROW(AH100)-ROW(AH$5))/4))),0)),"")</f>
        <v>1</v>
      </c>
      <c r="AI100" s="2" t="str">
        <f t="shared" si="41"/>
        <v/>
      </c>
      <c r="AJ100" s="2" cm="1">
        <f t="array" aca="1" ref="AJ100" ca="1">IFERROR(IF(AND(MOD((ROW(AG100)-ROW(AG$5))+1,4)=0),0,INDIRECT(SUBSTITUTE(ADDRESS(1,_xlfn.SWITCH(MOD((ROW(AG100)-ROW(AG$5)),4),0,COLUMN(N100),1,COLUMN(T100),2,COLUMN(Z100),3,COLUMN(AB100)),4),"1","")&amp;(ROW(N$5)+INT((ROW(AJ100)-ROW(AJ$5))/4)))),"")</f>
        <v>0</v>
      </c>
      <c r="AK100" s="2" cm="1">
        <f t="array" aca="1" ref="AK100" ca="1">IFERROR(IF(AND(MOD((ROW(AG100)-ROW(AG$5))+1,4)=0),1,INDIRECT(SUBSTITUTE(ADDRESS(1,_xlfn.SWITCH(MOD((ROW(AG100)-ROW(AG$5)),4),0,COLUMN(O100),1,COLUMN(U100),2,COLUMN(AA100),3,COLUMN(AB100)),4),"1","")&amp;(ROW(O$5)+INT((ROW(AK100)-ROW(AK$5))/4)))),"")</f>
        <v>1</v>
      </c>
    </row>
    <row r="101" spans="1:37">
      <c r="A101" s="4" t="str">
        <f t="shared" si="21"/>
        <v/>
      </c>
      <c r="B101" s="4" t="str">
        <f t="shared" si="22"/>
        <v/>
      </c>
      <c r="C101" s="4" t="str">
        <f t="shared" si="23"/>
        <v/>
      </c>
      <c r="E101" s="8"/>
      <c r="F101" s="8"/>
      <c r="G101" s="8"/>
      <c r="H101" s="8"/>
      <c r="I101" s="8"/>
      <c r="K101" s="6" t="str">
        <f t="shared" si="24"/>
        <v/>
      </c>
      <c r="L101" s="6" t="str">
        <f t="shared" si="25"/>
        <v/>
      </c>
      <c r="M101" s="6" t="str">
        <f t="shared" si="26"/>
        <v/>
      </c>
      <c r="N101" s="6" t="str">
        <f t="shared" si="27"/>
        <v/>
      </c>
      <c r="O101" s="6" t="str">
        <f t="shared" si="28"/>
        <v/>
      </c>
      <c r="Q101" s="6" t="str">
        <f t="shared" si="29"/>
        <v/>
      </c>
      <c r="R101" s="6" t="str">
        <f t="shared" si="30"/>
        <v/>
      </c>
      <c r="S101" s="6" t="str">
        <f t="shared" si="31"/>
        <v/>
      </c>
      <c r="T101" s="6" t="str">
        <f t="shared" si="32"/>
        <v/>
      </c>
      <c r="U101" s="6" t="str">
        <f t="shared" si="33"/>
        <v/>
      </c>
      <c r="W101" s="6" t="str">
        <f t="shared" si="34"/>
        <v/>
      </c>
      <c r="X101" s="6" t="str">
        <f t="shared" si="35"/>
        <v/>
      </c>
      <c r="Y101" s="6" t="str">
        <f t="shared" si="36"/>
        <v/>
      </c>
      <c r="Z101" s="6" t="str">
        <f t="shared" si="37"/>
        <v/>
      </c>
      <c r="AA101" s="6" t="str">
        <f t="shared" si="38"/>
        <v/>
      </c>
      <c r="AC101" s="6" t="str">
        <f t="shared" si="39"/>
        <v/>
      </c>
      <c r="AD101" s="6" t="str">
        <f t="shared" si="40"/>
        <v/>
      </c>
      <c r="AF101" s="2" cm="1">
        <f t="array" aca="1" ref="AF101" ca="1">IFERROR(INDIRECT(SUBSTITUTE(ADDRESS(1,_xlfn.SWITCH(MOD((ROW(AG101)-ROW(AG$5)),4),0,COLUMN(K101),1,COLUMN(Q101),2,COLUMN(W101),3,COLUMN(AC101)),4),"1","")&amp;(ROW(K$5)+INT((ROW(AF101)-ROW(AF$5))/4))),"")</f>
        <v>1097</v>
      </c>
      <c r="AG101" s="2" t="str" cm="1">
        <f t="array" aca="1" ref="AG101" ca="1">IFERROR(INDIRECT(SUBSTITUTE(ADDRESS(1,_xlfn.SWITCH(MOD((ROW(AG101)-ROW(AG$5)),4),0,COLUMN(L101),1,COLUMN(R101),2,COLUMN(X101),3,COLUMN(AD101)),4),"1","")&amp;(ROW(L$5)+INT((ROW(AG101)-ROW(AG$5))/4))),"")</f>
        <v>TurnRight</v>
      </c>
      <c r="AH101" s="2" cm="1">
        <f t="array" aca="1" ref="AH101" ca="1">IFERROR(IF(AND(MOD((ROW(AG101)-ROW(AG$5))+1,4)=0),1,ROUND(INDIRECT(SUBSTITUTE(ADDRESS(1,_xlfn.SWITCH(MOD((ROW(AG101)-ROW(AG$5)),4),0,COLUMN(M101),1,COLUMN(S101),2,COLUMN(Y101),3,COLUMN(AB101)),4),"1","")&amp;(ROW(M$5)+INT((ROW(AH101)-ROW(AH$5))/4))),0)),"")</f>
        <v>48</v>
      </c>
      <c r="AI101" s="2">
        <f t="shared" ca="1" si="41"/>
        <v>20</v>
      </c>
      <c r="AJ101" s="2" cm="1">
        <f t="array" aca="1" ref="AJ101" ca="1">IFERROR(IF(AND(MOD((ROW(AG101)-ROW(AG$5))+1,4)=0),0,INDIRECT(SUBSTITUTE(ADDRESS(1,_xlfn.SWITCH(MOD((ROW(AG101)-ROW(AG$5)),4),0,COLUMN(N101),1,COLUMN(T101),2,COLUMN(Z101),3,COLUMN(AB101)),4),"1","")&amp;(ROW(N$5)+INT((ROW(AJ101)-ROW(AJ$5))/4)))),"")</f>
        <v>1</v>
      </c>
      <c r="AK101" s="2" cm="1">
        <f t="array" aca="1" ref="AK101" ca="1">IFERROR(IF(AND(MOD((ROW(AG101)-ROW(AG$5))+1,4)=0),1,INDIRECT(SUBSTITUTE(ADDRESS(1,_xlfn.SWITCH(MOD((ROW(AG101)-ROW(AG$5)),4),0,COLUMN(O101),1,COLUMN(U101),2,COLUMN(AA101),3,COLUMN(AB101)),4),"1","")&amp;(ROW(O$5)+INT((ROW(AK101)-ROW(AK$5))/4)))),"")</f>
        <v>1</v>
      </c>
    </row>
    <row r="102" spans="1:37">
      <c r="A102" s="4" t="str">
        <f t="shared" si="21"/>
        <v/>
      </c>
      <c r="B102" s="4" t="str">
        <f t="shared" si="22"/>
        <v/>
      </c>
      <c r="C102" s="4" t="str">
        <f t="shared" si="23"/>
        <v/>
      </c>
      <c r="E102" s="8"/>
      <c r="F102" s="8"/>
      <c r="G102" s="8"/>
      <c r="H102" s="8"/>
      <c r="I102" s="8"/>
      <c r="K102" s="6" t="str">
        <f t="shared" si="24"/>
        <v/>
      </c>
      <c r="L102" s="6" t="str">
        <f t="shared" si="25"/>
        <v/>
      </c>
      <c r="M102" s="6" t="str">
        <f t="shared" si="26"/>
        <v/>
      </c>
      <c r="N102" s="6" t="str">
        <f t="shared" si="27"/>
        <v/>
      </c>
      <c r="O102" s="6" t="str">
        <f t="shared" si="28"/>
        <v/>
      </c>
      <c r="Q102" s="6" t="str">
        <f t="shared" si="29"/>
        <v/>
      </c>
      <c r="R102" s="6" t="str">
        <f t="shared" si="30"/>
        <v/>
      </c>
      <c r="S102" s="6" t="str">
        <f t="shared" si="31"/>
        <v/>
      </c>
      <c r="T102" s="6" t="str">
        <f t="shared" si="32"/>
        <v/>
      </c>
      <c r="U102" s="6" t="str">
        <f t="shared" si="33"/>
        <v/>
      </c>
      <c r="W102" s="6" t="str">
        <f t="shared" si="34"/>
        <v/>
      </c>
      <c r="X102" s="6" t="str">
        <f t="shared" si="35"/>
        <v/>
      </c>
      <c r="Y102" s="6" t="str">
        <f t="shared" si="36"/>
        <v/>
      </c>
      <c r="Z102" s="6" t="str">
        <f t="shared" si="37"/>
        <v/>
      </c>
      <c r="AA102" s="6" t="str">
        <f t="shared" si="38"/>
        <v/>
      </c>
      <c r="AC102" s="6" t="str">
        <f t="shared" si="39"/>
        <v/>
      </c>
      <c r="AD102" s="6" t="str">
        <f t="shared" si="40"/>
        <v/>
      </c>
      <c r="AF102" s="2" cm="1">
        <f t="array" aca="1" ref="AF102" ca="1">IFERROR(INDIRECT(SUBSTITUTE(ADDRESS(1,_xlfn.SWITCH(MOD((ROW(AG102)-ROW(AG$5)),4),0,COLUMN(K102),1,COLUMN(Q102),2,COLUMN(W102),3,COLUMN(AC102)),4),"1","")&amp;(ROW(K$5)+INT((ROW(AF102)-ROW(AF$5))/4))),"")</f>
        <v>1098</v>
      </c>
      <c r="AG102" s="2" t="str" cm="1">
        <f t="array" aca="1" ref="AG102" ca="1">IFERROR(INDIRECT(SUBSTITUTE(ADDRESS(1,_xlfn.SWITCH(MOD((ROW(AG102)-ROW(AG$5)),4),0,COLUMN(L102),1,COLUMN(R102),2,COLUMN(X102),3,COLUMN(AD102)),4),"1","")&amp;(ROW(L$5)+INT((ROW(AG102)-ROW(AG$5))/4))),"")</f>
        <v>MoveForward</v>
      </c>
      <c r="AH102" s="2" cm="1">
        <f t="array" aca="1" ref="AH102" ca="1">IFERROR(IF(AND(MOD((ROW(AG102)-ROW(AG$5))+1,4)=0),1,ROUND(INDIRECT(SUBSTITUTE(ADDRESS(1,_xlfn.SWITCH(MOD((ROW(AG102)-ROW(AG$5)),4),0,COLUMN(M102),1,COLUMN(S102),2,COLUMN(Y102),3,COLUMN(AB102)),4),"1","")&amp;(ROW(M$5)+INT((ROW(AH102)-ROW(AH$5))/4))),0)),"")</f>
        <v>331</v>
      </c>
      <c r="AI102" s="2">
        <f t="shared" ca="1" si="41"/>
        <v>30</v>
      </c>
      <c r="AJ102" s="2" cm="1">
        <f t="array" aca="1" ref="AJ102" ca="1">IFERROR(IF(AND(MOD((ROW(AG102)-ROW(AG$5))+1,4)=0),0,INDIRECT(SUBSTITUTE(ADDRESS(1,_xlfn.SWITCH(MOD((ROW(AG102)-ROW(AG$5)),4),0,COLUMN(N102),1,COLUMN(T102),2,COLUMN(Z102),3,COLUMN(AB102)),4),"1","")&amp;(ROW(N$5)+INT((ROW(AJ102)-ROW(AJ$5))/4)))),"")</f>
        <v>0</v>
      </c>
      <c r="AK102" s="2" cm="1">
        <f t="array" aca="1" ref="AK102" ca="1">IFERROR(IF(AND(MOD((ROW(AG102)-ROW(AG$5))+1,4)=0),1,INDIRECT(SUBSTITUTE(ADDRESS(1,_xlfn.SWITCH(MOD((ROW(AG102)-ROW(AG$5)),4),0,COLUMN(O102),1,COLUMN(U102),2,COLUMN(AA102),3,COLUMN(AB102)),4),"1","")&amp;(ROW(O$5)+INT((ROW(AK102)-ROW(AK$5))/4)))),"")</f>
        <v>1</v>
      </c>
    </row>
    <row r="103" spans="1:37">
      <c r="A103" s="4" t="str">
        <f t="shared" si="21"/>
        <v/>
      </c>
      <c r="B103" s="4" t="str">
        <f t="shared" si="22"/>
        <v/>
      </c>
      <c r="C103" s="4" t="str">
        <f t="shared" si="23"/>
        <v/>
      </c>
      <c r="E103" s="8"/>
      <c r="F103" s="8"/>
      <c r="G103" s="8"/>
      <c r="H103" s="8"/>
      <c r="I103" s="8"/>
      <c r="K103" s="6" t="str">
        <f t="shared" si="24"/>
        <v/>
      </c>
      <c r="L103" s="6" t="str">
        <f t="shared" si="25"/>
        <v/>
      </c>
      <c r="M103" s="6" t="str">
        <f t="shared" si="26"/>
        <v/>
      </c>
      <c r="N103" s="6" t="str">
        <f t="shared" si="27"/>
        <v/>
      </c>
      <c r="O103" s="6" t="str">
        <f t="shared" si="28"/>
        <v/>
      </c>
      <c r="Q103" s="6" t="str">
        <f t="shared" si="29"/>
        <v/>
      </c>
      <c r="R103" s="6" t="str">
        <f t="shared" si="30"/>
        <v/>
      </c>
      <c r="S103" s="6" t="str">
        <f t="shared" si="31"/>
        <v/>
      </c>
      <c r="T103" s="6" t="str">
        <f t="shared" si="32"/>
        <v/>
      </c>
      <c r="U103" s="6" t="str">
        <f t="shared" si="33"/>
        <v/>
      </c>
      <c r="W103" s="6" t="str">
        <f t="shared" si="34"/>
        <v/>
      </c>
      <c r="X103" s="6" t="str">
        <f t="shared" si="35"/>
        <v/>
      </c>
      <c r="Y103" s="6" t="str">
        <f t="shared" si="36"/>
        <v/>
      </c>
      <c r="Z103" s="6" t="str">
        <f t="shared" si="37"/>
        <v/>
      </c>
      <c r="AA103" s="6" t="str">
        <f t="shared" si="38"/>
        <v/>
      </c>
      <c r="AC103" s="6" t="str">
        <f t="shared" si="39"/>
        <v/>
      </c>
      <c r="AD103" s="6" t="str">
        <f t="shared" si="40"/>
        <v/>
      </c>
      <c r="AF103" s="2" cm="1">
        <f t="array" aca="1" ref="AF103" ca="1">IFERROR(INDIRECT(SUBSTITUTE(ADDRESS(1,_xlfn.SWITCH(MOD((ROW(AG103)-ROW(AG$5)),4),0,COLUMN(K103),1,COLUMN(Q103),2,COLUMN(W103),3,COLUMN(AC103)),4),"1","")&amp;(ROW(K$5)+INT((ROW(AF103)-ROW(AF$5))/4))),"")</f>
        <v>1099</v>
      </c>
      <c r="AG103" s="2" t="str" cm="1">
        <f t="array" aca="1" ref="AG103" ca="1">IFERROR(INDIRECT(SUBSTITUTE(ADDRESS(1,_xlfn.SWITCH(MOD((ROW(AG103)-ROW(AG$5)),4),0,COLUMN(L103),1,COLUMN(R103),2,COLUMN(X103),3,COLUMN(AD103)),4),"1","")&amp;(ROW(L$5)+INT((ROW(AG103)-ROW(AG$5))/4))),"")</f>
        <v>TurnLeft</v>
      </c>
      <c r="AH103" s="2" cm="1">
        <f t="array" aca="1" ref="AH103" ca="1">IFERROR(IF(AND(MOD((ROW(AG103)-ROW(AG$5))+1,4)=0),1,ROUND(INDIRECT(SUBSTITUTE(ADDRESS(1,_xlfn.SWITCH(MOD((ROW(AG103)-ROW(AG$5)),4),0,COLUMN(M103),1,COLUMN(S103),2,COLUMN(Y103),3,COLUMN(AB103)),4),"1","")&amp;(ROW(M$5)+INT((ROW(AH103)-ROW(AH$5))/4))),0)),"")</f>
        <v>259</v>
      </c>
      <c r="AI103" s="2">
        <f t="shared" ca="1" si="41"/>
        <v>20</v>
      </c>
      <c r="AJ103" s="2" cm="1">
        <f t="array" aca="1" ref="AJ103" ca="1">IFERROR(IF(AND(MOD((ROW(AG103)-ROW(AG$5))+1,4)=0),0,INDIRECT(SUBSTITUTE(ADDRESS(1,_xlfn.SWITCH(MOD((ROW(AG103)-ROW(AG$5)),4),0,COLUMN(N103),1,COLUMN(T103),2,COLUMN(Z103),3,COLUMN(AB103)),4),"1","")&amp;(ROW(N$5)+INT((ROW(AJ103)-ROW(AJ$5))/4)))),"")</f>
        <v>1</v>
      </c>
      <c r="AK103" s="2" cm="1">
        <f t="array" aca="1" ref="AK103" ca="1">IFERROR(IF(AND(MOD((ROW(AG103)-ROW(AG$5))+1,4)=0),1,INDIRECT(SUBSTITUTE(ADDRESS(1,_xlfn.SWITCH(MOD((ROW(AG103)-ROW(AG$5)),4),0,COLUMN(O103),1,COLUMN(U103),2,COLUMN(AA103),3,COLUMN(AB103)),4),"1","")&amp;(ROW(O$5)+INT((ROW(AK103)-ROW(AK$5))/4)))),"")</f>
        <v>-1</v>
      </c>
    </row>
    <row r="104" spans="1:37">
      <c r="A104" s="4" t="str">
        <f t="shared" si="21"/>
        <v/>
      </c>
      <c r="B104" s="4" t="str">
        <f t="shared" si="22"/>
        <v/>
      </c>
      <c r="C104" s="4" t="str">
        <f t="shared" si="23"/>
        <v/>
      </c>
      <c r="E104" s="8"/>
      <c r="F104" s="8"/>
      <c r="G104" s="8"/>
      <c r="H104" s="8"/>
      <c r="I104" s="8"/>
      <c r="K104" s="6" t="str">
        <f t="shared" si="24"/>
        <v/>
      </c>
      <c r="L104" s="6" t="str">
        <f t="shared" si="25"/>
        <v/>
      </c>
      <c r="M104" s="6" t="str">
        <f t="shared" si="26"/>
        <v/>
      </c>
      <c r="N104" s="6" t="str">
        <f t="shared" si="27"/>
        <v/>
      </c>
      <c r="O104" s="6" t="str">
        <f t="shared" si="28"/>
        <v/>
      </c>
      <c r="Q104" s="6" t="str">
        <f t="shared" si="29"/>
        <v/>
      </c>
      <c r="R104" s="6" t="str">
        <f t="shared" si="30"/>
        <v/>
      </c>
      <c r="S104" s="6" t="str">
        <f t="shared" si="31"/>
        <v/>
      </c>
      <c r="T104" s="6" t="str">
        <f t="shared" si="32"/>
        <v/>
      </c>
      <c r="U104" s="6" t="str">
        <f t="shared" si="33"/>
        <v/>
      </c>
      <c r="W104" s="6" t="str">
        <f t="shared" si="34"/>
        <v/>
      </c>
      <c r="X104" s="6" t="str">
        <f t="shared" si="35"/>
        <v/>
      </c>
      <c r="Y104" s="6" t="str">
        <f t="shared" si="36"/>
        <v/>
      </c>
      <c r="Z104" s="6" t="str">
        <f t="shared" si="37"/>
        <v/>
      </c>
      <c r="AA104" s="6" t="str">
        <f t="shared" si="38"/>
        <v/>
      </c>
      <c r="AC104" s="6" t="str">
        <f t="shared" si="39"/>
        <v/>
      </c>
      <c r="AD104" s="6" t="str">
        <f t="shared" si="40"/>
        <v/>
      </c>
      <c r="AF104" s="2" cm="1">
        <f t="array" aca="1" ref="AF104" ca="1">IFERROR(INDIRECT(SUBSTITUTE(ADDRESS(1,_xlfn.SWITCH(MOD((ROW(AG104)-ROW(AG$5)),4),0,COLUMN(K104),1,COLUMN(Q104),2,COLUMN(W104),3,COLUMN(AC104)),4),"1","")&amp;(ROW(K$5)+INT((ROW(AF104)-ROW(AF$5))/4))),"")</f>
        <v>1100</v>
      </c>
      <c r="AG104" s="2" t="str" cm="1">
        <f t="array" aca="1" ref="AG104" ca="1">IFERROR(INDIRECT(SUBSTITUTE(ADDRESS(1,_xlfn.SWITCH(MOD((ROW(AG104)-ROW(AG$5)),4),0,COLUMN(L104),1,COLUMN(R104),2,COLUMN(X104),3,COLUMN(AD104)),4),"1","")&amp;(ROW(L$5)+INT((ROW(AG104)-ROW(AG$5))/4))),"")</f>
        <v>TakeScienceImage</v>
      </c>
      <c r="AH104" s="2" cm="1">
        <f t="array" aca="1" ref="AH104" ca="1">IFERROR(IF(AND(MOD((ROW(AG104)-ROW(AG$5))+1,4)=0),1,ROUND(INDIRECT(SUBSTITUTE(ADDRESS(1,_xlfn.SWITCH(MOD((ROW(AG104)-ROW(AG$5)),4),0,COLUMN(M104),1,COLUMN(S104),2,COLUMN(Y104),3,COLUMN(AB104)),4),"1","")&amp;(ROW(M$5)+INT((ROW(AH104)-ROW(AH$5))/4))),0)),"")</f>
        <v>1</v>
      </c>
      <c r="AI104" s="2" t="str">
        <f t="shared" si="41"/>
        <v/>
      </c>
      <c r="AJ104" s="2" cm="1">
        <f t="array" aca="1" ref="AJ104" ca="1">IFERROR(IF(AND(MOD((ROW(AG104)-ROW(AG$5))+1,4)=0),0,INDIRECT(SUBSTITUTE(ADDRESS(1,_xlfn.SWITCH(MOD((ROW(AG104)-ROW(AG$5)),4),0,COLUMN(N104),1,COLUMN(T104),2,COLUMN(Z104),3,COLUMN(AB104)),4),"1","")&amp;(ROW(N$5)+INT((ROW(AJ104)-ROW(AJ$5))/4)))),"")</f>
        <v>0</v>
      </c>
      <c r="AK104" s="2" cm="1">
        <f t="array" aca="1" ref="AK104" ca="1">IFERROR(IF(AND(MOD((ROW(AG104)-ROW(AG$5))+1,4)=0),1,INDIRECT(SUBSTITUTE(ADDRESS(1,_xlfn.SWITCH(MOD((ROW(AG104)-ROW(AG$5)),4),0,COLUMN(O104),1,COLUMN(U104),2,COLUMN(AA104),3,COLUMN(AB104)),4),"1","")&amp;(ROW(O$5)+INT((ROW(AK104)-ROW(AK$5))/4)))),"")</f>
        <v>1</v>
      </c>
    </row>
    <row r="105" spans="1:37">
      <c r="A105" s="4" t="str">
        <f t="shared" si="21"/>
        <v/>
      </c>
      <c r="B105" s="4" t="str">
        <f t="shared" si="22"/>
        <v/>
      </c>
      <c r="C105" s="4" t="str">
        <f t="shared" si="23"/>
        <v/>
      </c>
      <c r="E105" s="8"/>
      <c r="F105" s="8"/>
      <c r="G105" s="8"/>
      <c r="H105" s="8"/>
      <c r="I105" s="8"/>
      <c r="K105" s="6" t="str">
        <f t="shared" si="24"/>
        <v/>
      </c>
      <c r="L105" s="6" t="str">
        <f t="shared" si="25"/>
        <v/>
      </c>
      <c r="M105" s="6" t="str">
        <f t="shared" si="26"/>
        <v/>
      </c>
      <c r="N105" s="6" t="str">
        <f t="shared" si="27"/>
        <v/>
      </c>
      <c r="O105" s="6" t="str">
        <f t="shared" si="28"/>
        <v/>
      </c>
      <c r="Q105" s="6" t="str">
        <f t="shared" si="29"/>
        <v/>
      </c>
      <c r="R105" s="6" t="str">
        <f t="shared" si="30"/>
        <v/>
      </c>
      <c r="S105" s="6" t="str">
        <f t="shared" si="31"/>
        <v/>
      </c>
      <c r="T105" s="6" t="str">
        <f t="shared" si="32"/>
        <v/>
      </c>
      <c r="U105" s="6" t="str">
        <f t="shared" si="33"/>
        <v/>
      </c>
      <c r="W105" s="6" t="str">
        <f t="shared" si="34"/>
        <v/>
      </c>
      <c r="X105" s="6" t="str">
        <f t="shared" si="35"/>
        <v/>
      </c>
      <c r="Y105" s="6" t="str">
        <f t="shared" si="36"/>
        <v/>
      </c>
      <c r="Z105" s="6" t="str">
        <f t="shared" si="37"/>
        <v/>
      </c>
      <c r="AA105" s="6" t="str">
        <f t="shared" si="38"/>
        <v/>
      </c>
      <c r="AC105" s="6" t="str">
        <f t="shared" si="39"/>
        <v/>
      </c>
      <c r="AD105" s="6" t="str">
        <f t="shared" si="40"/>
        <v/>
      </c>
      <c r="AF105" s="2" cm="1">
        <f t="array" aca="1" ref="AF105" ca="1">IFERROR(INDIRECT(SUBSTITUTE(ADDRESS(1,_xlfn.SWITCH(MOD((ROW(AG105)-ROW(AG$5)),4),0,COLUMN(K105),1,COLUMN(Q105),2,COLUMN(W105),3,COLUMN(AC105)),4),"1","")&amp;(ROW(K$5)+INT((ROW(AF105)-ROW(AF$5))/4))),"")</f>
        <v>1101</v>
      </c>
      <c r="AG105" s="2" t="str" cm="1">
        <f t="array" aca="1" ref="AG105" ca="1">IFERROR(INDIRECT(SUBSTITUTE(ADDRESS(1,_xlfn.SWITCH(MOD((ROW(AG105)-ROW(AG$5)),4),0,COLUMN(L105),1,COLUMN(R105),2,COLUMN(X105),3,COLUMN(AD105)),4),"1","")&amp;(ROW(L$5)+INT((ROW(AG105)-ROW(AG$5))/4))),"")</f>
        <v>TurnRight</v>
      </c>
      <c r="AH105" s="2" cm="1">
        <f t="array" aca="1" ref="AH105" ca="1">IFERROR(IF(AND(MOD((ROW(AG105)-ROW(AG$5))+1,4)=0),1,ROUND(INDIRECT(SUBSTITUTE(ADDRESS(1,_xlfn.SWITCH(MOD((ROW(AG105)-ROW(AG$5)),4),0,COLUMN(M105),1,COLUMN(S105),2,COLUMN(Y105),3,COLUMN(AB105)),4),"1","")&amp;(ROW(M$5)+INT((ROW(AH105)-ROW(AH$5))/4))),0)),"")</f>
        <v>39</v>
      </c>
      <c r="AI105" s="2">
        <f t="shared" ca="1" si="41"/>
        <v>20</v>
      </c>
      <c r="AJ105" s="2" cm="1">
        <f t="array" aca="1" ref="AJ105" ca="1">IFERROR(IF(AND(MOD((ROW(AG105)-ROW(AG$5))+1,4)=0),0,INDIRECT(SUBSTITUTE(ADDRESS(1,_xlfn.SWITCH(MOD((ROW(AG105)-ROW(AG$5)),4),0,COLUMN(N105),1,COLUMN(T105),2,COLUMN(Z105),3,COLUMN(AB105)),4),"1","")&amp;(ROW(N$5)+INT((ROW(AJ105)-ROW(AJ$5))/4)))),"")</f>
        <v>1</v>
      </c>
      <c r="AK105" s="2" cm="1">
        <f t="array" aca="1" ref="AK105" ca="1">IFERROR(IF(AND(MOD((ROW(AG105)-ROW(AG$5))+1,4)=0),1,INDIRECT(SUBSTITUTE(ADDRESS(1,_xlfn.SWITCH(MOD((ROW(AG105)-ROW(AG$5)),4),0,COLUMN(O105),1,COLUMN(U105),2,COLUMN(AA105),3,COLUMN(AB105)),4),"1","")&amp;(ROW(O$5)+INT((ROW(AK105)-ROW(AK$5))/4)))),"")</f>
        <v>1</v>
      </c>
    </row>
    <row r="106" spans="1:37">
      <c r="A106" s="4" t="str">
        <f t="shared" si="21"/>
        <v/>
      </c>
      <c r="B106" s="4" t="str">
        <f t="shared" si="22"/>
        <v/>
      </c>
      <c r="C106" s="4" t="str">
        <f t="shared" si="23"/>
        <v/>
      </c>
      <c r="E106" s="8"/>
      <c r="F106" s="8"/>
      <c r="G106" s="8"/>
      <c r="H106" s="8"/>
      <c r="I106" s="8"/>
      <c r="K106" s="6" t="str">
        <f t="shared" si="24"/>
        <v/>
      </c>
      <c r="L106" s="6" t="str">
        <f t="shared" si="25"/>
        <v/>
      </c>
      <c r="M106" s="6" t="str">
        <f t="shared" si="26"/>
        <v/>
      </c>
      <c r="N106" s="6" t="str">
        <f t="shared" si="27"/>
        <v/>
      </c>
      <c r="O106" s="6" t="str">
        <f t="shared" si="28"/>
        <v/>
      </c>
      <c r="Q106" s="6" t="str">
        <f t="shared" si="29"/>
        <v/>
      </c>
      <c r="R106" s="6" t="str">
        <f t="shared" si="30"/>
        <v/>
      </c>
      <c r="S106" s="6" t="str">
        <f t="shared" si="31"/>
        <v/>
      </c>
      <c r="T106" s="6" t="str">
        <f t="shared" si="32"/>
        <v/>
      </c>
      <c r="U106" s="6" t="str">
        <f t="shared" si="33"/>
        <v/>
      </c>
      <c r="W106" s="6" t="str">
        <f t="shared" si="34"/>
        <v/>
      </c>
      <c r="X106" s="6" t="str">
        <f t="shared" si="35"/>
        <v/>
      </c>
      <c r="Y106" s="6" t="str">
        <f t="shared" si="36"/>
        <v/>
      </c>
      <c r="Z106" s="6" t="str">
        <f t="shared" si="37"/>
        <v/>
      </c>
      <c r="AA106" s="6" t="str">
        <f t="shared" si="38"/>
        <v/>
      </c>
      <c r="AC106" s="6" t="str">
        <f t="shared" si="39"/>
        <v/>
      </c>
      <c r="AD106" s="6" t="str">
        <f t="shared" si="40"/>
        <v/>
      </c>
      <c r="AF106" s="2" cm="1">
        <f t="array" aca="1" ref="AF106" ca="1">IFERROR(INDIRECT(SUBSTITUTE(ADDRESS(1,_xlfn.SWITCH(MOD((ROW(AG106)-ROW(AG$5)),4),0,COLUMN(K106),1,COLUMN(Q106),2,COLUMN(W106),3,COLUMN(AC106)),4),"1","")&amp;(ROW(K$5)+INT((ROW(AF106)-ROW(AF$5))/4))),"")</f>
        <v>1102</v>
      </c>
      <c r="AG106" s="2" t="str" cm="1">
        <f t="array" aca="1" ref="AG106" ca="1">IFERROR(INDIRECT(SUBSTITUTE(ADDRESS(1,_xlfn.SWITCH(MOD((ROW(AG106)-ROW(AG$5)),4),0,COLUMN(L106),1,COLUMN(R106),2,COLUMN(X106),3,COLUMN(AD106)),4),"1","")&amp;(ROW(L$5)+INT((ROW(AG106)-ROW(AG$5))/4))),"")</f>
        <v>MoveForward</v>
      </c>
      <c r="AH106" s="2" cm="1">
        <f t="array" aca="1" ref="AH106" ca="1">IFERROR(IF(AND(MOD((ROW(AG106)-ROW(AG$5))+1,4)=0),1,ROUND(INDIRECT(SUBSTITUTE(ADDRESS(1,_xlfn.SWITCH(MOD((ROW(AG106)-ROW(AG$5)),4),0,COLUMN(M106),1,COLUMN(S106),2,COLUMN(Y106),3,COLUMN(AB106)),4),"1","")&amp;(ROW(M$5)+INT((ROW(AH106)-ROW(AH$5))/4))),0)),"")</f>
        <v>80</v>
      </c>
      <c r="AI106" s="2">
        <f t="shared" ca="1" si="41"/>
        <v>30</v>
      </c>
      <c r="AJ106" s="2" cm="1">
        <f t="array" aca="1" ref="AJ106" ca="1">IFERROR(IF(AND(MOD((ROW(AG106)-ROW(AG$5))+1,4)=0),0,INDIRECT(SUBSTITUTE(ADDRESS(1,_xlfn.SWITCH(MOD((ROW(AG106)-ROW(AG$5)),4),0,COLUMN(N106),1,COLUMN(T106),2,COLUMN(Z106),3,COLUMN(AB106)),4),"1","")&amp;(ROW(N$5)+INT((ROW(AJ106)-ROW(AJ$5))/4)))),"")</f>
        <v>0</v>
      </c>
      <c r="AK106" s="2" cm="1">
        <f t="array" aca="1" ref="AK106" ca="1">IFERROR(IF(AND(MOD((ROW(AG106)-ROW(AG$5))+1,4)=0),1,INDIRECT(SUBSTITUTE(ADDRESS(1,_xlfn.SWITCH(MOD((ROW(AG106)-ROW(AG$5)),4),0,COLUMN(O106),1,COLUMN(U106),2,COLUMN(AA106),3,COLUMN(AB106)),4),"1","")&amp;(ROW(O$5)+INT((ROW(AK106)-ROW(AK$5))/4)))),"")</f>
        <v>1</v>
      </c>
    </row>
    <row r="107" spans="1:37">
      <c r="A107" s="4" t="str">
        <f t="shared" si="21"/>
        <v/>
      </c>
      <c r="B107" s="4" t="str">
        <f t="shared" si="22"/>
        <v/>
      </c>
      <c r="C107" s="4" t="str">
        <f t="shared" si="23"/>
        <v/>
      </c>
      <c r="E107" s="8"/>
      <c r="F107" s="8"/>
      <c r="G107" s="8"/>
      <c r="H107" s="8"/>
      <c r="I107" s="8"/>
      <c r="K107" s="6" t="str">
        <f t="shared" si="24"/>
        <v/>
      </c>
      <c r="L107" s="6" t="str">
        <f t="shared" si="25"/>
        <v/>
      </c>
      <c r="M107" s="6" t="str">
        <f t="shared" si="26"/>
        <v/>
      </c>
      <c r="N107" s="6" t="str">
        <f t="shared" si="27"/>
        <v/>
      </c>
      <c r="O107" s="6" t="str">
        <f t="shared" si="28"/>
        <v/>
      </c>
      <c r="Q107" s="6" t="str">
        <f t="shared" si="29"/>
        <v/>
      </c>
      <c r="R107" s="6" t="str">
        <f t="shared" si="30"/>
        <v/>
      </c>
      <c r="S107" s="6" t="str">
        <f t="shared" si="31"/>
        <v/>
      </c>
      <c r="T107" s="6" t="str">
        <f t="shared" si="32"/>
        <v/>
      </c>
      <c r="U107" s="6" t="str">
        <f t="shared" si="33"/>
        <v/>
      </c>
      <c r="W107" s="6" t="str">
        <f t="shared" si="34"/>
        <v/>
      </c>
      <c r="X107" s="6" t="str">
        <f t="shared" si="35"/>
        <v/>
      </c>
      <c r="Y107" s="6" t="str">
        <f t="shared" si="36"/>
        <v/>
      </c>
      <c r="Z107" s="6" t="str">
        <f t="shared" si="37"/>
        <v/>
      </c>
      <c r="AA107" s="6" t="str">
        <f t="shared" si="38"/>
        <v/>
      </c>
      <c r="AC107" s="6" t="str">
        <f t="shared" si="39"/>
        <v/>
      </c>
      <c r="AD107" s="6" t="str">
        <f t="shared" si="40"/>
        <v/>
      </c>
      <c r="AF107" s="2" cm="1">
        <f t="array" aca="1" ref="AF107" ca="1">IFERROR(INDIRECT(SUBSTITUTE(ADDRESS(1,_xlfn.SWITCH(MOD((ROW(AG107)-ROW(AG$5)),4),0,COLUMN(K107),1,COLUMN(Q107),2,COLUMN(W107),3,COLUMN(AC107)),4),"1","")&amp;(ROW(K$5)+INT((ROW(AF107)-ROW(AF$5))/4))),"")</f>
        <v>1103</v>
      </c>
      <c r="AG107" s="2" t="str" cm="1">
        <f t="array" aca="1" ref="AG107" ca="1">IFERROR(INDIRECT(SUBSTITUTE(ADDRESS(1,_xlfn.SWITCH(MOD((ROW(AG107)-ROW(AG$5)),4),0,COLUMN(L107),1,COLUMN(R107),2,COLUMN(X107),3,COLUMN(AD107)),4),"1","")&amp;(ROW(L$5)+INT((ROW(AG107)-ROW(AG$5))/4))),"")</f>
        <v>TurnLeft</v>
      </c>
      <c r="AH107" s="2" cm="1">
        <f t="array" aca="1" ref="AH107" ca="1">IFERROR(IF(AND(MOD((ROW(AG107)-ROW(AG$5))+1,4)=0),1,ROUND(INDIRECT(SUBSTITUTE(ADDRESS(1,_xlfn.SWITCH(MOD((ROW(AG107)-ROW(AG$5)),4),0,COLUMN(M107),1,COLUMN(S107),2,COLUMN(Y107),3,COLUMN(AB107)),4),"1","")&amp;(ROW(M$5)+INT((ROW(AH107)-ROW(AH$5))/4))),0)),"")</f>
        <v>129</v>
      </c>
      <c r="AI107" s="2">
        <f t="shared" ca="1" si="41"/>
        <v>20</v>
      </c>
      <c r="AJ107" s="2" cm="1">
        <f t="array" aca="1" ref="AJ107" ca="1">IFERROR(IF(AND(MOD((ROW(AG107)-ROW(AG$5))+1,4)=0),0,INDIRECT(SUBSTITUTE(ADDRESS(1,_xlfn.SWITCH(MOD((ROW(AG107)-ROW(AG$5)),4),0,COLUMN(N107),1,COLUMN(T107),2,COLUMN(Z107),3,COLUMN(AB107)),4),"1","")&amp;(ROW(N$5)+INT((ROW(AJ107)-ROW(AJ$5))/4)))),"")</f>
        <v>1</v>
      </c>
      <c r="AK107" s="2" cm="1">
        <f t="array" aca="1" ref="AK107" ca="1">IFERROR(IF(AND(MOD((ROW(AG107)-ROW(AG$5))+1,4)=0),1,INDIRECT(SUBSTITUTE(ADDRESS(1,_xlfn.SWITCH(MOD((ROW(AG107)-ROW(AG$5)),4),0,COLUMN(O107),1,COLUMN(U107),2,COLUMN(AA107),3,COLUMN(AB107)),4),"1","")&amp;(ROW(O$5)+INT((ROW(AK107)-ROW(AK$5))/4)))),"")</f>
        <v>-1</v>
      </c>
    </row>
    <row r="108" spans="1:37">
      <c r="A108" s="4" t="str">
        <f t="shared" si="21"/>
        <v/>
      </c>
      <c r="B108" s="4" t="str">
        <f t="shared" si="22"/>
        <v/>
      </c>
      <c r="C108" s="4" t="str">
        <f t="shared" si="23"/>
        <v/>
      </c>
      <c r="E108" s="8"/>
      <c r="F108" s="8"/>
      <c r="G108" s="8"/>
      <c r="H108" s="8"/>
      <c r="I108" s="8"/>
      <c r="K108" s="6" t="str">
        <f t="shared" si="24"/>
        <v/>
      </c>
      <c r="L108" s="6" t="str">
        <f t="shared" si="25"/>
        <v/>
      </c>
      <c r="M108" s="6" t="str">
        <f t="shared" si="26"/>
        <v/>
      </c>
      <c r="N108" s="6" t="str">
        <f t="shared" si="27"/>
        <v/>
      </c>
      <c r="O108" s="6" t="str">
        <f t="shared" si="28"/>
        <v/>
      </c>
      <c r="Q108" s="6" t="str">
        <f t="shared" si="29"/>
        <v/>
      </c>
      <c r="R108" s="6" t="str">
        <f t="shared" si="30"/>
        <v/>
      </c>
      <c r="S108" s="6" t="str">
        <f t="shared" si="31"/>
        <v/>
      </c>
      <c r="T108" s="6" t="str">
        <f t="shared" si="32"/>
        <v/>
      </c>
      <c r="U108" s="6" t="str">
        <f t="shared" si="33"/>
        <v/>
      </c>
      <c r="W108" s="6" t="str">
        <f t="shared" si="34"/>
        <v/>
      </c>
      <c r="X108" s="6" t="str">
        <f t="shared" si="35"/>
        <v/>
      </c>
      <c r="Y108" s="6" t="str">
        <f t="shared" si="36"/>
        <v/>
      </c>
      <c r="Z108" s="6" t="str">
        <f t="shared" si="37"/>
        <v/>
      </c>
      <c r="AA108" s="6" t="str">
        <f t="shared" si="38"/>
        <v/>
      </c>
      <c r="AC108" s="6" t="str">
        <f t="shared" si="39"/>
        <v/>
      </c>
      <c r="AD108" s="6" t="str">
        <f t="shared" si="40"/>
        <v/>
      </c>
      <c r="AF108" s="2" cm="1">
        <f t="array" aca="1" ref="AF108" ca="1">IFERROR(INDIRECT(SUBSTITUTE(ADDRESS(1,_xlfn.SWITCH(MOD((ROW(AG108)-ROW(AG$5)),4),0,COLUMN(K108),1,COLUMN(Q108),2,COLUMN(W108),3,COLUMN(AC108)),4),"1","")&amp;(ROW(K$5)+INT((ROW(AF108)-ROW(AF$5))/4))),"")</f>
        <v>1104</v>
      </c>
      <c r="AG108" s="2" t="str" cm="1">
        <f t="array" aca="1" ref="AG108" ca="1">IFERROR(INDIRECT(SUBSTITUTE(ADDRESS(1,_xlfn.SWITCH(MOD((ROW(AG108)-ROW(AG$5)),4),0,COLUMN(L108),1,COLUMN(R108),2,COLUMN(X108),3,COLUMN(AD108)),4),"1","")&amp;(ROW(L$5)+INT((ROW(AG108)-ROW(AG$5))/4))),"")</f>
        <v>TakeScienceImage</v>
      </c>
      <c r="AH108" s="2" cm="1">
        <f t="array" aca="1" ref="AH108" ca="1">IFERROR(IF(AND(MOD((ROW(AG108)-ROW(AG$5))+1,4)=0),1,ROUND(INDIRECT(SUBSTITUTE(ADDRESS(1,_xlfn.SWITCH(MOD((ROW(AG108)-ROW(AG$5)),4),0,COLUMN(M108),1,COLUMN(S108),2,COLUMN(Y108),3,COLUMN(AB108)),4),"1","")&amp;(ROW(M$5)+INT((ROW(AH108)-ROW(AH$5))/4))),0)),"")</f>
        <v>1</v>
      </c>
      <c r="AI108" s="2" t="str">
        <f t="shared" si="41"/>
        <v/>
      </c>
      <c r="AJ108" s="2" cm="1">
        <f t="array" aca="1" ref="AJ108" ca="1">IFERROR(IF(AND(MOD((ROW(AG108)-ROW(AG$5))+1,4)=0),0,INDIRECT(SUBSTITUTE(ADDRESS(1,_xlfn.SWITCH(MOD((ROW(AG108)-ROW(AG$5)),4),0,COLUMN(N108),1,COLUMN(T108),2,COLUMN(Z108),3,COLUMN(AB108)),4),"1","")&amp;(ROW(N$5)+INT((ROW(AJ108)-ROW(AJ$5))/4)))),"")</f>
        <v>0</v>
      </c>
      <c r="AK108" s="2" cm="1">
        <f t="array" aca="1" ref="AK108" ca="1">IFERROR(IF(AND(MOD((ROW(AG108)-ROW(AG$5))+1,4)=0),1,INDIRECT(SUBSTITUTE(ADDRESS(1,_xlfn.SWITCH(MOD((ROW(AG108)-ROW(AG$5)),4),0,COLUMN(O108),1,COLUMN(U108),2,COLUMN(AA108),3,COLUMN(AB108)),4),"1","")&amp;(ROW(O$5)+INT((ROW(AK108)-ROW(AK$5))/4)))),"")</f>
        <v>1</v>
      </c>
    </row>
    <row r="109" spans="1:37">
      <c r="A109" s="4" t="str">
        <f t="shared" si="21"/>
        <v/>
      </c>
      <c r="B109" s="4" t="str">
        <f t="shared" si="22"/>
        <v/>
      </c>
      <c r="C109" s="4" t="str">
        <f t="shared" si="23"/>
        <v/>
      </c>
      <c r="E109" s="8"/>
      <c r="F109" s="8"/>
      <c r="G109" s="8"/>
      <c r="H109" s="8"/>
      <c r="I109" s="8"/>
      <c r="K109" s="6" t="str">
        <f t="shared" si="24"/>
        <v/>
      </c>
      <c r="L109" s="6" t="str">
        <f t="shared" si="25"/>
        <v/>
      </c>
      <c r="M109" s="6" t="str">
        <f t="shared" si="26"/>
        <v/>
      </c>
      <c r="N109" s="6" t="str">
        <f t="shared" si="27"/>
        <v/>
      </c>
      <c r="O109" s="6" t="str">
        <f t="shared" si="28"/>
        <v/>
      </c>
      <c r="Q109" s="6" t="str">
        <f t="shared" si="29"/>
        <v/>
      </c>
      <c r="R109" s="6" t="str">
        <f t="shared" si="30"/>
        <v/>
      </c>
      <c r="S109" s="6" t="str">
        <f t="shared" si="31"/>
        <v/>
      </c>
      <c r="T109" s="6" t="str">
        <f t="shared" si="32"/>
        <v/>
      </c>
      <c r="U109" s="6" t="str">
        <f t="shared" si="33"/>
        <v/>
      </c>
      <c r="W109" s="6" t="str">
        <f t="shared" si="34"/>
        <v/>
      </c>
      <c r="X109" s="6" t="str">
        <f t="shared" si="35"/>
        <v/>
      </c>
      <c r="Y109" s="6" t="str">
        <f t="shared" si="36"/>
        <v/>
      </c>
      <c r="Z109" s="6" t="str">
        <f t="shared" si="37"/>
        <v/>
      </c>
      <c r="AA109" s="6" t="str">
        <f t="shared" si="38"/>
        <v/>
      </c>
      <c r="AC109" s="6" t="str">
        <f t="shared" si="39"/>
        <v/>
      </c>
      <c r="AD109" s="6" t="str">
        <f t="shared" si="40"/>
        <v/>
      </c>
      <c r="AF109" s="2" cm="1">
        <f t="array" aca="1" ref="AF109" ca="1">IFERROR(INDIRECT(SUBSTITUTE(ADDRESS(1,_xlfn.SWITCH(MOD((ROW(AG109)-ROW(AG$5)),4),0,COLUMN(K109),1,COLUMN(Q109),2,COLUMN(W109),3,COLUMN(AC109)),4),"1","")&amp;(ROW(K$5)+INT((ROW(AF109)-ROW(AF$5))/4))),"")</f>
        <v>1105</v>
      </c>
      <c r="AG109" s="2" t="str" cm="1">
        <f t="array" aca="1" ref="AG109" ca="1">IFERROR(INDIRECT(SUBSTITUTE(ADDRESS(1,_xlfn.SWITCH(MOD((ROW(AG109)-ROW(AG$5)),4),0,COLUMN(L109),1,COLUMN(R109),2,COLUMN(X109),3,COLUMN(AD109)),4),"1","")&amp;(ROW(L$5)+INT((ROW(AG109)-ROW(AG$5))/4))),"")</f>
        <v>TurnRight</v>
      </c>
      <c r="AH109" s="2" cm="1">
        <f t="array" aca="1" ref="AH109" ca="1">IFERROR(IF(AND(MOD((ROW(AG109)-ROW(AG$5))+1,4)=0),1,ROUND(INDIRECT(SUBSTITUTE(ADDRESS(1,_xlfn.SWITCH(MOD((ROW(AG109)-ROW(AG$5)),4),0,COLUMN(M109),1,COLUMN(S109),2,COLUMN(Y109),3,COLUMN(AB109)),4),"1","")&amp;(ROW(M$5)+INT((ROW(AH109)-ROW(AH$5))/4))),0)),"")</f>
        <v>45</v>
      </c>
      <c r="AI109" s="2">
        <f t="shared" ca="1" si="41"/>
        <v>20</v>
      </c>
      <c r="AJ109" s="2" cm="1">
        <f t="array" aca="1" ref="AJ109" ca="1">IFERROR(IF(AND(MOD((ROW(AG109)-ROW(AG$5))+1,4)=0),0,INDIRECT(SUBSTITUTE(ADDRESS(1,_xlfn.SWITCH(MOD((ROW(AG109)-ROW(AG$5)),4),0,COLUMN(N109),1,COLUMN(T109),2,COLUMN(Z109),3,COLUMN(AB109)),4),"1","")&amp;(ROW(N$5)+INT((ROW(AJ109)-ROW(AJ$5))/4)))),"")</f>
        <v>1</v>
      </c>
      <c r="AK109" s="2" cm="1">
        <f t="array" aca="1" ref="AK109" ca="1">IFERROR(IF(AND(MOD((ROW(AG109)-ROW(AG$5))+1,4)=0),1,INDIRECT(SUBSTITUTE(ADDRESS(1,_xlfn.SWITCH(MOD((ROW(AG109)-ROW(AG$5)),4),0,COLUMN(O109),1,COLUMN(U109),2,COLUMN(AA109),3,COLUMN(AB109)),4),"1","")&amp;(ROW(O$5)+INT((ROW(AK109)-ROW(AK$5))/4)))),"")</f>
        <v>1</v>
      </c>
    </row>
    <row r="110" spans="1:37">
      <c r="A110" s="4" t="str">
        <f t="shared" ref="A110:A173" si="42">IF(AND(A109&lt;&gt;"",B110&lt;&gt;"",C110&lt;&gt;""),A109+B110+C110,"")</f>
        <v/>
      </c>
      <c r="B110" s="4" t="str">
        <f t="shared" ref="B110:B173" si="43">IF(AND(G110&lt;&gt;"",G109&lt;&gt;"",F109&lt;&gt;"",F110&lt;&gt;"",A109&lt;&gt;""),ATAN2(G110-G109,F109-F110)*180/PI()-A109,"")</f>
        <v/>
      </c>
      <c r="C110" s="4" t="str">
        <f t="shared" ref="C110:C173" si="44">IF(AND(A109&lt;&gt;"",B110&lt;&gt;""),IF(H110&lt;&gt;"",H110-(A109+B110),0),"")</f>
        <v/>
      </c>
      <c r="E110" s="8"/>
      <c r="F110" s="8"/>
      <c r="G110" s="8"/>
      <c r="H110" s="8"/>
      <c r="I110" s="8"/>
      <c r="K110" s="6" t="str">
        <f t="shared" si="24"/>
        <v/>
      </c>
      <c r="L110" s="6" t="str">
        <f t="shared" si="25"/>
        <v/>
      </c>
      <c r="M110" s="6" t="str">
        <f t="shared" si="26"/>
        <v/>
      </c>
      <c r="N110" s="6" t="str">
        <f t="shared" si="27"/>
        <v/>
      </c>
      <c r="O110" s="6" t="str">
        <f t="shared" si="28"/>
        <v/>
      </c>
      <c r="Q110" s="6" t="str">
        <f t="shared" si="29"/>
        <v/>
      </c>
      <c r="R110" s="6" t="str">
        <f t="shared" si="30"/>
        <v/>
      </c>
      <c r="S110" s="6" t="str">
        <f t="shared" si="31"/>
        <v/>
      </c>
      <c r="T110" s="6" t="str">
        <f t="shared" si="32"/>
        <v/>
      </c>
      <c r="U110" s="6" t="str">
        <f t="shared" si="33"/>
        <v/>
      </c>
      <c r="W110" s="6" t="str">
        <f t="shared" si="34"/>
        <v/>
      </c>
      <c r="X110" s="6" t="str">
        <f t="shared" si="35"/>
        <v/>
      </c>
      <c r="Y110" s="6" t="str">
        <f t="shared" si="36"/>
        <v/>
      </c>
      <c r="Z110" s="6" t="str">
        <f t="shared" si="37"/>
        <v/>
      </c>
      <c r="AA110" s="6" t="str">
        <f t="shared" si="38"/>
        <v/>
      </c>
      <c r="AC110" s="6" t="str">
        <f t="shared" si="39"/>
        <v/>
      </c>
      <c r="AD110" s="6" t="str">
        <f t="shared" si="40"/>
        <v/>
      </c>
      <c r="AF110" s="2" cm="1">
        <f t="array" aca="1" ref="AF110" ca="1">IFERROR(INDIRECT(SUBSTITUTE(ADDRESS(1,_xlfn.SWITCH(MOD((ROW(AG110)-ROW(AG$5)),4),0,COLUMN(K110),1,COLUMN(Q110),2,COLUMN(W110),3,COLUMN(AC110)),4),"1","")&amp;(ROW(K$5)+INT((ROW(AF110)-ROW(AF$5))/4))),"")</f>
        <v>1106</v>
      </c>
      <c r="AG110" s="2" t="str" cm="1">
        <f t="array" aca="1" ref="AG110" ca="1">IFERROR(INDIRECT(SUBSTITUTE(ADDRESS(1,_xlfn.SWITCH(MOD((ROW(AG110)-ROW(AG$5)),4),0,COLUMN(L110),1,COLUMN(R110),2,COLUMN(X110),3,COLUMN(AD110)),4),"1","")&amp;(ROW(L$5)+INT((ROW(AG110)-ROW(AG$5))/4))),"")</f>
        <v>MoveForward</v>
      </c>
      <c r="AH110" s="2" cm="1">
        <f t="array" aca="1" ref="AH110" ca="1">IFERROR(IF(AND(MOD((ROW(AG110)-ROW(AG$5))+1,4)=0),1,ROUND(INDIRECT(SUBSTITUTE(ADDRESS(1,_xlfn.SWITCH(MOD((ROW(AG110)-ROW(AG$5)),4),0,COLUMN(M110),1,COLUMN(S110),2,COLUMN(Y110),3,COLUMN(AB110)),4),"1","")&amp;(ROW(M$5)+INT((ROW(AH110)-ROW(AH$5))/4))),0)),"")</f>
        <v>71</v>
      </c>
      <c r="AI110" s="2">
        <f t="shared" ca="1" si="41"/>
        <v>30</v>
      </c>
      <c r="AJ110" s="2" cm="1">
        <f t="array" aca="1" ref="AJ110" ca="1">IFERROR(IF(AND(MOD((ROW(AG110)-ROW(AG$5))+1,4)=0),0,INDIRECT(SUBSTITUTE(ADDRESS(1,_xlfn.SWITCH(MOD((ROW(AG110)-ROW(AG$5)),4),0,COLUMN(N110),1,COLUMN(T110),2,COLUMN(Z110),3,COLUMN(AB110)),4),"1","")&amp;(ROW(N$5)+INT((ROW(AJ110)-ROW(AJ$5))/4)))),"")</f>
        <v>0</v>
      </c>
      <c r="AK110" s="2" cm="1">
        <f t="array" aca="1" ref="AK110" ca="1">IFERROR(IF(AND(MOD((ROW(AG110)-ROW(AG$5))+1,4)=0),1,INDIRECT(SUBSTITUTE(ADDRESS(1,_xlfn.SWITCH(MOD((ROW(AG110)-ROW(AG$5)),4),0,COLUMN(O110),1,COLUMN(U110),2,COLUMN(AA110),3,COLUMN(AB110)),4),"1","")&amp;(ROW(O$5)+INT((ROW(AK110)-ROW(AK$5))/4)))),"")</f>
        <v>1</v>
      </c>
    </row>
    <row r="111" spans="1:37">
      <c r="A111" s="4" t="str">
        <f t="shared" si="42"/>
        <v/>
      </c>
      <c r="B111" s="4" t="str">
        <f t="shared" si="43"/>
        <v/>
      </c>
      <c r="C111" s="4" t="str">
        <f t="shared" si="44"/>
        <v/>
      </c>
      <c r="E111" s="8"/>
      <c r="F111" s="8"/>
      <c r="G111" s="8"/>
      <c r="H111" s="8"/>
      <c r="I111" s="8"/>
      <c r="K111" s="6" t="str">
        <f t="shared" si="24"/>
        <v/>
      </c>
      <c r="L111" s="6" t="str">
        <f t="shared" si="25"/>
        <v/>
      </c>
      <c r="M111" s="6" t="str">
        <f t="shared" si="26"/>
        <v/>
      </c>
      <c r="N111" s="6" t="str">
        <f t="shared" si="27"/>
        <v/>
      </c>
      <c r="O111" s="6" t="str">
        <f t="shared" si="28"/>
        <v/>
      </c>
      <c r="Q111" s="6" t="str">
        <f t="shared" si="29"/>
        <v/>
      </c>
      <c r="R111" s="6" t="str">
        <f t="shared" si="30"/>
        <v/>
      </c>
      <c r="S111" s="6" t="str">
        <f t="shared" si="31"/>
        <v/>
      </c>
      <c r="T111" s="6" t="str">
        <f t="shared" si="32"/>
        <v/>
      </c>
      <c r="U111" s="6" t="str">
        <f t="shared" si="33"/>
        <v/>
      </c>
      <c r="W111" s="6" t="str">
        <f t="shared" si="34"/>
        <v/>
      </c>
      <c r="X111" s="6" t="str">
        <f t="shared" si="35"/>
        <v/>
      </c>
      <c r="Y111" s="6" t="str">
        <f t="shared" si="36"/>
        <v/>
      </c>
      <c r="Z111" s="6" t="str">
        <f t="shared" si="37"/>
        <v/>
      </c>
      <c r="AA111" s="6" t="str">
        <f t="shared" si="38"/>
        <v/>
      </c>
      <c r="AC111" s="6" t="str">
        <f t="shared" si="39"/>
        <v/>
      </c>
      <c r="AD111" s="6" t="str">
        <f t="shared" si="40"/>
        <v/>
      </c>
      <c r="AF111" s="2" cm="1">
        <f t="array" aca="1" ref="AF111" ca="1">IFERROR(INDIRECT(SUBSTITUTE(ADDRESS(1,_xlfn.SWITCH(MOD((ROW(AG111)-ROW(AG$5)),4),0,COLUMN(K111),1,COLUMN(Q111),2,COLUMN(W111),3,COLUMN(AC111)),4),"1","")&amp;(ROW(K$5)+INT((ROW(AF111)-ROW(AF$5))/4))),"")</f>
        <v>1107</v>
      </c>
      <c r="AG111" s="2" t="str" cm="1">
        <f t="array" aca="1" ref="AG111" ca="1">IFERROR(INDIRECT(SUBSTITUTE(ADDRESS(1,_xlfn.SWITCH(MOD((ROW(AG111)-ROW(AG$5)),4),0,COLUMN(L111),1,COLUMN(R111),2,COLUMN(X111),3,COLUMN(AD111)),4),"1","")&amp;(ROW(L$5)+INT((ROW(AG111)-ROW(AG$5))/4))),"")</f>
        <v>TurnLeft</v>
      </c>
      <c r="AH111" s="2" cm="1">
        <f t="array" aca="1" ref="AH111" ca="1">IFERROR(IF(AND(MOD((ROW(AG111)-ROW(AG$5))+1,4)=0),1,ROUND(INDIRECT(SUBSTITUTE(ADDRESS(1,_xlfn.SWITCH(MOD((ROW(AG111)-ROW(AG$5)),4),0,COLUMN(M111),1,COLUMN(S111),2,COLUMN(Y111),3,COLUMN(AB111)),4),"1","")&amp;(ROW(M$5)+INT((ROW(AH111)-ROW(AH$5))/4))),0)),"")</f>
        <v>225</v>
      </c>
      <c r="AI111" s="2">
        <f t="shared" ca="1" si="41"/>
        <v>20</v>
      </c>
      <c r="AJ111" s="2" cm="1">
        <f t="array" aca="1" ref="AJ111" ca="1">IFERROR(IF(AND(MOD((ROW(AG111)-ROW(AG$5))+1,4)=0),0,INDIRECT(SUBSTITUTE(ADDRESS(1,_xlfn.SWITCH(MOD((ROW(AG111)-ROW(AG$5)),4),0,COLUMN(N111),1,COLUMN(T111),2,COLUMN(Z111),3,COLUMN(AB111)),4),"1","")&amp;(ROW(N$5)+INT((ROW(AJ111)-ROW(AJ$5))/4)))),"")</f>
        <v>1</v>
      </c>
      <c r="AK111" s="2" cm="1">
        <f t="array" aca="1" ref="AK111" ca="1">IFERROR(IF(AND(MOD((ROW(AG111)-ROW(AG$5))+1,4)=0),1,INDIRECT(SUBSTITUTE(ADDRESS(1,_xlfn.SWITCH(MOD((ROW(AG111)-ROW(AG$5)),4),0,COLUMN(O111),1,COLUMN(U111),2,COLUMN(AA111),3,COLUMN(AB111)),4),"1","")&amp;(ROW(O$5)+INT((ROW(AK111)-ROW(AK$5))/4)))),"")</f>
        <v>1</v>
      </c>
    </row>
    <row r="112" spans="1:37">
      <c r="A112" s="4" t="str">
        <f t="shared" si="42"/>
        <v/>
      </c>
      <c r="B112" s="4" t="str">
        <f t="shared" si="43"/>
        <v/>
      </c>
      <c r="C112" s="4" t="str">
        <f t="shared" si="44"/>
        <v/>
      </c>
      <c r="E112" s="8"/>
      <c r="F112" s="8"/>
      <c r="G112" s="8"/>
      <c r="H112" s="8"/>
      <c r="I112" s="8"/>
      <c r="K112" s="6" t="str">
        <f t="shared" si="24"/>
        <v/>
      </c>
      <c r="L112" s="6" t="str">
        <f t="shared" si="25"/>
        <v/>
      </c>
      <c r="M112" s="6" t="str">
        <f t="shared" si="26"/>
        <v/>
      </c>
      <c r="N112" s="6" t="str">
        <f t="shared" si="27"/>
        <v/>
      </c>
      <c r="O112" s="6" t="str">
        <f t="shared" si="28"/>
        <v/>
      </c>
      <c r="Q112" s="6" t="str">
        <f t="shared" si="29"/>
        <v/>
      </c>
      <c r="R112" s="6" t="str">
        <f t="shared" si="30"/>
        <v/>
      </c>
      <c r="S112" s="6" t="str">
        <f t="shared" si="31"/>
        <v/>
      </c>
      <c r="T112" s="6" t="str">
        <f t="shared" si="32"/>
        <v/>
      </c>
      <c r="U112" s="6" t="str">
        <f t="shared" si="33"/>
        <v/>
      </c>
      <c r="W112" s="6" t="str">
        <f t="shared" si="34"/>
        <v/>
      </c>
      <c r="X112" s="6" t="str">
        <f t="shared" si="35"/>
        <v/>
      </c>
      <c r="Y112" s="6" t="str">
        <f t="shared" si="36"/>
        <v/>
      </c>
      <c r="Z112" s="6" t="str">
        <f t="shared" si="37"/>
        <v/>
      </c>
      <c r="AA112" s="6" t="str">
        <f t="shared" si="38"/>
        <v/>
      </c>
      <c r="AC112" s="6" t="str">
        <f t="shared" si="39"/>
        <v/>
      </c>
      <c r="AD112" s="6" t="str">
        <f t="shared" si="40"/>
        <v/>
      </c>
      <c r="AF112" s="2" cm="1">
        <f t="array" aca="1" ref="AF112" ca="1">IFERROR(INDIRECT(SUBSTITUTE(ADDRESS(1,_xlfn.SWITCH(MOD((ROW(AG112)-ROW(AG$5)),4),0,COLUMN(K112),1,COLUMN(Q112),2,COLUMN(W112),3,COLUMN(AC112)),4),"1","")&amp;(ROW(K$5)+INT((ROW(AF112)-ROW(AF$5))/4))),"")</f>
        <v>1108</v>
      </c>
      <c r="AG112" s="2" t="str" cm="1">
        <f t="array" aca="1" ref="AG112" ca="1">IFERROR(INDIRECT(SUBSTITUTE(ADDRESS(1,_xlfn.SWITCH(MOD((ROW(AG112)-ROW(AG$5)),4),0,COLUMN(L112),1,COLUMN(R112),2,COLUMN(X112),3,COLUMN(AD112)),4),"1","")&amp;(ROW(L$5)+INT((ROW(AG112)-ROW(AG$5))/4))),"")</f>
        <v>TakeScienceImage</v>
      </c>
      <c r="AH112" s="2" cm="1">
        <f t="array" aca="1" ref="AH112" ca="1">IFERROR(IF(AND(MOD((ROW(AG112)-ROW(AG$5))+1,4)=0),1,ROUND(INDIRECT(SUBSTITUTE(ADDRESS(1,_xlfn.SWITCH(MOD((ROW(AG112)-ROW(AG$5)),4),0,COLUMN(M112),1,COLUMN(S112),2,COLUMN(Y112),3,COLUMN(AB112)),4),"1","")&amp;(ROW(M$5)+INT((ROW(AH112)-ROW(AH$5))/4))),0)),"")</f>
        <v>1</v>
      </c>
      <c r="AI112" s="2" t="str">
        <f t="shared" si="41"/>
        <v/>
      </c>
      <c r="AJ112" s="2" cm="1">
        <f t="array" aca="1" ref="AJ112" ca="1">IFERROR(IF(AND(MOD((ROW(AG112)-ROW(AG$5))+1,4)=0),0,INDIRECT(SUBSTITUTE(ADDRESS(1,_xlfn.SWITCH(MOD((ROW(AG112)-ROW(AG$5)),4),0,COLUMN(N112),1,COLUMN(T112),2,COLUMN(Z112),3,COLUMN(AB112)),4),"1","")&amp;(ROW(N$5)+INT((ROW(AJ112)-ROW(AJ$5))/4)))),"")</f>
        <v>0</v>
      </c>
      <c r="AK112" s="2" cm="1">
        <f t="array" aca="1" ref="AK112" ca="1">IFERROR(IF(AND(MOD((ROW(AG112)-ROW(AG$5))+1,4)=0),1,INDIRECT(SUBSTITUTE(ADDRESS(1,_xlfn.SWITCH(MOD((ROW(AG112)-ROW(AG$5)),4),0,COLUMN(O112),1,COLUMN(U112),2,COLUMN(AA112),3,COLUMN(AB112)),4),"1","")&amp;(ROW(O$5)+INT((ROW(AK112)-ROW(AK$5))/4)))),"")</f>
        <v>1</v>
      </c>
    </row>
    <row r="113" spans="1:37">
      <c r="A113" s="4" t="str">
        <f t="shared" si="42"/>
        <v/>
      </c>
      <c r="B113" s="4" t="str">
        <f t="shared" si="43"/>
        <v/>
      </c>
      <c r="C113" s="4" t="str">
        <f t="shared" si="44"/>
        <v/>
      </c>
      <c r="E113" s="8"/>
      <c r="F113" s="8"/>
      <c r="G113" s="8"/>
      <c r="H113" s="8"/>
      <c r="I113" s="8"/>
      <c r="K113" s="6" t="str">
        <f t="shared" si="24"/>
        <v/>
      </c>
      <c r="L113" s="6" t="str">
        <f t="shared" si="25"/>
        <v/>
      </c>
      <c r="M113" s="6" t="str">
        <f t="shared" si="26"/>
        <v/>
      </c>
      <c r="N113" s="6" t="str">
        <f t="shared" si="27"/>
        <v/>
      </c>
      <c r="O113" s="6" t="str">
        <f t="shared" si="28"/>
        <v/>
      </c>
      <c r="Q113" s="6" t="str">
        <f t="shared" si="29"/>
        <v/>
      </c>
      <c r="R113" s="6" t="str">
        <f t="shared" si="30"/>
        <v/>
      </c>
      <c r="S113" s="6" t="str">
        <f t="shared" si="31"/>
        <v/>
      </c>
      <c r="T113" s="6" t="str">
        <f t="shared" si="32"/>
        <v/>
      </c>
      <c r="U113" s="6" t="str">
        <f t="shared" si="33"/>
        <v/>
      </c>
      <c r="W113" s="6" t="str">
        <f t="shared" si="34"/>
        <v/>
      </c>
      <c r="X113" s="6" t="str">
        <f t="shared" si="35"/>
        <v/>
      </c>
      <c r="Y113" s="6" t="str">
        <f t="shared" si="36"/>
        <v/>
      </c>
      <c r="Z113" s="6" t="str">
        <f t="shared" si="37"/>
        <v/>
      </c>
      <c r="AA113" s="6" t="str">
        <f t="shared" si="38"/>
        <v/>
      </c>
      <c r="AC113" s="6" t="str">
        <f t="shared" si="39"/>
        <v/>
      </c>
      <c r="AD113" s="6" t="str">
        <f t="shared" si="40"/>
        <v/>
      </c>
      <c r="AF113" s="2" cm="1">
        <f t="array" aca="1" ref="AF113" ca="1">IFERROR(INDIRECT(SUBSTITUTE(ADDRESS(1,_xlfn.SWITCH(MOD((ROW(AG113)-ROW(AG$5)),4),0,COLUMN(K113),1,COLUMN(Q113),2,COLUMN(W113),3,COLUMN(AC113)),4),"1","")&amp;(ROW(K$5)+INT((ROW(AF113)-ROW(AF$5))/4))),"")</f>
        <v>1109</v>
      </c>
      <c r="AG113" s="2" t="str" cm="1">
        <f t="array" aca="1" ref="AG113" ca="1">IFERROR(INDIRECT(SUBSTITUTE(ADDRESS(1,_xlfn.SWITCH(MOD((ROW(AG113)-ROW(AG$5)),4),0,COLUMN(L113),1,COLUMN(R113),2,COLUMN(X113),3,COLUMN(AD113)),4),"1","")&amp;(ROW(L$5)+INT((ROW(AG113)-ROW(AG$5))/4))),"")</f>
        <v>TurnLeft</v>
      </c>
      <c r="AH113" s="2" cm="1">
        <f t="array" aca="1" ref="AH113" ca="1">IFERROR(IF(AND(MOD((ROW(AG113)-ROW(AG$5))+1,4)=0),1,ROUND(INDIRECT(SUBSTITUTE(ADDRESS(1,_xlfn.SWITCH(MOD((ROW(AG113)-ROW(AG$5)),4),0,COLUMN(M113),1,COLUMN(S113),2,COLUMN(Y113),3,COLUMN(AB113)),4),"1","")&amp;(ROW(M$5)+INT((ROW(AH113)-ROW(AH$5))/4))),0)),"")</f>
        <v>163</v>
      </c>
      <c r="AI113" s="2">
        <f t="shared" ca="1" si="41"/>
        <v>20</v>
      </c>
      <c r="AJ113" s="2" cm="1">
        <f t="array" aca="1" ref="AJ113" ca="1">IFERROR(IF(AND(MOD((ROW(AG113)-ROW(AG$5))+1,4)=0),0,INDIRECT(SUBSTITUTE(ADDRESS(1,_xlfn.SWITCH(MOD((ROW(AG113)-ROW(AG$5)),4),0,COLUMN(N113),1,COLUMN(T113),2,COLUMN(Z113),3,COLUMN(AB113)),4),"1","")&amp;(ROW(N$5)+INT((ROW(AJ113)-ROW(AJ$5))/4)))),"")</f>
        <v>1</v>
      </c>
      <c r="AK113" s="2" cm="1">
        <f t="array" aca="1" ref="AK113" ca="1">IFERROR(IF(AND(MOD((ROW(AG113)-ROW(AG$5))+1,4)=0),1,INDIRECT(SUBSTITUTE(ADDRESS(1,_xlfn.SWITCH(MOD((ROW(AG113)-ROW(AG$5)),4),0,COLUMN(O113),1,COLUMN(U113),2,COLUMN(AA113),3,COLUMN(AB113)),4),"1","")&amp;(ROW(O$5)+INT((ROW(AK113)-ROW(AK$5))/4)))),"")</f>
        <v>-1</v>
      </c>
    </row>
    <row r="114" spans="1:37">
      <c r="A114" s="4" t="str">
        <f t="shared" si="42"/>
        <v/>
      </c>
      <c r="B114" s="4" t="str">
        <f t="shared" si="43"/>
        <v/>
      </c>
      <c r="C114" s="4" t="str">
        <f t="shared" si="44"/>
        <v/>
      </c>
      <c r="E114" s="8"/>
      <c r="F114" s="8"/>
      <c r="G114" s="8"/>
      <c r="H114" s="8"/>
      <c r="I114" s="8"/>
      <c r="K114" s="6" t="str">
        <f t="shared" si="24"/>
        <v/>
      </c>
      <c r="L114" s="6" t="str">
        <f t="shared" si="25"/>
        <v/>
      </c>
      <c r="M114" s="6" t="str">
        <f t="shared" si="26"/>
        <v/>
      </c>
      <c r="N114" s="6" t="str">
        <f t="shared" si="27"/>
        <v/>
      </c>
      <c r="O114" s="6" t="str">
        <f t="shared" si="28"/>
        <v/>
      </c>
      <c r="Q114" s="6" t="str">
        <f t="shared" si="29"/>
        <v/>
      </c>
      <c r="R114" s="6" t="str">
        <f t="shared" si="30"/>
        <v/>
      </c>
      <c r="S114" s="6" t="str">
        <f t="shared" si="31"/>
        <v/>
      </c>
      <c r="T114" s="6" t="str">
        <f t="shared" si="32"/>
        <v/>
      </c>
      <c r="U114" s="6" t="str">
        <f t="shared" si="33"/>
        <v/>
      </c>
      <c r="W114" s="6" t="str">
        <f t="shared" si="34"/>
        <v/>
      </c>
      <c r="X114" s="6" t="str">
        <f t="shared" si="35"/>
        <v/>
      </c>
      <c r="Y114" s="6" t="str">
        <f t="shared" si="36"/>
        <v/>
      </c>
      <c r="Z114" s="6" t="str">
        <f t="shared" si="37"/>
        <v/>
      </c>
      <c r="AA114" s="6" t="str">
        <f t="shared" si="38"/>
        <v/>
      </c>
      <c r="AC114" s="6" t="str">
        <f t="shared" si="39"/>
        <v/>
      </c>
      <c r="AD114" s="6" t="str">
        <f t="shared" si="40"/>
        <v/>
      </c>
      <c r="AF114" s="2" cm="1">
        <f t="array" aca="1" ref="AF114" ca="1">IFERROR(INDIRECT(SUBSTITUTE(ADDRESS(1,_xlfn.SWITCH(MOD((ROW(AG114)-ROW(AG$5)),4),0,COLUMN(K114),1,COLUMN(Q114),2,COLUMN(W114),3,COLUMN(AC114)),4),"1","")&amp;(ROW(K$5)+INT((ROW(AF114)-ROW(AF$5))/4))),"")</f>
        <v>1110</v>
      </c>
      <c r="AG114" s="2" t="str" cm="1">
        <f t="array" aca="1" ref="AG114" ca="1">IFERROR(INDIRECT(SUBSTITUTE(ADDRESS(1,_xlfn.SWITCH(MOD((ROW(AG114)-ROW(AG$5)),4),0,COLUMN(L114),1,COLUMN(R114),2,COLUMN(X114),3,COLUMN(AD114)),4),"1","")&amp;(ROW(L$5)+INT((ROW(AG114)-ROW(AG$5))/4))),"")</f>
        <v>MoveForward</v>
      </c>
      <c r="AH114" s="2" cm="1">
        <f t="array" aca="1" ref="AH114" ca="1">IFERROR(IF(AND(MOD((ROW(AG114)-ROW(AG$5))+1,4)=0),1,ROUND(INDIRECT(SUBSTITUTE(ADDRESS(1,_xlfn.SWITCH(MOD((ROW(AG114)-ROW(AG$5)),4),0,COLUMN(M114),1,COLUMN(S114),2,COLUMN(Y114),3,COLUMN(AB114)),4),"1","")&amp;(ROW(M$5)+INT((ROW(AH114)-ROW(AH$5))/4))),0)),"")</f>
        <v>52</v>
      </c>
      <c r="AI114" s="2">
        <f t="shared" ca="1" si="41"/>
        <v>30</v>
      </c>
      <c r="AJ114" s="2" cm="1">
        <f t="array" aca="1" ref="AJ114" ca="1">IFERROR(IF(AND(MOD((ROW(AG114)-ROW(AG$5))+1,4)=0),0,INDIRECT(SUBSTITUTE(ADDRESS(1,_xlfn.SWITCH(MOD((ROW(AG114)-ROW(AG$5)),4),0,COLUMN(N114),1,COLUMN(T114),2,COLUMN(Z114),3,COLUMN(AB114)),4),"1","")&amp;(ROW(N$5)+INT((ROW(AJ114)-ROW(AJ$5))/4)))),"")</f>
        <v>0</v>
      </c>
      <c r="AK114" s="2" cm="1">
        <f t="array" aca="1" ref="AK114" ca="1">IFERROR(IF(AND(MOD((ROW(AG114)-ROW(AG$5))+1,4)=0),1,INDIRECT(SUBSTITUTE(ADDRESS(1,_xlfn.SWITCH(MOD((ROW(AG114)-ROW(AG$5)),4),0,COLUMN(O114),1,COLUMN(U114),2,COLUMN(AA114),3,COLUMN(AB114)),4),"1","")&amp;(ROW(O$5)+INT((ROW(AK114)-ROW(AK$5))/4)))),"")</f>
        <v>1</v>
      </c>
    </row>
    <row r="115" spans="1:37">
      <c r="A115" s="4" t="str">
        <f t="shared" si="42"/>
        <v/>
      </c>
      <c r="B115" s="4" t="str">
        <f t="shared" si="43"/>
        <v/>
      </c>
      <c r="C115" s="4" t="str">
        <f t="shared" si="44"/>
        <v/>
      </c>
      <c r="E115" s="8"/>
      <c r="F115" s="8"/>
      <c r="G115" s="8"/>
      <c r="H115" s="8"/>
      <c r="I115" s="8"/>
      <c r="K115" s="6" t="str">
        <f t="shared" si="24"/>
        <v/>
      </c>
      <c r="L115" s="6" t="str">
        <f t="shared" si="25"/>
        <v/>
      </c>
      <c r="M115" s="6" t="str">
        <f t="shared" si="26"/>
        <v/>
      </c>
      <c r="N115" s="6" t="str">
        <f t="shared" si="27"/>
        <v/>
      </c>
      <c r="O115" s="6" t="str">
        <f t="shared" si="28"/>
        <v/>
      </c>
      <c r="Q115" s="6" t="str">
        <f t="shared" si="29"/>
        <v/>
      </c>
      <c r="R115" s="6" t="str">
        <f t="shared" si="30"/>
        <v/>
      </c>
      <c r="S115" s="6" t="str">
        <f t="shared" si="31"/>
        <v/>
      </c>
      <c r="T115" s="6" t="str">
        <f t="shared" si="32"/>
        <v/>
      </c>
      <c r="U115" s="6" t="str">
        <f t="shared" si="33"/>
        <v/>
      </c>
      <c r="W115" s="6" t="str">
        <f t="shared" si="34"/>
        <v/>
      </c>
      <c r="X115" s="6" t="str">
        <f t="shared" si="35"/>
        <v/>
      </c>
      <c r="Y115" s="6" t="str">
        <f t="shared" si="36"/>
        <v/>
      </c>
      <c r="Z115" s="6" t="str">
        <f t="shared" si="37"/>
        <v/>
      </c>
      <c r="AA115" s="6" t="str">
        <f t="shared" si="38"/>
        <v/>
      </c>
      <c r="AC115" s="6" t="str">
        <f t="shared" si="39"/>
        <v/>
      </c>
      <c r="AD115" s="6" t="str">
        <f t="shared" si="40"/>
        <v/>
      </c>
      <c r="AF115" s="2" cm="1">
        <f t="array" aca="1" ref="AF115" ca="1">IFERROR(INDIRECT(SUBSTITUTE(ADDRESS(1,_xlfn.SWITCH(MOD((ROW(AG115)-ROW(AG$5)),4),0,COLUMN(K115),1,COLUMN(Q115),2,COLUMN(W115),3,COLUMN(AC115)),4),"1","")&amp;(ROW(K$5)+INT((ROW(AF115)-ROW(AF$5))/4))),"")</f>
        <v>1111</v>
      </c>
      <c r="AG115" s="2" t="str" cm="1">
        <f t="array" aca="1" ref="AG115" ca="1">IFERROR(INDIRECT(SUBSTITUTE(ADDRESS(1,_xlfn.SWITCH(MOD((ROW(AG115)-ROW(AG$5)),4),0,COLUMN(L115),1,COLUMN(R115),2,COLUMN(X115),3,COLUMN(AD115)),4),"1","")&amp;(ROW(L$5)+INT((ROW(AG115)-ROW(AG$5))/4))),"")</f>
        <v>TurnLeft</v>
      </c>
      <c r="AH115" s="2" cm="1">
        <f t="array" aca="1" ref="AH115" ca="1">IFERROR(IF(AND(MOD((ROW(AG115)-ROW(AG$5))+1,4)=0),1,ROUND(INDIRECT(SUBSTITUTE(ADDRESS(1,_xlfn.SWITCH(MOD((ROW(AG115)-ROW(AG$5)),4),0,COLUMN(M115),1,COLUMN(S115),2,COLUMN(Y115),3,COLUMN(AB115)),4),"1","")&amp;(ROW(M$5)+INT((ROW(AH115)-ROW(AH$5))/4))),0)),"")</f>
        <v>73</v>
      </c>
      <c r="AI115" s="2">
        <f t="shared" ca="1" si="41"/>
        <v>20</v>
      </c>
      <c r="AJ115" s="2" cm="1">
        <f t="array" aca="1" ref="AJ115" ca="1">IFERROR(IF(AND(MOD((ROW(AG115)-ROW(AG$5))+1,4)=0),0,INDIRECT(SUBSTITUTE(ADDRESS(1,_xlfn.SWITCH(MOD((ROW(AG115)-ROW(AG$5)),4),0,COLUMN(N115),1,COLUMN(T115),2,COLUMN(Z115),3,COLUMN(AB115)),4),"1","")&amp;(ROW(N$5)+INT((ROW(AJ115)-ROW(AJ$5))/4)))),"")</f>
        <v>1</v>
      </c>
      <c r="AK115" s="2" cm="1">
        <f t="array" aca="1" ref="AK115" ca="1">IFERROR(IF(AND(MOD((ROW(AG115)-ROW(AG$5))+1,4)=0),1,INDIRECT(SUBSTITUTE(ADDRESS(1,_xlfn.SWITCH(MOD((ROW(AG115)-ROW(AG$5)),4),0,COLUMN(O115),1,COLUMN(U115),2,COLUMN(AA115),3,COLUMN(AB115)),4),"1","")&amp;(ROW(O$5)+INT((ROW(AK115)-ROW(AK$5))/4)))),"")</f>
        <v>1</v>
      </c>
    </row>
    <row r="116" spans="1:37">
      <c r="A116" s="4" t="str">
        <f t="shared" si="42"/>
        <v/>
      </c>
      <c r="B116" s="4" t="str">
        <f t="shared" si="43"/>
        <v/>
      </c>
      <c r="C116" s="4" t="str">
        <f t="shared" si="44"/>
        <v/>
      </c>
      <c r="E116" s="8"/>
      <c r="F116" s="8"/>
      <c r="G116" s="8"/>
      <c r="H116" s="8"/>
      <c r="I116" s="8"/>
      <c r="K116" s="6" t="str">
        <f t="shared" si="24"/>
        <v/>
      </c>
      <c r="L116" s="6" t="str">
        <f t="shared" si="25"/>
        <v/>
      </c>
      <c r="M116" s="6" t="str">
        <f t="shared" si="26"/>
        <v/>
      </c>
      <c r="N116" s="6" t="str">
        <f t="shared" si="27"/>
        <v/>
      </c>
      <c r="O116" s="6" t="str">
        <f t="shared" si="28"/>
        <v/>
      </c>
      <c r="Q116" s="6" t="str">
        <f t="shared" si="29"/>
        <v/>
      </c>
      <c r="R116" s="6" t="str">
        <f t="shared" si="30"/>
        <v/>
      </c>
      <c r="S116" s="6" t="str">
        <f t="shared" si="31"/>
        <v/>
      </c>
      <c r="T116" s="6" t="str">
        <f t="shared" si="32"/>
        <v/>
      </c>
      <c r="U116" s="6" t="str">
        <f t="shared" si="33"/>
        <v/>
      </c>
      <c r="W116" s="6" t="str">
        <f t="shared" si="34"/>
        <v/>
      </c>
      <c r="X116" s="6" t="str">
        <f t="shared" si="35"/>
        <v/>
      </c>
      <c r="Y116" s="6" t="str">
        <f t="shared" si="36"/>
        <v/>
      </c>
      <c r="Z116" s="6" t="str">
        <f t="shared" si="37"/>
        <v/>
      </c>
      <c r="AA116" s="6" t="str">
        <f t="shared" si="38"/>
        <v/>
      </c>
      <c r="AC116" s="6" t="str">
        <f t="shared" si="39"/>
        <v/>
      </c>
      <c r="AD116" s="6" t="str">
        <f t="shared" si="40"/>
        <v/>
      </c>
      <c r="AF116" s="2" cm="1">
        <f t="array" aca="1" ref="AF116" ca="1">IFERROR(INDIRECT(SUBSTITUTE(ADDRESS(1,_xlfn.SWITCH(MOD((ROW(AG116)-ROW(AG$5)),4),0,COLUMN(K116),1,COLUMN(Q116),2,COLUMN(W116),3,COLUMN(AC116)),4),"1","")&amp;(ROW(K$5)+INT((ROW(AF116)-ROW(AF$5))/4))),"")</f>
        <v>1112</v>
      </c>
      <c r="AG116" s="2" t="str" cm="1">
        <f t="array" aca="1" ref="AG116" ca="1">IFERROR(INDIRECT(SUBSTITUTE(ADDRESS(1,_xlfn.SWITCH(MOD((ROW(AG116)-ROW(AG$5)),4),0,COLUMN(L116),1,COLUMN(R116),2,COLUMN(X116),3,COLUMN(AD116)),4),"1","")&amp;(ROW(L$5)+INT((ROW(AG116)-ROW(AG$5))/4))),"")</f>
        <v>TakeScienceImage</v>
      </c>
      <c r="AH116" s="2" cm="1">
        <f t="array" aca="1" ref="AH116" ca="1">IFERROR(IF(AND(MOD((ROW(AG116)-ROW(AG$5))+1,4)=0),1,ROUND(INDIRECT(SUBSTITUTE(ADDRESS(1,_xlfn.SWITCH(MOD((ROW(AG116)-ROW(AG$5)),4),0,COLUMN(M116),1,COLUMN(S116),2,COLUMN(Y116),3,COLUMN(AB116)),4),"1","")&amp;(ROW(M$5)+INT((ROW(AH116)-ROW(AH$5))/4))),0)),"")</f>
        <v>1</v>
      </c>
      <c r="AI116" s="2" t="str">
        <f t="shared" si="41"/>
        <v/>
      </c>
      <c r="AJ116" s="2" cm="1">
        <f t="array" aca="1" ref="AJ116" ca="1">IFERROR(IF(AND(MOD((ROW(AG116)-ROW(AG$5))+1,4)=0),0,INDIRECT(SUBSTITUTE(ADDRESS(1,_xlfn.SWITCH(MOD((ROW(AG116)-ROW(AG$5)),4),0,COLUMN(N116),1,COLUMN(T116),2,COLUMN(Z116),3,COLUMN(AB116)),4),"1","")&amp;(ROW(N$5)+INT((ROW(AJ116)-ROW(AJ$5))/4)))),"")</f>
        <v>0</v>
      </c>
      <c r="AK116" s="2" cm="1">
        <f t="array" aca="1" ref="AK116" ca="1">IFERROR(IF(AND(MOD((ROW(AG116)-ROW(AG$5))+1,4)=0),1,INDIRECT(SUBSTITUTE(ADDRESS(1,_xlfn.SWITCH(MOD((ROW(AG116)-ROW(AG$5)),4),0,COLUMN(O116),1,COLUMN(U116),2,COLUMN(AA116),3,COLUMN(AB116)),4),"1","")&amp;(ROW(O$5)+INT((ROW(AK116)-ROW(AK$5))/4)))),"")</f>
        <v>1</v>
      </c>
    </row>
    <row r="117" spans="1:37">
      <c r="A117" s="4" t="str">
        <f t="shared" si="42"/>
        <v/>
      </c>
      <c r="B117" s="4" t="str">
        <f t="shared" si="43"/>
        <v/>
      </c>
      <c r="C117" s="4" t="str">
        <f t="shared" si="44"/>
        <v/>
      </c>
      <c r="E117" s="8"/>
      <c r="F117" s="8"/>
      <c r="G117" s="8"/>
      <c r="H117" s="8"/>
      <c r="I117" s="8"/>
      <c r="K117" s="6" t="str">
        <f t="shared" si="24"/>
        <v/>
      </c>
      <c r="L117" s="6" t="str">
        <f t="shared" si="25"/>
        <v/>
      </c>
      <c r="M117" s="6" t="str">
        <f t="shared" si="26"/>
        <v/>
      </c>
      <c r="N117" s="6" t="str">
        <f t="shared" si="27"/>
        <v/>
      </c>
      <c r="O117" s="6" t="str">
        <f t="shared" si="28"/>
        <v/>
      </c>
      <c r="Q117" s="6" t="str">
        <f t="shared" si="29"/>
        <v/>
      </c>
      <c r="R117" s="6" t="str">
        <f t="shared" si="30"/>
        <v/>
      </c>
      <c r="S117" s="6" t="str">
        <f t="shared" si="31"/>
        <v/>
      </c>
      <c r="T117" s="6" t="str">
        <f t="shared" si="32"/>
        <v/>
      </c>
      <c r="U117" s="6" t="str">
        <f t="shared" si="33"/>
        <v/>
      </c>
      <c r="W117" s="6" t="str">
        <f t="shared" si="34"/>
        <v/>
      </c>
      <c r="X117" s="6" t="str">
        <f t="shared" si="35"/>
        <v/>
      </c>
      <c r="Y117" s="6" t="str">
        <f t="shared" si="36"/>
        <v/>
      </c>
      <c r="Z117" s="6" t="str">
        <f t="shared" si="37"/>
        <v/>
      </c>
      <c r="AA117" s="6" t="str">
        <f t="shared" si="38"/>
        <v/>
      </c>
      <c r="AC117" s="6" t="str">
        <f t="shared" si="39"/>
        <v/>
      </c>
      <c r="AD117" s="6" t="str">
        <f t="shared" si="40"/>
        <v/>
      </c>
      <c r="AF117" s="2" cm="1">
        <f t="array" aca="1" ref="AF117" ca="1">IFERROR(INDIRECT(SUBSTITUTE(ADDRESS(1,_xlfn.SWITCH(MOD((ROW(AG117)-ROW(AG$5)),4),0,COLUMN(K117),1,COLUMN(Q117),2,COLUMN(W117),3,COLUMN(AC117)),4),"1","")&amp;(ROW(K$5)+INT((ROW(AF117)-ROW(AF$5))/4))),"")</f>
        <v>1113</v>
      </c>
      <c r="AG117" s="2" t="str" cm="1">
        <f t="array" aca="1" ref="AG117" ca="1">IFERROR(INDIRECT(SUBSTITUTE(ADDRESS(1,_xlfn.SWITCH(MOD((ROW(AG117)-ROW(AG$5)),4),0,COLUMN(L117),1,COLUMN(R117),2,COLUMN(X117),3,COLUMN(AD117)),4),"1","")&amp;(ROW(L$5)+INT((ROW(AG117)-ROW(AG$5))/4))),"")</f>
        <v>TurnLeft</v>
      </c>
      <c r="AH117" s="2" cm="1">
        <f t="array" aca="1" ref="AH117" ca="1">IFERROR(IF(AND(MOD((ROW(AG117)-ROW(AG$5))+1,4)=0),1,ROUND(INDIRECT(SUBSTITUTE(ADDRESS(1,_xlfn.SWITCH(MOD((ROW(AG117)-ROW(AG$5)),4),0,COLUMN(M117),1,COLUMN(S117),2,COLUMN(Y117),3,COLUMN(AB117)),4),"1","")&amp;(ROW(M$5)+INT((ROW(AH117)-ROW(AH$5))/4))),0)),"")</f>
        <v>45</v>
      </c>
      <c r="AI117" s="2">
        <f t="shared" ca="1" si="41"/>
        <v>20</v>
      </c>
      <c r="AJ117" s="2" cm="1">
        <f t="array" aca="1" ref="AJ117" ca="1">IFERROR(IF(AND(MOD((ROW(AG117)-ROW(AG$5))+1,4)=0),0,INDIRECT(SUBSTITUTE(ADDRESS(1,_xlfn.SWITCH(MOD((ROW(AG117)-ROW(AG$5)),4),0,COLUMN(N117),1,COLUMN(T117),2,COLUMN(Z117),3,COLUMN(AB117)),4),"1","")&amp;(ROW(N$5)+INT((ROW(AJ117)-ROW(AJ$5))/4)))),"")</f>
        <v>1</v>
      </c>
      <c r="AK117" s="2" cm="1">
        <f t="array" aca="1" ref="AK117" ca="1">IFERROR(IF(AND(MOD((ROW(AG117)-ROW(AG$5))+1,4)=0),1,INDIRECT(SUBSTITUTE(ADDRESS(1,_xlfn.SWITCH(MOD((ROW(AG117)-ROW(AG$5)),4),0,COLUMN(O117),1,COLUMN(U117),2,COLUMN(AA117),3,COLUMN(AB117)),4),"1","")&amp;(ROW(O$5)+INT((ROW(AK117)-ROW(AK$5))/4)))),"")</f>
        <v>-1</v>
      </c>
    </row>
    <row r="118" spans="1:37">
      <c r="A118" s="4" t="str">
        <f t="shared" si="42"/>
        <v/>
      </c>
      <c r="B118" s="4" t="str">
        <f t="shared" si="43"/>
        <v/>
      </c>
      <c r="C118" s="4" t="str">
        <f t="shared" si="44"/>
        <v/>
      </c>
      <c r="E118" s="8"/>
      <c r="F118" s="8"/>
      <c r="G118" s="8"/>
      <c r="H118" s="8"/>
      <c r="I118" s="8"/>
      <c r="K118" s="6" t="str">
        <f t="shared" si="24"/>
        <v/>
      </c>
      <c r="L118" s="6" t="str">
        <f t="shared" si="25"/>
        <v/>
      </c>
      <c r="M118" s="6" t="str">
        <f t="shared" si="26"/>
        <v/>
      </c>
      <c r="N118" s="6" t="str">
        <f t="shared" si="27"/>
        <v/>
      </c>
      <c r="O118" s="6" t="str">
        <f t="shared" si="28"/>
        <v/>
      </c>
      <c r="Q118" s="6" t="str">
        <f t="shared" si="29"/>
        <v/>
      </c>
      <c r="R118" s="6" t="str">
        <f t="shared" si="30"/>
        <v/>
      </c>
      <c r="S118" s="6" t="str">
        <f t="shared" si="31"/>
        <v/>
      </c>
      <c r="T118" s="6" t="str">
        <f t="shared" si="32"/>
        <v/>
      </c>
      <c r="U118" s="6" t="str">
        <f t="shared" si="33"/>
        <v/>
      </c>
      <c r="W118" s="6" t="str">
        <f t="shared" si="34"/>
        <v/>
      </c>
      <c r="X118" s="6" t="str">
        <f t="shared" si="35"/>
        <v/>
      </c>
      <c r="Y118" s="6" t="str">
        <f t="shared" si="36"/>
        <v/>
      </c>
      <c r="Z118" s="6" t="str">
        <f t="shared" si="37"/>
        <v/>
      </c>
      <c r="AA118" s="6" t="str">
        <f t="shared" si="38"/>
        <v/>
      </c>
      <c r="AC118" s="6" t="str">
        <f t="shared" si="39"/>
        <v/>
      </c>
      <c r="AD118" s="6" t="str">
        <f t="shared" si="40"/>
        <v/>
      </c>
      <c r="AF118" s="2" cm="1">
        <f t="array" aca="1" ref="AF118" ca="1">IFERROR(INDIRECT(SUBSTITUTE(ADDRESS(1,_xlfn.SWITCH(MOD((ROW(AG118)-ROW(AG$5)),4),0,COLUMN(K118),1,COLUMN(Q118),2,COLUMN(W118),3,COLUMN(AC118)),4),"1","")&amp;(ROW(K$5)+INT((ROW(AF118)-ROW(AF$5))/4))),"")</f>
        <v>1114</v>
      </c>
      <c r="AG118" s="2" t="str" cm="1">
        <f t="array" aca="1" ref="AG118" ca="1">IFERROR(INDIRECT(SUBSTITUTE(ADDRESS(1,_xlfn.SWITCH(MOD((ROW(AG118)-ROW(AG$5)),4),0,COLUMN(L118),1,COLUMN(R118),2,COLUMN(X118),3,COLUMN(AD118)),4),"1","")&amp;(ROW(L$5)+INT((ROW(AG118)-ROW(AG$5))/4))),"")</f>
        <v>MoveForward</v>
      </c>
      <c r="AH118" s="2" cm="1">
        <f t="array" aca="1" ref="AH118" ca="1">IFERROR(IF(AND(MOD((ROW(AG118)-ROW(AG$5))+1,4)=0),1,ROUND(INDIRECT(SUBSTITUTE(ADDRESS(1,_xlfn.SWITCH(MOD((ROW(AG118)-ROW(AG$5)),4),0,COLUMN(M118),1,COLUMN(S118),2,COLUMN(Y118),3,COLUMN(AB118)),4),"1","")&amp;(ROW(M$5)+INT((ROW(AH118)-ROW(AH$5))/4))),0)),"")</f>
        <v>64</v>
      </c>
      <c r="AI118" s="2">
        <f t="shared" ca="1" si="41"/>
        <v>30</v>
      </c>
      <c r="AJ118" s="2" cm="1">
        <f t="array" aca="1" ref="AJ118" ca="1">IFERROR(IF(AND(MOD((ROW(AG118)-ROW(AG$5))+1,4)=0),0,INDIRECT(SUBSTITUTE(ADDRESS(1,_xlfn.SWITCH(MOD((ROW(AG118)-ROW(AG$5)),4),0,COLUMN(N118),1,COLUMN(T118),2,COLUMN(Z118),3,COLUMN(AB118)),4),"1","")&amp;(ROW(N$5)+INT((ROW(AJ118)-ROW(AJ$5))/4)))),"")</f>
        <v>0</v>
      </c>
      <c r="AK118" s="2" cm="1">
        <f t="array" aca="1" ref="AK118" ca="1">IFERROR(IF(AND(MOD((ROW(AG118)-ROW(AG$5))+1,4)=0),1,INDIRECT(SUBSTITUTE(ADDRESS(1,_xlfn.SWITCH(MOD((ROW(AG118)-ROW(AG$5)),4),0,COLUMN(O118),1,COLUMN(U118),2,COLUMN(AA118),3,COLUMN(AB118)),4),"1","")&amp;(ROW(O$5)+INT((ROW(AK118)-ROW(AK$5))/4)))),"")</f>
        <v>1</v>
      </c>
    </row>
    <row r="119" spans="1:37">
      <c r="A119" s="4" t="str">
        <f t="shared" si="42"/>
        <v/>
      </c>
      <c r="B119" s="4" t="str">
        <f t="shared" si="43"/>
        <v/>
      </c>
      <c r="C119" s="4" t="str">
        <f t="shared" si="44"/>
        <v/>
      </c>
      <c r="E119" s="8"/>
      <c r="F119" s="8"/>
      <c r="G119" s="8"/>
      <c r="H119" s="8"/>
      <c r="I119" s="8"/>
      <c r="K119" s="6" t="str">
        <f t="shared" si="24"/>
        <v/>
      </c>
      <c r="L119" s="6" t="str">
        <f t="shared" si="25"/>
        <v/>
      </c>
      <c r="M119" s="6" t="str">
        <f t="shared" si="26"/>
        <v/>
      </c>
      <c r="N119" s="6" t="str">
        <f t="shared" si="27"/>
        <v/>
      </c>
      <c r="O119" s="6" t="str">
        <f t="shared" si="28"/>
        <v/>
      </c>
      <c r="Q119" s="6" t="str">
        <f t="shared" si="29"/>
        <v/>
      </c>
      <c r="R119" s="6" t="str">
        <f t="shared" si="30"/>
        <v/>
      </c>
      <c r="S119" s="6" t="str">
        <f t="shared" si="31"/>
        <v/>
      </c>
      <c r="T119" s="6" t="str">
        <f t="shared" si="32"/>
        <v/>
      </c>
      <c r="U119" s="6" t="str">
        <f t="shared" si="33"/>
        <v/>
      </c>
      <c r="W119" s="6" t="str">
        <f t="shared" si="34"/>
        <v/>
      </c>
      <c r="X119" s="6" t="str">
        <f t="shared" si="35"/>
        <v/>
      </c>
      <c r="Y119" s="6" t="str">
        <f t="shared" si="36"/>
        <v/>
      </c>
      <c r="Z119" s="6" t="str">
        <f t="shared" si="37"/>
        <v/>
      </c>
      <c r="AA119" s="6" t="str">
        <f t="shared" si="38"/>
        <v/>
      </c>
      <c r="AC119" s="6" t="str">
        <f t="shared" si="39"/>
        <v/>
      </c>
      <c r="AD119" s="6" t="str">
        <f t="shared" si="40"/>
        <v/>
      </c>
      <c r="AF119" s="2" cm="1">
        <f t="array" aca="1" ref="AF119" ca="1">IFERROR(INDIRECT(SUBSTITUTE(ADDRESS(1,_xlfn.SWITCH(MOD((ROW(AG119)-ROW(AG$5)),4),0,COLUMN(K119),1,COLUMN(Q119),2,COLUMN(W119),3,COLUMN(AC119)),4),"1","")&amp;(ROW(K$5)+INT((ROW(AF119)-ROW(AF$5))/4))),"")</f>
        <v>1115</v>
      </c>
      <c r="AG119" s="2" t="str" cm="1">
        <f t="array" aca="1" ref="AG119" ca="1">IFERROR(INDIRECT(SUBSTITUTE(ADDRESS(1,_xlfn.SWITCH(MOD((ROW(AG119)-ROW(AG$5)),4),0,COLUMN(L119),1,COLUMN(R119),2,COLUMN(X119),3,COLUMN(AD119)),4),"1","")&amp;(ROW(L$5)+INT((ROW(AG119)-ROW(AG$5))/4))),"")</f>
        <v>TurnLeft</v>
      </c>
      <c r="AH119" s="2" cm="1">
        <f t="array" aca="1" ref="AH119" ca="1">IFERROR(IF(AND(MOD((ROW(AG119)-ROW(AG$5))+1,4)=0),1,ROUND(INDIRECT(SUBSTITUTE(ADDRESS(1,_xlfn.SWITCH(MOD((ROW(AG119)-ROW(AG$5)),4),0,COLUMN(M119),1,COLUMN(S119),2,COLUMN(Y119),3,COLUMN(AB119)),4),"1","")&amp;(ROW(M$5)+INT((ROW(AH119)-ROW(AH$5))/4))),0)),"")</f>
        <v>135</v>
      </c>
      <c r="AI119" s="2">
        <f t="shared" ca="1" si="41"/>
        <v>20</v>
      </c>
      <c r="AJ119" s="2" cm="1">
        <f t="array" aca="1" ref="AJ119" ca="1">IFERROR(IF(AND(MOD((ROW(AG119)-ROW(AG$5))+1,4)=0),0,INDIRECT(SUBSTITUTE(ADDRESS(1,_xlfn.SWITCH(MOD((ROW(AG119)-ROW(AG$5)),4),0,COLUMN(N119),1,COLUMN(T119),2,COLUMN(Z119),3,COLUMN(AB119)),4),"1","")&amp;(ROW(N$5)+INT((ROW(AJ119)-ROW(AJ$5))/4)))),"")</f>
        <v>1</v>
      </c>
      <c r="AK119" s="2" cm="1">
        <f t="array" aca="1" ref="AK119" ca="1">IFERROR(IF(AND(MOD((ROW(AG119)-ROW(AG$5))+1,4)=0),1,INDIRECT(SUBSTITUTE(ADDRESS(1,_xlfn.SWITCH(MOD((ROW(AG119)-ROW(AG$5)),4),0,COLUMN(O119),1,COLUMN(U119),2,COLUMN(AA119),3,COLUMN(AB119)),4),"1","")&amp;(ROW(O$5)+INT((ROW(AK119)-ROW(AK$5))/4)))),"")</f>
        <v>1</v>
      </c>
    </row>
    <row r="120" spans="1:37">
      <c r="A120" s="4" t="str">
        <f t="shared" si="42"/>
        <v/>
      </c>
      <c r="B120" s="4" t="str">
        <f t="shared" si="43"/>
        <v/>
      </c>
      <c r="C120" s="4" t="str">
        <f t="shared" si="44"/>
        <v/>
      </c>
      <c r="E120" s="8"/>
      <c r="F120" s="8"/>
      <c r="G120" s="8"/>
      <c r="H120" s="8"/>
      <c r="I120" s="8"/>
      <c r="K120" s="6" t="str">
        <f t="shared" si="24"/>
        <v/>
      </c>
      <c r="L120" s="6" t="str">
        <f t="shared" si="25"/>
        <v/>
      </c>
      <c r="M120" s="6" t="str">
        <f t="shared" si="26"/>
        <v/>
      </c>
      <c r="N120" s="6" t="str">
        <f t="shared" si="27"/>
        <v/>
      </c>
      <c r="O120" s="6" t="str">
        <f t="shared" si="28"/>
        <v/>
      </c>
      <c r="Q120" s="6" t="str">
        <f t="shared" si="29"/>
        <v/>
      </c>
      <c r="R120" s="6" t="str">
        <f t="shared" si="30"/>
        <v/>
      </c>
      <c r="S120" s="6" t="str">
        <f t="shared" si="31"/>
        <v/>
      </c>
      <c r="T120" s="6" t="str">
        <f t="shared" si="32"/>
        <v/>
      </c>
      <c r="U120" s="6" t="str">
        <f t="shared" si="33"/>
        <v/>
      </c>
      <c r="W120" s="6" t="str">
        <f t="shared" si="34"/>
        <v/>
      </c>
      <c r="X120" s="6" t="str">
        <f t="shared" si="35"/>
        <v/>
      </c>
      <c r="Y120" s="6" t="str">
        <f t="shared" si="36"/>
        <v/>
      </c>
      <c r="Z120" s="6" t="str">
        <f t="shared" si="37"/>
        <v/>
      </c>
      <c r="AA120" s="6" t="str">
        <f t="shared" si="38"/>
        <v/>
      </c>
      <c r="AC120" s="6" t="str">
        <f t="shared" si="39"/>
        <v/>
      </c>
      <c r="AD120" s="6" t="str">
        <f t="shared" si="40"/>
        <v/>
      </c>
      <c r="AF120" s="2" cm="1">
        <f t="array" aca="1" ref="AF120" ca="1">IFERROR(INDIRECT(SUBSTITUTE(ADDRESS(1,_xlfn.SWITCH(MOD((ROW(AG120)-ROW(AG$5)),4),0,COLUMN(K120),1,COLUMN(Q120),2,COLUMN(W120),3,COLUMN(AC120)),4),"1","")&amp;(ROW(K$5)+INT((ROW(AF120)-ROW(AF$5))/4))),"")</f>
        <v>1116</v>
      </c>
      <c r="AG120" s="2" t="str" cm="1">
        <f t="array" aca="1" ref="AG120" ca="1">IFERROR(INDIRECT(SUBSTITUTE(ADDRESS(1,_xlfn.SWITCH(MOD((ROW(AG120)-ROW(AG$5)),4),0,COLUMN(L120),1,COLUMN(R120),2,COLUMN(X120),3,COLUMN(AD120)),4),"1","")&amp;(ROW(L$5)+INT((ROW(AG120)-ROW(AG$5))/4))),"")</f>
        <v>TakeScienceImage</v>
      </c>
      <c r="AH120" s="2" cm="1">
        <f t="array" aca="1" ref="AH120" ca="1">IFERROR(IF(AND(MOD((ROW(AG120)-ROW(AG$5))+1,4)=0),1,ROUND(INDIRECT(SUBSTITUTE(ADDRESS(1,_xlfn.SWITCH(MOD((ROW(AG120)-ROW(AG$5)),4),0,COLUMN(M120),1,COLUMN(S120),2,COLUMN(Y120),3,COLUMN(AB120)),4),"1","")&amp;(ROW(M$5)+INT((ROW(AH120)-ROW(AH$5))/4))),0)),"")</f>
        <v>1</v>
      </c>
      <c r="AI120" s="2" t="str">
        <f t="shared" si="41"/>
        <v/>
      </c>
      <c r="AJ120" s="2" cm="1">
        <f t="array" aca="1" ref="AJ120" ca="1">IFERROR(IF(AND(MOD((ROW(AG120)-ROW(AG$5))+1,4)=0),0,INDIRECT(SUBSTITUTE(ADDRESS(1,_xlfn.SWITCH(MOD((ROW(AG120)-ROW(AG$5)),4),0,COLUMN(N120),1,COLUMN(T120),2,COLUMN(Z120),3,COLUMN(AB120)),4),"1","")&amp;(ROW(N$5)+INT((ROW(AJ120)-ROW(AJ$5))/4)))),"")</f>
        <v>0</v>
      </c>
      <c r="AK120" s="2" cm="1">
        <f t="array" aca="1" ref="AK120" ca="1">IFERROR(IF(AND(MOD((ROW(AG120)-ROW(AG$5))+1,4)=0),1,INDIRECT(SUBSTITUTE(ADDRESS(1,_xlfn.SWITCH(MOD((ROW(AG120)-ROW(AG$5)),4),0,COLUMN(O120),1,COLUMN(U120),2,COLUMN(AA120),3,COLUMN(AB120)),4),"1","")&amp;(ROW(O$5)+INT((ROW(AK120)-ROW(AK$5))/4)))),"")</f>
        <v>1</v>
      </c>
    </row>
    <row r="121" spans="1:37">
      <c r="A121" s="4" t="str">
        <f t="shared" si="42"/>
        <v/>
      </c>
      <c r="B121" s="4" t="str">
        <f t="shared" si="43"/>
        <v/>
      </c>
      <c r="C121" s="4" t="str">
        <f t="shared" si="44"/>
        <v/>
      </c>
      <c r="E121" s="8"/>
      <c r="F121" s="8"/>
      <c r="G121" s="8"/>
      <c r="H121" s="8"/>
      <c r="I121" s="8"/>
      <c r="K121" s="6" t="str">
        <f t="shared" si="24"/>
        <v/>
      </c>
      <c r="L121" s="6" t="str">
        <f t="shared" si="25"/>
        <v/>
      </c>
      <c r="M121" s="6" t="str">
        <f t="shared" si="26"/>
        <v/>
      </c>
      <c r="N121" s="6" t="str">
        <f t="shared" si="27"/>
        <v/>
      </c>
      <c r="O121" s="6" t="str">
        <f t="shared" si="28"/>
        <v/>
      </c>
      <c r="Q121" s="6" t="str">
        <f t="shared" si="29"/>
        <v/>
      </c>
      <c r="R121" s="6" t="str">
        <f t="shared" si="30"/>
        <v/>
      </c>
      <c r="S121" s="6" t="str">
        <f t="shared" si="31"/>
        <v/>
      </c>
      <c r="T121" s="6" t="str">
        <f t="shared" si="32"/>
        <v/>
      </c>
      <c r="U121" s="6" t="str">
        <f t="shared" si="33"/>
        <v/>
      </c>
      <c r="W121" s="6" t="str">
        <f t="shared" si="34"/>
        <v/>
      </c>
      <c r="X121" s="6" t="str">
        <f t="shared" si="35"/>
        <v/>
      </c>
      <c r="Y121" s="6" t="str">
        <f t="shared" si="36"/>
        <v/>
      </c>
      <c r="Z121" s="6" t="str">
        <f t="shared" si="37"/>
        <v/>
      </c>
      <c r="AA121" s="6" t="str">
        <f t="shared" si="38"/>
        <v/>
      </c>
      <c r="AC121" s="6" t="str">
        <f t="shared" si="39"/>
        <v/>
      </c>
      <c r="AD121" s="6" t="str">
        <f t="shared" si="40"/>
        <v/>
      </c>
      <c r="AF121" s="2" cm="1">
        <f t="array" aca="1" ref="AF121" ca="1">IFERROR(INDIRECT(SUBSTITUTE(ADDRESS(1,_xlfn.SWITCH(MOD((ROW(AG121)-ROW(AG$5)),4),0,COLUMN(K121),1,COLUMN(Q121),2,COLUMN(W121),3,COLUMN(AC121)),4),"1","")&amp;(ROW(K$5)+INT((ROW(AF121)-ROW(AF$5))/4))),"")</f>
        <v>1117</v>
      </c>
      <c r="AG121" s="2" t="str" cm="1">
        <f t="array" aca="1" ref="AG121" ca="1">IFERROR(INDIRECT(SUBSTITUTE(ADDRESS(1,_xlfn.SWITCH(MOD((ROW(AG121)-ROW(AG$5)),4),0,COLUMN(L121),1,COLUMN(R121),2,COLUMN(X121),3,COLUMN(AD121)),4),"1","")&amp;(ROW(L$5)+INT((ROW(AG121)-ROW(AG$5))/4))),"")</f>
        <v>TurnLeft</v>
      </c>
      <c r="AH121" s="2" cm="1">
        <f t="array" aca="1" ref="AH121" ca="1">IFERROR(IF(AND(MOD((ROW(AG121)-ROW(AG$5))+1,4)=0),1,ROUND(INDIRECT(SUBSTITUTE(ADDRESS(1,_xlfn.SWITCH(MOD((ROW(AG121)-ROW(AG$5)),4),0,COLUMN(M121),1,COLUMN(S121),2,COLUMN(Y121),3,COLUMN(AB121)),4),"1","")&amp;(ROW(M$5)+INT((ROW(AH121)-ROW(AH$5))/4))),0)),"")</f>
        <v>49</v>
      </c>
      <c r="AI121" s="2">
        <f t="shared" ca="1" si="41"/>
        <v>20</v>
      </c>
      <c r="AJ121" s="2" cm="1">
        <f t="array" aca="1" ref="AJ121" ca="1">IFERROR(IF(AND(MOD((ROW(AG121)-ROW(AG$5))+1,4)=0),0,INDIRECT(SUBSTITUTE(ADDRESS(1,_xlfn.SWITCH(MOD((ROW(AG121)-ROW(AG$5)),4),0,COLUMN(N121),1,COLUMN(T121),2,COLUMN(Z121),3,COLUMN(AB121)),4),"1","")&amp;(ROW(N$5)+INT((ROW(AJ121)-ROW(AJ$5))/4)))),"")</f>
        <v>1</v>
      </c>
      <c r="AK121" s="2" cm="1">
        <f t="array" aca="1" ref="AK121" ca="1">IFERROR(IF(AND(MOD((ROW(AG121)-ROW(AG$5))+1,4)=0),1,INDIRECT(SUBSTITUTE(ADDRESS(1,_xlfn.SWITCH(MOD((ROW(AG121)-ROW(AG$5)),4),0,COLUMN(O121),1,COLUMN(U121),2,COLUMN(AA121),3,COLUMN(AB121)),4),"1","")&amp;(ROW(O$5)+INT((ROW(AK121)-ROW(AK$5))/4)))),"")</f>
        <v>-1</v>
      </c>
    </row>
    <row r="122" spans="1:37">
      <c r="A122" s="4" t="str">
        <f t="shared" si="42"/>
        <v/>
      </c>
      <c r="B122" s="4" t="str">
        <f t="shared" si="43"/>
        <v/>
      </c>
      <c r="C122" s="4" t="str">
        <f t="shared" si="44"/>
        <v/>
      </c>
      <c r="E122" s="8"/>
      <c r="F122" s="8"/>
      <c r="G122" s="8"/>
      <c r="H122" s="8"/>
      <c r="I122" s="8"/>
      <c r="K122" s="6" t="str">
        <f t="shared" si="24"/>
        <v/>
      </c>
      <c r="L122" s="6" t="str">
        <f t="shared" si="25"/>
        <v/>
      </c>
      <c r="M122" s="6" t="str">
        <f t="shared" si="26"/>
        <v/>
      </c>
      <c r="N122" s="6" t="str">
        <f t="shared" si="27"/>
        <v/>
      </c>
      <c r="O122" s="6" t="str">
        <f t="shared" si="28"/>
        <v/>
      </c>
      <c r="Q122" s="6" t="str">
        <f t="shared" si="29"/>
        <v/>
      </c>
      <c r="R122" s="6" t="str">
        <f t="shared" si="30"/>
        <v/>
      </c>
      <c r="S122" s="6" t="str">
        <f t="shared" si="31"/>
        <v/>
      </c>
      <c r="T122" s="6" t="str">
        <f t="shared" si="32"/>
        <v/>
      </c>
      <c r="U122" s="6" t="str">
        <f t="shared" si="33"/>
        <v/>
      </c>
      <c r="W122" s="6" t="str">
        <f t="shared" si="34"/>
        <v/>
      </c>
      <c r="X122" s="6" t="str">
        <f t="shared" si="35"/>
        <v/>
      </c>
      <c r="Y122" s="6" t="str">
        <f t="shared" si="36"/>
        <v/>
      </c>
      <c r="Z122" s="6" t="str">
        <f t="shared" si="37"/>
        <v/>
      </c>
      <c r="AA122" s="6" t="str">
        <f t="shared" si="38"/>
        <v/>
      </c>
      <c r="AC122" s="6" t="str">
        <f t="shared" si="39"/>
        <v/>
      </c>
      <c r="AD122" s="6" t="str">
        <f t="shared" si="40"/>
        <v/>
      </c>
      <c r="AF122" s="2" cm="1">
        <f t="array" aca="1" ref="AF122" ca="1">IFERROR(INDIRECT(SUBSTITUTE(ADDRESS(1,_xlfn.SWITCH(MOD((ROW(AG122)-ROW(AG$5)),4),0,COLUMN(K122),1,COLUMN(Q122),2,COLUMN(W122),3,COLUMN(AC122)),4),"1","")&amp;(ROW(K$5)+INT((ROW(AF122)-ROW(AF$5))/4))),"")</f>
        <v>1118</v>
      </c>
      <c r="AG122" s="2" t="str" cm="1">
        <f t="array" aca="1" ref="AG122" ca="1">IFERROR(INDIRECT(SUBSTITUTE(ADDRESS(1,_xlfn.SWITCH(MOD((ROW(AG122)-ROW(AG$5)),4),0,COLUMN(L122),1,COLUMN(R122),2,COLUMN(X122),3,COLUMN(AD122)),4),"1","")&amp;(ROW(L$5)+INT((ROW(AG122)-ROW(AG$5))/4))),"")</f>
        <v>MoveForward</v>
      </c>
      <c r="AH122" s="2" cm="1">
        <f t="array" aca="1" ref="AH122" ca="1">IFERROR(IF(AND(MOD((ROW(AG122)-ROW(AG$5))+1,4)=0),1,ROUND(INDIRECT(SUBSTITUTE(ADDRESS(1,_xlfn.SWITCH(MOD((ROW(AG122)-ROW(AG$5)),4),0,COLUMN(M122),1,COLUMN(S122),2,COLUMN(Y122),3,COLUMN(AB122)),4),"1","")&amp;(ROW(M$5)+INT((ROW(AH122)-ROW(AH$5))/4))),0)),"")</f>
        <v>69</v>
      </c>
      <c r="AI122" s="2">
        <f t="shared" ca="1" si="41"/>
        <v>30</v>
      </c>
      <c r="AJ122" s="2" cm="1">
        <f t="array" aca="1" ref="AJ122" ca="1">IFERROR(IF(AND(MOD((ROW(AG122)-ROW(AG$5))+1,4)=0),0,INDIRECT(SUBSTITUTE(ADDRESS(1,_xlfn.SWITCH(MOD((ROW(AG122)-ROW(AG$5)),4),0,COLUMN(N122),1,COLUMN(T122),2,COLUMN(Z122),3,COLUMN(AB122)),4),"1","")&amp;(ROW(N$5)+INT((ROW(AJ122)-ROW(AJ$5))/4)))),"")</f>
        <v>0</v>
      </c>
      <c r="AK122" s="2" cm="1">
        <f t="array" aca="1" ref="AK122" ca="1">IFERROR(IF(AND(MOD((ROW(AG122)-ROW(AG$5))+1,4)=0),1,INDIRECT(SUBSTITUTE(ADDRESS(1,_xlfn.SWITCH(MOD((ROW(AG122)-ROW(AG$5)),4),0,COLUMN(O122),1,COLUMN(U122),2,COLUMN(AA122),3,COLUMN(AB122)),4),"1","")&amp;(ROW(O$5)+INT((ROW(AK122)-ROW(AK$5))/4)))),"")</f>
        <v>1</v>
      </c>
    </row>
    <row r="123" spans="1:37">
      <c r="A123" s="4" t="str">
        <f t="shared" si="42"/>
        <v/>
      </c>
      <c r="B123" s="4" t="str">
        <f t="shared" si="43"/>
        <v/>
      </c>
      <c r="C123" s="4" t="str">
        <f t="shared" si="44"/>
        <v/>
      </c>
      <c r="E123" s="8"/>
      <c r="F123" s="8"/>
      <c r="G123" s="8"/>
      <c r="H123" s="8"/>
      <c r="I123" s="8"/>
      <c r="K123" s="6" t="str">
        <f t="shared" si="24"/>
        <v/>
      </c>
      <c r="L123" s="6" t="str">
        <f t="shared" si="25"/>
        <v/>
      </c>
      <c r="M123" s="6" t="str">
        <f t="shared" si="26"/>
        <v/>
      </c>
      <c r="N123" s="6" t="str">
        <f t="shared" si="27"/>
        <v/>
      </c>
      <c r="O123" s="6" t="str">
        <f t="shared" si="28"/>
        <v/>
      </c>
      <c r="Q123" s="6" t="str">
        <f t="shared" si="29"/>
        <v/>
      </c>
      <c r="R123" s="6" t="str">
        <f t="shared" si="30"/>
        <v/>
      </c>
      <c r="S123" s="6" t="str">
        <f t="shared" si="31"/>
        <v/>
      </c>
      <c r="T123" s="6" t="str">
        <f t="shared" si="32"/>
        <v/>
      </c>
      <c r="U123" s="6" t="str">
        <f t="shared" si="33"/>
        <v/>
      </c>
      <c r="W123" s="6" t="str">
        <f t="shared" si="34"/>
        <v/>
      </c>
      <c r="X123" s="6" t="str">
        <f t="shared" si="35"/>
        <v/>
      </c>
      <c r="Y123" s="6" t="str">
        <f t="shared" si="36"/>
        <v/>
      </c>
      <c r="Z123" s="6" t="str">
        <f t="shared" si="37"/>
        <v/>
      </c>
      <c r="AA123" s="6" t="str">
        <f t="shared" si="38"/>
        <v/>
      </c>
      <c r="AC123" s="6" t="str">
        <f t="shared" si="39"/>
        <v/>
      </c>
      <c r="AD123" s="6" t="str">
        <f t="shared" si="40"/>
        <v/>
      </c>
      <c r="AF123" s="2" cm="1">
        <f t="array" aca="1" ref="AF123" ca="1">IFERROR(INDIRECT(SUBSTITUTE(ADDRESS(1,_xlfn.SWITCH(MOD((ROW(AG123)-ROW(AG$5)),4),0,COLUMN(K123),1,COLUMN(Q123),2,COLUMN(W123),3,COLUMN(AC123)),4),"1","")&amp;(ROW(K$5)+INT((ROW(AF123)-ROW(AF$5))/4))),"")</f>
        <v>1119</v>
      </c>
      <c r="AG123" s="2" t="str" cm="1">
        <f t="array" aca="1" ref="AG123" ca="1">IFERROR(INDIRECT(SUBSTITUTE(ADDRESS(1,_xlfn.SWITCH(MOD((ROW(AG123)-ROW(AG$5)),4),0,COLUMN(L123),1,COLUMN(R123),2,COLUMN(X123),3,COLUMN(AD123)),4),"1","")&amp;(ROW(L$5)+INT((ROW(AG123)-ROW(AG$5))/4))),"")</f>
        <v>TurnLeft</v>
      </c>
      <c r="AH123" s="2" cm="1">
        <f t="array" aca="1" ref="AH123" ca="1">IFERROR(IF(AND(MOD((ROW(AG123)-ROW(AG$5))+1,4)=0),1,ROUND(INDIRECT(SUBSTITUTE(ADDRESS(1,_xlfn.SWITCH(MOD((ROW(AG123)-ROW(AG$5)),4),0,COLUMN(M123),1,COLUMN(S123),2,COLUMN(Y123),3,COLUMN(AB123)),4),"1","")&amp;(ROW(M$5)+INT((ROW(AH123)-ROW(AH$5))/4))),0)),"")</f>
        <v>139</v>
      </c>
      <c r="AI123" s="2">
        <f t="shared" ca="1" si="41"/>
        <v>20</v>
      </c>
      <c r="AJ123" s="2" cm="1">
        <f t="array" aca="1" ref="AJ123" ca="1">IFERROR(IF(AND(MOD((ROW(AG123)-ROW(AG$5))+1,4)=0),0,INDIRECT(SUBSTITUTE(ADDRESS(1,_xlfn.SWITCH(MOD((ROW(AG123)-ROW(AG$5)),4),0,COLUMN(N123),1,COLUMN(T123),2,COLUMN(Z123),3,COLUMN(AB123)),4),"1","")&amp;(ROW(N$5)+INT((ROW(AJ123)-ROW(AJ$5))/4)))),"")</f>
        <v>1</v>
      </c>
      <c r="AK123" s="2" cm="1">
        <f t="array" aca="1" ref="AK123" ca="1">IFERROR(IF(AND(MOD((ROW(AG123)-ROW(AG$5))+1,4)=0),1,INDIRECT(SUBSTITUTE(ADDRESS(1,_xlfn.SWITCH(MOD((ROW(AG123)-ROW(AG$5)),4),0,COLUMN(O123),1,COLUMN(U123),2,COLUMN(AA123),3,COLUMN(AB123)),4),"1","")&amp;(ROW(O$5)+INT((ROW(AK123)-ROW(AK$5))/4)))),"")</f>
        <v>1</v>
      </c>
    </row>
    <row r="124" spans="1:37">
      <c r="A124" s="4" t="str">
        <f t="shared" si="42"/>
        <v/>
      </c>
      <c r="B124" s="4" t="str">
        <f t="shared" si="43"/>
        <v/>
      </c>
      <c r="C124" s="4" t="str">
        <f t="shared" si="44"/>
        <v/>
      </c>
      <c r="E124" s="8"/>
      <c r="F124" s="8"/>
      <c r="G124" s="8"/>
      <c r="H124" s="8"/>
      <c r="I124" s="8"/>
      <c r="K124" s="6" t="str">
        <f t="shared" si="24"/>
        <v/>
      </c>
      <c r="L124" s="6" t="str">
        <f t="shared" si="25"/>
        <v/>
      </c>
      <c r="M124" s="6" t="str">
        <f t="shared" si="26"/>
        <v/>
      </c>
      <c r="N124" s="6" t="str">
        <f t="shared" si="27"/>
        <v/>
      </c>
      <c r="O124" s="6" t="str">
        <f t="shared" si="28"/>
        <v/>
      </c>
      <c r="Q124" s="6" t="str">
        <f t="shared" si="29"/>
        <v/>
      </c>
      <c r="R124" s="6" t="str">
        <f t="shared" si="30"/>
        <v/>
      </c>
      <c r="S124" s="6" t="str">
        <f t="shared" si="31"/>
        <v/>
      </c>
      <c r="T124" s="6" t="str">
        <f t="shared" si="32"/>
        <v/>
      </c>
      <c r="U124" s="6" t="str">
        <f t="shared" si="33"/>
        <v/>
      </c>
      <c r="W124" s="6" t="str">
        <f t="shared" si="34"/>
        <v/>
      </c>
      <c r="X124" s="6" t="str">
        <f t="shared" si="35"/>
        <v/>
      </c>
      <c r="Y124" s="6" t="str">
        <f t="shared" si="36"/>
        <v/>
      </c>
      <c r="Z124" s="6" t="str">
        <f t="shared" si="37"/>
        <v/>
      </c>
      <c r="AA124" s="6" t="str">
        <f t="shared" si="38"/>
        <v/>
      </c>
      <c r="AC124" s="6" t="str">
        <f t="shared" si="39"/>
        <v/>
      </c>
      <c r="AD124" s="6" t="str">
        <f t="shared" si="40"/>
        <v/>
      </c>
      <c r="AF124" s="2" cm="1">
        <f t="array" aca="1" ref="AF124" ca="1">IFERROR(INDIRECT(SUBSTITUTE(ADDRESS(1,_xlfn.SWITCH(MOD((ROW(AG124)-ROW(AG$5)),4),0,COLUMN(K124),1,COLUMN(Q124),2,COLUMN(W124),3,COLUMN(AC124)),4),"1","")&amp;(ROW(K$5)+INT((ROW(AF124)-ROW(AF$5))/4))),"")</f>
        <v>1120</v>
      </c>
      <c r="AG124" s="2" t="str" cm="1">
        <f t="array" aca="1" ref="AG124" ca="1">IFERROR(INDIRECT(SUBSTITUTE(ADDRESS(1,_xlfn.SWITCH(MOD((ROW(AG124)-ROW(AG$5)),4),0,COLUMN(L124),1,COLUMN(R124),2,COLUMN(X124),3,COLUMN(AD124)),4),"1","")&amp;(ROW(L$5)+INT((ROW(AG124)-ROW(AG$5))/4))),"")</f>
        <v>TakeScienceImage</v>
      </c>
      <c r="AH124" s="2" cm="1">
        <f t="array" aca="1" ref="AH124" ca="1">IFERROR(IF(AND(MOD((ROW(AG124)-ROW(AG$5))+1,4)=0),1,ROUND(INDIRECT(SUBSTITUTE(ADDRESS(1,_xlfn.SWITCH(MOD((ROW(AG124)-ROW(AG$5)),4),0,COLUMN(M124),1,COLUMN(S124),2,COLUMN(Y124),3,COLUMN(AB124)),4),"1","")&amp;(ROW(M$5)+INT((ROW(AH124)-ROW(AH$5))/4))),0)),"")</f>
        <v>1</v>
      </c>
      <c r="AI124" s="2" t="str">
        <f t="shared" si="41"/>
        <v/>
      </c>
      <c r="AJ124" s="2" cm="1">
        <f t="array" aca="1" ref="AJ124" ca="1">IFERROR(IF(AND(MOD((ROW(AG124)-ROW(AG$5))+1,4)=0),0,INDIRECT(SUBSTITUTE(ADDRESS(1,_xlfn.SWITCH(MOD((ROW(AG124)-ROW(AG$5)),4),0,COLUMN(N124),1,COLUMN(T124),2,COLUMN(Z124),3,COLUMN(AB124)),4),"1","")&amp;(ROW(N$5)+INT((ROW(AJ124)-ROW(AJ$5))/4)))),"")</f>
        <v>0</v>
      </c>
      <c r="AK124" s="2" cm="1">
        <f t="array" aca="1" ref="AK124" ca="1">IFERROR(IF(AND(MOD((ROW(AG124)-ROW(AG$5))+1,4)=0),1,INDIRECT(SUBSTITUTE(ADDRESS(1,_xlfn.SWITCH(MOD((ROW(AG124)-ROW(AG$5)),4),0,COLUMN(O124),1,COLUMN(U124),2,COLUMN(AA124),3,COLUMN(AB124)),4),"1","")&amp;(ROW(O$5)+INT((ROW(AK124)-ROW(AK$5))/4)))),"")</f>
        <v>1</v>
      </c>
    </row>
    <row r="125" spans="1:37">
      <c r="A125" s="4" t="str">
        <f t="shared" si="42"/>
        <v/>
      </c>
      <c r="B125" s="4" t="str">
        <f t="shared" si="43"/>
        <v/>
      </c>
      <c r="C125" s="4" t="str">
        <f t="shared" si="44"/>
        <v/>
      </c>
      <c r="E125" s="8"/>
      <c r="F125" s="8"/>
      <c r="G125" s="8"/>
      <c r="H125" s="8"/>
      <c r="I125" s="8"/>
      <c r="K125" s="6" t="str">
        <f t="shared" si="24"/>
        <v/>
      </c>
      <c r="L125" s="6" t="str">
        <f t="shared" si="25"/>
        <v/>
      </c>
      <c r="M125" s="6" t="str">
        <f t="shared" si="26"/>
        <v/>
      </c>
      <c r="N125" s="6" t="str">
        <f t="shared" si="27"/>
        <v/>
      </c>
      <c r="O125" s="6" t="str">
        <f t="shared" si="28"/>
        <v/>
      </c>
      <c r="Q125" s="6" t="str">
        <f t="shared" si="29"/>
        <v/>
      </c>
      <c r="R125" s="6" t="str">
        <f t="shared" si="30"/>
        <v/>
      </c>
      <c r="S125" s="6" t="str">
        <f t="shared" si="31"/>
        <v/>
      </c>
      <c r="T125" s="6" t="str">
        <f t="shared" si="32"/>
        <v/>
      </c>
      <c r="U125" s="6" t="str">
        <f t="shared" si="33"/>
        <v/>
      </c>
      <c r="W125" s="6" t="str">
        <f t="shared" si="34"/>
        <v/>
      </c>
      <c r="X125" s="6" t="str">
        <f t="shared" si="35"/>
        <v/>
      </c>
      <c r="Y125" s="6" t="str">
        <f t="shared" si="36"/>
        <v/>
      </c>
      <c r="Z125" s="6" t="str">
        <f t="shared" si="37"/>
        <v/>
      </c>
      <c r="AA125" s="6" t="str">
        <f t="shared" si="38"/>
        <v/>
      </c>
      <c r="AC125" s="6" t="str">
        <f t="shared" si="39"/>
        <v/>
      </c>
      <c r="AD125" s="6" t="str">
        <f t="shared" si="40"/>
        <v/>
      </c>
      <c r="AF125" s="2" cm="1">
        <f t="array" aca="1" ref="AF125" ca="1">IFERROR(INDIRECT(SUBSTITUTE(ADDRESS(1,_xlfn.SWITCH(MOD((ROW(AG125)-ROW(AG$5)),4),0,COLUMN(K125),1,COLUMN(Q125),2,COLUMN(W125),3,COLUMN(AC125)),4),"1","")&amp;(ROW(K$5)+INT((ROW(AF125)-ROW(AF$5))/4))),"")</f>
        <v>1121</v>
      </c>
      <c r="AG125" s="2" t="str" cm="1">
        <f t="array" aca="1" ref="AG125" ca="1">IFERROR(INDIRECT(SUBSTITUTE(ADDRESS(1,_xlfn.SWITCH(MOD((ROW(AG125)-ROW(AG$5)),4),0,COLUMN(L125),1,COLUMN(R125),2,COLUMN(X125),3,COLUMN(AD125)),4),"1","")&amp;(ROW(L$5)+INT((ROW(AG125)-ROW(AG$5))/4))),"")</f>
        <v>TurnLeft</v>
      </c>
      <c r="AH125" s="2" cm="1">
        <f t="array" aca="1" ref="AH125" ca="1">IFERROR(IF(AND(MOD((ROW(AG125)-ROW(AG$5))+1,4)=0),1,ROUND(INDIRECT(SUBSTITUTE(ADDRESS(1,_xlfn.SWITCH(MOD((ROW(AG125)-ROW(AG$5)),4),0,COLUMN(M125),1,COLUMN(S125),2,COLUMN(Y125),3,COLUMN(AB125)),4),"1","")&amp;(ROW(M$5)+INT((ROW(AH125)-ROW(AH$5))/4))),0)),"")</f>
        <v>180</v>
      </c>
      <c r="AI125" s="2">
        <f t="shared" ca="1" si="41"/>
        <v>20</v>
      </c>
      <c r="AJ125" s="2" cm="1">
        <f t="array" aca="1" ref="AJ125" ca="1">IFERROR(IF(AND(MOD((ROW(AG125)-ROW(AG$5))+1,4)=0),0,INDIRECT(SUBSTITUTE(ADDRESS(1,_xlfn.SWITCH(MOD((ROW(AG125)-ROW(AG$5)),4),0,COLUMN(N125),1,COLUMN(T125),2,COLUMN(Z125),3,COLUMN(AB125)),4),"1","")&amp;(ROW(N$5)+INT((ROW(AJ125)-ROW(AJ$5))/4)))),"")</f>
        <v>1</v>
      </c>
      <c r="AK125" s="2" cm="1">
        <f t="array" aca="1" ref="AK125" ca="1">IFERROR(IF(AND(MOD((ROW(AG125)-ROW(AG$5))+1,4)=0),1,INDIRECT(SUBSTITUTE(ADDRESS(1,_xlfn.SWITCH(MOD((ROW(AG125)-ROW(AG$5)),4),0,COLUMN(O125),1,COLUMN(U125),2,COLUMN(AA125),3,COLUMN(AB125)),4),"1","")&amp;(ROW(O$5)+INT((ROW(AK125)-ROW(AK$5))/4)))),"")</f>
        <v>-1</v>
      </c>
    </row>
    <row r="126" spans="1:37">
      <c r="A126" s="4" t="str">
        <f t="shared" si="42"/>
        <v/>
      </c>
      <c r="B126" s="4" t="str">
        <f t="shared" si="43"/>
        <v/>
      </c>
      <c r="C126" s="4" t="str">
        <f t="shared" si="44"/>
        <v/>
      </c>
      <c r="E126" s="8"/>
      <c r="F126" s="8"/>
      <c r="G126" s="8"/>
      <c r="H126" s="8"/>
      <c r="I126" s="8"/>
      <c r="K126" s="6" t="str">
        <f t="shared" si="24"/>
        <v/>
      </c>
      <c r="L126" s="6" t="str">
        <f t="shared" si="25"/>
        <v/>
      </c>
      <c r="M126" s="6" t="str">
        <f t="shared" si="26"/>
        <v/>
      </c>
      <c r="N126" s="6" t="str">
        <f t="shared" si="27"/>
        <v/>
      </c>
      <c r="O126" s="6" t="str">
        <f t="shared" si="28"/>
        <v/>
      </c>
      <c r="Q126" s="6" t="str">
        <f t="shared" si="29"/>
        <v/>
      </c>
      <c r="R126" s="6" t="str">
        <f t="shared" si="30"/>
        <v/>
      </c>
      <c r="S126" s="6" t="str">
        <f t="shared" si="31"/>
        <v/>
      </c>
      <c r="T126" s="6" t="str">
        <f t="shared" si="32"/>
        <v/>
      </c>
      <c r="U126" s="6" t="str">
        <f t="shared" si="33"/>
        <v/>
      </c>
      <c r="W126" s="6" t="str">
        <f t="shared" si="34"/>
        <v/>
      </c>
      <c r="X126" s="6" t="str">
        <f t="shared" si="35"/>
        <v/>
      </c>
      <c r="Y126" s="6" t="str">
        <f t="shared" si="36"/>
        <v/>
      </c>
      <c r="Z126" s="6" t="str">
        <f t="shared" si="37"/>
        <v/>
      </c>
      <c r="AA126" s="6" t="str">
        <f t="shared" si="38"/>
        <v/>
      </c>
      <c r="AC126" s="6" t="str">
        <f t="shared" si="39"/>
        <v/>
      </c>
      <c r="AD126" s="6" t="str">
        <f t="shared" si="40"/>
        <v/>
      </c>
      <c r="AF126" s="2" cm="1">
        <f t="array" aca="1" ref="AF126" ca="1">IFERROR(INDIRECT(SUBSTITUTE(ADDRESS(1,_xlfn.SWITCH(MOD((ROW(AG126)-ROW(AG$5)),4),0,COLUMN(K126),1,COLUMN(Q126),2,COLUMN(W126),3,COLUMN(AC126)),4),"1","")&amp;(ROW(K$5)+INT((ROW(AF126)-ROW(AF$5))/4))),"")</f>
        <v>1122</v>
      </c>
      <c r="AG126" s="2" t="str" cm="1">
        <f t="array" aca="1" ref="AG126" ca="1">IFERROR(INDIRECT(SUBSTITUTE(ADDRESS(1,_xlfn.SWITCH(MOD((ROW(AG126)-ROW(AG$5)),4),0,COLUMN(L126),1,COLUMN(R126),2,COLUMN(X126),3,COLUMN(AD126)),4),"1","")&amp;(ROW(L$5)+INT((ROW(AG126)-ROW(AG$5))/4))),"")</f>
        <v>MoveForward</v>
      </c>
      <c r="AH126" s="2" cm="1">
        <f t="array" aca="1" ref="AH126" ca="1">IFERROR(IF(AND(MOD((ROW(AG126)-ROW(AG$5))+1,4)=0),1,ROUND(INDIRECT(SUBSTITUTE(ADDRESS(1,_xlfn.SWITCH(MOD((ROW(AG126)-ROW(AG$5)),4),0,COLUMN(M126),1,COLUMN(S126),2,COLUMN(Y126),3,COLUMN(AB126)),4),"1","")&amp;(ROW(M$5)+INT((ROW(AH126)-ROW(AH$5))/4))),0)),"")</f>
        <v>63</v>
      </c>
      <c r="AI126" s="2">
        <f t="shared" ca="1" si="41"/>
        <v>30</v>
      </c>
      <c r="AJ126" s="2" cm="1">
        <f t="array" aca="1" ref="AJ126" ca="1">IFERROR(IF(AND(MOD((ROW(AG126)-ROW(AG$5))+1,4)=0),0,INDIRECT(SUBSTITUTE(ADDRESS(1,_xlfn.SWITCH(MOD((ROW(AG126)-ROW(AG$5)),4),0,COLUMN(N126),1,COLUMN(T126),2,COLUMN(Z126),3,COLUMN(AB126)),4),"1","")&amp;(ROW(N$5)+INT((ROW(AJ126)-ROW(AJ$5))/4)))),"")</f>
        <v>0</v>
      </c>
      <c r="AK126" s="2" cm="1">
        <f t="array" aca="1" ref="AK126" ca="1">IFERROR(IF(AND(MOD((ROW(AG126)-ROW(AG$5))+1,4)=0),1,INDIRECT(SUBSTITUTE(ADDRESS(1,_xlfn.SWITCH(MOD((ROW(AG126)-ROW(AG$5)),4),0,COLUMN(O126),1,COLUMN(U126),2,COLUMN(AA126),3,COLUMN(AB126)),4),"1","")&amp;(ROW(O$5)+INT((ROW(AK126)-ROW(AK$5))/4)))),"")</f>
        <v>1</v>
      </c>
    </row>
    <row r="127" spans="1:37">
      <c r="A127" s="4" t="str">
        <f t="shared" si="42"/>
        <v/>
      </c>
      <c r="B127" s="4" t="str">
        <f t="shared" si="43"/>
        <v/>
      </c>
      <c r="C127" s="4" t="str">
        <f t="shared" si="44"/>
        <v/>
      </c>
      <c r="E127" s="8"/>
      <c r="F127" s="8"/>
      <c r="G127" s="8"/>
      <c r="H127" s="8"/>
      <c r="I127" s="8"/>
      <c r="K127" s="6" t="str">
        <f t="shared" si="24"/>
        <v/>
      </c>
      <c r="L127" s="6" t="str">
        <f t="shared" si="25"/>
        <v/>
      </c>
      <c r="M127" s="6" t="str">
        <f t="shared" si="26"/>
        <v/>
      </c>
      <c r="N127" s="6" t="str">
        <f t="shared" si="27"/>
        <v/>
      </c>
      <c r="O127" s="6" t="str">
        <f t="shared" si="28"/>
        <v/>
      </c>
      <c r="Q127" s="6" t="str">
        <f t="shared" si="29"/>
        <v/>
      </c>
      <c r="R127" s="6" t="str">
        <f t="shared" si="30"/>
        <v/>
      </c>
      <c r="S127" s="6" t="str">
        <f t="shared" si="31"/>
        <v/>
      </c>
      <c r="T127" s="6" t="str">
        <f t="shared" si="32"/>
        <v/>
      </c>
      <c r="U127" s="6" t="str">
        <f t="shared" si="33"/>
        <v/>
      </c>
      <c r="W127" s="6" t="str">
        <f t="shared" si="34"/>
        <v/>
      </c>
      <c r="X127" s="6" t="str">
        <f t="shared" si="35"/>
        <v/>
      </c>
      <c r="Y127" s="6" t="str">
        <f t="shared" si="36"/>
        <v/>
      </c>
      <c r="Z127" s="6" t="str">
        <f t="shared" si="37"/>
        <v/>
      </c>
      <c r="AA127" s="6" t="str">
        <f t="shared" si="38"/>
        <v/>
      </c>
      <c r="AC127" s="6" t="str">
        <f t="shared" si="39"/>
        <v/>
      </c>
      <c r="AD127" s="6" t="str">
        <f t="shared" si="40"/>
        <v/>
      </c>
      <c r="AF127" s="2" cm="1">
        <f t="array" aca="1" ref="AF127" ca="1">IFERROR(INDIRECT(SUBSTITUTE(ADDRESS(1,_xlfn.SWITCH(MOD((ROW(AG127)-ROW(AG$5)),4),0,COLUMN(K127),1,COLUMN(Q127),2,COLUMN(W127),3,COLUMN(AC127)),4),"1","")&amp;(ROW(K$5)+INT((ROW(AF127)-ROW(AF$5))/4))),"")</f>
        <v>1123</v>
      </c>
      <c r="AG127" s="2" t="str" cm="1">
        <f t="array" aca="1" ref="AG127" ca="1">IFERROR(INDIRECT(SUBSTITUTE(ADDRESS(1,_xlfn.SWITCH(MOD((ROW(AG127)-ROW(AG$5)),4),0,COLUMN(L127),1,COLUMN(R127),2,COLUMN(X127),3,COLUMN(AD127)),4),"1","")&amp;(ROW(L$5)+INT((ROW(AG127)-ROW(AG$5))/4))),"")</f>
        <v>TurnLeft</v>
      </c>
      <c r="AH127" s="2" cm="1">
        <f t="array" aca="1" ref="AH127" ca="1">IFERROR(IF(AND(MOD((ROW(AG127)-ROW(AG$5))+1,4)=0),1,ROUND(INDIRECT(SUBSTITUTE(ADDRESS(1,_xlfn.SWITCH(MOD((ROW(AG127)-ROW(AG$5)),4),0,COLUMN(M127),1,COLUMN(S127),2,COLUMN(Y127),3,COLUMN(AB127)),4),"1","")&amp;(ROW(M$5)+INT((ROW(AH127)-ROW(AH$5))/4))),0)),"")</f>
        <v>90</v>
      </c>
      <c r="AI127" s="2">
        <f t="shared" ca="1" si="41"/>
        <v>20</v>
      </c>
      <c r="AJ127" s="2" cm="1">
        <f t="array" aca="1" ref="AJ127" ca="1">IFERROR(IF(AND(MOD((ROW(AG127)-ROW(AG$5))+1,4)=0),0,INDIRECT(SUBSTITUTE(ADDRESS(1,_xlfn.SWITCH(MOD((ROW(AG127)-ROW(AG$5)),4),0,COLUMN(N127),1,COLUMN(T127),2,COLUMN(Z127),3,COLUMN(AB127)),4),"1","")&amp;(ROW(N$5)+INT((ROW(AJ127)-ROW(AJ$5))/4)))),"")</f>
        <v>1</v>
      </c>
      <c r="AK127" s="2" cm="1">
        <f t="array" aca="1" ref="AK127" ca="1">IFERROR(IF(AND(MOD((ROW(AG127)-ROW(AG$5))+1,4)=0),1,INDIRECT(SUBSTITUTE(ADDRESS(1,_xlfn.SWITCH(MOD((ROW(AG127)-ROW(AG$5)),4),0,COLUMN(O127),1,COLUMN(U127),2,COLUMN(AA127),3,COLUMN(AB127)),4),"1","")&amp;(ROW(O$5)+INT((ROW(AK127)-ROW(AK$5))/4)))),"")</f>
        <v>1</v>
      </c>
    </row>
    <row r="128" spans="1:37">
      <c r="A128" s="4" t="str">
        <f t="shared" si="42"/>
        <v/>
      </c>
      <c r="B128" s="4" t="str">
        <f t="shared" si="43"/>
        <v/>
      </c>
      <c r="C128" s="4" t="str">
        <f t="shared" si="44"/>
        <v/>
      </c>
      <c r="E128" s="8"/>
      <c r="F128" s="8"/>
      <c r="G128" s="8"/>
      <c r="H128" s="8"/>
      <c r="I128" s="8"/>
      <c r="K128" s="6" t="str">
        <f t="shared" si="24"/>
        <v/>
      </c>
      <c r="L128" s="6" t="str">
        <f t="shared" si="25"/>
        <v/>
      </c>
      <c r="M128" s="6" t="str">
        <f t="shared" si="26"/>
        <v/>
      </c>
      <c r="N128" s="6" t="str">
        <f t="shared" si="27"/>
        <v/>
      </c>
      <c r="O128" s="6" t="str">
        <f t="shared" si="28"/>
        <v/>
      </c>
      <c r="Q128" s="6" t="str">
        <f t="shared" si="29"/>
        <v/>
      </c>
      <c r="R128" s="6" t="str">
        <f t="shared" si="30"/>
        <v/>
      </c>
      <c r="S128" s="6" t="str">
        <f t="shared" si="31"/>
        <v/>
      </c>
      <c r="T128" s="6" t="str">
        <f t="shared" si="32"/>
        <v/>
      </c>
      <c r="U128" s="6" t="str">
        <f t="shared" si="33"/>
        <v/>
      </c>
      <c r="W128" s="6" t="str">
        <f t="shared" si="34"/>
        <v/>
      </c>
      <c r="X128" s="6" t="str">
        <f t="shared" si="35"/>
        <v/>
      </c>
      <c r="Y128" s="6" t="str">
        <f t="shared" si="36"/>
        <v/>
      </c>
      <c r="Z128" s="6" t="str">
        <f t="shared" si="37"/>
        <v/>
      </c>
      <c r="AA128" s="6" t="str">
        <f t="shared" si="38"/>
        <v/>
      </c>
      <c r="AC128" s="6" t="str">
        <f t="shared" si="39"/>
        <v/>
      </c>
      <c r="AD128" s="6" t="str">
        <f t="shared" si="40"/>
        <v/>
      </c>
      <c r="AF128" s="2" cm="1">
        <f t="array" aca="1" ref="AF128" ca="1">IFERROR(INDIRECT(SUBSTITUTE(ADDRESS(1,_xlfn.SWITCH(MOD((ROW(AG128)-ROW(AG$5)),4),0,COLUMN(K128),1,COLUMN(Q128),2,COLUMN(W128),3,COLUMN(AC128)),4),"1","")&amp;(ROW(K$5)+INT((ROW(AF128)-ROW(AF$5))/4))),"")</f>
        <v>1124</v>
      </c>
      <c r="AG128" s="2" t="str" cm="1">
        <f t="array" aca="1" ref="AG128" ca="1">IFERROR(INDIRECT(SUBSTITUTE(ADDRESS(1,_xlfn.SWITCH(MOD((ROW(AG128)-ROW(AG$5)),4),0,COLUMN(L128),1,COLUMN(R128),2,COLUMN(X128),3,COLUMN(AD128)),4),"1","")&amp;(ROW(L$5)+INT((ROW(AG128)-ROW(AG$5))/4))),"")</f>
        <v>TakeScienceImage</v>
      </c>
      <c r="AH128" s="2" cm="1">
        <f t="array" aca="1" ref="AH128" ca="1">IFERROR(IF(AND(MOD((ROW(AG128)-ROW(AG$5))+1,4)=0),1,ROUND(INDIRECT(SUBSTITUTE(ADDRESS(1,_xlfn.SWITCH(MOD((ROW(AG128)-ROW(AG$5)),4),0,COLUMN(M128),1,COLUMN(S128),2,COLUMN(Y128),3,COLUMN(AB128)),4),"1","")&amp;(ROW(M$5)+INT((ROW(AH128)-ROW(AH$5))/4))),0)),"")</f>
        <v>1</v>
      </c>
      <c r="AI128" s="2" t="str">
        <f t="shared" si="41"/>
        <v/>
      </c>
      <c r="AJ128" s="2" cm="1">
        <f t="array" aca="1" ref="AJ128" ca="1">IFERROR(IF(AND(MOD((ROW(AG128)-ROW(AG$5))+1,4)=0),0,INDIRECT(SUBSTITUTE(ADDRESS(1,_xlfn.SWITCH(MOD((ROW(AG128)-ROW(AG$5)),4),0,COLUMN(N128),1,COLUMN(T128),2,COLUMN(Z128),3,COLUMN(AB128)),4),"1","")&amp;(ROW(N$5)+INT((ROW(AJ128)-ROW(AJ$5))/4)))),"")</f>
        <v>0</v>
      </c>
      <c r="AK128" s="2" cm="1">
        <f t="array" aca="1" ref="AK128" ca="1">IFERROR(IF(AND(MOD((ROW(AG128)-ROW(AG$5))+1,4)=0),1,INDIRECT(SUBSTITUTE(ADDRESS(1,_xlfn.SWITCH(MOD((ROW(AG128)-ROW(AG$5)),4),0,COLUMN(O128),1,COLUMN(U128),2,COLUMN(AA128),3,COLUMN(AB128)),4),"1","")&amp;(ROW(O$5)+INT((ROW(AK128)-ROW(AK$5))/4)))),"")</f>
        <v>1</v>
      </c>
    </row>
    <row r="129" spans="1:37">
      <c r="A129" s="4" t="str">
        <f t="shared" si="42"/>
        <v/>
      </c>
      <c r="B129" s="4" t="str">
        <f t="shared" si="43"/>
        <v/>
      </c>
      <c r="C129" s="4" t="str">
        <f t="shared" si="44"/>
        <v/>
      </c>
      <c r="E129" s="8"/>
      <c r="F129" s="8"/>
      <c r="G129" s="8"/>
      <c r="H129" s="8"/>
      <c r="I129" s="8"/>
      <c r="K129" s="6" t="str">
        <f t="shared" si="24"/>
        <v/>
      </c>
      <c r="L129" s="6" t="str">
        <f t="shared" si="25"/>
        <v/>
      </c>
      <c r="M129" s="6" t="str">
        <f t="shared" si="26"/>
        <v/>
      </c>
      <c r="N129" s="6" t="str">
        <f t="shared" si="27"/>
        <v/>
      </c>
      <c r="O129" s="6" t="str">
        <f t="shared" si="28"/>
        <v/>
      </c>
      <c r="Q129" s="6" t="str">
        <f t="shared" si="29"/>
        <v/>
      </c>
      <c r="R129" s="6" t="str">
        <f t="shared" si="30"/>
        <v/>
      </c>
      <c r="S129" s="6" t="str">
        <f t="shared" si="31"/>
        <v/>
      </c>
      <c r="T129" s="6" t="str">
        <f t="shared" si="32"/>
        <v/>
      </c>
      <c r="U129" s="6" t="str">
        <f t="shared" si="33"/>
        <v/>
      </c>
      <c r="W129" s="6" t="str">
        <f t="shared" si="34"/>
        <v/>
      </c>
      <c r="X129" s="6" t="str">
        <f t="shared" si="35"/>
        <v/>
      </c>
      <c r="Y129" s="6" t="str">
        <f t="shared" si="36"/>
        <v/>
      </c>
      <c r="Z129" s="6" t="str">
        <f t="shared" si="37"/>
        <v/>
      </c>
      <c r="AA129" s="6" t="str">
        <f t="shared" si="38"/>
        <v/>
      </c>
      <c r="AC129" s="6" t="str">
        <f t="shared" si="39"/>
        <v/>
      </c>
      <c r="AD129" s="6" t="str">
        <f t="shared" si="40"/>
        <v/>
      </c>
      <c r="AF129" s="2" cm="1">
        <f t="array" aca="1" ref="AF129" ca="1">IFERROR(INDIRECT(SUBSTITUTE(ADDRESS(1,_xlfn.SWITCH(MOD((ROW(AG129)-ROW(AG$5)),4),0,COLUMN(K129),1,COLUMN(Q129),2,COLUMN(W129),3,COLUMN(AC129)),4),"1","")&amp;(ROW(K$5)+INT((ROW(AF129)-ROW(AF$5))/4))),"")</f>
        <v>1125</v>
      </c>
      <c r="AG129" s="2" t="str" cm="1">
        <f t="array" aca="1" ref="AG129" ca="1">IFERROR(INDIRECT(SUBSTITUTE(ADDRESS(1,_xlfn.SWITCH(MOD((ROW(AG129)-ROW(AG$5)),4),0,COLUMN(L129),1,COLUMN(R129),2,COLUMN(X129),3,COLUMN(AD129)),4),"1","")&amp;(ROW(L$5)+INT((ROW(AG129)-ROW(AG$5))/4))),"")</f>
        <v>TurnLeft</v>
      </c>
      <c r="AH129" s="2" cm="1">
        <f t="array" aca="1" ref="AH129" ca="1">IFERROR(IF(AND(MOD((ROW(AG129)-ROW(AG$5))+1,4)=0),1,ROUND(INDIRECT(SUBSTITUTE(ADDRESS(1,_xlfn.SWITCH(MOD((ROW(AG129)-ROW(AG$5)),4),0,COLUMN(M129),1,COLUMN(S129),2,COLUMN(Y129),3,COLUMN(AB129)),4),"1","")&amp;(ROW(M$5)+INT((ROW(AH129)-ROW(AH$5))/4))),0)),"")</f>
        <v>69</v>
      </c>
      <c r="AI129" s="2">
        <f t="shared" ca="1" si="41"/>
        <v>20</v>
      </c>
      <c r="AJ129" s="2" cm="1">
        <f t="array" aca="1" ref="AJ129" ca="1">IFERROR(IF(AND(MOD((ROW(AG129)-ROW(AG$5))+1,4)=0),0,INDIRECT(SUBSTITUTE(ADDRESS(1,_xlfn.SWITCH(MOD((ROW(AG129)-ROW(AG$5)),4),0,COLUMN(N129),1,COLUMN(T129),2,COLUMN(Z129),3,COLUMN(AB129)),4),"1","")&amp;(ROW(N$5)+INT((ROW(AJ129)-ROW(AJ$5))/4)))),"")</f>
        <v>1</v>
      </c>
      <c r="AK129" s="2" cm="1">
        <f t="array" aca="1" ref="AK129" ca="1">IFERROR(IF(AND(MOD((ROW(AG129)-ROW(AG$5))+1,4)=0),1,INDIRECT(SUBSTITUTE(ADDRESS(1,_xlfn.SWITCH(MOD((ROW(AG129)-ROW(AG$5)),4),0,COLUMN(O129),1,COLUMN(U129),2,COLUMN(AA129),3,COLUMN(AB129)),4),"1","")&amp;(ROW(O$5)+INT((ROW(AK129)-ROW(AK$5))/4)))),"")</f>
        <v>-1</v>
      </c>
    </row>
    <row r="130" spans="1:37">
      <c r="A130" s="4" t="str">
        <f t="shared" si="42"/>
        <v/>
      </c>
      <c r="B130" s="4" t="str">
        <f t="shared" si="43"/>
        <v/>
      </c>
      <c r="C130" s="4" t="str">
        <f t="shared" si="44"/>
        <v/>
      </c>
      <c r="E130" s="8"/>
      <c r="F130" s="8"/>
      <c r="G130" s="8"/>
      <c r="H130" s="8"/>
      <c r="I130" s="8"/>
      <c r="K130" s="6" t="str">
        <f t="shared" si="24"/>
        <v/>
      </c>
      <c r="L130" s="6" t="str">
        <f t="shared" si="25"/>
        <v/>
      </c>
      <c r="M130" s="6" t="str">
        <f t="shared" si="26"/>
        <v/>
      </c>
      <c r="N130" s="6" t="str">
        <f t="shared" si="27"/>
        <v/>
      </c>
      <c r="O130" s="6" t="str">
        <f t="shared" si="28"/>
        <v/>
      </c>
      <c r="Q130" s="6" t="str">
        <f t="shared" si="29"/>
        <v/>
      </c>
      <c r="R130" s="6" t="str">
        <f t="shared" si="30"/>
        <v/>
      </c>
      <c r="S130" s="6" t="str">
        <f t="shared" si="31"/>
        <v/>
      </c>
      <c r="T130" s="6" t="str">
        <f t="shared" si="32"/>
        <v/>
      </c>
      <c r="U130" s="6" t="str">
        <f t="shared" si="33"/>
        <v/>
      </c>
      <c r="W130" s="6" t="str">
        <f t="shared" si="34"/>
        <v/>
      </c>
      <c r="X130" s="6" t="str">
        <f t="shared" si="35"/>
        <v/>
      </c>
      <c r="Y130" s="6" t="str">
        <f t="shared" si="36"/>
        <v/>
      </c>
      <c r="Z130" s="6" t="str">
        <f t="shared" si="37"/>
        <v/>
      </c>
      <c r="AA130" s="6" t="str">
        <f t="shared" si="38"/>
        <v/>
      </c>
      <c r="AC130" s="6" t="str">
        <f t="shared" si="39"/>
        <v/>
      </c>
      <c r="AD130" s="6" t="str">
        <f t="shared" si="40"/>
        <v/>
      </c>
      <c r="AF130" s="2" cm="1">
        <f t="array" aca="1" ref="AF130" ca="1">IFERROR(INDIRECT(SUBSTITUTE(ADDRESS(1,_xlfn.SWITCH(MOD((ROW(AG130)-ROW(AG$5)),4),0,COLUMN(K130),1,COLUMN(Q130),2,COLUMN(W130),3,COLUMN(AC130)),4),"1","")&amp;(ROW(K$5)+INT((ROW(AF130)-ROW(AF$5))/4))),"")</f>
        <v>1126</v>
      </c>
      <c r="AG130" s="2" t="str" cm="1">
        <f t="array" aca="1" ref="AG130" ca="1">IFERROR(INDIRECT(SUBSTITUTE(ADDRESS(1,_xlfn.SWITCH(MOD((ROW(AG130)-ROW(AG$5)),4),0,COLUMN(L130),1,COLUMN(R130),2,COLUMN(X130),3,COLUMN(AD130)),4),"1","")&amp;(ROW(L$5)+INT((ROW(AG130)-ROW(AG$5))/4))),"")</f>
        <v>MoveForward</v>
      </c>
      <c r="AH130" s="2" cm="1">
        <f t="array" aca="1" ref="AH130" ca="1">IFERROR(IF(AND(MOD((ROW(AG130)-ROW(AG$5))+1,4)=0),1,ROUND(INDIRECT(SUBSTITUTE(ADDRESS(1,_xlfn.SWITCH(MOD((ROW(AG130)-ROW(AG$5)),4),0,COLUMN(M130),1,COLUMN(S130),2,COLUMN(Y130),3,COLUMN(AB130)),4),"1","")&amp;(ROW(M$5)+INT((ROW(AH130)-ROW(AH$5))/4))),0)),"")</f>
        <v>107</v>
      </c>
      <c r="AI130" s="2">
        <f t="shared" ca="1" si="41"/>
        <v>30</v>
      </c>
      <c r="AJ130" s="2" cm="1">
        <f t="array" aca="1" ref="AJ130" ca="1">IFERROR(IF(AND(MOD((ROW(AG130)-ROW(AG$5))+1,4)=0),0,INDIRECT(SUBSTITUTE(ADDRESS(1,_xlfn.SWITCH(MOD((ROW(AG130)-ROW(AG$5)),4),0,COLUMN(N130),1,COLUMN(T130),2,COLUMN(Z130),3,COLUMN(AB130)),4),"1","")&amp;(ROW(N$5)+INT((ROW(AJ130)-ROW(AJ$5))/4)))),"")</f>
        <v>0</v>
      </c>
      <c r="AK130" s="2" cm="1">
        <f t="array" aca="1" ref="AK130" ca="1">IFERROR(IF(AND(MOD((ROW(AG130)-ROW(AG$5))+1,4)=0),1,INDIRECT(SUBSTITUTE(ADDRESS(1,_xlfn.SWITCH(MOD((ROW(AG130)-ROW(AG$5)),4),0,COLUMN(O130),1,COLUMN(U130),2,COLUMN(AA130),3,COLUMN(AB130)),4),"1","")&amp;(ROW(O$5)+INT((ROW(AK130)-ROW(AK$5))/4)))),"")</f>
        <v>1</v>
      </c>
    </row>
    <row r="131" spans="1:37">
      <c r="A131" s="4" t="str">
        <f t="shared" si="42"/>
        <v/>
      </c>
      <c r="B131" s="4" t="str">
        <f t="shared" si="43"/>
        <v/>
      </c>
      <c r="C131" s="4" t="str">
        <f t="shared" si="44"/>
        <v/>
      </c>
      <c r="E131" s="8"/>
      <c r="F131" s="8"/>
      <c r="G131" s="8"/>
      <c r="H131" s="8"/>
      <c r="I131" s="8"/>
      <c r="K131" s="6" t="str">
        <f t="shared" si="24"/>
        <v/>
      </c>
      <c r="L131" s="6" t="str">
        <f t="shared" si="25"/>
        <v/>
      </c>
      <c r="M131" s="6" t="str">
        <f t="shared" si="26"/>
        <v/>
      </c>
      <c r="N131" s="6" t="str">
        <f t="shared" si="27"/>
        <v/>
      </c>
      <c r="O131" s="6" t="str">
        <f t="shared" si="28"/>
        <v/>
      </c>
      <c r="Q131" s="6" t="str">
        <f t="shared" si="29"/>
        <v/>
      </c>
      <c r="R131" s="6" t="str">
        <f t="shared" si="30"/>
        <v/>
      </c>
      <c r="S131" s="6" t="str">
        <f t="shared" si="31"/>
        <v/>
      </c>
      <c r="T131" s="6" t="str">
        <f t="shared" si="32"/>
        <v/>
      </c>
      <c r="U131" s="6" t="str">
        <f t="shared" si="33"/>
        <v/>
      </c>
      <c r="W131" s="6" t="str">
        <f t="shared" si="34"/>
        <v/>
      </c>
      <c r="X131" s="6" t="str">
        <f t="shared" si="35"/>
        <v/>
      </c>
      <c r="Y131" s="6" t="str">
        <f t="shared" si="36"/>
        <v/>
      </c>
      <c r="Z131" s="6" t="str">
        <f t="shared" si="37"/>
        <v/>
      </c>
      <c r="AA131" s="6" t="str">
        <f t="shared" si="38"/>
        <v/>
      </c>
      <c r="AC131" s="6" t="str">
        <f t="shared" si="39"/>
        <v/>
      </c>
      <c r="AD131" s="6" t="str">
        <f t="shared" si="40"/>
        <v/>
      </c>
      <c r="AF131" s="2" cm="1">
        <f t="array" aca="1" ref="AF131" ca="1">IFERROR(INDIRECT(SUBSTITUTE(ADDRESS(1,_xlfn.SWITCH(MOD((ROW(AG131)-ROW(AG$5)),4),0,COLUMN(K131),1,COLUMN(Q131),2,COLUMN(W131),3,COLUMN(AC131)),4),"1","")&amp;(ROW(K$5)+INT((ROW(AF131)-ROW(AF$5))/4))),"")</f>
        <v>1127</v>
      </c>
      <c r="AG131" s="2" t="str" cm="1">
        <f t="array" aca="1" ref="AG131" ca="1">IFERROR(INDIRECT(SUBSTITUTE(ADDRESS(1,_xlfn.SWITCH(MOD((ROW(AG131)-ROW(AG$5)),4),0,COLUMN(L131),1,COLUMN(R131),2,COLUMN(X131),3,COLUMN(AD131)),4),"1","")&amp;(ROW(L$5)+INT((ROW(AG131)-ROW(AG$5))/4))),"")</f>
        <v>TurnLeft</v>
      </c>
      <c r="AH131" s="2" cm="1">
        <f t="array" aca="1" ref="AH131" ca="1">IFERROR(IF(AND(MOD((ROW(AG131)-ROW(AG$5))+1,4)=0),1,ROUND(INDIRECT(SUBSTITUTE(ADDRESS(1,_xlfn.SWITCH(MOD((ROW(AG131)-ROW(AG$5)),4),0,COLUMN(M131),1,COLUMN(S131),2,COLUMN(Y131),3,COLUMN(AB131)),4),"1","")&amp;(ROW(M$5)+INT((ROW(AH131)-ROW(AH$5))/4))),0)),"")</f>
        <v>0</v>
      </c>
      <c r="AI131" s="2">
        <f t="shared" ca="1" si="41"/>
        <v>20</v>
      </c>
      <c r="AJ131" s="2" cm="1">
        <f t="array" aca="1" ref="AJ131" ca="1">IFERROR(IF(AND(MOD((ROW(AG131)-ROW(AG$5))+1,4)=0),0,INDIRECT(SUBSTITUTE(ADDRESS(1,_xlfn.SWITCH(MOD((ROW(AG131)-ROW(AG$5)),4),0,COLUMN(N131),1,COLUMN(T131),2,COLUMN(Z131),3,COLUMN(AB131)),4),"1","")&amp;(ROW(N$5)+INT((ROW(AJ131)-ROW(AJ$5))/4)))),"")</f>
        <v>1</v>
      </c>
      <c r="AK131" s="2" cm="1">
        <f t="array" aca="1" ref="AK131" ca="1">IFERROR(IF(AND(MOD((ROW(AG131)-ROW(AG$5))+1,4)=0),1,INDIRECT(SUBSTITUTE(ADDRESS(1,_xlfn.SWITCH(MOD((ROW(AG131)-ROW(AG$5)),4),0,COLUMN(O131),1,COLUMN(U131),2,COLUMN(AA131),3,COLUMN(AB131)),4),"1","")&amp;(ROW(O$5)+INT((ROW(AK131)-ROW(AK$5))/4)))),"")</f>
        <v>1</v>
      </c>
    </row>
    <row r="132" spans="1:37">
      <c r="A132" s="4" t="str">
        <f t="shared" si="42"/>
        <v/>
      </c>
      <c r="B132" s="4" t="str">
        <f t="shared" si="43"/>
        <v/>
      </c>
      <c r="C132" s="4" t="str">
        <f t="shared" si="44"/>
        <v/>
      </c>
      <c r="E132" s="8"/>
      <c r="F132" s="8"/>
      <c r="G132" s="8"/>
      <c r="H132" s="8"/>
      <c r="I132" s="8"/>
      <c r="K132" s="6" t="str">
        <f t="shared" si="24"/>
        <v/>
      </c>
      <c r="L132" s="6" t="str">
        <f t="shared" si="25"/>
        <v/>
      </c>
      <c r="M132" s="6" t="str">
        <f t="shared" si="26"/>
        <v/>
      </c>
      <c r="N132" s="6" t="str">
        <f t="shared" si="27"/>
        <v/>
      </c>
      <c r="O132" s="6" t="str">
        <f t="shared" si="28"/>
        <v/>
      </c>
      <c r="Q132" s="6" t="str">
        <f t="shared" si="29"/>
        <v/>
      </c>
      <c r="R132" s="6" t="str">
        <f t="shared" si="30"/>
        <v/>
      </c>
      <c r="S132" s="6" t="str">
        <f t="shared" si="31"/>
        <v/>
      </c>
      <c r="T132" s="6" t="str">
        <f t="shared" si="32"/>
        <v/>
      </c>
      <c r="U132" s="6" t="str">
        <f t="shared" si="33"/>
        <v/>
      </c>
      <c r="W132" s="6" t="str">
        <f t="shared" si="34"/>
        <v/>
      </c>
      <c r="X132" s="6" t="str">
        <f t="shared" si="35"/>
        <v/>
      </c>
      <c r="Y132" s="6" t="str">
        <f t="shared" si="36"/>
        <v/>
      </c>
      <c r="Z132" s="6" t="str">
        <f t="shared" si="37"/>
        <v/>
      </c>
      <c r="AA132" s="6" t="str">
        <f t="shared" si="38"/>
        <v/>
      </c>
      <c r="AC132" s="6" t="str">
        <f t="shared" si="39"/>
        <v/>
      </c>
      <c r="AD132" s="6" t="str">
        <f t="shared" si="40"/>
        <v/>
      </c>
      <c r="AF132" s="2" cm="1">
        <f t="array" aca="1" ref="AF132" ca="1">IFERROR(INDIRECT(SUBSTITUTE(ADDRESS(1,_xlfn.SWITCH(MOD((ROW(AG132)-ROW(AG$5)),4),0,COLUMN(K132),1,COLUMN(Q132),2,COLUMN(W132),3,COLUMN(AC132)),4),"1","")&amp;(ROW(K$5)+INT((ROW(AF132)-ROW(AF$5))/4))),"")</f>
        <v>1128</v>
      </c>
      <c r="AG132" s="2" t="str" cm="1">
        <f t="array" aca="1" ref="AG132" ca="1">IFERROR(INDIRECT(SUBSTITUTE(ADDRESS(1,_xlfn.SWITCH(MOD((ROW(AG132)-ROW(AG$5)),4),0,COLUMN(L132),1,COLUMN(R132),2,COLUMN(X132),3,COLUMN(AD132)),4),"1","")&amp;(ROW(L$5)+INT((ROW(AG132)-ROW(AG$5))/4))),"")</f>
        <v>NoOp</v>
      </c>
      <c r="AH132" s="2" cm="1">
        <f t="array" aca="1" ref="AH132" ca="1">IFERROR(IF(AND(MOD((ROW(AG132)-ROW(AG$5))+1,4)=0),1,ROUND(INDIRECT(SUBSTITUTE(ADDRESS(1,_xlfn.SWITCH(MOD((ROW(AG132)-ROW(AG$5)),4),0,COLUMN(M132),1,COLUMN(S132),2,COLUMN(Y132),3,COLUMN(AB132)),4),"1","")&amp;(ROW(M$5)+INT((ROW(AH132)-ROW(AH$5))/4))),0)),"")</f>
        <v>1</v>
      </c>
      <c r="AI132" s="2" t="str">
        <f t="shared" si="41"/>
        <v/>
      </c>
      <c r="AJ132" s="2" cm="1">
        <f t="array" aca="1" ref="AJ132" ca="1">IFERROR(IF(AND(MOD((ROW(AG132)-ROW(AG$5))+1,4)=0),0,INDIRECT(SUBSTITUTE(ADDRESS(1,_xlfn.SWITCH(MOD((ROW(AG132)-ROW(AG$5)),4),0,COLUMN(N132),1,COLUMN(T132),2,COLUMN(Z132),3,COLUMN(AB132)),4),"1","")&amp;(ROW(N$5)+INT((ROW(AJ132)-ROW(AJ$5))/4)))),"")</f>
        <v>0</v>
      </c>
      <c r="AK132" s="2" cm="1">
        <f t="array" aca="1" ref="AK132" ca="1">IFERROR(IF(AND(MOD((ROW(AG132)-ROW(AG$5))+1,4)=0),1,INDIRECT(SUBSTITUTE(ADDRESS(1,_xlfn.SWITCH(MOD((ROW(AG132)-ROW(AG$5)),4),0,COLUMN(O132),1,COLUMN(U132),2,COLUMN(AA132),3,COLUMN(AB132)),4),"1","")&amp;(ROW(O$5)+INT((ROW(AK132)-ROW(AK$5))/4)))),"")</f>
        <v>1</v>
      </c>
    </row>
    <row r="133" spans="1:37">
      <c r="A133" s="4" t="str">
        <f t="shared" si="42"/>
        <v/>
      </c>
      <c r="B133" s="4" t="str">
        <f t="shared" si="43"/>
        <v/>
      </c>
      <c r="C133" s="4" t="str">
        <f t="shared" si="44"/>
        <v/>
      </c>
      <c r="E133" s="8"/>
      <c r="F133" s="8"/>
      <c r="G133" s="8"/>
      <c r="H133" s="8"/>
      <c r="I133" s="8"/>
      <c r="K133" s="6" t="str">
        <f t="shared" si="24"/>
        <v/>
      </c>
      <c r="L133" s="6" t="str">
        <f t="shared" si="25"/>
        <v/>
      </c>
      <c r="M133" s="6" t="str">
        <f t="shared" si="26"/>
        <v/>
      </c>
      <c r="N133" s="6" t="str">
        <f t="shared" si="27"/>
        <v/>
      </c>
      <c r="O133" s="6" t="str">
        <f t="shared" si="28"/>
        <v/>
      </c>
      <c r="Q133" s="6" t="str">
        <f t="shared" si="29"/>
        <v/>
      </c>
      <c r="R133" s="6" t="str">
        <f t="shared" si="30"/>
        <v/>
      </c>
      <c r="S133" s="6" t="str">
        <f t="shared" si="31"/>
        <v/>
      </c>
      <c r="T133" s="6" t="str">
        <f t="shared" si="32"/>
        <v/>
      </c>
      <c r="U133" s="6" t="str">
        <f t="shared" si="33"/>
        <v/>
      </c>
      <c r="W133" s="6" t="str">
        <f t="shared" si="34"/>
        <v/>
      </c>
      <c r="X133" s="6" t="str">
        <f t="shared" si="35"/>
        <v/>
      </c>
      <c r="Y133" s="6" t="str">
        <f t="shared" si="36"/>
        <v/>
      </c>
      <c r="Z133" s="6" t="str">
        <f t="shared" si="37"/>
        <v/>
      </c>
      <c r="AA133" s="6" t="str">
        <f t="shared" si="38"/>
        <v/>
      </c>
      <c r="AC133" s="6" t="str">
        <f t="shared" si="39"/>
        <v/>
      </c>
      <c r="AD133" s="6" t="str">
        <f t="shared" si="40"/>
        <v/>
      </c>
      <c r="AF133" s="2" t="str" cm="1">
        <f t="array" aca="1" ref="AF133" ca="1">IFERROR(INDIRECT(SUBSTITUTE(ADDRESS(1,_xlfn.SWITCH(MOD((ROW(AG133)-ROW(AG$5)),4),0,COLUMN(K133),1,COLUMN(Q133),2,COLUMN(W133),3,COLUMN(AC133)),4),"1","")&amp;(ROW(K$5)+INT((ROW(AF133)-ROW(AF$5))/4))),"")</f>
        <v/>
      </c>
      <c r="AG133" s="2" t="str" cm="1">
        <f t="array" aca="1" ref="AG133" ca="1">IFERROR(INDIRECT(SUBSTITUTE(ADDRESS(1,_xlfn.SWITCH(MOD((ROW(AG133)-ROW(AG$5)),4),0,COLUMN(L133),1,COLUMN(R133),2,COLUMN(X133),3,COLUMN(AD133)),4),"1","")&amp;(ROW(L$5)+INT((ROW(AG133)-ROW(AG$5))/4))),"")</f>
        <v/>
      </c>
      <c r="AH133" s="2" t="str" cm="1">
        <f t="array" aca="1" ref="AH133" ca="1">IFERROR(IF(AND(MOD((ROW(AG133)-ROW(AG$5))+1,4)=0),1,ROUND(INDIRECT(SUBSTITUTE(ADDRESS(1,_xlfn.SWITCH(MOD((ROW(AG133)-ROW(AG$5)),4),0,COLUMN(M133),1,COLUMN(S133),2,COLUMN(Y133),3,COLUMN(AB133)),4),"1","")&amp;(ROW(M$5)+INT((ROW(AH133)-ROW(AH$5))/4))),0)),"")</f>
        <v/>
      </c>
      <c r="AI133" s="2" t="str">
        <f t="shared" ca="1" si="41"/>
        <v/>
      </c>
      <c r="AJ133" s="2" t="str" cm="1">
        <f t="array" aca="1" ref="AJ133" ca="1">IFERROR(IF(AND(MOD((ROW(AG133)-ROW(AG$5))+1,4)=0),0,INDIRECT(SUBSTITUTE(ADDRESS(1,_xlfn.SWITCH(MOD((ROW(AG133)-ROW(AG$5)),4),0,COLUMN(N133),1,COLUMN(T133),2,COLUMN(Z133),3,COLUMN(AB133)),4),"1","")&amp;(ROW(N$5)+INT((ROW(AJ133)-ROW(AJ$5))/4)))),"")</f>
        <v/>
      </c>
      <c r="AK133" s="2" t="str" cm="1">
        <f t="array" aca="1" ref="AK133" ca="1">IFERROR(IF(AND(MOD((ROW(AG133)-ROW(AG$5))+1,4)=0),1,INDIRECT(SUBSTITUTE(ADDRESS(1,_xlfn.SWITCH(MOD((ROW(AG133)-ROW(AG$5)),4),0,COLUMN(O133),1,COLUMN(U133),2,COLUMN(AA133),3,COLUMN(AB133)),4),"1","")&amp;(ROW(O$5)+INT((ROW(AK133)-ROW(AK$5))/4)))),"")</f>
        <v/>
      </c>
    </row>
    <row r="134" spans="1:37">
      <c r="A134" s="4" t="str">
        <f t="shared" si="42"/>
        <v/>
      </c>
      <c r="B134" s="4" t="str">
        <f t="shared" si="43"/>
        <v/>
      </c>
      <c r="C134" s="4" t="str">
        <f t="shared" si="44"/>
        <v/>
      </c>
      <c r="E134" s="8"/>
      <c r="F134" s="8"/>
      <c r="G134" s="8"/>
      <c r="H134" s="8"/>
      <c r="I134" s="8"/>
      <c r="K134" s="6" t="str">
        <f t="shared" ref="K134:K197" si="45">IF(AND(F134&lt;&gt;"",G134&lt;&gt;""),1000+E134*4-3,"")</f>
        <v/>
      </c>
      <c r="L134" s="6" t="str">
        <f t="shared" ref="L134:L197" si="46">IF(AND(F134&lt;&gt;"",G134&lt;&gt;""),IF(B134&gt;0,"TurnLeft","TurnRight"),"")</f>
        <v/>
      </c>
      <c r="M134" s="6" t="str">
        <f t="shared" ref="M134:M197" si="47">IF(AND(F134&lt;&gt;"",G134&lt;&gt;""),ABS(B134),"")</f>
        <v/>
      </c>
      <c r="N134" s="6" t="str">
        <f t="shared" ref="N134:N197" si="48">IF(AND(F134&lt;&gt;"",G134&lt;&gt;""),1,"")</f>
        <v/>
      </c>
      <c r="O134" s="6" t="str">
        <f t="shared" ref="O134:O197" si="49">IF(AND(F134&lt;&gt;"",G134&lt;&gt;""),IF(B134&gt;0,-1,1),"")</f>
        <v/>
      </c>
      <c r="Q134" s="6" t="str">
        <f t="shared" ref="Q134:Q197" si="50">IF(AND(F134&lt;&gt;"",G134&lt;&gt;""),1000+E134*4-2,"")</f>
        <v/>
      </c>
      <c r="R134" s="6" t="str">
        <f t="shared" ref="R134:R197" si="51">IF(AND(F134&lt;&gt;"",G134&lt;&gt;""),"MoveForward","")</f>
        <v/>
      </c>
      <c r="S134" s="6" t="str">
        <f t="shared" ref="S134:S197" si="52">IF(AND(F134&lt;&gt;"",G134&lt;&gt;""),SQRT(POWER(F134-F133,2) + POWER(G134-G133,2)),"")</f>
        <v/>
      </c>
      <c r="T134" s="6" t="str">
        <f t="shared" ref="T134:T197" si="53">IF(AND(F134&lt;&gt;"",G134&lt;&gt;""),0,"")</f>
        <v/>
      </c>
      <c r="U134" s="6" t="str">
        <f t="shared" ref="U134:U197" si="54">IF(AND(F134&lt;&gt;"",G134&lt;&gt;""),1,"")</f>
        <v/>
      </c>
      <c r="W134" s="6" t="str">
        <f t="shared" ref="W134:W197" si="55">IF(AND(F134&lt;&gt;"",G134&lt;&gt;""),1000+E134*4-1,"")</f>
        <v/>
      </c>
      <c r="X134" s="6" t="str">
        <f t="shared" ref="X134:X197" si="56">IF(AND(F134&lt;&gt;"",G134&lt;&gt;""),IF(K134&gt;0,"TurnLeft","TurnRight"),"")</f>
        <v/>
      </c>
      <c r="Y134" s="6" t="str">
        <f t="shared" ref="Y134:Y197" si="57">IF(AND(F134&lt;&gt;"",G134&lt;&gt;""),ABS(C134),"")</f>
        <v/>
      </c>
      <c r="Z134" s="6" t="str">
        <f t="shared" ref="Z134:Z197" si="58">IF(AND(F134&lt;&gt;"",G134&lt;&gt;""),1,"")</f>
        <v/>
      </c>
      <c r="AA134" s="6" t="str">
        <f t="shared" ref="AA134:AA197" si="59">IF(AND(F134&lt;&gt;"",G134&lt;&gt;""),IF(C134&gt;0,-1,1),"")</f>
        <v/>
      </c>
      <c r="AC134" s="6" t="str">
        <f t="shared" ref="AC134:AC197" si="60">IF(AND(F134&lt;&gt;"",G134&lt;&gt;""),1000+E134*4,"")</f>
        <v/>
      </c>
      <c r="AD134" s="6" t="str">
        <f t="shared" ref="AD134:AD197" si="61">IF(AND(F134&lt;&gt;"",G134&lt;&gt;""),IF(AND(I134&lt;&gt;"",I134&lt;&gt;0),"TakeScienceImage","NoOp"),"")</f>
        <v/>
      </c>
      <c r="AF134" s="2" t="str" cm="1">
        <f t="array" aca="1" ref="AF134" ca="1">IFERROR(INDIRECT(SUBSTITUTE(ADDRESS(1,_xlfn.SWITCH(MOD((ROW(AG134)-ROW(AG$5)),4),0,COLUMN(K134),1,COLUMN(Q134),2,COLUMN(W134),3,COLUMN(AC134)),4),"1","")&amp;(ROW(K$5)+INT((ROW(AF134)-ROW(AF$5))/4))),"")</f>
        <v/>
      </c>
      <c r="AG134" s="2" t="str" cm="1">
        <f t="array" aca="1" ref="AG134" ca="1">IFERROR(INDIRECT(SUBSTITUTE(ADDRESS(1,_xlfn.SWITCH(MOD((ROW(AG134)-ROW(AG$5)),4),0,COLUMN(L134),1,COLUMN(R134),2,COLUMN(X134),3,COLUMN(AD134)),4),"1","")&amp;(ROW(L$5)+INT((ROW(AG134)-ROW(AG$5))/4))),"")</f>
        <v/>
      </c>
      <c r="AH134" s="2" t="str" cm="1">
        <f t="array" aca="1" ref="AH134" ca="1">IFERROR(IF(AND(MOD((ROW(AG134)-ROW(AG$5))+1,4)=0),1,ROUND(INDIRECT(SUBSTITUTE(ADDRESS(1,_xlfn.SWITCH(MOD((ROW(AG134)-ROW(AG$5)),4),0,COLUMN(M134),1,COLUMN(S134),2,COLUMN(Y134),3,COLUMN(AB134)),4),"1","")&amp;(ROW(M$5)+INT((ROW(AH134)-ROW(AH$5))/4))),0)),"")</f>
        <v/>
      </c>
      <c r="AI134" s="2" t="str">
        <f t="shared" ref="AI134:AI197" ca="1" si="62">IFERROR(IF(AND(MOD((ROW(AG134)-ROW(AG$5))+1,4)=0),"",IF(AJ134,20,30)),"")</f>
        <v/>
      </c>
      <c r="AJ134" s="2" t="str" cm="1">
        <f t="array" aca="1" ref="AJ134" ca="1">IFERROR(IF(AND(MOD((ROW(AG134)-ROW(AG$5))+1,4)=0),0,INDIRECT(SUBSTITUTE(ADDRESS(1,_xlfn.SWITCH(MOD((ROW(AG134)-ROW(AG$5)),4),0,COLUMN(N134),1,COLUMN(T134),2,COLUMN(Z134),3,COLUMN(AB134)),4),"1","")&amp;(ROW(N$5)+INT((ROW(AJ134)-ROW(AJ$5))/4)))),"")</f>
        <v/>
      </c>
      <c r="AK134" s="2" t="str" cm="1">
        <f t="array" aca="1" ref="AK134" ca="1">IFERROR(IF(AND(MOD((ROW(AG134)-ROW(AG$5))+1,4)=0),1,INDIRECT(SUBSTITUTE(ADDRESS(1,_xlfn.SWITCH(MOD((ROW(AG134)-ROW(AG$5)),4),0,COLUMN(O134),1,COLUMN(U134),2,COLUMN(AA134),3,COLUMN(AB134)),4),"1","")&amp;(ROW(O$5)+INT((ROW(AK134)-ROW(AK$5))/4)))),"")</f>
        <v/>
      </c>
    </row>
    <row r="135" spans="1:37">
      <c r="A135" s="4" t="str">
        <f t="shared" si="42"/>
        <v/>
      </c>
      <c r="B135" s="4" t="str">
        <f t="shared" si="43"/>
        <v/>
      </c>
      <c r="C135" s="4" t="str">
        <f t="shared" si="44"/>
        <v/>
      </c>
      <c r="E135" s="8"/>
      <c r="F135" s="8"/>
      <c r="G135" s="8"/>
      <c r="H135" s="8"/>
      <c r="I135" s="8"/>
      <c r="K135" s="6" t="str">
        <f t="shared" si="45"/>
        <v/>
      </c>
      <c r="L135" s="6" t="str">
        <f t="shared" si="46"/>
        <v/>
      </c>
      <c r="M135" s="6" t="str">
        <f t="shared" si="47"/>
        <v/>
      </c>
      <c r="N135" s="6" t="str">
        <f t="shared" si="48"/>
        <v/>
      </c>
      <c r="O135" s="6" t="str">
        <f t="shared" si="49"/>
        <v/>
      </c>
      <c r="Q135" s="6" t="str">
        <f t="shared" si="50"/>
        <v/>
      </c>
      <c r="R135" s="6" t="str">
        <f t="shared" si="51"/>
        <v/>
      </c>
      <c r="S135" s="6" t="str">
        <f t="shared" si="52"/>
        <v/>
      </c>
      <c r="T135" s="6" t="str">
        <f t="shared" si="53"/>
        <v/>
      </c>
      <c r="U135" s="6" t="str">
        <f t="shared" si="54"/>
        <v/>
      </c>
      <c r="W135" s="6" t="str">
        <f t="shared" si="55"/>
        <v/>
      </c>
      <c r="X135" s="6" t="str">
        <f t="shared" si="56"/>
        <v/>
      </c>
      <c r="Y135" s="6" t="str">
        <f t="shared" si="57"/>
        <v/>
      </c>
      <c r="Z135" s="6" t="str">
        <f t="shared" si="58"/>
        <v/>
      </c>
      <c r="AA135" s="6" t="str">
        <f t="shared" si="59"/>
        <v/>
      </c>
      <c r="AC135" s="6" t="str">
        <f t="shared" si="60"/>
        <v/>
      </c>
      <c r="AD135" s="6" t="str">
        <f t="shared" si="61"/>
        <v/>
      </c>
      <c r="AF135" s="2" t="str" cm="1">
        <f t="array" aca="1" ref="AF135" ca="1">IFERROR(INDIRECT(SUBSTITUTE(ADDRESS(1,_xlfn.SWITCH(MOD((ROW(AG135)-ROW(AG$5)),4),0,COLUMN(K135),1,COLUMN(Q135),2,COLUMN(W135),3,COLUMN(AC135)),4),"1","")&amp;(ROW(K$5)+INT((ROW(AF135)-ROW(AF$5))/4))),"")</f>
        <v/>
      </c>
      <c r="AG135" s="2" t="str" cm="1">
        <f t="array" aca="1" ref="AG135" ca="1">IFERROR(INDIRECT(SUBSTITUTE(ADDRESS(1,_xlfn.SWITCH(MOD((ROW(AG135)-ROW(AG$5)),4),0,COLUMN(L135),1,COLUMN(R135),2,COLUMN(X135),3,COLUMN(AD135)),4),"1","")&amp;(ROW(L$5)+INT((ROW(AG135)-ROW(AG$5))/4))),"")</f>
        <v/>
      </c>
      <c r="AH135" s="2" t="str" cm="1">
        <f t="array" aca="1" ref="AH135" ca="1">IFERROR(IF(AND(MOD((ROW(AG135)-ROW(AG$5))+1,4)=0),1,ROUND(INDIRECT(SUBSTITUTE(ADDRESS(1,_xlfn.SWITCH(MOD((ROW(AG135)-ROW(AG$5)),4),0,COLUMN(M135),1,COLUMN(S135),2,COLUMN(Y135),3,COLUMN(AB135)),4),"1","")&amp;(ROW(M$5)+INT((ROW(AH135)-ROW(AH$5))/4))),0)),"")</f>
        <v/>
      </c>
      <c r="AI135" s="2" t="str">
        <f t="shared" ca="1" si="62"/>
        <v/>
      </c>
      <c r="AJ135" s="2" t="str" cm="1">
        <f t="array" aca="1" ref="AJ135" ca="1">IFERROR(IF(AND(MOD((ROW(AG135)-ROW(AG$5))+1,4)=0),0,INDIRECT(SUBSTITUTE(ADDRESS(1,_xlfn.SWITCH(MOD((ROW(AG135)-ROW(AG$5)),4),0,COLUMN(N135),1,COLUMN(T135),2,COLUMN(Z135),3,COLUMN(AB135)),4),"1","")&amp;(ROW(N$5)+INT((ROW(AJ135)-ROW(AJ$5))/4)))),"")</f>
        <v/>
      </c>
      <c r="AK135" s="2" t="str" cm="1">
        <f t="array" aca="1" ref="AK135" ca="1">IFERROR(IF(AND(MOD((ROW(AG135)-ROW(AG$5))+1,4)=0),1,INDIRECT(SUBSTITUTE(ADDRESS(1,_xlfn.SWITCH(MOD((ROW(AG135)-ROW(AG$5)),4),0,COLUMN(O135),1,COLUMN(U135),2,COLUMN(AA135),3,COLUMN(AB135)),4),"1","")&amp;(ROW(O$5)+INT((ROW(AK135)-ROW(AK$5))/4)))),"")</f>
        <v/>
      </c>
    </row>
    <row r="136" spans="1:37">
      <c r="A136" s="4" t="str">
        <f t="shared" si="42"/>
        <v/>
      </c>
      <c r="B136" s="4" t="str">
        <f t="shared" si="43"/>
        <v/>
      </c>
      <c r="C136" s="4" t="str">
        <f t="shared" si="44"/>
        <v/>
      </c>
      <c r="E136" s="8"/>
      <c r="F136" s="8"/>
      <c r="G136" s="8"/>
      <c r="H136" s="8"/>
      <c r="I136" s="8"/>
      <c r="K136" s="6" t="str">
        <f t="shared" si="45"/>
        <v/>
      </c>
      <c r="L136" s="6" t="str">
        <f t="shared" si="46"/>
        <v/>
      </c>
      <c r="M136" s="6" t="str">
        <f t="shared" si="47"/>
        <v/>
      </c>
      <c r="N136" s="6" t="str">
        <f t="shared" si="48"/>
        <v/>
      </c>
      <c r="O136" s="6" t="str">
        <f t="shared" si="49"/>
        <v/>
      </c>
      <c r="Q136" s="6" t="str">
        <f t="shared" si="50"/>
        <v/>
      </c>
      <c r="R136" s="6" t="str">
        <f t="shared" si="51"/>
        <v/>
      </c>
      <c r="S136" s="6" t="str">
        <f t="shared" si="52"/>
        <v/>
      </c>
      <c r="T136" s="6" t="str">
        <f t="shared" si="53"/>
        <v/>
      </c>
      <c r="U136" s="6" t="str">
        <f t="shared" si="54"/>
        <v/>
      </c>
      <c r="W136" s="6" t="str">
        <f t="shared" si="55"/>
        <v/>
      </c>
      <c r="X136" s="6" t="str">
        <f t="shared" si="56"/>
        <v/>
      </c>
      <c r="Y136" s="6" t="str">
        <f t="shared" si="57"/>
        <v/>
      </c>
      <c r="Z136" s="6" t="str">
        <f t="shared" si="58"/>
        <v/>
      </c>
      <c r="AA136" s="6" t="str">
        <f t="shared" si="59"/>
        <v/>
      </c>
      <c r="AC136" s="6" t="str">
        <f t="shared" si="60"/>
        <v/>
      </c>
      <c r="AD136" s="6" t="str">
        <f t="shared" si="61"/>
        <v/>
      </c>
      <c r="AF136" s="2" t="str" cm="1">
        <f t="array" aca="1" ref="AF136" ca="1">IFERROR(INDIRECT(SUBSTITUTE(ADDRESS(1,_xlfn.SWITCH(MOD((ROW(AG136)-ROW(AG$5)),4),0,COLUMN(K136),1,COLUMN(Q136),2,COLUMN(W136),3,COLUMN(AC136)),4),"1","")&amp;(ROW(K$5)+INT((ROW(AF136)-ROW(AF$5))/4))),"")</f>
        <v/>
      </c>
      <c r="AG136" s="2" t="str" cm="1">
        <f t="array" aca="1" ref="AG136" ca="1">IFERROR(INDIRECT(SUBSTITUTE(ADDRESS(1,_xlfn.SWITCH(MOD((ROW(AG136)-ROW(AG$5)),4),0,COLUMN(L136),1,COLUMN(R136),2,COLUMN(X136),3,COLUMN(AD136)),4),"1","")&amp;(ROW(L$5)+INT((ROW(AG136)-ROW(AG$5))/4))),"")</f>
        <v/>
      </c>
      <c r="AH136" s="2" cm="1">
        <f t="array" aca="1" ref="AH136" ca="1">IFERROR(IF(AND(MOD((ROW(AG136)-ROW(AG$5))+1,4)=0),1,ROUND(INDIRECT(SUBSTITUTE(ADDRESS(1,_xlfn.SWITCH(MOD((ROW(AG136)-ROW(AG$5)),4),0,COLUMN(M136),1,COLUMN(S136),2,COLUMN(Y136),3,COLUMN(AB136)),4),"1","")&amp;(ROW(M$5)+INT((ROW(AH136)-ROW(AH$5))/4))),0)),"")</f>
        <v>1</v>
      </c>
      <c r="AI136" s="2" t="str">
        <f t="shared" si="62"/>
        <v/>
      </c>
      <c r="AJ136" s="2" cm="1">
        <f t="array" aca="1" ref="AJ136" ca="1">IFERROR(IF(AND(MOD((ROW(AG136)-ROW(AG$5))+1,4)=0),0,INDIRECT(SUBSTITUTE(ADDRESS(1,_xlfn.SWITCH(MOD((ROW(AG136)-ROW(AG$5)),4),0,COLUMN(N136),1,COLUMN(T136),2,COLUMN(Z136),3,COLUMN(AB136)),4),"1","")&amp;(ROW(N$5)+INT((ROW(AJ136)-ROW(AJ$5))/4)))),"")</f>
        <v>0</v>
      </c>
      <c r="AK136" s="2" cm="1">
        <f t="array" aca="1" ref="AK136" ca="1">IFERROR(IF(AND(MOD((ROW(AG136)-ROW(AG$5))+1,4)=0),1,INDIRECT(SUBSTITUTE(ADDRESS(1,_xlfn.SWITCH(MOD((ROW(AG136)-ROW(AG$5)),4),0,COLUMN(O136),1,COLUMN(U136),2,COLUMN(AA136),3,COLUMN(AB136)),4),"1","")&amp;(ROW(O$5)+INT((ROW(AK136)-ROW(AK$5))/4)))),"")</f>
        <v>1</v>
      </c>
    </row>
    <row r="137" spans="1:37">
      <c r="A137" s="4" t="str">
        <f t="shared" si="42"/>
        <v/>
      </c>
      <c r="B137" s="4" t="str">
        <f t="shared" si="43"/>
        <v/>
      </c>
      <c r="C137" s="4" t="str">
        <f t="shared" si="44"/>
        <v/>
      </c>
      <c r="E137" s="8"/>
      <c r="F137" s="8"/>
      <c r="G137" s="8"/>
      <c r="H137" s="8"/>
      <c r="I137" s="8"/>
      <c r="K137" s="6" t="str">
        <f t="shared" si="45"/>
        <v/>
      </c>
      <c r="L137" s="6" t="str">
        <f t="shared" si="46"/>
        <v/>
      </c>
      <c r="M137" s="6" t="str">
        <f t="shared" si="47"/>
        <v/>
      </c>
      <c r="N137" s="6" t="str">
        <f t="shared" si="48"/>
        <v/>
      </c>
      <c r="O137" s="6" t="str">
        <f t="shared" si="49"/>
        <v/>
      </c>
      <c r="Q137" s="6" t="str">
        <f t="shared" si="50"/>
        <v/>
      </c>
      <c r="R137" s="6" t="str">
        <f t="shared" si="51"/>
        <v/>
      </c>
      <c r="S137" s="6" t="str">
        <f t="shared" si="52"/>
        <v/>
      </c>
      <c r="T137" s="6" t="str">
        <f t="shared" si="53"/>
        <v/>
      </c>
      <c r="U137" s="6" t="str">
        <f t="shared" si="54"/>
        <v/>
      </c>
      <c r="W137" s="6" t="str">
        <f t="shared" si="55"/>
        <v/>
      </c>
      <c r="X137" s="6" t="str">
        <f t="shared" si="56"/>
        <v/>
      </c>
      <c r="Y137" s="6" t="str">
        <f t="shared" si="57"/>
        <v/>
      </c>
      <c r="Z137" s="6" t="str">
        <f t="shared" si="58"/>
        <v/>
      </c>
      <c r="AA137" s="6" t="str">
        <f t="shared" si="59"/>
        <v/>
      </c>
      <c r="AC137" s="6" t="str">
        <f t="shared" si="60"/>
        <v/>
      </c>
      <c r="AD137" s="6" t="str">
        <f t="shared" si="61"/>
        <v/>
      </c>
      <c r="AF137" s="2" t="str" cm="1">
        <f t="array" aca="1" ref="AF137" ca="1">IFERROR(INDIRECT(SUBSTITUTE(ADDRESS(1,_xlfn.SWITCH(MOD((ROW(AG137)-ROW(AG$5)),4),0,COLUMN(K137),1,COLUMN(Q137),2,COLUMN(W137),3,COLUMN(AC137)),4),"1","")&amp;(ROW(K$5)+INT((ROW(AF137)-ROW(AF$5))/4))),"")</f>
        <v/>
      </c>
      <c r="AG137" s="2" t="str" cm="1">
        <f t="array" aca="1" ref="AG137" ca="1">IFERROR(INDIRECT(SUBSTITUTE(ADDRESS(1,_xlfn.SWITCH(MOD((ROW(AG137)-ROW(AG$5)),4),0,COLUMN(L137),1,COLUMN(R137),2,COLUMN(X137),3,COLUMN(AD137)),4),"1","")&amp;(ROW(L$5)+INT((ROW(AG137)-ROW(AG$5))/4))),"")</f>
        <v/>
      </c>
      <c r="AH137" s="2" t="str" cm="1">
        <f t="array" aca="1" ref="AH137" ca="1">IFERROR(IF(AND(MOD((ROW(AG137)-ROW(AG$5))+1,4)=0),1,ROUND(INDIRECT(SUBSTITUTE(ADDRESS(1,_xlfn.SWITCH(MOD((ROW(AG137)-ROW(AG$5)),4),0,COLUMN(M137),1,COLUMN(S137),2,COLUMN(Y137),3,COLUMN(AB137)),4),"1","")&amp;(ROW(M$5)+INT((ROW(AH137)-ROW(AH$5))/4))),0)),"")</f>
        <v/>
      </c>
      <c r="AI137" s="2" t="str">
        <f t="shared" ca="1" si="62"/>
        <v/>
      </c>
      <c r="AJ137" s="2" t="str" cm="1">
        <f t="array" aca="1" ref="AJ137" ca="1">IFERROR(IF(AND(MOD((ROW(AG137)-ROW(AG$5))+1,4)=0),0,INDIRECT(SUBSTITUTE(ADDRESS(1,_xlfn.SWITCH(MOD((ROW(AG137)-ROW(AG$5)),4),0,COLUMN(N137),1,COLUMN(T137),2,COLUMN(Z137),3,COLUMN(AB137)),4),"1","")&amp;(ROW(N$5)+INT((ROW(AJ137)-ROW(AJ$5))/4)))),"")</f>
        <v/>
      </c>
      <c r="AK137" s="2" t="str" cm="1">
        <f t="array" aca="1" ref="AK137" ca="1">IFERROR(IF(AND(MOD((ROW(AG137)-ROW(AG$5))+1,4)=0),1,INDIRECT(SUBSTITUTE(ADDRESS(1,_xlfn.SWITCH(MOD((ROW(AG137)-ROW(AG$5)),4),0,COLUMN(O137),1,COLUMN(U137),2,COLUMN(AA137),3,COLUMN(AB137)),4),"1","")&amp;(ROW(O$5)+INT((ROW(AK137)-ROW(AK$5))/4)))),"")</f>
        <v/>
      </c>
    </row>
    <row r="138" spans="1:37">
      <c r="A138" s="4" t="str">
        <f t="shared" si="42"/>
        <v/>
      </c>
      <c r="B138" s="4" t="str">
        <f t="shared" si="43"/>
        <v/>
      </c>
      <c r="C138" s="4" t="str">
        <f t="shared" si="44"/>
        <v/>
      </c>
      <c r="E138" s="8"/>
      <c r="F138" s="8"/>
      <c r="G138" s="8"/>
      <c r="H138" s="8"/>
      <c r="I138" s="8"/>
      <c r="K138" s="6" t="str">
        <f t="shared" si="45"/>
        <v/>
      </c>
      <c r="L138" s="6" t="str">
        <f t="shared" si="46"/>
        <v/>
      </c>
      <c r="M138" s="6" t="str">
        <f t="shared" si="47"/>
        <v/>
      </c>
      <c r="N138" s="6" t="str">
        <f t="shared" si="48"/>
        <v/>
      </c>
      <c r="O138" s="6" t="str">
        <f t="shared" si="49"/>
        <v/>
      </c>
      <c r="Q138" s="6" t="str">
        <f t="shared" si="50"/>
        <v/>
      </c>
      <c r="R138" s="6" t="str">
        <f t="shared" si="51"/>
        <v/>
      </c>
      <c r="S138" s="6" t="str">
        <f t="shared" si="52"/>
        <v/>
      </c>
      <c r="T138" s="6" t="str">
        <f t="shared" si="53"/>
        <v/>
      </c>
      <c r="U138" s="6" t="str">
        <f t="shared" si="54"/>
        <v/>
      </c>
      <c r="W138" s="6" t="str">
        <f t="shared" si="55"/>
        <v/>
      </c>
      <c r="X138" s="6" t="str">
        <f t="shared" si="56"/>
        <v/>
      </c>
      <c r="Y138" s="6" t="str">
        <f t="shared" si="57"/>
        <v/>
      </c>
      <c r="Z138" s="6" t="str">
        <f t="shared" si="58"/>
        <v/>
      </c>
      <c r="AA138" s="6" t="str">
        <f t="shared" si="59"/>
        <v/>
      </c>
      <c r="AC138" s="6" t="str">
        <f t="shared" si="60"/>
        <v/>
      </c>
      <c r="AD138" s="6" t="str">
        <f t="shared" si="61"/>
        <v/>
      </c>
      <c r="AF138" s="2" t="str" cm="1">
        <f t="array" aca="1" ref="AF138" ca="1">IFERROR(INDIRECT(SUBSTITUTE(ADDRESS(1,_xlfn.SWITCH(MOD((ROW(AG138)-ROW(AG$5)),4),0,COLUMN(K138),1,COLUMN(Q138),2,COLUMN(W138),3,COLUMN(AC138)),4),"1","")&amp;(ROW(K$5)+INT((ROW(AF138)-ROW(AF$5))/4))),"")</f>
        <v/>
      </c>
      <c r="AG138" s="2" t="str" cm="1">
        <f t="array" aca="1" ref="AG138" ca="1">IFERROR(INDIRECT(SUBSTITUTE(ADDRESS(1,_xlfn.SWITCH(MOD((ROW(AG138)-ROW(AG$5)),4),0,COLUMN(L138),1,COLUMN(R138),2,COLUMN(X138),3,COLUMN(AD138)),4),"1","")&amp;(ROW(L$5)+INT((ROW(AG138)-ROW(AG$5))/4))),"")</f>
        <v/>
      </c>
      <c r="AH138" s="2" t="str" cm="1">
        <f t="array" aca="1" ref="AH138" ca="1">IFERROR(IF(AND(MOD((ROW(AG138)-ROW(AG$5))+1,4)=0),1,ROUND(INDIRECT(SUBSTITUTE(ADDRESS(1,_xlfn.SWITCH(MOD((ROW(AG138)-ROW(AG$5)),4),0,COLUMN(M138),1,COLUMN(S138),2,COLUMN(Y138),3,COLUMN(AB138)),4),"1","")&amp;(ROW(M$5)+INT((ROW(AH138)-ROW(AH$5))/4))),0)),"")</f>
        <v/>
      </c>
      <c r="AI138" s="2" t="str">
        <f t="shared" ca="1" si="62"/>
        <v/>
      </c>
      <c r="AJ138" s="2" t="str" cm="1">
        <f t="array" aca="1" ref="AJ138" ca="1">IFERROR(IF(AND(MOD((ROW(AG138)-ROW(AG$5))+1,4)=0),0,INDIRECT(SUBSTITUTE(ADDRESS(1,_xlfn.SWITCH(MOD((ROW(AG138)-ROW(AG$5)),4),0,COLUMN(N138),1,COLUMN(T138),2,COLUMN(Z138),3,COLUMN(AB138)),4),"1","")&amp;(ROW(N$5)+INT((ROW(AJ138)-ROW(AJ$5))/4)))),"")</f>
        <v/>
      </c>
      <c r="AK138" s="2" t="str" cm="1">
        <f t="array" aca="1" ref="AK138" ca="1">IFERROR(IF(AND(MOD((ROW(AG138)-ROW(AG$5))+1,4)=0),1,INDIRECT(SUBSTITUTE(ADDRESS(1,_xlfn.SWITCH(MOD((ROW(AG138)-ROW(AG$5)),4),0,COLUMN(O138),1,COLUMN(U138),2,COLUMN(AA138),3,COLUMN(AB138)),4),"1","")&amp;(ROW(O$5)+INT((ROW(AK138)-ROW(AK$5))/4)))),"")</f>
        <v/>
      </c>
    </row>
    <row r="139" spans="1:37">
      <c r="A139" s="4" t="str">
        <f t="shared" si="42"/>
        <v/>
      </c>
      <c r="B139" s="4" t="str">
        <f t="shared" si="43"/>
        <v/>
      </c>
      <c r="C139" s="4" t="str">
        <f t="shared" si="44"/>
        <v/>
      </c>
      <c r="E139" s="8"/>
      <c r="F139" s="8"/>
      <c r="G139" s="8"/>
      <c r="H139" s="8"/>
      <c r="I139" s="8"/>
      <c r="K139" s="6" t="str">
        <f t="shared" si="45"/>
        <v/>
      </c>
      <c r="L139" s="6" t="str">
        <f t="shared" si="46"/>
        <v/>
      </c>
      <c r="M139" s="6" t="str">
        <f t="shared" si="47"/>
        <v/>
      </c>
      <c r="N139" s="6" t="str">
        <f t="shared" si="48"/>
        <v/>
      </c>
      <c r="O139" s="6" t="str">
        <f t="shared" si="49"/>
        <v/>
      </c>
      <c r="Q139" s="6" t="str">
        <f t="shared" si="50"/>
        <v/>
      </c>
      <c r="R139" s="6" t="str">
        <f t="shared" si="51"/>
        <v/>
      </c>
      <c r="S139" s="6" t="str">
        <f t="shared" si="52"/>
        <v/>
      </c>
      <c r="T139" s="6" t="str">
        <f t="shared" si="53"/>
        <v/>
      </c>
      <c r="U139" s="6" t="str">
        <f t="shared" si="54"/>
        <v/>
      </c>
      <c r="W139" s="6" t="str">
        <f t="shared" si="55"/>
        <v/>
      </c>
      <c r="X139" s="6" t="str">
        <f t="shared" si="56"/>
        <v/>
      </c>
      <c r="Y139" s="6" t="str">
        <f t="shared" si="57"/>
        <v/>
      </c>
      <c r="Z139" s="6" t="str">
        <f t="shared" si="58"/>
        <v/>
      </c>
      <c r="AA139" s="6" t="str">
        <f t="shared" si="59"/>
        <v/>
      </c>
      <c r="AC139" s="6" t="str">
        <f t="shared" si="60"/>
        <v/>
      </c>
      <c r="AD139" s="6" t="str">
        <f t="shared" si="61"/>
        <v/>
      </c>
      <c r="AF139" s="2" t="str" cm="1">
        <f t="array" aca="1" ref="AF139" ca="1">IFERROR(INDIRECT(SUBSTITUTE(ADDRESS(1,_xlfn.SWITCH(MOD((ROW(AG139)-ROW(AG$5)),4),0,COLUMN(K139),1,COLUMN(Q139),2,COLUMN(W139),3,COLUMN(AC139)),4),"1","")&amp;(ROW(K$5)+INT((ROW(AF139)-ROW(AF$5))/4))),"")</f>
        <v/>
      </c>
      <c r="AG139" s="2" t="str" cm="1">
        <f t="array" aca="1" ref="AG139" ca="1">IFERROR(INDIRECT(SUBSTITUTE(ADDRESS(1,_xlfn.SWITCH(MOD((ROW(AG139)-ROW(AG$5)),4),0,COLUMN(L139),1,COLUMN(R139),2,COLUMN(X139),3,COLUMN(AD139)),4),"1","")&amp;(ROW(L$5)+INT((ROW(AG139)-ROW(AG$5))/4))),"")</f>
        <v/>
      </c>
      <c r="AH139" s="2" t="str" cm="1">
        <f t="array" aca="1" ref="AH139" ca="1">IFERROR(IF(AND(MOD((ROW(AG139)-ROW(AG$5))+1,4)=0),1,ROUND(INDIRECT(SUBSTITUTE(ADDRESS(1,_xlfn.SWITCH(MOD((ROW(AG139)-ROW(AG$5)),4),0,COLUMN(M139),1,COLUMN(S139),2,COLUMN(Y139),3,COLUMN(AB139)),4),"1","")&amp;(ROW(M$5)+INT((ROW(AH139)-ROW(AH$5))/4))),0)),"")</f>
        <v/>
      </c>
      <c r="AI139" s="2" t="str">
        <f t="shared" ca="1" si="62"/>
        <v/>
      </c>
      <c r="AJ139" s="2" t="str" cm="1">
        <f t="array" aca="1" ref="AJ139" ca="1">IFERROR(IF(AND(MOD((ROW(AG139)-ROW(AG$5))+1,4)=0),0,INDIRECT(SUBSTITUTE(ADDRESS(1,_xlfn.SWITCH(MOD((ROW(AG139)-ROW(AG$5)),4),0,COLUMN(N139),1,COLUMN(T139),2,COLUMN(Z139),3,COLUMN(AB139)),4),"1","")&amp;(ROW(N$5)+INT((ROW(AJ139)-ROW(AJ$5))/4)))),"")</f>
        <v/>
      </c>
      <c r="AK139" s="2" t="str" cm="1">
        <f t="array" aca="1" ref="AK139" ca="1">IFERROR(IF(AND(MOD((ROW(AG139)-ROW(AG$5))+1,4)=0),1,INDIRECT(SUBSTITUTE(ADDRESS(1,_xlfn.SWITCH(MOD((ROW(AG139)-ROW(AG$5)),4),0,COLUMN(O139),1,COLUMN(U139),2,COLUMN(AA139),3,COLUMN(AB139)),4),"1","")&amp;(ROW(O$5)+INT((ROW(AK139)-ROW(AK$5))/4)))),"")</f>
        <v/>
      </c>
    </row>
    <row r="140" spans="1:37">
      <c r="A140" s="4" t="str">
        <f t="shared" si="42"/>
        <v/>
      </c>
      <c r="B140" s="4" t="str">
        <f t="shared" si="43"/>
        <v/>
      </c>
      <c r="C140" s="4" t="str">
        <f t="shared" si="44"/>
        <v/>
      </c>
      <c r="E140" s="8"/>
      <c r="F140" s="8"/>
      <c r="G140" s="8"/>
      <c r="H140" s="8"/>
      <c r="I140" s="8"/>
      <c r="K140" s="6" t="str">
        <f t="shared" si="45"/>
        <v/>
      </c>
      <c r="L140" s="6" t="str">
        <f t="shared" si="46"/>
        <v/>
      </c>
      <c r="M140" s="6" t="str">
        <f t="shared" si="47"/>
        <v/>
      </c>
      <c r="N140" s="6" t="str">
        <f t="shared" si="48"/>
        <v/>
      </c>
      <c r="O140" s="6" t="str">
        <f t="shared" si="49"/>
        <v/>
      </c>
      <c r="Q140" s="6" t="str">
        <f t="shared" si="50"/>
        <v/>
      </c>
      <c r="R140" s="6" t="str">
        <f t="shared" si="51"/>
        <v/>
      </c>
      <c r="S140" s="6" t="str">
        <f t="shared" si="52"/>
        <v/>
      </c>
      <c r="T140" s="6" t="str">
        <f t="shared" si="53"/>
        <v/>
      </c>
      <c r="U140" s="6" t="str">
        <f t="shared" si="54"/>
        <v/>
      </c>
      <c r="W140" s="6" t="str">
        <f t="shared" si="55"/>
        <v/>
      </c>
      <c r="X140" s="6" t="str">
        <f t="shared" si="56"/>
        <v/>
      </c>
      <c r="Y140" s="6" t="str">
        <f t="shared" si="57"/>
        <v/>
      </c>
      <c r="Z140" s="6" t="str">
        <f t="shared" si="58"/>
        <v/>
      </c>
      <c r="AA140" s="6" t="str">
        <f t="shared" si="59"/>
        <v/>
      </c>
      <c r="AC140" s="6" t="str">
        <f t="shared" si="60"/>
        <v/>
      </c>
      <c r="AD140" s="6" t="str">
        <f t="shared" si="61"/>
        <v/>
      </c>
      <c r="AF140" s="2" t="str" cm="1">
        <f t="array" aca="1" ref="AF140" ca="1">IFERROR(INDIRECT(SUBSTITUTE(ADDRESS(1,_xlfn.SWITCH(MOD((ROW(AG140)-ROW(AG$5)),4),0,COLUMN(K140),1,COLUMN(Q140),2,COLUMN(W140),3,COLUMN(AC140)),4),"1","")&amp;(ROW(K$5)+INT((ROW(AF140)-ROW(AF$5))/4))),"")</f>
        <v/>
      </c>
      <c r="AG140" s="2" t="str" cm="1">
        <f t="array" aca="1" ref="AG140" ca="1">IFERROR(INDIRECT(SUBSTITUTE(ADDRESS(1,_xlfn.SWITCH(MOD((ROW(AG140)-ROW(AG$5)),4),0,COLUMN(L140),1,COLUMN(R140),2,COLUMN(X140),3,COLUMN(AD140)),4),"1","")&amp;(ROW(L$5)+INT((ROW(AG140)-ROW(AG$5))/4))),"")</f>
        <v/>
      </c>
      <c r="AH140" s="2" cm="1">
        <f t="array" aca="1" ref="AH140" ca="1">IFERROR(IF(AND(MOD((ROW(AG140)-ROW(AG$5))+1,4)=0),1,ROUND(INDIRECT(SUBSTITUTE(ADDRESS(1,_xlfn.SWITCH(MOD((ROW(AG140)-ROW(AG$5)),4),0,COLUMN(M140),1,COLUMN(S140),2,COLUMN(Y140),3,COLUMN(AB140)),4),"1","")&amp;(ROW(M$5)+INT((ROW(AH140)-ROW(AH$5))/4))),0)),"")</f>
        <v>1</v>
      </c>
      <c r="AI140" s="2" t="str">
        <f t="shared" si="62"/>
        <v/>
      </c>
      <c r="AJ140" s="2" cm="1">
        <f t="array" aca="1" ref="AJ140" ca="1">IFERROR(IF(AND(MOD((ROW(AG140)-ROW(AG$5))+1,4)=0),0,INDIRECT(SUBSTITUTE(ADDRESS(1,_xlfn.SWITCH(MOD((ROW(AG140)-ROW(AG$5)),4),0,COLUMN(N140),1,COLUMN(T140),2,COLUMN(Z140),3,COLUMN(AB140)),4),"1","")&amp;(ROW(N$5)+INT((ROW(AJ140)-ROW(AJ$5))/4)))),"")</f>
        <v>0</v>
      </c>
      <c r="AK140" s="2" cm="1">
        <f t="array" aca="1" ref="AK140" ca="1">IFERROR(IF(AND(MOD((ROW(AG140)-ROW(AG$5))+1,4)=0),1,INDIRECT(SUBSTITUTE(ADDRESS(1,_xlfn.SWITCH(MOD((ROW(AG140)-ROW(AG$5)),4),0,COLUMN(O140),1,COLUMN(U140),2,COLUMN(AA140),3,COLUMN(AB140)),4),"1","")&amp;(ROW(O$5)+INT((ROW(AK140)-ROW(AK$5))/4)))),"")</f>
        <v>1</v>
      </c>
    </row>
    <row r="141" spans="1:37">
      <c r="A141" s="4" t="str">
        <f t="shared" si="42"/>
        <v/>
      </c>
      <c r="B141" s="4" t="str">
        <f t="shared" si="43"/>
        <v/>
      </c>
      <c r="C141" s="4" t="str">
        <f t="shared" si="44"/>
        <v/>
      </c>
      <c r="E141" s="8"/>
      <c r="F141" s="8"/>
      <c r="G141" s="8"/>
      <c r="H141" s="8"/>
      <c r="I141" s="8"/>
      <c r="K141" s="6" t="str">
        <f t="shared" si="45"/>
        <v/>
      </c>
      <c r="L141" s="6" t="str">
        <f t="shared" si="46"/>
        <v/>
      </c>
      <c r="M141" s="6" t="str">
        <f t="shared" si="47"/>
        <v/>
      </c>
      <c r="N141" s="6" t="str">
        <f t="shared" si="48"/>
        <v/>
      </c>
      <c r="O141" s="6" t="str">
        <f t="shared" si="49"/>
        <v/>
      </c>
      <c r="Q141" s="6" t="str">
        <f t="shared" si="50"/>
        <v/>
      </c>
      <c r="R141" s="6" t="str">
        <f t="shared" si="51"/>
        <v/>
      </c>
      <c r="S141" s="6" t="str">
        <f t="shared" si="52"/>
        <v/>
      </c>
      <c r="T141" s="6" t="str">
        <f t="shared" si="53"/>
        <v/>
      </c>
      <c r="U141" s="6" t="str">
        <f t="shared" si="54"/>
        <v/>
      </c>
      <c r="W141" s="6" t="str">
        <f t="shared" si="55"/>
        <v/>
      </c>
      <c r="X141" s="6" t="str">
        <f t="shared" si="56"/>
        <v/>
      </c>
      <c r="Y141" s="6" t="str">
        <f t="shared" si="57"/>
        <v/>
      </c>
      <c r="Z141" s="6" t="str">
        <f t="shared" si="58"/>
        <v/>
      </c>
      <c r="AA141" s="6" t="str">
        <f t="shared" si="59"/>
        <v/>
      </c>
      <c r="AC141" s="6" t="str">
        <f t="shared" si="60"/>
        <v/>
      </c>
      <c r="AD141" s="6" t="str">
        <f t="shared" si="61"/>
        <v/>
      </c>
      <c r="AF141" s="2" t="str" cm="1">
        <f t="array" aca="1" ref="AF141" ca="1">IFERROR(INDIRECT(SUBSTITUTE(ADDRESS(1,_xlfn.SWITCH(MOD((ROW(AG141)-ROW(AG$5)),4),0,COLUMN(K141),1,COLUMN(Q141),2,COLUMN(W141),3,COLUMN(AC141)),4),"1","")&amp;(ROW(K$5)+INT((ROW(AF141)-ROW(AF$5))/4))),"")</f>
        <v/>
      </c>
      <c r="AG141" s="2" t="str" cm="1">
        <f t="array" aca="1" ref="AG141" ca="1">IFERROR(INDIRECT(SUBSTITUTE(ADDRESS(1,_xlfn.SWITCH(MOD((ROW(AG141)-ROW(AG$5)),4),0,COLUMN(L141),1,COLUMN(R141),2,COLUMN(X141),3,COLUMN(AD141)),4),"1","")&amp;(ROW(L$5)+INT((ROW(AG141)-ROW(AG$5))/4))),"")</f>
        <v/>
      </c>
      <c r="AH141" s="2" t="str" cm="1">
        <f t="array" aca="1" ref="AH141" ca="1">IFERROR(IF(AND(MOD((ROW(AG141)-ROW(AG$5))+1,4)=0),1,ROUND(INDIRECT(SUBSTITUTE(ADDRESS(1,_xlfn.SWITCH(MOD((ROW(AG141)-ROW(AG$5)),4),0,COLUMN(M141),1,COLUMN(S141),2,COLUMN(Y141),3,COLUMN(AB141)),4),"1","")&amp;(ROW(M$5)+INT((ROW(AH141)-ROW(AH$5))/4))),0)),"")</f>
        <v/>
      </c>
      <c r="AI141" s="2" t="str">
        <f t="shared" ca="1" si="62"/>
        <v/>
      </c>
      <c r="AJ141" s="2" t="str" cm="1">
        <f t="array" aca="1" ref="AJ141" ca="1">IFERROR(IF(AND(MOD((ROW(AG141)-ROW(AG$5))+1,4)=0),0,INDIRECT(SUBSTITUTE(ADDRESS(1,_xlfn.SWITCH(MOD((ROW(AG141)-ROW(AG$5)),4),0,COLUMN(N141),1,COLUMN(T141),2,COLUMN(Z141),3,COLUMN(AB141)),4),"1","")&amp;(ROW(N$5)+INT((ROW(AJ141)-ROW(AJ$5))/4)))),"")</f>
        <v/>
      </c>
      <c r="AK141" s="2" t="str" cm="1">
        <f t="array" aca="1" ref="AK141" ca="1">IFERROR(IF(AND(MOD((ROW(AG141)-ROW(AG$5))+1,4)=0),1,INDIRECT(SUBSTITUTE(ADDRESS(1,_xlfn.SWITCH(MOD((ROW(AG141)-ROW(AG$5)),4),0,COLUMN(O141),1,COLUMN(U141),2,COLUMN(AA141),3,COLUMN(AB141)),4),"1","")&amp;(ROW(O$5)+INT((ROW(AK141)-ROW(AK$5))/4)))),"")</f>
        <v/>
      </c>
    </row>
    <row r="142" spans="1:37">
      <c r="A142" s="4" t="str">
        <f t="shared" si="42"/>
        <v/>
      </c>
      <c r="B142" s="4" t="str">
        <f t="shared" si="43"/>
        <v/>
      </c>
      <c r="C142" s="4" t="str">
        <f t="shared" si="44"/>
        <v/>
      </c>
      <c r="E142" s="8"/>
      <c r="F142" s="8"/>
      <c r="G142" s="8"/>
      <c r="H142" s="8"/>
      <c r="I142" s="8"/>
      <c r="K142" s="6" t="str">
        <f t="shared" si="45"/>
        <v/>
      </c>
      <c r="L142" s="6" t="str">
        <f t="shared" si="46"/>
        <v/>
      </c>
      <c r="M142" s="6" t="str">
        <f t="shared" si="47"/>
        <v/>
      </c>
      <c r="N142" s="6" t="str">
        <f t="shared" si="48"/>
        <v/>
      </c>
      <c r="O142" s="6" t="str">
        <f t="shared" si="49"/>
        <v/>
      </c>
      <c r="Q142" s="6" t="str">
        <f t="shared" si="50"/>
        <v/>
      </c>
      <c r="R142" s="6" t="str">
        <f t="shared" si="51"/>
        <v/>
      </c>
      <c r="S142" s="6" t="str">
        <f t="shared" si="52"/>
        <v/>
      </c>
      <c r="T142" s="6" t="str">
        <f t="shared" si="53"/>
        <v/>
      </c>
      <c r="U142" s="6" t="str">
        <f t="shared" si="54"/>
        <v/>
      </c>
      <c r="W142" s="6" t="str">
        <f t="shared" si="55"/>
        <v/>
      </c>
      <c r="X142" s="6" t="str">
        <f t="shared" si="56"/>
        <v/>
      </c>
      <c r="Y142" s="6" t="str">
        <f t="shared" si="57"/>
        <v/>
      </c>
      <c r="Z142" s="6" t="str">
        <f t="shared" si="58"/>
        <v/>
      </c>
      <c r="AA142" s="6" t="str">
        <f t="shared" si="59"/>
        <v/>
      </c>
      <c r="AC142" s="6" t="str">
        <f t="shared" si="60"/>
        <v/>
      </c>
      <c r="AD142" s="6" t="str">
        <f t="shared" si="61"/>
        <v/>
      </c>
      <c r="AF142" s="2" t="str" cm="1">
        <f t="array" aca="1" ref="AF142" ca="1">IFERROR(INDIRECT(SUBSTITUTE(ADDRESS(1,_xlfn.SWITCH(MOD((ROW(AG142)-ROW(AG$5)),4),0,COLUMN(K142),1,COLUMN(Q142),2,COLUMN(W142),3,COLUMN(AC142)),4),"1","")&amp;(ROW(K$5)+INT((ROW(AF142)-ROW(AF$5))/4))),"")</f>
        <v/>
      </c>
      <c r="AG142" s="2" t="str" cm="1">
        <f t="array" aca="1" ref="AG142" ca="1">IFERROR(INDIRECT(SUBSTITUTE(ADDRESS(1,_xlfn.SWITCH(MOD((ROW(AG142)-ROW(AG$5)),4),0,COLUMN(L142),1,COLUMN(R142),2,COLUMN(X142),3,COLUMN(AD142)),4),"1","")&amp;(ROW(L$5)+INT((ROW(AG142)-ROW(AG$5))/4))),"")</f>
        <v/>
      </c>
      <c r="AH142" s="2" t="str" cm="1">
        <f t="array" aca="1" ref="AH142" ca="1">IFERROR(IF(AND(MOD((ROW(AG142)-ROW(AG$5))+1,4)=0),1,ROUND(INDIRECT(SUBSTITUTE(ADDRESS(1,_xlfn.SWITCH(MOD((ROW(AG142)-ROW(AG$5)),4),0,COLUMN(M142),1,COLUMN(S142),2,COLUMN(Y142),3,COLUMN(AB142)),4),"1","")&amp;(ROW(M$5)+INT((ROW(AH142)-ROW(AH$5))/4))),0)),"")</f>
        <v/>
      </c>
      <c r="AI142" s="2" t="str">
        <f t="shared" ca="1" si="62"/>
        <v/>
      </c>
      <c r="AJ142" s="2" t="str" cm="1">
        <f t="array" aca="1" ref="AJ142" ca="1">IFERROR(IF(AND(MOD((ROW(AG142)-ROW(AG$5))+1,4)=0),0,INDIRECT(SUBSTITUTE(ADDRESS(1,_xlfn.SWITCH(MOD((ROW(AG142)-ROW(AG$5)),4),0,COLUMN(N142),1,COLUMN(T142),2,COLUMN(Z142),3,COLUMN(AB142)),4),"1","")&amp;(ROW(N$5)+INT((ROW(AJ142)-ROW(AJ$5))/4)))),"")</f>
        <v/>
      </c>
      <c r="AK142" s="2" t="str" cm="1">
        <f t="array" aca="1" ref="AK142" ca="1">IFERROR(IF(AND(MOD((ROW(AG142)-ROW(AG$5))+1,4)=0),1,INDIRECT(SUBSTITUTE(ADDRESS(1,_xlfn.SWITCH(MOD((ROW(AG142)-ROW(AG$5)),4),0,COLUMN(O142),1,COLUMN(U142),2,COLUMN(AA142),3,COLUMN(AB142)),4),"1","")&amp;(ROW(O$5)+INT((ROW(AK142)-ROW(AK$5))/4)))),"")</f>
        <v/>
      </c>
    </row>
    <row r="143" spans="1:37">
      <c r="A143" s="4" t="str">
        <f t="shared" si="42"/>
        <v/>
      </c>
      <c r="B143" s="4" t="str">
        <f t="shared" si="43"/>
        <v/>
      </c>
      <c r="C143" s="4" t="str">
        <f t="shared" si="44"/>
        <v/>
      </c>
      <c r="E143" s="8"/>
      <c r="F143" s="8"/>
      <c r="G143" s="8"/>
      <c r="H143" s="8"/>
      <c r="I143" s="8"/>
      <c r="K143" s="6" t="str">
        <f t="shared" si="45"/>
        <v/>
      </c>
      <c r="L143" s="6" t="str">
        <f t="shared" si="46"/>
        <v/>
      </c>
      <c r="M143" s="6" t="str">
        <f t="shared" si="47"/>
        <v/>
      </c>
      <c r="N143" s="6" t="str">
        <f t="shared" si="48"/>
        <v/>
      </c>
      <c r="O143" s="6" t="str">
        <f t="shared" si="49"/>
        <v/>
      </c>
      <c r="Q143" s="6" t="str">
        <f t="shared" si="50"/>
        <v/>
      </c>
      <c r="R143" s="6" t="str">
        <f t="shared" si="51"/>
        <v/>
      </c>
      <c r="S143" s="6" t="str">
        <f t="shared" si="52"/>
        <v/>
      </c>
      <c r="T143" s="6" t="str">
        <f t="shared" si="53"/>
        <v/>
      </c>
      <c r="U143" s="6" t="str">
        <f t="shared" si="54"/>
        <v/>
      </c>
      <c r="W143" s="6" t="str">
        <f t="shared" si="55"/>
        <v/>
      </c>
      <c r="X143" s="6" t="str">
        <f t="shared" si="56"/>
        <v/>
      </c>
      <c r="Y143" s="6" t="str">
        <f t="shared" si="57"/>
        <v/>
      </c>
      <c r="Z143" s="6" t="str">
        <f t="shared" si="58"/>
        <v/>
      </c>
      <c r="AA143" s="6" t="str">
        <f t="shared" si="59"/>
        <v/>
      </c>
      <c r="AC143" s="6" t="str">
        <f t="shared" si="60"/>
        <v/>
      </c>
      <c r="AD143" s="6" t="str">
        <f t="shared" si="61"/>
        <v/>
      </c>
      <c r="AF143" s="2" t="str" cm="1">
        <f t="array" aca="1" ref="AF143" ca="1">IFERROR(INDIRECT(SUBSTITUTE(ADDRESS(1,_xlfn.SWITCH(MOD((ROW(AG143)-ROW(AG$5)),4),0,COLUMN(K143),1,COLUMN(Q143),2,COLUMN(W143),3,COLUMN(AC143)),4),"1","")&amp;(ROW(K$5)+INT((ROW(AF143)-ROW(AF$5))/4))),"")</f>
        <v/>
      </c>
      <c r="AG143" s="2" t="str" cm="1">
        <f t="array" aca="1" ref="AG143" ca="1">IFERROR(INDIRECT(SUBSTITUTE(ADDRESS(1,_xlfn.SWITCH(MOD((ROW(AG143)-ROW(AG$5)),4),0,COLUMN(L143),1,COLUMN(R143),2,COLUMN(X143),3,COLUMN(AD143)),4),"1","")&amp;(ROW(L$5)+INT((ROW(AG143)-ROW(AG$5))/4))),"")</f>
        <v/>
      </c>
      <c r="AH143" s="2" t="str" cm="1">
        <f t="array" aca="1" ref="AH143" ca="1">IFERROR(IF(AND(MOD((ROW(AG143)-ROW(AG$5))+1,4)=0),1,ROUND(INDIRECT(SUBSTITUTE(ADDRESS(1,_xlfn.SWITCH(MOD((ROW(AG143)-ROW(AG$5)),4),0,COLUMN(M143),1,COLUMN(S143),2,COLUMN(Y143),3,COLUMN(AB143)),4),"1","")&amp;(ROW(M$5)+INT((ROW(AH143)-ROW(AH$5))/4))),0)),"")</f>
        <v/>
      </c>
      <c r="AI143" s="2" t="str">
        <f t="shared" ca="1" si="62"/>
        <v/>
      </c>
      <c r="AJ143" s="2" t="str" cm="1">
        <f t="array" aca="1" ref="AJ143" ca="1">IFERROR(IF(AND(MOD((ROW(AG143)-ROW(AG$5))+1,4)=0),0,INDIRECT(SUBSTITUTE(ADDRESS(1,_xlfn.SWITCH(MOD((ROW(AG143)-ROW(AG$5)),4),0,COLUMN(N143),1,COLUMN(T143),2,COLUMN(Z143),3,COLUMN(AB143)),4),"1","")&amp;(ROW(N$5)+INT((ROW(AJ143)-ROW(AJ$5))/4)))),"")</f>
        <v/>
      </c>
      <c r="AK143" s="2" t="str" cm="1">
        <f t="array" aca="1" ref="AK143" ca="1">IFERROR(IF(AND(MOD((ROW(AG143)-ROW(AG$5))+1,4)=0),1,INDIRECT(SUBSTITUTE(ADDRESS(1,_xlfn.SWITCH(MOD((ROW(AG143)-ROW(AG$5)),4),0,COLUMN(O143),1,COLUMN(U143),2,COLUMN(AA143),3,COLUMN(AB143)),4),"1","")&amp;(ROW(O$5)+INT((ROW(AK143)-ROW(AK$5))/4)))),"")</f>
        <v/>
      </c>
    </row>
    <row r="144" spans="1:37">
      <c r="A144" s="4" t="str">
        <f t="shared" si="42"/>
        <v/>
      </c>
      <c r="B144" s="4" t="str">
        <f t="shared" si="43"/>
        <v/>
      </c>
      <c r="C144" s="4" t="str">
        <f t="shared" si="44"/>
        <v/>
      </c>
      <c r="E144" s="8"/>
      <c r="F144" s="8"/>
      <c r="G144" s="8"/>
      <c r="H144" s="8"/>
      <c r="I144" s="8"/>
      <c r="K144" s="6" t="str">
        <f t="shared" si="45"/>
        <v/>
      </c>
      <c r="L144" s="6" t="str">
        <f t="shared" si="46"/>
        <v/>
      </c>
      <c r="M144" s="6" t="str">
        <f t="shared" si="47"/>
        <v/>
      </c>
      <c r="N144" s="6" t="str">
        <f t="shared" si="48"/>
        <v/>
      </c>
      <c r="O144" s="6" t="str">
        <f t="shared" si="49"/>
        <v/>
      </c>
      <c r="Q144" s="6" t="str">
        <f t="shared" si="50"/>
        <v/>
      </c>
      <c r="R144" s="6" t="str">
        <f t="shared" si="51"/>
        <v/>
      </c>
      <c r="S144" s="6" t="str">
        <f t="shared" si="52"/>
        <v/>
      </c>
      <c r="T144" s="6" t="str">
        <f t="shared" si="53"/>
        <v/>
      </c>
      <c r="U144" s="6" t="str">
        <f t="shared" si="54"/>
        <v/>
      </c>
      <c r="W144" s="6" t="str">
        <f t="shared" si="55"/>
        <v/>
      </c>
      <c r="X144" s="6" t="str">
        <f t="shared" si="56"/>
        <v/>
      </c>
      <c r="Y144" s="6" t="str">
        <f t="shared" si="57"/>
        <v/>
      </c>
      <c r="Z144" s="6" t="str">
        <f t="shared" si="58"/>
        <v/>
      </c>
      <c r="AA144" s="6" t="str">
        <f t="shared" si="59"/>
        <v/>
      </c>
      <c r="AC144" s="6" t="str">
        <f t="shared" si="60"/>
        <v/>
      </c>
      <c r="AD144" s="6" t="str">
        <f t="shared" si="61"/>
        <v/>
      </c>
      <c r="AF144" s="2" t="str" cm="1">
        <f t="array" aca="1" ref="AF144" ca="1">IFERROR(INDIRECT(SUBSTITUTE(ADDRESS(1,_xlfn.SWITCH(MOD((ROW(AG144)-ROW(AG$5)),4),0,COLUMN(K144),1,COLUMN(Q144),2,COLUMN(W144),3,COLUMN(AC144)),4),"1","")&amp;(ROW(K$5)+INT((ROW(AF144)-ROW(AF$5))/4))),"")</f>
        <v/>
      </c>
      <c r="AG144" s="2" t="str" cm="1">
        <f t="array" aca="1" ref="AG144" ca="1">IFERROR(INDIRECT(SUBSTITUTE(ADDRESS(1,_xlfn.SWITCH(MOD((ROW(AG144)-ROW(AG$5)),4),0,COLUMN(L144),1,COLUMN(R144),2,COLUMN(X144),3,COLUMN(AD144)),4),"1","")&amp;(ROW(L$5)+INT((ROW(AG144)-ROW(AG$5))/4))),"")</f>
        <v/>
      </c>
      <c r="AH144" s="2" cm="1">
        <f t="array" aca="1" ref="AH144" ca="1">IFERROR(IF(AND(MOD((ROW(AG144)-ROW(AG$5))+1,4)=0),1,ROUND(INDIRECT(SUBSTITUTE(ADDRESS(1,_xlfn.SWITCH(MOD((ROW(AG144)-ROW(AG$5)),4),0,COLUMN(M144),1,COLUMN(S144),2,COLUMN(Y144),3,COLUMN(AB144)),4),"1","")&amp;(ROW(M$5)+INT((ROW(AH144)-ROW(AH$5))/4))),0)),"")</f>
        <v>1</v>
      </c>
      <c r="AI144" s="2" t="str">
        <f t="shared" si="62"/>
        <v/>
      </c>
      <c r="AJ144" s="2" cm="1">
        <f t="array" aca="1" ref="AJ144" ca="1">IFERROR(IF(AND(MOD((ROW(AG144)-ROW(AG$5))+1,4)=0),0,INDIRECT(SUBSTITUTE(ADDRESS(1,_xlfn.SWITCH(MOD((ROW(AG144)-ROW(AG$5)),4),0,COLUMN(N144),1,COLUMN(T144),2,COLUMN(Z144),3,COLUMN(AB144)),4),"1","")&amp;(ROW(N$5)+INT((ROW(AJ144)-ROW(AJ$5))/4)))),"")</f>
        <v>0</v>
      </c>
      <c r="AK144" s="2" cm="1">
        <f t="array" aca="1" ref="AK144" ca="1">IFERROR(IF(AND(MOD((ROW(AG144)-ROW(AG$5))+1,4)=0),1,INDIRECT(SUBSTITUTE(ADDRESS(1,_xlfn.SWITCH(MOD((ROW(AG144)-ROW(AG$5)),4),0,COLUMN(O144),1,COLUMN(U144),2,COLUMN(AA144),3,COLUMN(AB144)),4),"1","")&amp;(ROW(O$5)+INT((ROW(AK144)-ROW(AK$5))/4)))),"")</f>
        <v>1</v>
      </c>
    </row>
    <row r="145" spans="1:37">
      <c r="A145" s="4" t="str">
        <f t="shared" si="42"/>
        <v/>
      </c>
      <c r="B145" s="4" t="str">
        <f t="shared" si="43"/>
        <v/>
      </c>
      <c r="C145" s="4" t="str">
        <f t="shared" si="44"/>
        <v/>
      </c>
      <c r="E145" s="8"/>
      <c r="F145" s="8"/>
      <c r="G145" s="8"/>
      <c r="H145" s="8"/>
      <c r="I145" s="8"/>
      <c r="K145" s="6" t="str">
        <f t="shared" si="45"/>
        <v/>
      </c>
      <c r="L145" s="6" t="str">
        <f t="shared" si="46"/>
        <v/>
      </c>
      <c r="M145" s="6" t="str">
        <f t="shared" si="47"/>
        <v/>
      </c>
      <c r="N145" s="6" t="str">
        <f t="shared" si="48"/>
        <v/>
      </c>
      <c r="O145" s="6" t="str">
        <f t="shared" si="49"/>
        <v/>
      </c>
      <c r="Q145" s="6" t="str">
        <f t="shared" si="50"/>
        <v/>
      </c>
      <c r="R145" s="6" t="str">
        <f t="shared" si="51"/>
        <v/>
      </c>
      <c r="S145" s="6" t="str">
        <f t="shared" si="52"/>
        <v/>
      </c>
      <c r="T145" s="6" t="str">
        <f t="shared" si="53"/>
        <v/>
      </c>
      <c r="U145" s="6" t="str">
        <f t="shared" si="54"/>
        <v/>
      </c>
      <c r="W145" s="6" t="str">
        <f t="shared" si="55"/>
        <v/>
      </c>
      <c r="X145" s="6" t="str">
        <f t="shared" si="56"/>
        <v/>
      </c>
      <c r="Y145" s="6" t="str">
        <f t="shared" si="57"/>
        <v/>
      </c>
      <c r="Z145" s="6" t="str">
        <f t="shared" si="58"/>
        <v/>
      </c>
      <c r="AA145" s="6" t="str">
        <f t="shared" si="59"/>
        <v/>
      </c>
      <c r="AC145" s="6" t="str">
        <f t="shared" si="60"/>
        <v/>
      </c>
      <c r="AD145" s="6" t="str">
        <f t="shared" si="61"/>
        <v/>
      </c>
      <c r="AF145" s="2" t="str" cm="1">
        <f t="array" aca="1" ref="AF145" ca="1">IFERROR(INDIRECT(SUBSTITUTE(ADDRESS(1,_xlfn.SWITCH(MOD((ROW(AG145)-ROW(AG$5)),4),0,COLUMN(K145),1,COLUMN(Q145),2,COLUMN(W145),3,COLUMN(AC145)),4),"1","")&amp;(ROW(K$5)+INT((ROW(AF145)-ROW(AF$5))/4))),"")</f>
        <v/>
      </c>
      <c r="AG145" s="2" t="str" cm="1">
        <f t="array" aca="1" ref="AG145" ca="1">IFERROR(INDIRECT(SUBSTITUTE(ADDRESS(1,_xlfn.SWITCH(MOD((ROW(AG145)-ROW(AG$5)),4),0,COLUMN(L145),1,COLUMN(R145),2,COLUMN(X145),3,COLUMN(AD145)),4),"1","")&amp;(ROW(L$5)+INT((ROW(AG145)-ROW(AG$5))/4))),"")</f>
        <v/>
      </c>
      <c r="AH145" s="2" t="str" cm="1">
        <f t="array" aca="1" ref="AH145" ca="1">IFERROR(IF(AND(MOD((ROW(AG145)-ROW(AG$5))+1,4)=0),1,ROUND(INDIRECT(SUBSTITUTE(ADDRESS(1,_xlfn.SWITCH(MOD((ROW(AG145)-ROW(AG$5)),4),0,COLUMN(M145),1,COLUMN(S145),2,COLUMN(Y145),3,COLUMN(AB145)),4),"1","")&amp;(ROW(M$5)+INT((ROW(AH145)-ROW(AH$5))/4))),0)),"")</f>
        <v/>
      </c>
      <c r="AI145" s="2" t="str">
        <f t="shared" ca="1" si="62"/>
        <v/>
      </c>
      <c r="AJ145" s="2" t="str" cm="1">
        <f t="array" aca="1" ref="AJ145" ca="1">IFERROR(IF(AND(MOD((ROW(AG145)-ROW(AG$5))+1,4)=0),0,INDIRECT(SUBSTITUTE(ADDRESS(1,_xlfn.SWITCH(MOD((ROW(AG145)-ROW(AG$5)),4),0,COLUMN(N145),1,COLUMN(T145),2,COLUMN(Z145),3,COLUMN(AB145)),4),"1","")&amp;(ROW(N$5)+INT((ROW(AJ145)-ROW(AJ$5))/4)))),"")</f>
        <v/>
      </c>
      <c r="AK145" s="2" t="str" cm="1">
        <f t="array" aca="1" ref="AK145" ca="1">IFERROR(IF(AND(MOD((ROW(AG145)-ROW(AG$5))+1,4)=0),1,INDIRECT(SUBSTITUTE(ADDRESS(1,_xlfn.SWITCH(MOD((ROW(AG145)-ROW(AG$5)),4),0,COLUMN(O145),1,COLUMN(U145),2,COLUMN(AA145),3,COLUMN(AB145)),4),"1","")&amp;(ROW(O$5)+INT((ROW(AK145)-ROW(AK$5))/4)))),"")</f>
        <v/>
      </c>
    </row>
    <row r="146" spans="1:37">
      <c r="A146" s="4" t="str">
        <f t="shared" si="42"/>
        <v/>
      </c>
      <c r="B146" s="4" t="str">
        <f t="shared" si="43"/>
        <v/>
      </c>
      <c r="C146" s="4" t="str">
        <f t="shared" si="44"/>
        <v/>
      </c>
      <c r="E146" s="8"/>
      <c r="F146" s="8"/>
      <c r="G146" s="8"/>
      <c r="H146" s="8"/>
      <c r="I146" s="8"/>
      <c r="K146" s="6" t="str">
        <f t="shared" si="45"/>
        <v/>
      </c>
      <c r="L146" s="6" t="str">
        <f t="shared" si="46"/>
        <v/>
      </c>
      <c r="M146" s="6" t="str">
        <f t="shared" si="47"/>
        <v/>
      </c>
      <c r="N146" s="6" t="str">
        <f t="shared" si="48"/>
        <v/>
      </c>
      <c r="O146" s="6" t="str">
        <f t="shared" si="49"/>
        <v/>
      </c>
      <c r="Q146" s="6" t="str">
        <f t="shared" si="50"/>
        <v/>
      </c>
      <c r="R146" s="6" t="str">
        <f t="shared" si="51"/>
        <v/>
      </c>
      <c r="S146" s="6" t="str">
        <f t="shared" si="52"/>
        <v/>
      </c>
      <c r="T146" s="6" t="str">
        <f t="shared" si="53"/>
        <v/>
      </c>
      <c r="U146" s="6" t="str">
        <f t="shared" si="54"/>
        <v/>
      </c>
      <c r="W146" s="6" t="str">
        <f t="shared" si="55"/>
        <v/>
      </c>
      <c r="X146" s="6" t="str">
        <f t="shared" si="56"/>
        <v/>
      </c>
      <c r="Y146" s="6" t="str">
        <f t="shared" si="57"/>
        <v/>
      </c>
      <c r="Z146" s="6" t="str">
        <f t="shared" si="58"/>
        <v/>
      </c>
      <c r="AA146" s="6" t="str">
        <f t="shared" si="59"/>
        <v/>
      </c>
      <c r="AC146" s="6" t="str">
        <f t="shared" si="60"/>
        <v/>
      </c>
      <c r="AD146" s="6" t="str">
        <f t="shared" si="61"/>
        <v/>
      </c>
      <c r="AF146" s="2" t="str" cm="1">
        <f t="array" aca="1" ref="AF146" ca="1">IFERROR(INDIRECT(SUBSTITUTE(ADDRESS(1,_xlfn.SWITCH(MOD((ROW(AG146)-ROW(AG$5)),4),0,COLUMN(K146),1,COLUMN(Q146),2,COLUMN(W146),3,COLUMN(AC146)),4),"1","")&amp;(ROW(K$5)+INT((ROW(AF146)-ROW(AF$5))/4))),"")</f>
        <v/>
      </c>
      <c r="AG146" s="2" t="str" cm="1">
        <f t="array" aca="1" ref="AG146" ca="1">IFERROR(INDIRECT(SUBSTITUTE(ADDRESS(1,_xlfn.SWITCH(MOD((ROW(AG146)-ROW(AG$5)),4),0,COLUMN(L146),1,COLUMN(R146),2,COLUMN(X146),3,COLUMN(AD146)),4),"1","")&amp;(ROW(L$5)+INT((ROW(AG146)-ROW(AG$5))/4))),"")</f>
        <v/>
      </c>
      <c r="AH146" s="2" t="str" cm="1">
        <f t="array" aca="1" ref="AH146" ca="1">IFERROR(IF(AND(MOD((ROW(AG146)-ROW(AG$5))+1,4)=0),1,ROUND(INDIRECT(SUBSTITUTE(ADDRESS(1,_xlfn.SWITCH(MOD((ROW(AG146)-ROW(AG$5)),4),0,COLUMN(M146),1,COLUMN(S146),2,COLUMN(Y146),3,COLUMN(AB146)),4),"1","")&amp;(ROW(M$5)+INT((ROW(AH146)-ROW(AH$5))/4))),0)),"")</f>
        <v/>
      </c>
      <c r="AI146" s="2" t="str">
        <f t="shared" ca="1" si="62"/>
        <v/>
      </c>
      <c r="AJ146" s="2" t="str" cm="1">
        <f t="array" aca="1" ref="AJ146" ca="1">IFERROR(IF(AND(MOD((ROW(AG146)-ROW(AG$5))+1,4)=0),0,INDIRECT(SUBSTITUTE(ADDRESS(1,_xlfn.SWITCH(MOD((ROW(AG146)-ROW(AG$5)),4),0,COLUMN(N146),1,COLUMN(T146),2,COLUMN(Z146),3,COLUMN(AB146)),4),"1","")&amp;(ROW(N$5)+INT((ROW(AJ146)-ROW(AJ$5))/4)))),"")</f>
        <v/>
      </c>
      <c r="AK146" s="2" t="str" cm="1">
        <f t="array" aca="1" ref="AK146" ca="1">IFERROR(IF(AND(MOD((ROW(AG146)-ROW(AG$5))+1,4)=0),1,INDIRECT(SUBSTITUTE(ADDRESS(1,_xlfn.SWITCH(MOD((ROW(AG146)-ROW(AG$5)),4),0,COLUMN(O146),1,COLUMN(U146),2,COLUMN(AA146),3,COLUMN(AB146)),4),"1","")&amp;(ROW(O$5)+INT((ROW(AK146)-ROW(AK$5))/4)))),"")</f>
        <v/>
      </c>
    </row>
    <row r="147" spans="1:37">
      <c r="A147" s="4" t="str">
        <f t="shared" si="42"/>
        <v/>
      </c>
      <c r="B147" s="4" t="str">
        <f t="shared" si="43"/>
        <v/>
      </c>
      <c r="C147" s="4" t="str">
        <f t="shared" si="44"/>
        <v/>
      </c>
      <c r="E147" s="8"/>
      <c r="F147" s="8"/>
      <c r="G147" s="8"/>
      <c r="H147" s="8"/>
      <c r="I147" s="8"/>
      <c r="K147" s="6" t="str">
        <f t="shared" si="45"/>
        <v/>
      </c>
      <c r="L147" s="6" t="str">
        <f t="shared" si="46"/>
        <v/>
      </c>
      <c r="M147" s="6" t="str">
        <f t="shared" si="47"/>
        <v/>
      </c>
      <c r="N147" s="6" t="str">
        <f t="shared" si="48"/>
        <v/>
      </c>
      <c r="O147" s="6" t="str">
        <f t="shared" si="49"/>
        <v/>
      </c>
      <c r="Q147" s="6" t="str">
        <f t="shared" si="50"/>
        <v/>
      </c>
      <c r="R147" s="6" t="str">
        <f t="shared" si="51"/>
        <v/>
      </c>
      <c r="S147" s="6" t="str">
        <f t="shared" si="52"/>
        <v/>
      </c>
      <c r="T147" s="6" t="str">
        <f t="shared" si="53"/>
        <v/>
      </c>
      <c r="U147" s="6" t="str">
        <f t="shared" si="54"/>
        <v/>
      </c>
      <c r="W147" s="6" t="str">
        <f t="shared" si="55"/>
        <v/>
      </c>
      <c r="X147" s="6" t="str">
        <f t="shared" si="56"/>
        <v/>
      </c>
      <c r="Y147" s="6" t="str">
        <f t="shared" si="57"/>
        <v/>
      </c>
      <c r="Z147" s="6" t="str">
        <f t="shared" si="58"/>
        <v/>
      </c>
      <c r="AA147" s="6" t="str">
        <f t="shared" si="59"/>
        <v/>
      </c>
      <c r="AC147" s="6" t="str">
        <f t="shared" si="60"/>
        <v/>
      </c>
      <c r="AD147" s="6" t="str">
        <f t="shared" si="61"/>
        <v/>
      </c>
      <c r="AF147" s="2" t="str" cm="1">
        <f t="array" aca="1" ref="AF147" ca="1">IFERROR(INDIRECT(SUBSTITUTE(ADDRESS(1,_xlfn.SWITCH(MOD((ROW(AG147)-ROW(AG$5)),4),0,COLUMN(K147),1,COLUMN(Q147),2,COLUMN(W147),3,COLUMN(AC147)),4),"1","")&amp;(ROW(K$5)+INT((ROW(AF147)-ROW(AF$5))/4))),"")</f>
        <v/>
      </c>
      <c r="AG147" s="2" t="str" cm="1">
        <f t="array" aca="1" ref="AG147" ca="1">IFERROR(INDIRECT(SUBSTITUTE(ADDRESS(1,_xlfn.SWITCH(MOD((ROW(AG147)-ROW(AG$5)),4),0,COLUMN(L147),1,COLUMN(R147),2,COLUMN(X147),3,COLUMN(AD147)),4),"1","")&amp;(ROW(L$5)+INT((ROW(AG147)-ROW(AG$5))/4))),"")</f>
        <v/>
      </c>
      <c r="AH147" s="2" t="str" cm="1">
        <f t="array" aca="1" ref="AH147" ca="1">IFERROR(IF(AND(MOD((ROW(AG147)-ROW(AG$5))+1,4)=0),1,ROUND(INDIRECT(SUBSTITUTE(ADDRESS(1,_xlfn.SWITCH(MOD((ROW(AG147)-ROW(AG$5)),4),0,COLUMN(M147),1,COLUMN(S147),2,COLUMN(Y147),3,COLUMN(AB147)),4),"1","")&amp;(ROW(M$5)+INT((ROW(AH147)-ROW(AH$5))/4))),0)),"")</f>
        <v/>
      </c>
      <c r="AI147" s="2" t="str">
        <f t="shared" ca="1" si="62"/>
        <v/>
      </c>
      <c r="AJ147" s="2" t="str" cm="1">
        <f t="array" aca="1" ref="AJ147" ca="1">IFERROR(IF(AND(MOD((ROW(AG147)-ROW(AG$5))+1,4)=0),0,INDIRECT(SUBSTITUTE(ADDRESS(1,_xlfn.SWITCH(MOD((ROW(AG147)-ROW(AG$5)),4),0,COLUMN(N147),1,COLUMN(T147),2,COLUMN(Z147),3,COLUMN(AB147)),4),"1","")&amp;(ROW(N$5)+INT((ROW(AJ147)-ROW(AJ$5))/4)))),"")</f>
        <v/>
      </c>
      <c r="AK147" s="2" t="str" cm="1">
        <f t="array" aca="1" ref="AK147" ca="1">IFERROR(IF(AND(MOD((ROW(AG147)-ROW(AG$5))+1,4)=0),1,INDIRECT(SUBSTITUTE(ADDRESS(1,_xlfn.SWITCH(MOD((ROW(AG147)-ROW(AG$5)),4),0,COLUMN(O147),1,COLUMN(U147),2,COLUMN(AA147),3,COLUMN(AB147)),4),"1","")&amp;(ROW(O$5)+INT((ROW(AK147)-ROW(AK$5))/4)))),"")</f>
        <v/>
      </c>
    </row>
    <row r="148" spans="1:37">
      <c r="A148" s="4" t="str">
        <f t="shared" si="42"/>
        <v/>
      </c>
      <c r="B148" s="4" t="str">
        <f t="shared" si="43"/>
        <v/>
      </c>
      <c r="C148" s="4" t="str">
        <f t="shared" si="44"/>
        <v/>
      </c>
      <c r="E148" s="8"/>
      <c r="F148" s="8"/>
      <c r="G148" s="8"/>
      <c r="H148" s="8"/>
      <c r="I148" s="8"/>
      <c r="K148" s="6" t="str">
        <f t="shared" si="45"/>
        <v/>
      </c>
      <c r="L148" s="6" t="str">
        <f t="shared" si="46"/>
        <v/>
      </c>
      <c r="M148" s="6" t="str">
        <f t="shared" si="47"/>
        <v/>
      </c>
      <c r="N148" s="6" t="str">
        <f t="shared" si="48"/>
        <v/>
      </c>
      <c r="O148" s="6" t="str">
        <f t="shared" si="49"/>
        <v/>
      </c>
      <c r="Q148" s="6" t="str">
        <f t="shared" si="50"/>
        <v/>
      </c>
      <c r="R148" s="6" t="str">
        <f t="shared" si="51"/>
        <v/>
      </c>
      <c r="S148" s="6" t="str">
        <f t="shared" si="52"/>
        <v/>
      </c>
      <c r="T148" s="6" t="str">
        <f t="shared" si="53"/>
        <v/>
      </c>
      <c r="U148" s="6" t="str">
        <f t="shared" si="54"/>
        <v/>
      </c>
      <c r="W148" s="6" t="str">
        <f t="shared" si="55"/>
        <v/>
      </c>
      <c r="X148" s="6" t="str">
        <f t="shared" si="56"/>
        <v/>
      </c>
      <c r="Y148" s="6" t="str">
        <f t="shared" si="57"/>
        <v/>
      </c>
      <c r="Z148" s="6" t="str">
        <f t="shared" si="58"/>
        <v/>
      </c>
      <c r="AA148" s="6" t="str">
        <f t="shared" si="59"/>
        <v/>
      </c>
      <c r="AC148" s="6" t="str">
        <f t="shared" si="60"/>
        <v/>
      </c>
      <c r="AD148" s="6" t="str">
        <f t="shared" si="61"/>
        <v/>
      </c>
      <c r="AF148" s="2" t="str" cm="1">
        <f t="array" aca="1" ref="AF148" ca="1">IFERROR(INDIRECT(SUBSTITUTE(ADDRESS(1,_xlfn.SWITCH(MOD((ROW(AG148)-ROW(AG$5)),4),0,COLUMN(K148),1,COLUMN(Q148),2,COLUMN(W148),3,COLUMN(AC148)),4),"1","")&amp;(ROW(K$5)+INT((ROW(AF148)-ROW(AF$5))/4))),"")</f>
        <v/>
      </c>
      <c r="AG148" s="2" t="str" cm="1">
        <f t="array" aca="1" ref="AG148" ca="1">IFERROR(INDIRECT(SUBSTITUTE(ADDRESS(1,_xlfn.SWITCH(MOD((ROW(AG148)-ROW(AG$5)),4),0,COLUMN(L148),1,COLUMN(R148),2,COLUMN(X148),3,COLUMN(AD148)),4),"1","")&amp;(ROW(L$5)+INT((ROW(AG148)-ROW(AG$5))/4))),"")</f>
        <v/>
      </c>
      <c r="AH148" s="2" cm="1">
        <f t="array" aca="1" ref="AH148" ca="1">IFERROR(IF(AND(MOD((ROW(AG148)-ROW(AG$5))+1,4)=0),1,ROUND(INDIRECT(SUBSTITUTE(ADDRESS(1,_xlfn.SWITCH(MOD((ROW(AG148)-ROW(AG$5)),4),0,COLUMN(M148),1,COLUMN(S148),2,COLUMN(Y148),3,COLUMN(AB148)),4),"1","")&amp;(ROW(M$5)+INT((ROW(AH148)-ROW(AH$5))/4))),0)),"")</f>
        <v>1</v>
      </c>
      <c r="AI148" s="2" t="str">
        <f t="shared" si="62"/>
        <v/>
      </c>
      <c r="AJ148" s="2" cm="1">
        <f t="array" aca="1" ref="AJ148" ca="1">IFERROR(IF(AND(MOD((ROW(AG148)-ROW(AG$5))+1,4)=0),0,INDIRECT(SUBSTITUTE(ADDRESS(1,_xlfn.SWITCH(MOD((ROW(AG148)-ROW(AG$5)),4),0,COLUMN(N148),1,COLUMN(T148),2,COLUMN(Z148),3,COLUMN(AB148)),4),"1","")&amp;(ROW(N$5)+INT((ROW(AJ148)-ROW(AJ$5))/4)))),"")</f>
        <v>0</v>
      </c>
      <c r="AK148" s="2" cm="1">
        <f t="array" aca="1" ref="AK148" ca="1">IFERROR(IF(AND(MOD((ROW(AG148)-ROW(AG$5))+1,4)=0),1,INDIRECT(SUBSTITUTE(ADDRESS(1,_xlfn.SWITCH(MOD((ROW(AG148)-ROW(AG$5)),4),0,COLUMN(O148),1,COLUMN(U148),2,COLUMN(AA148),3,COLUMN(AB148)),4),"1","")&amp;(ROW(O$5)+INT((ROW(AK148)-ROW(AK$5))/4)))),"")</f>
        <v>1</v>
      </c>
    </row>
    <row r="149" spans="1:37">
      <c r="A149" s="4" t="str">
        <f t="shared" si="42"/>
        <v/>
      </c>
      <c r="B149" s="4" t="str">
        <f t="shared" si="43"/>
        <v/>
      </c>
      <c r="C149" s="4" t="str">
        <f t="shared" si="44"/>
        <v/>
      </c>
      <c r="E149" s="8"/>
      <c r="F149" s="8"/>
      <c r="G149" s="8"/>
      <c r="H149" s="8"/>
      <c r="I149" s="8"/>
      <c r="K149" s="6" t="str">
        <f t="shared" si="45"/>
        <v/>
      </c>
      <c r="L149" s="6" t="str">
        <f t="shared" si="46"/>
        <v/>
      </c>
      <c r="M149" s="6" t="str">
        <f t="shared" si="47"/>
        <v/>
      </c>
      <c r="N149" s="6" t="str">
        <f t="shared" si="48"/>
        <v/>
      </c>
      <c r="O149" s="6" t="str">
        <f t="shared" si="49"/>
        <v/>
      </c>
      <c r="Q149" s="6" t="str">
        <f t="shared" si="50"/>
        <v/>
      </c>
      <c r="R149" s="6" t="str">
        <f t="shared" si="51"/>
        <v/>
      </c>
      <c r="S149" s="6" t="str">
        <f t="shared" si="52"/>
        <v/>
      </c>
      <c r="T149" s="6" t="str">
        <f t="shared" si="53"/>
        <v/>
      </c>
      <c r="U149" s="6" t="str">
        <f t="shared" si="54"/>
        <v/>
      </c>
      <c r="W149" s="6" t="str">
        <f t="shared" si="55"/>
        <v/>
      </c>
      <c r="X149" s="6" t="str">
        <f t="shared" si="56"/>
        <v/>
      </c>
      <c r="Y149" s="6" t="str">
        <f t="shared" si="57"/>
        <v/>
      </c>
      <c r="Z149" s="6" t="str">
        <f t="shared" si="58"/>
        <v/>
      </c>
      <c r="AA149" s="6" t="str">
        <f t="shared" si="59"/>
        <v/>
      </c>
      <c r="AC149" s="6" t="str">
        <f t="shared" si="60"/>
        <v/>
      </c>
      <c r="AD149" s="6" t="str">
        <f t="shared" si="61"/>
        <v/>
      </c>
      <c r="AF149" s="2" t="str" cm="1">
        <f t="array" aca="1" ref="AF149" ca="1">IFERROR(INDIRECT(SUBSTITUTE(ADDRESS(1,_xlfn.SWITCH(MOD((ROW(AG149)-ROW(AG$5)),4),0,COLUMN(K149),1,COLUMN(Q149),2,COLUMN(W149),3,COLUMN(AC149)),4),"1","")&amp;(ROW(K$5)+INT((ROW(AF149)-ROW(AF$5))/4))),"")</f>
        <v/>
      </c>
      <c r="AG149" s="2" t="str" cm="1">
        <f t="array" aca="1" ref="AG149" ca="1">IFERROR(INDIRECT(SUBSTITUTE(ADDRESS(1,_xlfn.SWITCH(MOD((ROW(AG149)-ROW(AG$5)),4),0,COLUMN(L149),1,COLUMN(R149),2,COLUMN(X149),3,COLUMN(AD149)),4),"1","")&amp;(ROW(L$5)+INT((ROW(AG149)-ROW(AG$5))/4))),"")</f>
        <v/>
      </c>
      <c r="AH149" s="2" t="str" cm="1">
        <f t="array" aca="1" ref="AH149" ca="1">IFERROR(IF(AND(MOD((ROW(AG149)-ROW(AG$5))+1,4)=0),1,ROUND(INDIRECT(SUBSTITUTE(ADDRESS(1,_xlfn.SWITCH(MOD((ROW(AG149)-ROW(AG$5)),4),0,COLUMN(M149),1,COLUMN(S149),2,COLUMN(Y149),3,COLUMN(AB149)),4),"1","")&amp;(ROW(M$5)+INT((ROW(AH149)-ROW(AH$5))/4))),0)),"")</f>
        <v/>
      </c>
      <c r="AI149" s="2" t="str">
        <f t="shared" ca="1" si="62"/>
        <v/>
      </c>
      <c r="AJ149" s="2" t="str" cm="1">
        <f t="array" aca="1" ref="AJ149" ca="1">IFERROR(IF(AND(MOD((ROW(AG149)-ROW(AG$5))+1,4)=0),0,INDIRECT(SUBSTITUTE(ADDRESS(1,_xlfn.SWITCH(MOD((ROW(AG149)-ROW(AG$5)),4),0,COLUMN(N149),1,COLUMN(T149),2,COLUMN(Z149),3,COLUMN(AB149)),4),"1","")&amp;(ROW(N$5)+INT((ROW(AJ149)-ROW(AJ$5))/4)))),"")</f>
        <v/>
      </c>
      <c r="AK149" s="2" t="str" cm="1">
        <f t="array" aca="1" ref="AK149" ca="1">IFERROR(IF(AND(MOD((ROW(AG149)-ROW(AG$5))+1,4)=0),1,INDIRECT(SUBSTITUTE(ADDRESS(1,_xlfn.SWITCH(MOD((ROW(AG149)-ROW(AG$5)),4),0,COLUMN(O149),1,COLUMN(U149),2,COLUMN(AA149),3,COLUMN(AB149)),4),"1","")&amp;(ROW(O$5)+INT((ROW(AK149)-ROW(AK$5))/4)))),"")</f>
        <v/>
      </c>
    </row>
    <row r="150" spans="1:37">
      <c r="A150" s="4" t="str">
        <f t="shared" si="42"/>
        <v/>
      </c>
      <c r="B150" s="4" t="str">
        <f t="shared" si="43"/>
        <v/>
      </c>
      <c r="C150" s="4" t="str">
        <f t="shared" si="44"/>
        <v/>
      </c>
      <c r="E150" s="8"/>
      <c r="F150" s="8"/>
      <c r="G150" s="8"/>
      <c r="H150" s="8"/>
      <c r="I150" s="8"/>
      <c r="K150" s="6" t="str">
        <f t="shared" si="45"/>
        <v/>
      </c>
      <c r="L150" s="6" t="str">
        <f t="shared" si="46"/>
        <v/>
      </c>
      <c r="M150" s="6" t="str">
        <f t="shared" si="47"/>
        <v/>
      </c>
      <c r="N150" s="6" t="str">
        <f t="shared" si="48"/>
        <v/>
      </c>
      <c r="O150" s="6" t="str">
        <f t="shared" si="49"/>
        <v/>
      </c>
      <c r="Q150" s="6" t="str">
        <f t="shared" si="50"/>
        <v/>
      </c>
      <c r="R150" s="6" t="str">
        <f t="shared" si="51"/>
        <v/>
      </c>
      <c r="S150" s="6" t="str">
        <f t="shared" si="52"/>
        <v/>
      </c>
      <c r="T150" s="6" t="str">
        <f t="shared" si="53"/>
        <v/>
      </c>
      <c r="U150" s="6" t="str">
        <f t="shared" si="54"/>
        <v/>
      </c>
      <c r="W150" s="6" t="str">
        <f t="shared" si="55"/>
        <v/>
      </c>
      <c r="X150" s="6" t="str">
        <f t="shared" si="56"/>
        <v/>
      </c>
      <c r="Y150" s="6" t="str">
        <f t="shared" si="57"/>
        <v/>
      </c>
      <c r="Z150" s="6" t="str">
        <f t="shared" si="58"/>
        <v/>
      </c>
      <c r="AA150" s="6" t="str">
        <f t="shared" si="59"/>
        <v/>
      </c>
      <c r="AC150" s="6" t="str">
        <f t="shared" si="60"/>
        <v/>
      </c>
      <c r="AD150" s="6" t="str">
        <f t="shared" si="61"/>
        <v/>
      </c>
      <c r="AF150" s="2" t="str" cm="1">
        <f t="array" aca="1" ref="AF150" ca="1">IFERROR(INDIRECT(SUBSTITUTE(ADDRESS(1,_xlfn.SWITCH(MOD((ROW(AG150)-ROW(AG$5)),4),0,COLUMN(K150),1,COLUMN(Q150),2,COLUMN(W150),3,COLUMN(AC150)),4),"1","")&amp;(ROW(K$5)+INT((ROW(AF150)-ROW(AF$5))/4))),"")</f>
        <v/>
      </c>
      <c r="AG150" s="2" t="str" cm="1">
        <f t="array" aca="1" ref="AG150" ca="1">IFERROR(INDIRECT(SUBSTITUTE(ADDRESS(1,_xlfn.SWITCH(MOD((ROW(AG150)-ROW(AG$5)),4),0,COLUMN(L150),1,COLUMN(R150),2,COLUMN(X150),3,COLUMN(AD150)),4),"1","")&amp;(ROW(L$5)+INT((ROW(AG150)-ROW(AG$5))/4))),"")</f>
        <v/>
      </c>
      <c r="AH150" s="2" t="str" cm="1">
        <f t="array" aca="1" ref="AH150" ca="1">IFERROR(IF(AND(MOD((ROW(AG150)-ROW(AG$5))+1,4)=0),1,ROUND(INDIRECT(SUBSTITUTE(ADDRESS(1,_xlfn.SWITCH(MOD((ROW(AG150)-ROW(AG$5)),4),0,COLUMN(M150),1,COLUMN(S150),2,COLUMN(Y150),3,COLUMN(AB150)),4),"1","")&amp;(ROW(M$5)+INT((ROW(AH150)-ROW(AH$5))/4))),0)),"")</f>
        <v/>
      </c>
      <c r="AI150" s="2" t="str">
        <f t="shared" ca="1" si="62"/>
        <v/>
      </c>
      <c r="AJ150" s="2" t="str" cm="1">
        <f t="array" aca="1" ref="AJ150" ca="1">IFERROR(IF(AND(MOD((ROW(AG150)-ROW(AG$5))+1,4)=0),0,INDIRECT(SUBSTITUTE(ADDRESS(1,_xlfn.SWITCH(MOD((ROW(AG150)-ROW(AG$5)),4),0,COLUMN(N150),1,COLUMN(T150),2,COLUMN(Z150),3,COLUMN(AB150)),4),"1","")&amp;(ROW(N$5)+INT((ROW(AJ150)-ROW(AJ$5))/4)))),"")</f>
        <v/>
      </c>
      <c r="AK150" s="2" t="str" cm="1">
        <f t="array" aca="1" ref="AK150" ca="1">IFERROR(IF(AND(MOD((ROW(AG150)-ROW(AG$5))+1,4)=0),1,INDIRECT(SUBSTITUTE(ADDRESS(1,_xlfn.SWITCH(MOD((ROW(AG150)-ROW(AG$5)),4),0,COLUMN(O150),1,COLUMN(U150),2,COLUMN(AA150),3,COLUMN(AB150)),4),"1","")&amp;(ROW(O$5)+INT((ROW(AK150)-ROW(AK$5))/4)))),"")</f>
        <v/>
      </c>
    </row>
    <row r="151" spans="1:37">
      <c r="A151" s="4" t="str">
        <f t="shared" si="42"/>
        <v/>
      </c>
      <c r="B151" s="4" t="str">
        <f t="shared" si="43"/>
        <v/>
      </c>
      <c r="C151" s="4" t="str">
        <f t="shared" si="44"/>
        <v/>
      </c>
      <c r="E151" s="8"/>
      <c r="F151" s="8"/>
      <c r="G151" s="8"/>
      <c r="H151" s="8"/>
      <c r="I151" s="8"/>
      <c r="K151" s="6" t="str">
        <f t="shared" si="45"/>
        <v/>
      </c>
      <c r="L151" s="6" t="str">
        <f t="shared" si="46"/>
        <v/>
      </c>
      <c r="M151" s="6" t="str">
        <f t="shared" si="47"/>
        <v/>
      </c>
      <c r="N151" s="6" t="str">
        <f t="shared" si="48"/>
        <v/>
      </c>
      <c r="O151" s="6" t="str">
        <f t="shared" si="49"/>
        <v/>
      </c>
      <c r="Q151" s="6" t="str">
        <f t="shared" si="50"/>
        <v/>
      </c>
      <c r="R151" s="6" t="str">
        <f t="shared" si="51"/>
        <v/>
      </c>
      <c r="S151" s="6" t="str">
        <f t="shared" si="52"/>
        <v/>
      </c>
      <c r="T151" s="6" t="str">
        <f t="shared" si="53"/>
        <v/>
      </c>
      <c r="U151" s="6" t="str">
        <f t="shared" si="54"/>
        <v/>
      </c>
      <c r="W151" s="6" t="str">
        <f t="shared" si="55"/>
        <v/>
      </c>
      <c r="X151" s="6" t="str">
        <f t="shared" si="56"/>
        <v/>
      </c>
      <c r="Y151" s="6" t="str">
        <f t="shared" si="57"/>
        <v/>
      </c>
      <c r="Z151" s="6" t="str">
        <f t="shared" si="58"/>
        <v/>
      </c>
      <c r="AA151" s="6" t="str">
        <f t="shared" si="59"/>
        <v/>
      </c>
      <c r="AC151" s="6" t="str">
        <f t="shared" si="60"/>
        <v/>
      </c>
      <c r="AD151" s="6" t="str">
        <f t="shared" si="61"/>
        <v/>
      </c>
      <c r="AF151" s="2" t="str" cm="1">
        <f t="array" aca="1" ref="AF151" ca="1">IFERROR(INDIRECT(SUBSTITUTE(ADDRESS(1,_xlfn.SWITCH(MOD((ROW(AG151)-ROW(AG$5)),4),0,COLUMN(K151),1,COLUMN(Q151),2,COLUMN(W151),3,COLUMN(AC151)),4),"1","")&amp;(ROW(K$5)+INT((ROW(AF151)-ROW(AF$5))/4))),"")</f>
        <v/>
      </c>
      <c r="AG151" s="2" t="str" cm="1">
        <f t="array" aca="1" ref="AG151" ca="1">IFERROR(INDIRECT(SUBSTITUTE(ADDRESS(1,_xlfn.SWITCH(MOD((ROW(AG151)-ROW(AG$5)),4),0,COLUMN(L151),1,COLUMN(R151),2,COLUMN(X151),3,COLUMN(AD151)),4),"1","")&amp;(ROW(L$5)+INT((ROW(AG151)-ROW(AG$5))/4))),"")</f>
        <v/>
      </c>
      <c r="AH151" s="2" t="str" cm="1">
        <f t="array" aca="1" ref="AH151" ca="1">IFERROR(IF(AND(MOD((ROW(AG151)-ROW(AG$5))+1,4)=0),1,ROUND(INDIRECT(SUBSTITUTE(ADDRESS(1,_xlfn.SWITCH(MOD((ROW(AG151)-ROW(AG$5)),4),0,COLUMN(M151),1,COLUMN(S151),2,COLUMN(Y151),3,COLUMN(AB151)),4),"1","")&amp;(ROW(M$5)+INT((ROW(AH151)-ROW(AH$5))/4))),0)),"")</f>
        <v/>
      </c>
      <c r="AI151" s="2" t="str">
        <f t="shared" ca="1" si="62"/>
        <v/>
      </c>
      <c r="AJ151" s="2" t="str" cm="1">
        <f t="array" aca="1" ref="AJ151" ca="1">IFERROR(IF(AND(MOD((ROW(AG151)-ROW(AG$5))+1,4)=0),0,INDIRECT(SUBSTITUTE(ADDRESS(1,_xlfn.SWITCH(MOD((ROW(AG151)-ROW(AG$5)),4),0,COLUMN(N151),1,COLUMN(T151),2,COLUMN(Z151),3,COLUMN(AB151)),4),"1","")&amp;(ROW(N$5)+INT((ROW(AJ151)-ROW(AJ$5))/4)))),"")</f>
        <v/>
      </c>
      <c r="AK151" s="2" t="str" cm="1">
        <f t="array" aca="1" ref="AK151" ca="1">IFERROR(IF(AND(MOD((ROW(AG151)-ROW(AG$5))+1,4)=0),1,INDIRECT(SUBSTITUTE(ADDRESS(1,_xlfn.SWITCH(MOD((ROW(AG151)-ROW(AG$5)),4),0,COLUMN(O151),1,COLUMN(U151),2,COLUMN(AA151),3,COLUMN(AB151)),4),"1","")&amp;(ROW(O$5)+INT((ROW(AK151)-ROW(AK$5))/4)))),"")</f>
        <v/>
      </c>
    </row>
    <row r="152" spans="1:37">
      <c r="A152" s="4" t="str">
        <f t="shared" si="42"/>
        <v/>
      </c>
      <c r="B152" s="4" t="str">
        <f t="shared" si="43"/>
        <v/>
      </c>
      <c r="C152" s="4" t="str">
        <f t="shared" si="44"/>
        <v/>
      </c>
      <c r="E152" s="8"/>
      <c r="F152" s="8"/>
      <c r="G152" s="8"/>
      <c r="H152" s="8"/>
      <c r="I152" s="8"/>
      <c r="K152" s="6" t="str">
        <f t="shared" si="45"/>
        <v/>
      </c>
      <c r="L152" s="6" t="str">
        <f t="shared" si="46"/>
        <v/>
      </c>
      <c r="M152" s="6" t="str">
        <f t="shared" si="47"/>
        <v/>
      </c>
      <c r="N152" s="6" t="str">
        <f t="shared" si="48"/>
        <v/>
      </c>
      <c r="O152" s="6" t="str">
        <f t="shared" si="49"/>
        <v/>
      </c>
      <c r="Q152" s="6" t="str">
        <f t="shared" si="50"/>
        <v/>
      </c>
      <c r="R152" s="6" t="str">
        <f t="shared" si="51"/>
        <v/>
      </c>
      <c r="S152" s="6" t="str">
        <f t="shared" si="52"/>
        <v/>
      </c>
      <c r="T152" s="6" t="str">
        <f t="shared" si="53"/>
        <v/>
      </c>
      <c r="U152" s="6" t="str">
        <f t="shared" si="54"/>
        <v/>
      </c>
      <c r="W152" s="6" t="str">
        <f t="shared" si="55"/>
        <v/>
      </c>
      <c r="X152" s="6" t="str">
        <f t="shared" si="56"/>
        <v/>
      </c>
      <c r="Y152" s="6" t="str">
        <f t="shared" si="57"/>
        <v/>
      </c>
      <c r="Z152" s="6" t="str">
        <f t="shared" si="58"/>
        <v/>
      </c>
      <c r="AA152" s="6" t="str">
        <f t="shared" si="59"/>
        <v/>
      </c>
      <c r="AC152" s="6" t="str">
        <f t="shared" si="60"/>
        <v/>
      </c>
      <c r="AD152" s="6" t="str">
        <f t="shared" si="61"/>
        <v/>
      </c>
      <c r="AF152" s="2" t="str" cm="1">
        <f t="array" aca="1" ref="AF152" ca="1">IFERROR(INDIRECT(SUBSTITUTE(ADDRESS(1,_xlfn.SWITCH(MOD((ROW(AG152)-ROW(AG$5)),4),0,COLUMN(K152),1,COLUMN(Q152),2,COLUMN(W152),3,COLUMN(AC152)),4),"1","")&amp;(ROW(K$5)+INT((ROW(AF152)-ROW(AF$5))/4))),"")</f>
        <v/>
      </c>
      <c r="AG152" s="2" t="str" cm="1">
        <f t="array" aca="1" ref="AG152" ca="1">IFERROR(INDIRECT(SUBSTITUTE(ADDRESS(1,_xlfn.SWITCH(MOD((ROW(AG152)-ROW(AG$5)),4),0,COLUMN(L152),1,COLUMN(R152),2,COLUMN(X152),3,COLUMN(AD152)),4),"1","")&amp;(ROW(L$5)+INT((ROW(AG152)-ROW(AG$5))/4))),"")</f>
        <v/>
      </c>
      <c r="AH152" s="2" cm="1">
        <f t="array" aca="1" ref="AH152" ca="1">IFERROR(IF(AND(MOD((ROW(AG152)-ROW(AG$5))+1,4)=0),1,ROUND(INDIRECT(SUBSTITUTE(ADDRESS(1,_xlfn.SWITCH(MOD((ROW(AG152)-ROW(AG$5)),4),0,COLUMN(M152),1,COLUMN(S152),2,COLUMN(Y152),3,COLUMN(AB152)),4),"1","")&amp;(ROW(M$5)+INT((ROW(AH152)-ROW(AH$5))/4))),0)),"")</f>
        <v>1</v>
      </c>
      <c r="AI152" s="2" t="str">
        <f t="shared" si="62"/>
        <v/>
      </c>
      <c r="AJ152" s="2" cm="1">
        <f t="array" aca="1" ref="AJ152" ca="1">IFERROR(IF(AND(MOD((ROW(AG152)-ROW(AG$5))+1,4)=0),0,INDIRECT(SUBSTITUTE(ADDRESS(1,_xlfn.SWITCH(MOD((ROW(AG152)-ROW(AG$5)),4),0,COLUMN(N152),1,COLUMN(T152),2,COLUMN(Z152),3,COLUMN(AB152)),4),"1","")&amp;(ROW(N$5)+INT((ROW(AJ152)-ROW(AJ$5))/4)))),"")</f>
        <v>0</v>
      </c>
      <c r="AK152" s="2" cm="1">
        <f t="array" aca="1" ref="AK152" ca="1">IFERROR(IF(AND(MOD((ROW(AG152)-ROW(AG$5))+1,4)=0),1,INDIRECT(SUBSTITUTE(ADDRESS(1,_xlfn.SWITCH(MOD((ROW(AG152)-ROW(AG$5)),4),0,COLUMN(O152),1,COLUMN(U152),2,COLUMN(AA152),3,COLUMN(AB152)),4),"1","")&amp;(ROW(O$5)+INT((ROW(AK152)-ROW(AK$5))/4)))),"")</f>
        <v>1</v>
      </c>
    </row>
    <row r="153" spans="1:37">
      <c r="A153" s="4" t="str">
        <f t="shared" si="42"/>
        <v/>
      </c>
      <c r="B153" s="4" t="str">
        <f t="shared" si="43"/>
        <v/>
      </c>
      <c r="C153" s="4" t="str">
        <f t="shared" si="44"/>
        <v/>
      </c>
      <c r="E153" s="8"/>
      <c r="F153" s="8"/>
      <c r="G153" s="8"/>
      <c r="H153" s="8"/>
      <c r="I153" s="8"/>
      <c r="K153" s="6" t="str">
        <f t="shared" si="45"/>
        <v/>
      </c>
      <c r="L153" s="6" t="str">
        <f t="shared" si="46"/>
        <v/>
      </c>
      <c r="M153" s="6" t="str">
        <f t="shared" si="47"/>
        <v/>
      </c>
      <c r="N153" s="6" t="str">
        <f t="shared" si="48"/>
        <v/>
      </c>
      <c r="O153" s="6" t="str">
        <f t="shared" si="49"/>
        <v/>
      </c>
      <c r="Q153" s="6" t="str">
        <f t="shared" si="50"/>
        <v/>
      </c>
      <c r="R153" s="6" t="str">
        <f t="shared" si="51"/>
        <v/>
      </c>
      <c r="S153" s="6" t="str">
        <f t="shared" si="52"/>
        <v/>
      </c>
      <c r="T153" s="6" t="str">
        <f t="shared" si="53"/>
        <v/>
      </c>
      <c r="U153" s="6" t="str">
        <f t="shared" si="54"/>
        <v/>
      </c>
      <c r="W153" s="6" t="str">
        <f t="shared" si="55"/>
        <v/>
      </c>
      <c r="X153" s="6" t="str">
        <f t="shared" si="56"/>
        <v/>
      </c>
      <c r="Y153" s="6" t="str">
        <f t="shared" si="57"/>
        <v/>
      </c>
      <c r="Z153" s="6" t="str">
        <f t="shared" si="58"/>
        <v/>
      </c>
      <c r="AA153" s="6" t="str">
        <f t="shared" si="59"/>
        <v/>
      </c>
      <c r="AC153" s="6" t="str">
        <f t="shared" si="60"/>
        <v/>
      </c>
      <c r="AD153" s="6" t="str">
        <f t="shared" si="61"/>
        <v/>
      </c>
      <c r="AF153" s="2" t="str" cm="1">
        <f t="array" aca="1" ref="AF153" ca="1">IFERROR(INDIRECT(SUBSTITUTE(ADDRESS(1,_xlfn.SWITCH(MOD((ROW(AG153)-ROW(AG$5)),4),0,COLUMN(K153),1,COLUMN(Q153),2,COLUMN(W153),3,COLUMN(AC153)),4),"1","")&amp;(ROW(K$5)+INT((ROW(AF153)-ROW(AF$5))/4))),"")</f>
        <v/>
      </c>
      <c r="AG153" s="2" t="str" cm="1">
        <f t="array" aca="1" ref="AG153" ca="1">IFERROR(INDIRECT(SUBSTITUTE(ADDRESS(1,_xlfn.SWITCH(MOD((ROW(AG153)-ROW(AG$5)),4),0,COLUMN(L153),1,COLUMN(R153),2,COLUMN(X153),3,COLUMN(AD153)),4),"1","")&amp;(ROW(L$5)+INT((ROW(AG153)-ROW(AG$5))/4))),"")</f>
        <v/>
      </c>
      <c r="AH153" s="2" t="str" cm="1">
        <f t="array" aca="1" ref="AH153" ca="1">IFERROR(IF(AND(MOD((ROW(AG153)-ROW(AG$5))+1,4)=0),1,ROUND(INDIRECT(SUBSTITUTE(ADDRESS(1,_xlfn.SWITCH(MOD((ROW(AG153)-ROW(AG$5)),4),0,COLUMN(M153),1,COLUMN(S153),2,COLUMN(Y153),3,COLUMN(AB153)),4),"1","")&amp;(ROW(M$5)+INT((ROW(AH153)-ROW(AH$5))/4))),0)),"")</f>
        <v/>
      </c>
      <c r="AI153" s="2" t="str">
        <f t="shared" ca="1" si="62"/>
        <v/>
      </c>
      <c r="AJ153" s="2" t="str" cm="1">
        <f t="array" aca="1" ref="AJ153" ca="1">IFERROR(IF(AND(MOD((ROW(AG153)-ROW(AG$5))+1,4)=0),0,INDIRECT(SUBSTITUTE(ADDRESS(1,_xlfn.SWITCH(MOD((ROW(AG153)-ROW(AG$5)),4),0,COLUMN(N153),1,COLUMN(T153),2,COLUMN(Z153),3,COLUMN(AB153)),4),"1","")&amp;(ROW(N$5)+INT((ROW(AJ153)-ROW(AJ$5))/4)))),"")</f>
        <v/>
      </c>
      <c r="AK153" s="2" t="str" cm="1">
        <f t="array" aca="1" ref="AK153" ca="1">IFERROR(IF(AND(MOD((ROW(AG153)-ROW(AG$5))+1,4)=0),1,INDIRECT(SUBSTITUTE(ADDRESS(1,_xlfn.SWITCH(MOD((ROW(AG153)-ROW(AG$5)),4),0,COLUMN(O153),1,COLUMN(U153),2,COLUMN(AA153),3,COLUMN(AB153)),4),"1","")&amp;(ROW(O$5)+INT((ROW(AK153)-ROW(AK$5))/4)))),"")</f>
        <v/>
      </c>
    </row>
    <row r="154" spans="1:37">
      <c r="A154" s="4" t="str">
        <f t="shared" si="42"/>
        <v/>
      </c>
      <c r="B154" s="4" t="str">
        <f t="shared" si="43"/>
        <v/>
      </c>
      <c r="C154" s="4" t="str">
        <f t="shared" si="44"/>
        <v/>
      </c>
      <c r="E154" s="8"/>
      <c r="F154" s="8"/>
      <c r="G154" s="8"/>
      <c r="H154" s="8"/>
      <c r="I154" s="8"/>
      <c r="K154" s="6" t="str">
        <f t="shared" si="45"/>
        <v/>
      </c>
      <c r="L154" s="6" t="str">
        <f t="shared" si="46"/>
        <v/>
      </c>
      <c r="M154" s="6" t="str">
        <f t="shared" si="47"/>
        <v/>
      </c>
      <c r="N154" s="6" t="str">
        <f t="shared" si="48"/>
        <v/>
      </c>
      <c r="O154" s="6" t="str">
        <f t="shared" si="49"/>
        <v/>
      </c>
      <c r="Q154" s="6" t="str">
        <f t="shared" si="50"/>
        <v/>
      </c>
      <c r="R154" s="6" t="str">
        <f t="shared" si="51"/>
        <v/>
      </c>
      <c r="S154" s="6" t="str">
        <f t="shared" si="52"/>
        <v/>
      </c>
      <c r="T154" s="6" t="str">
        <f t="shared" si="53"/>
        <v/>
      </c>
      <c r="U154" s="6" t="str">
        <f t="shared" si="54"/>
        <v/>
      </c>
      <c r="W154" s="6" t="str">
        <f t="shared" si="55"/>
        <v/>
      </c>
      <c r="X154" s="6" t="str">
        <f t="shared" si="56"/>
        <v/>
      </c>
      <c r="Y154" s="6" t="str">
        <f t="shared" si="57"/>
        <v/>
      </c>
      <c r="Z154" s="6" t="str">
        <f t="shared" si="58"/>
        <v/>
      </c>
      <c r="AA154" s="6" t="str">
        <f t="shared" si="59"/>
        <v/>
      </c>
      <c r="AC154" s="6" t="str">
        <f t="shared" si="60"/>
        <v/>
      </c>
      <c r="AD154" s="6" t="str">
        <f t="shared" si="61"/>
        <v/>
      </c>
      <c r="AF154" s="2" t="str" cm="1">
        <f t="array" aca="1" ref="AF154" ca="1">IFERROR(INDIRECT(SUBSTITUTE(ADDRESS(1,_xlfn.SWITCH(MOD((ROW(AG154)-ROW(AG$5)),4),0,COLUMN(K154),1,COLUMN(Q154),2,COLUMN(W154),3,COLUMN(AC154)),4),"1","")&amp;(ROW(K$5)+INT((ROW(AF154)-ROW(AF$5))/4))),"")</f>
        <v/>
      </c>
      <c r="AG154" s="2" t="str" cm="1">
        <f t="array" aca="1" ref="AG154" ca="1">IFERROR(INDIRECT(SUBSTITUTE(ADDRESS(1,_xlfn.SWITCH(MOD((ROW(AG154)-ROW(AG$5)),4),0,COLUMN(L154),1,COLUMN(R154),2,COLUMN(X154),3,COLUMN(AD154)),4),"1","")&amp;(ROW(L$5)+INT((ROW(AG154)-ROW(AG$5))/4))),"")</f>
        <v/>
      </c>
      <c r="AH154" s="2" t="str" cm="1">
        <f t="array" aca="1" ref="AH154" ca="1">IFERROR(IF(AND(MOD((ROW(AG154)-ROW(AG$5))+1,4)=0),1,ROUND(INDIRECT(SUBSTITUTE(ADDRESS(1,_xlfn.SWITCH(MOD((ROW(AG154)-ROW(AG$5)),4),0,COLUMN(M154),1,COLUMN(S154),2,COLUMN(Y154),3,COLUMN(AB154)),4),"1","")&amp;(ROW(M$5)+INT((ROW(AH154)-ROW(AH$5))/4))),0)),"")</f>
        <v/>
      </c>
      <c r="AI154" s="2" t="str">
        <f t="shared" ca="1" si="62"/>
        <v/>
      </c>
      <c r="AJ154" s="2" t="str" cm="1">
        <f t="array" aca="1" ref="AJ154" ca="1">IFERROR(IF(AND(MOD((ROW(AG154)-ROW(AG$5))+1,4)=0),0,INDIRECT(SUBSTITUTE(ADDRESS(1,_xlfn.SWITCH(MOD((ROW(AG154)-ROW(AG$5)),4),0,COLUMN(N154),1,COLUMN(T154),2,COLUMN(Z154),3,COLUMN(AB154)),4),"1","")&amp;(ROW(N$5)+INT((ROW(AJ154)-ROW(AJ$5))/4)))),"")</f>
        <v/>
      </c>
      <c r="AK154" s="2" t="str" cm="1">
        <f t="array" aca="1" ref="AK154" ca="1">IFERROR(IF(AND(MOD((ROW(AG154)-ROW(AG$5))+1,4)=0),1,INDIRECT(SUBSTITUTE(ADDRESS(1,_xlfn.SWITCH(MOD((ROW(AG154)-ROW(AG$5)),4),0,COLUMN(O154),1,COLUMN(U154),2,COLUMN(AA154),3,COLUMN(AB154)),4),"1","")&amp;(ROW(O$5)+INT((ROW(AK154)-ROW(AK$5))/4)))),"")</f>
        <v/>
      </c>
    </row>
    <row r="155" spans="1:37">
      <c r="A155" s="4" t="str">
        <f t="shared" si="42"/>
        <v/>
      </c>
      <c r="B155" s="4" t="str">
        <f t="shared" si="43"/>
        <v/>
      </c>
      <c r="C155" s="4" t="str">
        <f t="shared" si="44"/>
        <v/>
      </c>
      <c r="E155" s="8"/>
      <c r="F155" s="8"/>
      <c r="G155" s="8"/>
      <c r="H155" s="8"/>
      <c r="I155" s="8"/>
      <c r="K155" s="6" t="str">
        <f t="shared" si="45"/>
        <v/>
      </c>
      <c r="L155" s="6" t="str">
        <f t="shared" si="46"/>
        <v/>
      </c>
      <c r="M155" s="6" t="str">
        <f t="shared" si="47"/>
        <v/>
      </c>
      <c r="N155" s="6" t="str">
        <f t="shared" si="48"/>
        <v/>
      </c>
      <c r="O155" s="6" t="str">
        <f t="shared" si="49"/>
        <v/>
      </c>
      <c r="Q155" s="6" t="str">
        <f t="shared" si="50"/>
        <v/>
      </c>
      <c r="R155" s="6" t="str">
        <f t="shared" si="51"/>
        <v/>
      </c>
      <c r="S155" s="6" t="str">
        <f t="shared" si="52"/>
        <v/>
      </c>
      <c r="T155" s="6" t="str">
        <f t="shared" si="53"/>
        <v/>
      </c>
      <c r="U155" s="6" t="str">
        <f t="shared" si="54"/>
        <v/>
      </c>
      <c r="W155" s="6" t="str">
        <f t="shared" si="55"/>
        <v/>
      </c>
      <c r="X155" s="6" t="str">
        <f t="shared" si="56"/>
        <v/>
      </c>
      <c r="Y155" s="6" t="str">
        <f t="shared" si="57"/>
        <v/>
      </c>
      <c r="Z155" s="6" t="str">
        <f t="shared" si="58"/>
        <v/>
      </c>
      <c r="AA155" s="6" t="str">
        <f t="shared" si="59"/>
        <v/>
      </c>
      <c r="AC155" s="6" t="str">
        <f t="shared" si="60"/>
        <v/>
      </c>
      <c r="AD155" s="6" t="str">
        <f t="shared" si="61"/>
        <v/>
      </c>
      <c r="AF155" s="2" t="str" cm="1">
        <f t="array" aca="1" ref="AF155" ca="1">IFERROR(INDIRECT(SUBSTITUTE(ADDRESS(1,_xlfn.SWITCH(MOD((ROW(AG155)-ROW(AG$5)),4),0,COLUMN(K155),1,COLUMN(Q155),2,COLUMN(W155),3,COLUMN(AC155)),4),"1","")&amp;(ROW(K$5)+INT((ROW(AF155)-ROW(AF$5))/4))),"")</f>
        <v/>
      </c>
      <c r="AG155" s="2" t="str" cm="1">
        <f t="array" aca="1" ref="AG155" ca="1">IFERROR(INDIRECT(SUBSTITUTE(ADDRESS(1,_xlfn.SWITCH(MOD((ROW(AG155)-ROW(AG$5)),4),0,COLUMN(L155),1,COLUMN(R155),2,COLUMN(X155),3,COLUMN(AD155)),4),"1","")&amp;(ROW(L$5)+INT((ROW(AG155)-ROW(AG$5))/4))),"")</f>
        <v/>
      </c>
      <c r="AH155" s="2" t="str" cm="1">
        <f t="array" aca="1" ref="AH155" ca="1">IFERROR(IF(AND(MOD((ROW(AG155)-ROW(AG$5))+1,4)=0),1,ROUND(INDIRECT(SUBSTITUTE(ADDRESS(1,_xlfn.SWITCH(MOD((ROW(AG155)-ROW(AG$5)),4),0,COLUMN(M155),1,COLUMN(S155),2,COLUMN(Y155),3,COLUMN(AB155)),4),"1","")&amp;(ROW(M$5)+INT((ROW(AH155)-ROW(AH$5))/4))),0)),"")</f>
        <v/>
      </c>
      <c r="AI155" s="2" t="str">
        <f t="shared" ca="1" si="62"/>
        <v/>
      </c>
      <c r="AJ155" s="2" t="str" cm="1">
        <f t="array" aca="1" ref="AJ155" ca="1">IFERROR(IF(AND(MOD((ROW(AG155)-ROW(AG$5))+1,4)=0),0,INDIRECT(SUBSTITUTE(ADDRESS(1,_xlfn.SWITCH(MOD((ROW(AG155)-ROW(AG$5)),4),0,COLUMN(N155),1,COLUMN(T155),2,COLUMN(Z155),3,COLUMN(AB155)),4),"1","")&amp;(ROW(N$5)+INT((ROW(AJ155)-ROW(AJ$5))/4)))),"")</f>
        <v/>
      </c>
      <c r="AK155" s="2" t="str" cm="1">
        <f t="array" aca="1" ref="AK155" ca="1">IFERROR(IF(AND(MOD((ROW(AG155)-ROW(AG$5))+1,4)=0),1,INDIRECT(SUBSTITUTE(ADDRESS(1,_xlfn.SWITCH(MOD((ROW(AG155)-ROW(AG$5)),4),0,COLUMN(O155),1,COLUMN(U155),2,COLUMN(AA155),3,COLUMN(AB155)),4),"1","")&amp;(ROW(O$5)+INT((ROW(AK155)-ROW(AK$5))/4)))),"")</f>
        <v/>
      </c>
    </row>
    <row r="156" spans="1:37">
      <c r="A156" s="4" t="str">
        <f t="shared" si="42"/>
        <v/>
      </c>
      <c r="B156" s="4" t="str">
        <f t="shared" si="43"/>
        <v/>
      </c>
      <c r="C156" s="4" t="str">
        <f t="shared" si="44"/>
        <v/>
      </c>
      <c r="E156" s="8"/>
      <c r="F156" s="8"/>
      <c r="G156" s="8"/>
      <c r="H156" s="8"/>
      <c r="I156" s="8"/>
      <c r="K156" s="6" t="str">
        <f t="shared" si="45"/>
        <v/>
      </c>
      <c r="L156" s="6" t="str">
        <f t="shared" si="46"/>
        <v/>
      </c>
      <c r="M156" s="6" t="str">
        <f t="shared" si="47"/>
        <v/>
      </c>
      <c r="N156" s="6" t="str">
        <f t="shared" si="48"/>
        <v/>
      </c>
      <c r="O156" s="6" t="str">
        <f t="shared" si="49"/>
        <v/>
      </c>
      <c r="Q156" s="6" t="str">
        <f t="shared" si="50"/>
        <v/>
      </c>
      <c r="R156" s="6" t="str">
        <f t="shared" si="51"/>
        <v/>
      </c>
      <c r="S156" s="6" t="str">
        <f t="shared" si="52"/>
        <v/>
      </c>
      <c r="T156" s="6" t="str">
        <f t="shared" si="53"/>
        <v/>
      </c>
      <c r="U156" s="6" t="str">
        <f t="shared" si="54"/>
        <v/>
      </c>
      <c r="W156" s="6" t="str">
        <f t="shared" si="55"/>
        <v/>
      </c>
      <c r="X156" s="6" t="str">
        <f t="shared" si="56"/>
        <v/>
      </c>
      <c r="Y156" s="6" t="str">
        <f t="shared" si="57"/>
        <v/>
      </c>
      <c r="Z156" s="6" t="str">
        <f t="shared" si="58"/>
        <v/>
      </c>
      <c r="AA156" s="6" t="str">
        <f t="shared" si="59"/>
        <v/>
      </c>
      <c r="AC156" s="6" t="str">
        <f t="shared" si="60"/>
        <v/>
      </c>
      <c r="AD156" s="6" t="str">
        <f t="shared" si="61"/>
        <v/>
      </c>
      <c r="AF156" s="2" t="str" cm="1">
        <f t="array" aca="1" ref="AF156" ca="1">IFERROR(INDIRECT(SUBSTITUTE(ADDRESS(1,_xlfn.SWITCH(MOD((ROW(AG156)-ROW(AG$5)),4),0,COLUMN(K156),1,COLUMN(Q156),2,COLUMN(W156),3,COLUMN(AC156)),4),"1","")&amp;(ROW(K$5)+INT((ROW(AF156)-ROW(AF$5))/4))),"")</f>
        <v/>
      </c>
      <c r="AG156" s="2" t="str" cm="1">
        <f t="array" aca="1" ref="AG156" ca="1">IFERROR(INDIRECT(SUBSTITUTE(ADDRESS(1,_xlfn.SWITCH(MOD((ROW(AG156)-ROW(AG$5)),4),0,COLUMN(L156),1,COLUMN(R156),2,COLUMN(X156),3,COLUMN(AD156)),4),"1","")&amp;(ROW(L$5)+INT((ROW(AG156)-ROW(AG$5))/4))),"")</f>
        <v/>
      </c>
      <c r="AH156" s="2" cm="1">
        <f t="array" aca="1" ref="AH156" ca="1">IFERROR(IF(AND(MOD((ROW(AG156)-ROW(AG$5))+1,4)=0),1,ROUND(INDIRECT(SUBSTITUTE(ADDRESS(1,_xlfn.SWITCH(MOD((ROW(AG156)-ROW(AG$5)),4),0,COLUMN(M156),1,COLUMN(S156),2,COLUMN(Y156),3,COLUMN(AB156)),4),"1","")&amp;(ROW(M$5)+INT((ROW(AH156)-ROW(AH$5))/4))),0)),"")</f>
        <v>1</v>
      </c>
      <c r="AI156" s="2" t="str">
        <f t="shared" si="62"/>
        <v/>
      </c>
      <c r="AJ156" s="2" cm="1">
        <f t="array" aca="1" ref="AJ156" ca="1">IFERROR(IF(AND(MOD((ROW(AG156)-ROW(AG$5))+1,4)=0),0,INDIRECT(SUBSTITUTE(ADDRESS(1,_xlfn.SWITCH(MOD((ROW(AG156)-ROW(AG$5)),4),0,COLUMN(N156),1,COLUMN(T156),2,COLUMN(Z156),3,COLUMN(AB156)),4),"1","")&amp;(ROW(N$5)+INT((ROW(AJ156)-ROW(AJ$5))/4)))),"")</f>
        <v>0</v>
      </c>
      <c r="AK156" s="2" cm="1">
        <f t="array" aca="1" ref="AK156" ca="1">IFERROR(IF(AND(MOD((ROW(AG156)-ROW(AG$5))+1,4)=0),1,INDIRECT(SUBSTITUTE(ADDRESS(1,_xlfn.SWITCH(MOD((ROW(AG156)-ROW(AG$5)),4),0,COLUMN(O156),1,COLUMN(U156),2,COLUMN(AA156),3,COLUMN(AB156)),4),"1","")&amp;(ROW(O$5)+INT((ROW(AK156)-ROW(AK$5))/4)))),"")</f>
        <v>1</v>
      </c>
    </row>
    <row r="157" spans="1:37">
      <c r="A157" s="4" t="str">
        <f t="shared" si="42"/>
        <v/>
      </c>
      <c r="B157" s="4" t="str">
        <f t="shared" si="43"/>
        <v/>
      </c>
      <c r="C157" s="4" t="str">
        <f t="shared" si="44"/>
        <v/>
      </c>
      <c r="E157" s="8"/>
      <c r="F157" s="8"/>
      <c r="G157" s="8"/>
      <c r="H157" s="8"/>
      <c r="I157" s="8"/>
      <c r="K157" s="6" t="str">
        <f t="shared" si="45"/>
        <v/>
      </c>
      <c r="L157" s="6" t="str">
        <f t="shared" si="46"/>
        <v/>
      </c>
      <c r="M157" s="6" t="str">
        <f t="shared" si="47"/>
        <v/>
      </c>
      <c r="N157" s="6" t="str">
        <f t="shared" si="48"/>
        <v/>
      </c>
      <c r="O157" s="6" t="str">
        <f t="shared" si="49"/>
        <v/>
      </c>
      <c r="Q157" s="6" t="str">
        <f t="shared" si="50"/>
        <v/>
      </c>
      <c r="R157" s="6" t="str">
        <f t="shared" si="51"/>
        <v/>
      </c>
      <c r="S157" s="6" t="str">
        <f t="shared" si="52"/>
        <v/>
      </c>
      <c r="T157" s="6" t="str">
        <f t="shared" si="53"/>
        <v/>
      </c>
      <c r="U157" s="6" t="str">
        <f t="shared" si="54"/>
        <v/>
      </c>
      <c r="W157" s="6" t="str">
        <f t="shared" si="55"/>
        <v/>
      </c>
      <c r="X157" s="6" t="str">
        <f t="shared" si="56"/>
        <v/>
      </c>
      <c r="Y157" s="6" t="str">
        <f t="shared" si="57"/>
        <v/>
      </c>
      <c r="Z157" s="6" t="str">
        <f t="shared" si="58"/>
        <v/>
      </c>
      <c r="AA157" s="6" t="str">
        <f t="shared" si="59"/>
        <v/>
      </c>
      <c r="AC157" s="6" t="str">
        <f t="shared" si="60"/>
        <v/>
      </c>
      <c r="AD157" s="6" t="str">
        <f t="shared" si="61"/>
        <v/>
      </c>
      <c r="AF157" s="2" t="str" cm="1">
        <f t="array" aca="1" ref="AF157" ca="1">IFERROR(INDIRECT(SUBSTITUTE(ADDRESS(1,_xlfn.SWITCH(MOD((ROW(AG157)-ROW(AG$5)),4),0,COLUMN(K157),1,COLUMN(Q157),2,COLUMN(W157),3,COLUMN(AC157)),4),"1","")&amp;(ROW(K$5)+INT((ROW(AF157)-ROW(AF$5))/4))),"")</f>
        <v/>
      </c>
      <c r="AG157" s="2" t="str" cm="1">
        <f t="array" aca="1" ref="AG157" ca="1">IFERROR(INDIRECT(SUBSTITUTE(ADDRESS(1,_xlfn.SWITCH(MOD((ROW(AG157)-ROW(AG$5)),4),0,COLUMN(L157),1,COLUMN(R157),2,COLUMN(X157),3,COLUMN(AD157)),4),"1","")&amp;(ROW(L$5)+INT((ROW(AG157)-ROW(AG$5))/4))),"")</f>
        <v/>
      </c>
      <c r="AH157" s="2" t="str" cm="1">
        <f t="array" aca="1" ref="AH157" ca="1">IFERROR(IF(AND(MOD((ROW(AG157)-ROW(AG$5))+1,4)=0),1,ROUND(INDIRECT(SUBSTITUTE(ADDRESS(1,_xlfn.SWITCH(MOD((ROW(AG157)-ROW(AG$5)),4),0,COLUMN(M157),1,COLUMN(S157),2,COLUMN(Y157),3,COLUMN(AB157)),4),"1","")&amp;(ROW(M$5)+INT((ROW(AH157)-ROW(AH$5))/4))),0)),"")</f>
        <v/>
      </c>
      <c r="AI157" s="2" t="str">
        <f t="shared" ca="1" si="62"/>
        <v/>
      </c>
      <c r="AJ157" s="2" t="str" cm="1">
        <f t="array" aca="1" ref="AJ157" ca="1">IFERROR(IF(AND(MOD((ROW(AG157)-ROW(AG$5))+1,4)=0),0,INDIRECT(SUBSTITUTE(ADDRESS(1,_xlfn.SWITCH(MOD((ROW(AG157)-ROW(AG$5)),4),0,COLUMN(N157),1,COLUMN(T157),2,COLUMN(Z157),3,COLUMN(AB157)),4),"1","")&amp;(ROW(N$5)+INT((ROW(AJ157)-ROW(AJ$5))/4)))),"")</f>
        <v/>
      </c>
      <c r="AK157" s="2" t="str" cm="1">
        <f t="array" aca="1" ref="AK157" ca="1">IFERROR(IF(AND(MOD((ROW(AG157)-ROW(AG$5))+1,4)=0),1,INDIRECT(SUBSTITUTE(ADDRESS(1,_xlfn.SWITCH(MOD((ROW(AG157)-ROW(AG$5)),4),0,COLUMN(O157),1,COLUMN(U157),2,COLUMN(AA157),3,COLUMN(AB157)),4),"1","")&amp;(ROW(O$5)+INT((ROW(AK157)-ROW(AK$5))/4)))),"")</f>
        <v/>
      </c>
    </row>
    <row r="158" spans="1:37">
      <c r="A158" s="4" t="str">
        <f t="shared" si="42"/>
        <v/>
      </c>
      <c r="B158" s="4" t="str">
        <f t="shared" si="43"/>
        <v/>
      </c>
      <c r="C158" s="4" t="str">
        <f t="shared" si="44"/>
        <v/>
      </c>
      <c r="E158" s="8"/>
      <c r="F158" s="8"/>
      <c r="G158" s="8"/>
      <c r="H158" s="8"/>
      <c r="I158" s="8"/>
      <c r="K158" s="6" t="str">
        <f t="shared" si="45"/>
        <v/>
      </c>
      <c r="L158" s="6" t="str">
        <f t="shared" si="46"/>
        <v/>
      </c>
      <c r="M158" s="6" t="str">
        <f t="shared" si="47"/>
        <v/>
      </c>
      <c r="N158" s="6" t="str">
        <f t="shared" si="48"/>
        <v/>
      </c>
      <c r="O158" s="6" t="str">
        <f t="shared" si="49"/>
        <v/>
      </c>
      <c r="Q158" s="6" t="str">
        <f t="shared" si="50"/>
        <v/>
      </c>
      <c r="R158" s="6" t="str">
        <f t="shared" si="51"/>
        <v/>
      </c>
      <c r="S158" s="6" t="str">
        <f t="shared" si="52"/>
        <v/>
      </c>
      <c r="T158" s="6" t="str">
        <f t="shared" si="53"/>
        <v/>
      </c>
      <c r="U158" s="6" t="str">
        <f t="shared" si="54"/>
        <v/>
      </c>
      <c r="W158" s="6" t="str">
        <f t="shared" si="55"/>
        <v/>
      </c>
      <c r="X158" s="6" t="str">
        <f t="shared" si="56"/>
        <v/>
      </c>
      <c r="Y158" s="6" t="str">
        <f t="shared" si="57"/>
        <v/>
      </c>
      <c r="Z158" s="6" t="str">
        <f t="shared" si="58"/>
        <v/>
      </c>
      <c r="AA158" s="6" t="str">
        <f t="shared" si="59"/>
        <v/>
      </c>
      <c r="AC158" s="6" t="str">
        <f t="shared" si="60"/>
        <v/>
      </c>
      <c r="AD158" s="6" t="str">
        <f t="shared" si="61"/>
        <v/>
      </c>
      <c r="AF158" s="2" t="str" cm="1">
        <f t="array" aca="1" ref="AF158" ca="1">IFERROR(INDIRECT(SUBSTITUTE(ADDRESS(1,_xlfn.SWITCH(MOD((ROW(AG158)-ROW(AG$5)),4),0,COLUMN(K158),1,COLUMN(Q158),2,COLUMN(W158),3,COLUMN(AC158)),4),"1","")&amp;(ROW(K$5)+INT((ROW(AF158)-ROW(AF$5))/4))),"")</f>
        <v/>
      </c>
      <c r="AG158" s="2" t="str" cm="1">
        <f t="array" aca="1" ref="AG158" ca="1">IFERROR(INDIRECT(SUBSTITUTE(ADDRESS(1,_xlfn.SWITCH(MOD((ROW(AG158)-ROW(AG$5)),4),0,COLUMN(L158),1,COLUMN(R158),2,COLUMN(X158),3,COLUMN(AD158)),4),"1","")&amp;(ROW(L$5)+INT((ROW(AG158)-ROW(AG$5))/4))),"")</f>
        <v/>
      </c>
      <c r="AH158" s="2" t="str" cm="1">
        <f t="array" aca="1" ref="AH158" ca="1">IFERROR(IF(AND(MOD((ROW(AG158)-ROW(AG$5))+1,4)=0),1,ROUND(INDIRECT(SUBSTITUTE(ADDRESS(1,_xlfn.SWITCH(MOD((ROW(AG158)-ROW(AG$5)),4),0,COLUMN(M158),1,COLUMN(S158),2,COLUMN(Y158),3,COLUMN(AB158)),4),"1","")&amp;(ROW(M$5)+INT((ROW(AH158)-ROW(AH$5))/4))),0)),"")</f>
        <v/>
      </c>
      <c r="AI158" s="2" t="str">
        <f t="shared" ca="1" si="62"/>
        <v/>
      </c>
      <c r="AJ158" s="2" t="str" cm="1">
        <f t="array" aca="1" ref="AJ158" ca="1">IFERROR(IF(AND(MOD((ROW(AG158)-ROW(AG$5))+1,4)=0),0,INDIRECT(SUBSTITUTE(ADDRESS(1,_xlfn.SWITCH(MOD((ROW(AG158)-ROW(AG$5)),4),0,COLUMN(N158),1,COLUMN(T158),2,COLUMN(Z158),3,COLUMN(AB158)),4),"1","")&amp;(ROW(N$5)+INT((ROW(AJ158)-ROW(AJ$5))/4)))),"")</f>
        <v/>
      </c>
      <c r="AK158" s="2" t="str" cm="1">
        <f t="array" aca="1" ref="AK158" ca="1">IFERROR(IF(AND(MOD((ROW(AG158)-ROW(AG$5))+1,4)=0),1,INDIRECT(SUBSTITUTE(ADDRESS(1,_xlfn.SWITCH(MOD((ROW(AG158)-ROW(AG$5)),4),0,COLUMN(O158),1,COLUMN(U158),2,COLUMN(AA158),3,COLUMN(AB158)),4),"1","")&amp;(ROW(O$5)+INT((ROW(AK158)-ROW(AK$5))/4)))),"")</f>
        <v/>
      </c>
    </row>
    <row r="159" spans="1:37">
      <c r="A159" s="4" t="str">
        <f t="shared" si="42"/>
        <v/>
      </c>
      <c r="B159" s="4" t="str">
        <f t="shared" si="43"/>
        <v/>
      </c>
      <c r="C159" s="4" t="str">
        <f t="shared" si="44"/>
        <v/>
      </c>
      <c r="E159" s="8"/>
      <c r="F159" s="8"/>
      <c r="G159" s="8"/>
      <c r="H159" s="8"/>
      <c r="I159" s="8"/>
      <c r="K159" s="6" t="str">
        <f t="shared" si="45"/>
        <v/>
      </c>
      <c r="L159" s="6" t="str">
        <f t="shared" si="46"/>
        <v/>
      </c>
      <c r="M159" s="6" t="str">
        <f t="shared" si="47"/>
        <v/>
      </c>
      <c r="N159" s="6" t="str">
        <f t="shared" si="48"/>
        <v/>
      </c>
      <c r="O159" s="6" t="str">
        <f t="shared" si="49"/>
        <v/>
      </c>
      <c r="Q159" s="6" t="str">
        <f t="shared" si="50"/>
        <v/>
      </c>
      <c r="R159" s="6" t="str">
        <f t="shared" si="51"/>
        <v/>
      </c>
      <c r="S159" s="6" t="str">
        <f t="shared" si="52"/>
        <v/>
      </c>
      <c r="T159" s="6" t="str">
        <f t="shared" si="53"/>
        <v/>
      </c>
      <c r="U159" s="6" t="str">
        <f t="shared" si="54"/>
        <v/>
      </c>
      <c r="W159" s="6" t="str">
        <f t="shared" si="55"/>
        <v/>
      </c>
      <c r="X159" s="6" t="str">
        <f t="shared" si="56"/>
        <v/>
      </c>
      <c r="Y159" s="6" t="str">
        <f t="shared" si="57"/>
        <v/>
      </c>
      <c r="Z159" s="6" t="str">
        <f t="shared" si="58"/>
        <v/>
      </c>
      <c r="AA159" s="6" t="str">
        <f t="shared" si="59"/>
        <v/>
      </c>
      <c r="AC159" s="6" t="str">
        <f t="shared" si="60"/>
        <v/>
      </c>
      <c r="AD159" s="6" t="str">
        <f t="shared" si="61"/>
        <v/>
      </c>
      <c r="AF159" s="2" t="str" cm="1">
        <f t="array" aca="1" ref="AF159" ca="1">IFERROR(INDIRECT(SUBSTITUTE(ADDRESS(1,_xlfn.SWITCH(MOD((ROW(AG159)-ROW(AG$5)),4),0,COLUMN(K159),1,COLUMN(Q159),2,COLUMN(W159),3,COLUMN(AC159)),4),"1","")&amp;(ROW(K$5)+INT((ROW(AF159)-ROW(AF$5))/4))),"")</f>
        <v/>
      </c>
      <c r="AG159" s="2" t="str" cm="1">
        <f t="array" aca="1" ref="AG159" ca="1">IFERROR(INDIRECT(SUBSTITUTE(ADDRESS(1,_xlfn.SWITCH(MOD((ROW(AG159)-ROW(AG$5)),4),0,COLUMN(L159),1,COLUMN(R159),2,COLUMN(X159),3,COLUMN(AD159)),4),"1","")&amp;(ROW(L$5)+INT((ROW(AG159)-ROW(AG$5))/4))),"")</f>
        <v/>
      </c>
      <c r="AH159" s="2" t="str" cm="1">
        <f t="array" aca="1" ref="AH159" ca="1">IFERROR(IF(AND(MOD((ROW(AG159)-ROW(AG$5))+1,4)=0),1,ROUND(INDIRECT(SUBSTITUTE(ADDRESS(1,_xlfn.SWITCH(MOD((ROW(AG159)-ROW(AG$5)),4),0,COLUMN(M159),1,COLUMN(S159),2,COLUMN(Y159),3,COLUMN(AB159)),4),"1","")&amp;(ROW(M$5)+INT((ROW(AH159)-ROW(AH$5))/4))),0)),"")</f>
        <v/>
      </c>
      <c r="AI159" s="2" t="str">
        <f t="shared" ca="1" si="62"/>
        <v/>
      </c>
      <c r="AJ159" s="2" t="str" cm="1">
        <f t="array" aca="1" ref="AJ159" ca="1">IFERROR(IF(AND(MOD((ROW(AG159)-ROW(AG$5))+1,4)=0),0,INDIRECT(SUBSTITUTE(ADDRESS(1,_xlfn.SWITCH(MOD((ROW(AG159)-ROW(AG$5)),4),0,COLUMN(N159),1,COLUMN(T159),2,COLUMN(Z159),3,COLUMN(AB159)),4),"1","")&amp;(ROW(N$5)+INT((ROW(AJ159)-ROW(AJ$5))/4)))),"")</f>
        <v/>
      </c>
      <c r="AK159" s="2" t="str" cm="1">
        <f t="array" aca="1" ref="AK159" ca="1">IFERROR(IF(AND(MOD((ROW(AG159)-ROW(AG$5))+1,4)=0),1,INDIRECT(SUBSTITUTE(ADDRESS(1,_xlfn.SWITCH(MOD((ROW(AG159)-ROW(AG$5)),4),0,COLUMN(O159),1,COLUMN(U159),2,COLUMN(AA159),3,COLUMN(AB159)),4),"1","")&amp;(ROW(O$5)+INT((ROW(AK159)-ROW(AK$5))/4)))),"")</f>
        <v/>
      </c>
    </row>
    <row r="160" spans="1:37">
      <c r="A160" s="4" t="str">
        <f t="shared" si="42"/>
        <v/>
      </c>
      <c r="B160" s="4" t="str">
        <f t="shared" si="43"/>
        <v/>
      </c>
      <c r="C160" s="4" t="str">
        <f t="shared" si="44"/>
        <v/>
      </c>
      <c r="E160" s="8"/>
      <c r="F160" s="8"/>
      <c r="G160" s="8"/>
      <c r="H160" s="8"/>
      <c r="I160" s="8"/>
      <c r="K160" s="6" t="str">
        <f t="shared" si="45"/>
        <v/>
      </c>
      <c r="L160" s="6" t="str">
        <f t="shared" si="46"/>
        <v/>
      </c>
      <c r="M160" s="6" t="str">
        <f t="shared" si="47"/>
        <v/>
      </c>
      <c r="N160" s="6" t="str">
        <f t="shared" si="48"/>
        <v/>
      </c>
      <c r="O160" s="6" t="str">
        <f t="shared" si="49"/>
        <v/>
      </c>
      <c r="Q160" s="6" t="str">
        <f t="shared" si="50"/>
        <v/>
      </c>
      <c r="R160" s="6" t="str">
        <f t="shared" si="51"/>
        <v/>
      </c>
      <c r="S160" s="6" t="str">
        <f t="shared" si="52"/>
        <v/>
      </c>
      <c r="T160" s="6" t="str">
        <f t="shared" si="53"/>
        <v/>
      </c>
      <c r="U160" s="6" t="str">
        <f t="shared" si="54"/>
        <v/>
      </c>
      <c r="W160" s="6" t="str">
        <f t="shared" si="55"/>
        <v/>
      </c>
      <c r="X160" s="6" t="str">
        <f t="shared" si="56"/>
        <v/>
      </c>
      <c r="Y160" s="6" t="str">
        <f t="shared" si="57"/>
        <v/>
      </c>
      <c r="Z160" s="6" t="str">
        <f t="shared" si="58"/>
        <v/>
      </c>
      <c r="AA160" s="6" t="str">
        <f t="shared" si="59"/>
        <v/>
      </c>
      <c r="AC160" s="6" t="str">
        <f t="shared" si="60"/>
        <v/>
      </c>
      <c r="AD160" s="6" t="str">
        <f t="shared" si="61"/>
        <v/>
      </c>
      <c r="AF160" s="2" t="str" cm="1">
        <f t="array" aca="1" ref="AF160" ca="1">IFERROR(INDIRECT(SUBSTITUTE(ADDRESS(1,_xlfn.SWITCH(MOD((ROW(AG160)-ROW(AG$5)),4),0,COLUMN(K160),1,COLUMN(Q160),2,COLUMN(W160),3,COLUMN(AC160)),4),"1","")&amp;(ROW(K$5)+INT((ROW(AF160)-ROW(AF$5))/4))),"")</f>
        <v/>
      </c>
      <c r="AG160" s="2" t="str" cm="1">
        <f t="array" aca="1" ref="AG160" ca="1">IFERROR(INDIRECT(SUBSTITUTE(ADDRESS(1,_xlfn.SWITCH(MOD((ROW(AG160)-ROW(AG$5)),4),0,COLUMN(L160),1,COLUMN(R160),2,COLUMN(X160),3,COLUMN(AD160)),4),"1","")&amp;(ROW(L$5)+INT((ROW(AG160)-ROW(AG$5))/4))),"")</f>
        <v/>
      </c>
      <c r="AH160" s="2" cm="1">
        <f t="array" aca="1" ref="AH160" ca="1">IFERROR(IF(AND(MOD((ROW(AG160)-ROW(AG$5))+1,4)=0),1,ROUND(INDIRECT(SUBSTITUTE(ADDRESS(1,_xlfn.SWITCH(MOD((ROW(AG160)-ROW(AG$5)),4),0,COLUMN(M160),1,COLUMN(S160),2,COLUMN(Y160),3,COLUMN(AB160)),4),"1","")&amp;(ROW(M$5)+INT((ROW(AH160)-ROW(AH$5))/4))),0)),"")</f>
        <v>1</v>
      </c>
      <c r="AI160" s="2" t="str">
        <f t="shared" si="62"/>
        <v/>
      </c>
      <c r="AJ160" s="2" cm="1">
        <f t="array" aca="1" ref="AJ160" ca="1">IFERROR(IF(AND(MOD((ROW(AG160)-ROW(AG$5))+1,4)=0),0,INDIRECT(SUBSTITUTE(ADDRESS(1,_xlfn.SWITCH(MOD((ROW(AG160)-ROW(AG$5)),4),0,COLUMN(N160),1,COLUMN(T160),2,COLUMN(Z160),3,COLUMN(AB160)),4),"1","")&amp;(ROW(N$5)+INT((ROW(AJ160)-ROW(AJ$5))/4)))),"")</f>
        <v>0</v>
      </c>
      <c r="AK160" s="2" cm="1">
        <f t="array" aca="1" ref="AK160" ca="1">IFERROR(IF(AND(MOD((ROW(AG160)-ROW(AG$5))+1,4)=0),1,INDIRECT(SUBSTITUTE(ADDRESS(1,_xlfn.SWITCH(MOD((ROW(AG160)-ROW(AG$5)),4),0,COLUMN(O160),1,COLUMN(U160),2,COLUMN(AA160),3,COLUMN(AB160)),4),"1","")&amp;(ROW(O$5)+INT((ROW(AK160)-ROW(AK$5))/4)))),"")</f>
        <v>1</v>
      </c>
    </row>
    <row r="161" spans="1:37">
      <c r="A161" s="4" t="str">
        <f t="shared" si="42"/>
        <v/>
      </c>
      <c r="B161" s="4" t="str">
        <f t="shared" si="43"/>
        <v/>
      </c>
      <c r="C161" s="4" t="str">
        <f t="shared" si="44"/>
        <v/>
      </c>
      <c r="E161" s="8"/>
      <c r="F161" s="8"/>
      <c r="G161" s="8"/>
      <c r="H161" s="8"/>
      <c r="I161" s="8"/>
      <c r="K161" s="6" t="str">
        <f t="shared" si="45"/>
        <v/>
      </c>
      <c r="L161" s="6" t="str">
        <f t="shared" si="46"/>
        <v/>
      </c>
      <c r="M161" s="6" t="str">
        <f t="shared" si="47"/>
        <v/>
      </c>
      <c r="N161" s="6" t="str">
        <f t="shared" si="48"/>
        <v/>
      </c>
      <c r="O161" s="6" t="str">
        <f t="shared" si="49"/>
        <v/>
      </c>
      <c r="Q161" s="6" t="str">
        <f t="shared" si="50"/>
        <v/>
      </c>
      <c r="R161" s="6" t="str">
        <f t="shared" si="51"/>
        <v/>
      </c>
      <c r="S161" s="6" t="str">
        <f t="shared" si="52"/>
        <v/>
      </c>
      <c r="T161" s="6" t="str">
        <f t="shared" si="53"/>
        <v/>
      </c>
      <c r="U161" s="6" t="str">
        <f t="shared" si="54"/>
        <v/>
      </c>
      <c r="W161" s="6" t="str">
        <f t="shared" si="55"/>
        <v/>
      </c>
      <c r="X161" s="6" t="str">
        <f t="shared" si="56"/>
        <v/>
      </c>
      <c r="Y161" s="6" t="str">
        <f t="shared" si="57"/>
        <v/>
      </c>
      <c r="Z161" s="6" t="str">
        <f t="shared" si="58"/>
        <v/>
      </c>
      <c r="AA161" s="6" t="str">
        <f t="shared" si="59"/>
        <v/>
      </c>
      <c r="AC161" s="6" t="str">
        <f t="shared" si="60"/>
        <v/>
      </c>
      <c r="AD161" s="6" t="str">
        <f t="shared" si="61"/>
        <v/>
      </c>
      <c r="AF161" s="2" t="str" cm="1">
        <f t="array" aca="1" ref="AF161" ca="1">IFERROR(INDIRECT(SUBSTITUTE(ADDRESS(1,_xlfn.SWITCH(MOD((ROW(AG161)-ROW(AG$5)),4),0,COLUMN(K161),1,COLUMN(Q161),2,COLUMN(W161),3,COLUMN(AC161)),4),"1","")&amp;(ROW(K$5)+INT((ROW(AF161)-ROW(AF$5))/4))),"")</f>
        <v/>
      </c>
      <c r="AG161" s="2" t="str" cm="1">
        <f t="array" aca="1" ref="AG161" ca="1">IFERROR(INDIRECT(SUBSTITUTE(ADDRESS(1,_xlfn.SWITCH(MOD((ROW(AG161)-ROW(AG$5)),4),0,COLUMN(L161),1,COLUMN(R161),2,COLUMN(X161),3,COLUMN(AD161)),4),"1","")&amp;(ROW(L$5)+INT((ROW(AG161)-ROW(AG$5))/4))),"")</f>
        <v/>
      </c>
      <c r="AH161" s="2" t="str" cm="1">
        <f t="array" aca="1" ref="AH161" ca="1">IFERROR(IF(AND(MOD((ROW(AG161)-ROW(AG$5))+1,4)=0),1,ROUND(INDIRECT(SUBSTITUTE(ADDRESS(1,_xlfn.SWITCH(MOD((ROW(AG161)-ROW(AG$5)),4),0,COLUMN(M161),1,COLUMN(S161),2,COLUMN(Y161),3,COLUMN(AB161)),4),"1","")&amp;(ROW(M$5)+INT((ROW(AH161)-ROW(AH$5))/4))),0)),"")</f>
        <v/>
      </c>
      <c r="AI161" s="2" t="str">
        <f t="shared" ca="1" si="62"/>
        <v/>
      </c>
      <c r="AJ161" s="2" t="str" cm="1">
        <f t="array" aca="1" ref="AJ161" ca="1">IFERROR(IF(AND(MOD((ROW(AG161)-ROW(AG$5))+1,4)=0),0,INDIRECT(SUBSTITUTE(ADDRESS(1,_xlfn.SWITCH(MOD((ROW(AG161)-ROW(AG$5)),4),0,COLUMN(N161),1,COLUMN(T161),2,COLUMN(Z161),3,COLUMN(AB161)),4),"1","")&amp;(ROW(N$5)+INT((ROW(AJ161)-ROW(AJ$5))/4)))),"")</f>
        <v/>
      </c>
      <c r="AK161" s="2" t="str" cm="1">
        <f t="array" aca="1" ref="AK161" ca="1">IFERROR(IF(AND(MOD((ROW(AG161)-ROW(AG$5))+1,4)=0),1,INDIRECT(SUBSTITUTE(ADDRESS(1,_xlfn.SWITCH(MOD((ROW(AG161)-ROW(AG$5)),4),0,COLUMN(O161),1,COLUMN(U161),2,COLUMN(AA161),3,COLUMN(AB161)),4),"1","")&amp;(ROW(O$5)+INT((ROW(AK161)-ROW(AK$5))/4)))),"")</f>
        <v/>
      </c>
    </row>
    <row r="162" spans="1:37">
      <c r="A162" s="4" t="str">
        <f t="shared" si="42"/>
        <v/>
      </c>
      <c r="B162" s="4" t="str">
        <f t="shared" si="43"/>
        <v/>
      </c>
      <c r="C162" s="4" t="str">
        <f t="shared" si="44"/>
        <v/>
      </c>
      <c r="E162" s="8"/>
      <c r="F162" s="8"/>
      <c r="G162" s="8"/>
      <c r="H162" s="8"/>
      <c r="I162" s="8"/>
      <c r="K162" s="6" t="str">
        <f t="shared" si="45"/>
        <v/>
      </c>
      <c r="L162" s="6" t="str">
        <f t="shared" si="46"/>
        <v/>
      </c>
      <c r="M162" s="6" t="str">
        <f t="shared" si="47"/>
        <v/>
      </c>
      <c r="N162" s="6" t="str">
        <f t="shared" si="48"/>
        <v/>
      </c>
      <c r="O162" s="6" t="str">
        <f t="shared" si="49"/>
        <v/>
      </c>
      <c r="Q162" s="6" t="str">
        <f t="shared" si="50"/>
        <v/>
      </c>
      <c r="R162" s="6" t="str">
        <f t="shared" si="51"/>
        <v/>
      </c>
      <c r="S162" s="6" t="str">
        <f t="shared" si="52"/>
        <v/>
      </c>
      <c r="T162" s="6" t="str">
        <f t="shared" si="53"/>
        <v/>
      </c>
      <c r="U162" s="6" t="str">
        <f t="shared" si="54"/>
        <v/>
      </c>
      <c r="W162" s="6" t="str">
        <f t="shared" si="55"/>
        <v/>
      </c>
      <c r="X162" s="6" t="str">
        <f t="shared" si="56"/>
        <v/>
      </c>
      <c r="Y162" s="6" t="str">
        <f t="shared" si="57"/>
        <v/>
      </c>
      <c r="Z162" s="6" t="str">
        <f t="shared" si="58"/>
        <v/>
      </c>
      <c r="AA162" s="6" t="str">
        <f t="shared" si="59"/>
        <v/>
      </c>
      <c r="AC162" s="6" t="str">
        <f t="shared" si="60"/>
        <v/>
      </c>
      <c r="AD162" s="6" t="str">
        <f t="shared" si="61"/>
        <v/>
      </c>
      <c r="AF162" s="2" t="str" cm="1">
        <f t="array" aca="1" ref="AF162" ca="1">IFERROR(INDIRECT(SUBSTITUTE(ADDRESS(1,_xlfn.SWITCH(MOD((ROW(AG162)-ROW(AG$5)),4),0,COLUMN(K162),1,COLUMN(Q162),2,COLUMN(W162),3,COLUMN(AC162)),4),"1","")&amp;(ROW(K$5)+INT((ROW(AF162)-ROW(AF$5))/4))),"")</f>
        <v/>
      </c>
      <c r="AG162" s="2" t="str" cm="1">
        <f t="array" aca="1" ref="AG162" ca="1">IFERROR(INDIRECT(SUBSTITUTE(ADDRESS(1,_xlfn.SWITCH(MOD((ROW(AG162)-ROW(AG$5)),4),0,COLUMN(L162),1,COLUMN(R162),2,COLUMN(X162),3,COLUMN(AD162)),4),"1","")&amp;(ROW(L$5)+INT((ROW(AG162)-ROW(AG$5))/4))),"")</f>
        <v/>
      </c>
      <c r="AH162" s="2" t="str" cm="1">
        <f t="array" aca="1" ref="AH162" ca="1">IFERROR(IF(AND(MOD((ROW(AG162)-ROW(AG$5))+1,4)=0),1,ROUND(INDIRECT(SUBSTITUTE(ADDRESS(1,_xlfn.SWITCH(MOD((ROW(AG162)-ROW(AG$5)),4),0,COLUMN(M162),1,COLUMN(S162),2,COLUMN(Y162),3,COLUMN(AB162)),4),"1","")&amp;(ROW(M$5)+INT((ROW(AH162)-ROW(AH$5))/4))),0)),"")</f>
        <v/>
      </c>
      <c r="AI162" s="2" t="str">
        <f t="shared" ca="1" si="62"/>
        <v/>
      </c>
      <c r="AJ162" s="2" t="str" cm="1">
        <f t="array" aca="1" ref="AJ162" ca="1">IFERROR(IF(AND(MOD((ROW(AG162)-ROW(AG$5))+1,4)=0),0,INDIRECT(SUBSTITUTE(ADDRESS(1,_xlfn.SWITCH(MOD((ROW(AG162)-ROW(AG$5)),4),0,COLUMN(N162),1,COLUMN(T162),2,COLUMN(Z162),3,COLUMN(AB162)),4),"1","")&amp;(ROW(N$5)+INT((ROW(AJ162)-ROW(AJ$5))/4)))),"")</f>
        <v/>
      </c>
      <c r="AK162" s="2" t="str" cm="1">
        <f t="array" aca="1" ref="AK162" ca="1">IFERROR(IF(AND(MOD((ROW(AG162)-ROW(AG$5))+1,4)=0),1,INDIRECT(SUBSTITUTE(ADDRESS(1,_xlfn.SWITCH(MOD((ROW(AG162)-ROW(AG$5)),4),0,COLUMN(O162),1,COLUMN(U162),2,COLUMN(AA162),3,COLUMN(AB162)),4),"1","")&amp;(ROW(O$5)+INT((ROW(AK162)-ROW(AK$5))/4)))),"")</f>
        <v/>
      </c>
    </row>
    <row r="163" spans="1:37">
      <c r="A163" s="4" t="str">
        <f t="shared" si="42"/>
        <v/>
      </c>
      <c r="B163" s="4" t="str">
        <f t="shared" si="43"/>
        <v/>
      </c>
      <c r="C163" s="4" t="str">
        <f t="shared" si="44"/>
        <v/>
      </c>
      <c r="E163" s="8"/>
      <c r="F163" s="8"/>
      <c r="G163" s="8"/>
      <c r="H163" s="8"/>
      <c r="I163" s="8"/>
      <c r="K163" s="6" t="str">
        <f t="shared" si="45"/>
        <v/>
      </c>
      <c r="L163" s="6" t="str">
        <f t="shared" si="46"/>
        <v/>
      </c>
      <c r="M163" s="6" t="str">
        <f t="shared" si="47"/>
        <v/>
      </c>
      <c r="N163" s="6" t="str">
        <f t="shared" si="48"/>
        <v/>
      </c>
      <c r="O163" s="6" t="str">
        <f t="shared" si="49"/>
        <v/>
      </c>
      <c r="Q163" s="6" t="str">
        <f t="shared" si="50"/>
        <v/>
      </c>
      <c r="R163" s="6" t="str">
        <f t="shared" si="51"/>
        <v/>
      </c>
      <c r="S163" s="6" t="str">
        <f t="shared" si="52"/>
        <v/>
      </c>
      <c r="T163" s="6" t="str">
        <f t="shared" si="53"/>
        <v/>
      </c>
      <c r="U163" s="6" t="str">
        <f t="shared" si="54"/>
        <v/>
      </c>
      <c r="W163" s="6" t="str">
        <f t="shared" si="55"/>
        <v/>
      </c>
      <c r="X163" s="6" t="str">
        <f t="shared" si="56"/>
        <v/>
      </c>
      <c r="Y163" s="6" t="str">
        <f t="shared" si="57"/>
        <v/>
      </c>
      <c r="Z163" s="6" t="str">
        <f t="shared" si="58"/>
        <v/>
      </c>
      <c r="AA163" s="6" t="str">
        <f t="shared" si="59"/>
        <v/>
      </c>
      <c r="AC163" s="6" t="str">
        <f t="shared" si="60"/>
        <v/>
      </c>
      <c r="AD163" s="6" t="str">
        <f t="shared" si="61"/>
        <v/>
      </c>
      <c r="AF163" s="2" t="str" cm="1">
        <f t="array" aca="1" ref="AF163" ca="1">IFERROR(INDIRECT(SUBSTITUTE(ADDRESS(1,_xlfn.SWITCH(MOD((ROW(AG163)-ROW(AG$5)),4),0,COLUMN(K163),1,COLUMN(Q163),2,COLUMN(W163),3,COLUMN(AC163)),4),"1","")&amp;(ROW(K$5)+INT((ROW(AF163)-ROW(AF$5))/4))),"")</f>
        <v/>
      </c>
      <c r="AG163" s="2" t="str" cm="1">
        <f t="array" aca="1" ref="AG163" ca="1">IFERROR(INDIRECT(SUBSTITUTE(ADDRESS(1,_xlfn.SWITCH(MOD((ROW(AG163)-ROW(AG$5)),4),0,COLUMN(L163),1,COLUMN(R163),2,COLUMN(X163),3,COLUMN(AD163)),4),"1","")&amp;(ROW(L$5)+INT((ROW(AG163)-ROW(AG$5))/4))),"")</f>
        <v/>
      </c>
      <c r="AH163" s="2" t="str" cm="1">
        <f t="array" aca="1" ref="AH163" ca="1">IFERROR(IF(AND(MOD((ROW(AG163)-ROW(AG$5))+1,4)=0),1,ROUND(INDIRECT(SUBSTITUTE(ADDRESS(1,_xlfn.SWITCH(MOD((ROW(AG163)-ROW(AG$5)),4),0,COLUMN(M163),1,COLUMN(S163),2,COLUMN(Y163),3,COLUMN(AB163)),4),"1","")&amp;(ROW(M$5)+INT((ROW(AH163)-ROW(AH$5))/4))),0)),"")</f>
        <v/>
      </c>
      <c r="AI163" s="2" t="str">
        <f t="shared" ca="1" si="62"/>
        <v/>
      </c>
      <c r="AJ163" s="2" t="str" cm="1">
        <f t="array" aca="1" ref="AJ163" ca="1">IFERROR(IF(AND(MOD((ROW(AG163)-ROW(AG$5))+1,4)=0),0,INDIRECT(SUBSTITUTE(ADDRESS(1,_xlfn.SWITCH(MOD((ROW(AG163)-ROW(AG$5)),4),0,COLUMN(N163),1,COLUMN(T163),2,COLUMN(Z163),3,COLUMN(AB163)),4),"1","")&amp;(ROW(N$5)+INT((ROW(AJ163)-ROW(AJ$5))/4)))),"")</f>
        <v/>
      </c>
      <c r="AK163" s="2" t="str" cm="1">
        <f t="array" aca="1" ref="AK163" ca="1">IFERROR(IF(AND(MOD((ROW(AG163)-ROW(AG$5))+1,4)=0),1,INDIRECT(SUBSTITUTE(ADDRESS(1,_xlfn.SWITCH(MOD((ROW(AG163)-ROW(AG$5)),4),0,COLUMN(O163),1,COLUMN(U163),2,COLUMN(AA163),3,COLUMN(AB163)),4),"1","")&amp;(ROW(O$5)+INT((ROW(AK163)-ROW(AK$5))/4)))),"")</f>
        <v/>
      </c>
    </row>
    <row r="164" spans="1:37">
      <c r="A164" s="4" t="str">
        <f t="shared" si="42"/>
        <v/>
      </c>
      <c r="B164" s="4" t="str">
        <f t="shared" si="43"/>
        <v/>
      </c>
      <c r="C164" s="4" t="str">
        <f t="shared" si="44"/>
        <v/>
      </c>
      <c r="E164" s="8"/>
      <c r="F164" s="8"/>
      <c r="G164" s="8"/>
      <c r="H164" s="8"/>
      <c r="I164" s="8"/>
      <c r="K164" s="6" t="str">
        <f t="shared" si="45"/>
        <v/>
      </c>
      <c r="L164" s="6" t="str">
        <f t="shared" si="46"/>
        <v/>
      </c>
      <c r="M164" s="6" t="str">
        <f t="shared" si="47"/>
        <v/>
      </c>
      <c r="N164" s="6" t="str">
        <f t="shared" si="48"/>
        <v/>
      </c>
      <c r="O164" s="6" t="str">
        <f t="shared" si="49"/>
        <v/>
      </c>
      <c r="Q164" s="6" t="str">
        <f t="shared" si="50"/>
        <v/>
      </c>
      <c r="R164" s="6" t="str">
        <f t="shared" si="51"/>
        <v/>
      </c>
      <c r="S164" s="6" t="str">
        <f t="shared" si="52"/>
        <v/>
      </c>
      <c r="T164" s="6" t="str">
        <f t="shared" si="53"/>
        <v/>
      </c>
      <c r="U164" s="6" t="str">
        <f t="shared" si="54"/>
        <v/>
      </c>
      <c r="W164" s="6" t="str">
        <f t="shared" si="55"/>
        <v/>
      </c>
      <c r="X164" s="6" t="str">
        <f t="shared" si="56"/>
        <v/>
      </c>
      <c r="Y164" s="6" t="str">
        <f t="shared" si="57"/>
        <v/>
      </c>
      <c r="Z164" s="6" t="str">
        <f t="shared" si="58"/>
        <v/>
      </c>
      <c r="AA164" s="6" t="str">
        <f t="shared" si="59"/>
        <v/>
      </c>
      <c r="AC164" s="6" t="str">
        <f t="shared" si="60"/>
        <v/>
      </c>
      <c r="AD164" s="6" t="str">
        <f t="shared" si="61"/>
        <v/>
      </c>
      <c r="AF164" s="2" t="str" cm="1">
        <f t="array" aca="1" ref="AF164" ca="1">IFERROR(INDIRECT(SUBSTITUTE(ADDRESS(1,_xlfn.SWITCH(MOD((ROW(AG164)-ROW(AG$5)),4),0,COLUMN(K164),1,COLUMN(Q164),2,COLUMN(W164),3,COLUMN(AC164)),4),"1","")&amp;(ROW(K$5)+INT((ROW(AF164)-ROW(AF$5))/4))),"")</f>
        <v/>
      </c>
      <c r="AG164" s="2" t="str" cm="1">
        <f t="array" aca="1" ref="AG164" ca="1">IFERROR(INDIRECT(SUBSTITUTE(ADDRESS(1,_xlfn.SWITCH(MOD((ROW(AG164)-ROW(AG$5)),4),0,COLUMN(L164),1,COLUMN(R164),2,COLUMN(X164),3,COLUMN(AD164)),4),"1","")&amp;(ROW(L$5)+INT((ROW(AG164)-ROW(AG$5))/4))),"")</f>
        <v/>
      </c>
      <c r="AH164" s="2" cm="1">
        <f t="array" aca="1" ref="AH164" ca="1">IFERROR(IF(AND(MOD((ROW(AG164)-ROW(AG$5))+1,4)=0),1,ROUND(INDIRECT(SUBSTITUTE(ADDRESS(1,_xlfn.SWITCH(MOD((ROW(AG164)-ROW(AG$5)),4),0,COLUMN(M164),1,COLUMN(S164),2,COLUMN(Y164),3,COLUMN(AB164)),4),"1","")&amp;(ROW(M$5)+INT((ROW(AH164)-ROW(AH$5))/4))),0)),"")</f>
        <v>1</v>
      </c>
      <c r="AI164" s="2" t="str">
        <f t="shared" si="62"/>
        <v/>
      </c>
      <c r="AJ164" s="2" cm="1">
        <f t="array" aca="1" ref="AJ164" ca="1">IFERROR(IF(AND(MOD((ROW(AG164)-ROW(AG$5))+1,4)=0),0,INDIRECT(SUBSTITUTE(ADDRESS(1,_xlfn.SWITCH(MOD((ROW(AG164)-ROW(AG$5)),4),0,COLUMN(N164),1,COLUMN(T164),2,COLUMN(Z164),3,COLUMN(AB164)),4),"1","")&amp;(ROW(N$5)+INT((ROW(AJ164)-ROW(AJ$5))/4)))),"")</f>
        <v>0</v>
      </c>
      <c r="AK164" s="2" cm="1">
        <f t="array" aca="1" ref="AK164" ca="1">IFERROR(IF(AND(MOD((ROW(AG164)-ROW(AG$5))+1,4)=0),1,INDIRECT(SUBSTITUTE(ADDRESS(1,_xlfn.SWITCH(MOD((ROW(AG164)-ROW(AG$5)),4),0,COLUMN(O164),1,COLUMN(U164),2,COLUMN(AA164),3,COLUMN(AB164)),4),"1","")&amp;(ROW(O$5)+INT((ROW(AK164)-ROW(AK$5))/4)))),"")</f>
        <v>1</v>
      </c>
    </row>
    <row r="165" spans="1:37">
      <c r="A165" s="4" t="str">
        <f t="shared" si="42"/>
        <v/>
      </c>
      <c r="B165" s="4" t="str">
        <f t="shared" si="43"/>
        <v/>
      </c>
      <c r="C165" s="4" t="str">
        <f t="shared" si="44"/>
        <v/>
      </c>
      <c r="E165" s="8"/>
      <c r="F165" s="8"/>
      <c r="G165" s="8"/>
      <c r="H165" s="8"/>
      <c r="I165" s="8"/>
      <c r="K165" s="6" t="str">
        <f t="shared" si="45"/>
        <v/>
      </c>
      <c r="L165" s="6" t="str">
        <f t="shared" si="46"/>
        <v/>
      </c>
      <c r="M165" s="6" t="str">
        <f t="shared" si="47"/>
        <v/>
      </c>
      <c r="N165" s="6" t="str">
        <f t="shared" si="48"/>
        <v/>
      </c>
      <c r="O165" s="6" t="str">
        <f t="shared" si="49"/>
        <v/>
      </c>
      <c r="Q165" s="6" t="str">
        <f t="shared" si="50"/>
        <v/>
      </c>
      <c r="R165" s="6" t="str">
        <f t="shared" si="51"/>
        <v/>
      </c>
      <c r="S165" s="6" t="str">
        <f t="shared" si="52"/>
        <v/>
      </c>
      <c r="T165" s="6" t="str">
        <f t="shared" si="53"/>
        <v/>
      </c>
      <c r="U165" s="6" t="str">
        <f t="shared" si="54"/>
        <v/>
      </c>
      <c r="W165" s="6" t="str">
        <f t="shared" si="55"/>
        <v/>
      </c>
      <c r="X165" s="6" t="str">
        <f t="shared" si="56"/>
        <v/>
      </c>
      <c r="Y165" s="6" t="str">
        <f t="shared" si="57"/>
        <v/>
      </c>
      <c r="Z165" s="6" t="str">
        <f t="shared" si="58"/>
        <v/>
      </c>
      <c r="AA165" s="6" t="str">
        <f t="shared" si="59"/>
        <v/>
      </c>
      <c r="AC165" s="6" t="str">
        <f t="shared" si="60"/>
        <v/>
      </c>
      <c r="AD165" s="6" t="str">
        <f t="shared" si="61"/>
        <v/>
      </c>
      <c r="AF165" s="2" t="str" cm="1">
        <f t="array" aca="1" ref="AF165" ca="1">IFERROR(INDIRECT(SUBSTITUTE(ADDRESS(1,_xlfn.SWITCH(MOD((ROW(AG165)-ROW(AG$5)),4),0,COLUMN(K165),1,COLUMN(Q165),2,COLUMN(W165),3,COLUMN(AC165)),4),"1","")&amp;(ROW(K$5)+INT((ROW(AF165)-ROW(AF$5))/4))),"")</f>
        <v/>
      </c>
      <c r="AG165" s="2" t="str" cm="1">
        <f t="array" aca="1" ref="AG165" ca="1">IFERROR(INDIRECT(SUBSTITUTE(ADDRESS(1,_xlfn.SWITCH(MOD((ROW(AG165)-ROW(AG$5)),4),0,COLUMN(L165),1,COLUMN(R165),2,COLUMN(X165),3,COLUMN(AD165)),4),"1","")&amp;(ROW(L$5)+INT((ROW(AG165)-ROW(AG$5))/4))),"")</f>
        <v/>
      </c>
      <c r="AH165" s="2" t="str" cm="1">
        <f t="array" aca="1" ref="AH165" ca="1">IFERROR(IF(AND(MOD((ROW(AG165)-ROW(AG$5))+1,4)=0),1,ROUND(INDIRECT(SUBSTITUTE(ADDRESS(1,_xlfn.SWITCH(MOD((ROW(AG165)-ROW(AG$5)),4),0,COLUMN(M165),1,COLUMN(S165),2,COLUMN(Y165),3,COLUMN(AB165)),4),"1","")&amp;(ROW(M$5)+INT((ROW(AH165)-ROW(AH$5))/4))),0)),"")</f>
        <v/>
      </c>
      <c r="AI165" s="2" t="str">
        <f t="shared" ca="1" si="62"/>
        <v/>
      </c>
      <c r="AJ165" s="2" t="str" cm="1">
        <f t="array" aca="1" ref="AJ165" ca="1">IFERROR(IF(AND(MOD((ROW(AG165)-ROW(AG$5))+1,4)=0),0,INDIRECT(SUBSTITUTE(ADDRESS(1,_xlfn.SWITCH(MOD((ROW(AG165)-ROW(AG$5)),4),0,COLUMN(N165),1,COLUMN(T165),2,COLUMN(Z165),3,COLUMN(AB165)),4),"1","")&amp;(ROW(N$5)+INT((ROW(AJ165)-ROW(AJ$5))/4)))),"")</f>
        <v/>
      </c>
      <c r="AK165" s="2" t="str" cm="1">
        <f t="array" aca="1" ref="AK165" ca="1">IFERROR(IF(AND(MOD((ROW(AG165)-ROW(AG$5))+1,4)=0),1,INDIRECT(SUBSTITUTE(ADDRESS(1,_xlfn.SWITCH(MOD((ROW(AG165)-ROW(AG$5)),4),0,COLUMN(O165),1,COLUMN(U165),2,COLUMN(AA165),3,COLUMN(AB165)),4),"1","")&amp;(ROW(O$5)+INT((ROW(AK165)-ROW(AK$5))/4)))),"")</f>
        <v/>
      </c>
    </row>
    <row r="166" spans="1:37">
      <c r="A166" s="4" t="str">
        <f t="shared" si="42"/>
        <v/>
      </c>
      <c r="B166" s="4" t="str">
        <f t="shared" si="43"/>
        <v/>
      </c>
      <c r="C166" s="4" t="str">
        <f t="shared" si="44"/>
        <v/>
      </c>
      <c r="E166" s="8"/>
      <c r="F166" s="8"/>
      <c r="G166" s="8"/>
      <c r="H166" s="8"/>
      <c r="I166" s="8"/>
      <c r="K166" s="6" t="str">
        <f t="shared" si="45"/>
        <v/>
      </c>
      <c r="L166" s="6" t="str">
        <f t="shared" si="46"/>
        <v/>
      </c>
      <c r="M166" s="6" t="str">
        <f t="shared" si="47"/>
        <v/>
      </c>
      <c r="N166" s="6" t="str">
        <f t="shared" si="48"/>
        <v/>
      </c>
      <c r="O166" s="6" t="str">
        <f t="shared" si="49"/>
        <v/>
      </c>
      <c r="Q166" s="6" t="str">
        <f t="shared" si="50"/>
        <v/>
      </c>
      <c r="R166" s="6" t="str">
        <f t="shared" si="51"/>
        <v/>
      </c>
      <c r="S166" s="6" t="str">
        <f t="shared" si="52"/>
        <v/>
      </c>
      <c r="T166" s="6" t="str">
        <f t="shared" si="53"/>
        <v/>
      </c>
      <c r="U166" s="6" t="str">
        <f t="shared" si="54"/>
        <v/>
      </c>
      <c r="W166" s="6" t="str">
        <f t="shared" si="55"/>
        <v/>
      </c>
      <c r="X166" s="6" t="str">
        <f t="shared" si="56"/>
        <v/>
      </c>
      <c r="Y166" s="6" t="str">
        <f t="shared" si="57"/>
        <v/>
      </c>
      <c r="Z166" s="6" t="str">
        <f t="shared" si="58"/>
        <v/>
      </c>
      <c r="AA166" s="6" t="str">
        <f t="shared" si="59"/>
        <v/>
      </c>
      <c r="AC166" s="6" t="str">
        <f t="shared" si="60"/>
        <v/>
      </c>
      <c r="AD166" s="6" t="str">
        <f t="shared" si="61"/>
        <v/>
      </c>
      <c r="AF166" s="2" t="str" cm="1">
        <f t="array" aca="1" ref="AF166" ca="1">IFERROR(INDIRECT(SUBSTITUTE(ADDRESS(1,_xlfn.SWITCH(MOD((ROW(AG166)-ROW(AG$5)),4),0,COLUMN(K166),1,COLUMN(Q166),2,COLUMN(W166),3,COLUMN(AC166)),4),"1","")&amp;(ROW(K$5)+INT((ROW(AF166)-ROW(AF$5))/4))),"")</f>
        <v/>
      </c>
      <c r="AG166" s="2" t="str" cm="1">
        <f t="array" aca="1" ref="AG166" ca="1">IFERROR(INDIRECT(SUBSTITUTE(ADDRESS(1,_xlfn.SWITCH(MOD((ROW(AG166)-ROW(AG$5)),4),0,COLUMN(L166),1,COLUMN(R166),2,COLUMN(X166),3,COLUMN(AD166)),4),"1","")&amp;(ROW(L$5)+INT((ROW(AG166)-ROW(AG$5))/4))),"")</f>
        <v/>
      </c>
      <c r="AH166" s="2" t="str" cm="1">
        <f t="array" aca="1" ref="AH166" ca="1">IFERROR(IF(AND(MOD((ROW(AG166)-ROW(AG$5))+1,4)=0),1,ROUND(INDIRECT(SUBSTITUTE(ADDRESS(1,_xlfn.SWITCH(MOD((ROW(AG166)-ROW(AG$5)),4),0,COLUMN(M166),1,COLUMN(S166),2,COLUMN(Y166),3,COLUMN(AB166)),4),"1","")&amp;(ROW(M$5)+INT((ROW(AH166)-ROW(AH$5))/4))),0)),"")</f>
        <v/>
      </c>
      <c r="AI166" s="2" t="str">
        <f t="shared" ca="1" si="62"/>
        <v/>
      </c>
      <c r="AJ166" s="2" t="str" cm="1">
        <f t="array" aca="1" ref="AJ166" ca="1">IFERROR(IF(AND(MOD((ROW(AG166)-ROW(AG$5))+1,4)=0),0,INDIRECT(SUBSTITUTE(ADDRESS(1,_xlfn.SWITCH(MOD((ROW(AG166)-ROW(AG$5)),4),0,COLUMN(N166),1,COLUMN(T166),2,COLUMN(Z166),3,COLUMN(AB166)),4),"1","")&amp;(ROW(N$5)+INT((ROW(AJ166)-ROW(AJ$5))/4)))),"")</f>
        <v/>
      </c>
      <c r="AK166" s="2" t="str" cm="1">
        <f t="array" aca="1" ref="AK166" ca="1">IFERROR(IF(AND(MOD((ROW(AG166)-ROW(AG$5))+1,4)=0),1,INDIRECT(SUBSTITUTE(ADDRESS(1,_xlfn.SWITCH(MOD((ROW(AG166)-ROW(AG$5)),4),0,COLUMN(O166),1,COLUMN(U166),2,COLUMN(AA166),3,COLUMN(AB166)),4),"1","")&amp;(ROW(O$5)+INT((ROW(AK166)-ROW(AK$5))/4)))),"")</f>
        <v/>
      </c>
    </row>
    <row r="167" spans="1:37">
      <c r="A167" s="4" t="str">
        <f t="shared" si="42"/>
        <v/>
      </c>
      <c r="B167" s="4" t="str">
        <f t="shared" si="43"/>
        <v/>
      </c>
      <c r="C167" s="4" t="str">
        <f t="shared" si="44"/>
        <v/>
      </c>
      <c r="E167" s="8"/>
      <c r="F167" s="8"/>
      <c r="G167" s="8"/>
      <c r="H167" s="8"/>
      <c r="I167" s="8"/>
      <c r="K167" s="6" t="str">
        <f t="shared" si="45"/>
        <v/>
      </c>
      <c r="L167" s="6" t="str">
        <f t="shared" si="46"/>
        <v/>
      </c>
      <c r="M167" s="6" t="str">
        <f t="shared" si="47"/>
        <v/>
      </c>
      <c r="N167" s="6" t="str">
        <f t="shared" si="48"/>
        <v/>
      </c>
      <c r="O167" s="6" t="str">
        <f t="shared" si="49"/>
        <v/>
      </c>
      <c r="Q167" s="6" t="str">
        <f t="shared" si="50"/>
        <v/>
      </c>
      <c r="R167" s="6" t="str">
        <f t="shared" si="51"/>
        <v/>
      </c>
      <c r="S167" s="6" t="str">
        <f t="shared" si="52"/>
        <v/>
      </c>
      <c r="T167" s="6" t="str">
        <f t="shared" si="53"/>
        <v/>
      </c>
      <c r="U167" s="6" t="str">
        <f t="shared" si="54"/>
        <v/>
      </c>
      <c r="W167" s="6" t="str">
        <f t="shared" si="55"/>
        <v/>
      </c>
      <c r="X167" s="6" t="str">
        <f t="shared" si="56"/>
        <v/>
      </c>
      <c r="Y167" s="6" t="str">
        <f t="shared" si="57"/>
        <v/>
      </c>
      <c r="Z167" s="6" t="str">
        <f t="shared" si="58"/>
        <v/>
      </c>
      <c r="AA167" s="6" t="str">
        <f t="shared" si="59"/>
        <v/>
      </c>
      <c r="AC167" s="6" t="str">
        <f t="shared" si="60"/>
        <v/>
      </c>
      <c r="AD167" s="6" t="str">
        <f t="shared" si="61"/>
        <v/>
      </c>
      <c r="AF167" s="2" t="str" cm="1">
        <f t="array" aca="1" ref="AF167" ca="1">IFERROR(INDIRECT(SUBSTITUTE(ADDRESS(1,_xlfn.SWITCH(MOD((ROW(AG167)-ROW(AG$5)),4),0,COLUMN(K167),1,COLUMN(Q167),2,COLUMN(W167),3,COLUMN(AC167)),4),"1","")&amp;(ROW(K$5)+INT((ROW(AF167)-ROW(AF$5))/4))),"")</f>
        <v/>
      </c>
      <c r="AG167" s="2" t="str" cm="1">
        <f t="array" aca="1" ref="AG167" ca="1">IFERROR(INDIRECT(SUBSTITUTE(ADDRESS(1,_xlfn.SWITCH(MOD((ROW(AG167)-ROW(AG$5)),4),0,COLUMN(L167),1,COLUMN(R167),2,COLUMN(X167),3,COLUMN(AD167)),4),"1","")&amp;(ROW(L$5)+INT((ROW(AG167)-ROW(AG$5))/4))),"")</f>
        <v/>
      </c>
      <c r="AH167" s="2" t="str" cm="1">
        <f t="array" aca="1" ref="AH167" ca="1">IFERROR(IF(AND(MOD((ROW(AG167)-ROW(AG$5))+1,4)=0),1,ROUND(INDIRECT(SUBSTITUTE(ADDRESS(1,_xlfn.SWITCH(MOD((ROW(AG167)-ROW(AG$5)),4),0,COLUMN(M167),1,COLUMN(S167),2,COLUMN(Y167),3,COLUMN(AB167)),4),"1","")&amp;(ROW(M$5)+INT((ROW(AH167)-ROW(AH$5))/4))),0)),"")</f>
        <v/>
      </c>
      <c r="AI167" s="2" t="str">
        <f t="shared" ca="1" si="62"/>
        <v/>
      </c>
      <c r="AJ167" s="2" t="str" cm="1">
        <f t="array" aca="1" ref="AJ167" ca="1">IFERROR(IF(AND(MOD((ROW(AG167)-ROW(AG$5))+1,4)=0),0,INDIRECT(SUBSTITUTE(ADDRESS(1,_xlfn.SWITCH(MOD((ROW(AG167)-ROW(AG$5)),4),0,COLUMN(N167),1,COLUMN(T167),2,COLUMN(Z167),3,COLUMN(AB167)),4),"1","")&amp;(ROW(N$5)+INT((ROW(AJ167)-ROW(AJ$5))/4)))),"")</f>
        <v/>
      </c>
      <c r="AK167" s="2" t="str" cm="1">
        <f t="array" aca="1" ref="AK167" ca="1">IFERROR(IF(AND(MOD((ROW(AG167)-ROW(AG$5))+1,4)=0),1,INDIRECT(SUBSTITUTE(ADDRESS(1,_xlfn.SWITCH(MOD((ROW(AG167)-ROW(AG$5)),4),0,COLUMN(O167),1,COLUMN(U167),2,COLUMN(AA167),3,COLUMN(AB167)),4),"1","")&amp;(ROW(O$5)+INT((ROW(AK167)-ROW(AK$5))/4)))),"")</f>
        <v/>
      </c>
    </row>
    <row r="168" spans="1:37">
      <c r="A168" s="4" t="str">
        <f t="shared" si="42"/>
        <v/>
      </c>
      <c r="B168" s="4" t="str">
        <f t="shared" si="43"/>
        <v/>
      </c>
      <c r="C168" s="4" t="str">
        <f t="shared" si="44"/>
        <v/>
      </c>
      <c r="E168" s="8"/>
      <c r="F168" s="8"/>
      <c r="G168" s="8"/>
      <c r="H168" s="8"/>
      <c r="I168" s="8"/>
      <c r="K168" s="6" t="str">
        <f t="shared" si="45"/>
        <v/>
      </c>
      <c r="L168" s="6" t="str">
        <f t="shared" si="46"/>
        <v/>
      </c>
      <c r="M168" s="6" t="str">
        <f t="shared" si="47"/>
        <v/>
      </c>
      <c r="N168" s="6" t="str">
        <f t="shared" si="48"/>
        <v/>
      </c>
      <c r="O168" s="6" t="str">
        <f t="shared" si="49"/>
        <v/>
      </c>
      <c r="Q168" s="6" t="str">
        <f t="shared" si="50"/>
        <v/>
      </c>
      <c r="R168" s="6" t="str">
        <f t="shared" si="51"/>
        <v/>
      </c>
      <c r="S168" s="6" t="str">
        <f t="shared" si="52"/>
        <v/>
      </c>
      <c r="T168" s="6" t="str">
        <f t="shared" si="53"/>
        <v/>
      </c>
      <c r="U168" s="6" t="str">
        <f t="shared" si="54"/>
        <v/>
      </c>
      <c r="W168" s="6" t="str">
        <f t="shared" si="55"/>
        <v/>
      </c>
      <c r="X168" s="6" t="str">
        <f t="shared" si="56"/>
        <v/>
      </c>
      <c r="Y168" s="6" t="str">
        <f t="shared" si="57"/>
        <v/>
      </c>
      <c r="Z168" s="6" t="str">
        <f t="shared" si="58"/>
        <v/>
      </c>
      <c r="AA168" s="6" t="str">
        <f t="shared" si="59"/>
        <v/>
      </c>
      <c r="AC168" s="6" t="str">
        <f t="shared" si="60"/>
        <v/>
      </c>
      <c r="AD168" s="6" t="str">
        <f t="shared" si="61"/>
        <v/>
      </c>
      <c r="AF168" s="2" t="str" cm="1">
        <f t="array" aca="1" ref="AF168" ca="1">IFERROR(INDIRECT(SUBSTITUTE(ADDRESS(1,_xlfn.SWITCH(MOD((ROW(AG168)-ROW(AG$5)),4),0,COLUMN(K168),1,COLUMN(Q168),2,COLUMN(W168),3,COLUMN(AC168)),4),"1","")&amp;(ROW(K$5)+INT((ROW(AF168)-ROW(AF$5))/4))),"")</f>
        <v/>
      </c>
      <c r="AG168" s="2" t="str" cm="1">
        <f t="array" aca="1" ref="AG168" ca="1">IFERROR(INDIRECT(SUBSTITUTE(ADDRESS(1,_xlfn.SWITCH(MOD((ROW(AG168)-ROW(AG$5)),4),0,COLUMN(L168),1,COLUMN(R168),2,COLUMN(X168),3,COLUMN(AD168)),4),"1","")&amp;(ROW(L$5)+INT((ROW(AG168)-ROW(AG$5))/4))),"")</f>
        <v/>
      </c>
      <c r="AH168" s="2" cm="1">
        <f t="array" aca="1" ref="AH168" ca="1">IFERROR(IF(AND(MOD((ROW(AG168)-ROW(AG$5))+1,4)=0),1,ROUND(INDIRECT(SUBSTITUTE(ADDRESS(1,_xlfn.SWITCH(MOD((ROW(AG168)-ROW(AG$5)),4),0,COLUMN(M168),1,COLUMN(S168),2,COLUMN(Y168),3,COLUMN(AB168)),4),"1","")&amp;(ROW(M$5)+INT((ROW(AH168)-ROW(AH$5))/4))),0)),"")</f>
        <v>1</v>
      </c>
      <c r="AI168" s="2" t="str">
        <f t="shared" si="62"/>
        <v/>
      </c>
      <c r="AJ168" s="2" cm="1">
        <f t="array" aca="1" ref="AJ168" ca="1">IFERROR(IF(AND(MOD((ROW(AG168)-ROW(AG$5))+1,4)=0),0,INDIRECT(SUBSTITUTE(ADDRESS(1,_xlfn.SWITCH(MOD((ROW(AG168)-ROW(AG$5)),4),0,COLUMN(N168),1,COLUMN(T168),2,COLUMN(Z168),3,COLUMN(AB168)),4),"1","")&amp;(ROW(N$5)+INT((ROW(AJ168)-ROW(AJ$5))/4)))),"")</f>
        <v>0</v>
      </c>
      <c r="AK168" s="2" cm="1">
        <f t="array" aca="1" ref="AK168" ca="1">IFERROR(IF(AND(MOD((ROW(AG168)-ROW(AG$5))+1,4)=0),1,INDIRECT(SUBSTITUTE(ADDRESS(1,_xlfn.SWITCH(MOD((ROW(AG168)-ROW(AG$5)),4),0,COLUMN(O168),1,COLUMN(U168),2,COLUMN(AA168),3,COLUMN(AB168)),4),"1","")&amp;(ROW(O$5)+INT((ROW(AK168)-ROW(AK$5))/4)))),"")</f>
        <v>1</v>
      </c>
    </row>
    <row r="169" spans="1:37">
      <c r="A169" s="4" t="str">
        <f t="shared" si="42"/>
        <v/>
      </c>
      <c r="B169" s="4" t="str">
        <f t="shared" si="43"/>
        <v/>
      </c>
      <c r="C169" s="4" t="str">
        <f t="shared" si="44"/>
        <v/>
      </c>
      <c r="E169" s="8"/>
      <c r="F169" s="8"/>
      <c r="G169" s="8"/>
      <c r="H169" s="8"/>
      <c r="I169" s="8"/>
      <c r="K169" s="6" t="str">
        <f t="shared" si="45"/>
        <v/>
      </c>
      <c r="L169" s="6" t="str">
        <f t="shared" si="46"/>
        <v/>
      </c>
      <c r="M169" s="6" t="str">
        <f t="shared" si="47"/>
        <v/>
      </c>
      <c r="N169" s="6" t="str">
        <f t="shared" si="48"/>
        <v/>
      </c>
      <c r="O169" s="6" t="str">
        <f t="shared" si="49"/>
        <v/>
      </c>
      <c r="Q169" s="6" t="str">
        <f t="shared" si="50"/>
        <v/>
      </c>
      <c r="R169" s="6" t="str">
        <f t="shared" si="51"/>
        <v/>
      </c>
      <c r="S169" s="6" t="str">
        <f t="shared" si="52"/>
        <v/>
      </c>
      <c r="T169" s="6" t="str">
        <f t="shared" si="53"/>
        <v/>
      </c>
      <c r="U169" s="6" t="str">
        <f t="shared" si="54"/>
        <v/>
      </c>
      <c r="W169" s="6" t="str">
        <f t="shared" si="55"/>
        <v/>
      </c>
      <c r="X169" s="6" t="str">
        <f t="shared" si="56"/>
        <v/>
      </c>
      <c r="Y169" s="6" t="str">
        <f t="shared" si="57"/>
        <v/>
      </c>
      <c r="Z169" s="6" t="str">
        <f t="shared" si="58"/>
        <v/>
      </c>
      <c r="AA169" s="6" t="str">
        <f t="shared" si="59"/>
        <v/>
      </c>
      <c r="AC169" s="6" t="str">
        <f t="shared" si="60"/>
        <v/>
      </c>
      <c r="AD169" s="6" t="str">
        <f t="shared" si="61"/>
        <v/>
      </c>
      <c r="AF169" s="2" t="str" cm="1">
        <f t="array" aca="1" ref="AF169" ca="1">IFERROR(INDIRECT(SUBSTITUTE(ADDRESS(1,_xlfn.SWITCH(MOD((ROW(AG169)-ROW(AG$5)),4),0,COLUMN(K169),1,COLUMN(Q169),2,COLUMN(W169),3,COLUMN(AC169)),4),"1","")&amp;(ROW(K$5)+INT((ROW(AF169)-ROW(AF$5))/4))),"")</f>
        <v/>
      </c>
      <c r="AG169" s="2" t="str" cm="1">
        <f t="array" aca="1" ref="AG169" ca="1">IFERROR(INDIRECT(SUBSTITUTE(ADDRESS(1,_xlfn.SWITCH(MOD((ROW(AG169)-ROW(AG$5)),4),0,COLUMN(L169),1,COLUMN(R169),2,COLUMN(X169),3,COLUMN(AD169)),4),"1","")&amp;(ROW(L$5)+INT((ROW(AG169)-ROW(AG$5))/4))),"")</f>
        <v/>
      </c>
      <c r="AH169" s="2" t="str" cm="1">
        <f t="array" aca="1" ref="AH169" ca="1">IFERROR(IF(AND(MOD((ROW(AG169)-ROW(AG$5))+1,4)=0),1,ROUND(INDIRECT(SUBSTITUTE(ADDRESS(1,_xlfn.SWITCH(MOD((ROW(AG169)-ROW(AG$5)),4),0,COLUMN(M169),1,COLUMN(S169),2,COLUMN(Y169),3,COLUMN(AB169)),4),"1","")&amp;(ROW(M$5)+INT((ROW(AH169)-ROW(AH$5))/4))),0)),"")</f>
        <v/>
      </c>
      <c r="AI169" s="2" t="str">
        <f t="shared" ca="1" si="62"/>
        <v/>
      </c>
      <c r="AJ169" s="2" t="str" cm="1">
        <f t="array" aca="1" ref="AJ169" ca="1">IFERROR(IF(AND(MOD((ROW(AG169)-ROW(AG$5))+1,4)=0),0,INDIRECT(SUBSTITUTE(ADDRESS(1,_xlfn.SWITCH(MOD((ROW(AG169)-ROW(AG$5)),4),0,COLUMN(N169),1,COLUMN(T169),2,COLUMN(Z169),3,COLUMN(AB169)),4),"1","")&amp;(ROW(N$5)+INT((ROW(AJ169)-ROW(AJ$5))/4)))),"")</f>
        <v/>
      </c>
      <c r="AK169" s="2" t="str" cm="1">
        <f t="array" aca="1" ref="AK169" ca="1">IFERROR(IF(AND(MOD((ROW(AG169)-ROW(AG$5))+1,4)=0),1,INDIRECT(SUBSTITUTE(ADDRESS(1,_xlfn.SWITCH(MOD((ROW(AG169)-ROW(AG$5)),4),0,COLUMN(O169),1,COLUMN(U169),2,COLUMN(AA169),3,COLUMN(AB169)),4),"1","")&amp;(ROW(O$5)+INT((ROW(AK169)-ROW(AK$5))/4)))),"")</f>
        <v/>
      </c>
    </row>
    <row r="170" spans="1:37">
      <c r="A170" s="4" t="str">
        <f t="shared" si="42"/>
        <v/>
      </c>
      <c r="B170" s="4" t="str">
        <f t="shared" si="43"/>
        <v/>
      </c>
      <c r="C170" s="4" t="str">
        <f t="shared" si="44"/>
        <v/>
      </c>
      <c r="E170" s="8"/>
      <c r="F170" s="8"/>
      <c r="G170" s="8"/>
      <c r="H170" s="8"/>
      <c r="I170" s="8"/>
      <c r="K170" s="6" t="str">
        <f t="shared" si="45"/>
        <v/>
      </c>
      <c r="L170" s="6" t="str">
        <f t="shared" si="46"/>
        <v/>
      </c>
      <c r="M170" s="6" t="str">
        <f t="shared" si="47"/>
        <v/>
      </c>
      <c r="N170" s="6" t="str">
        <f t="shared" si="48"/>
        <v/>
      </c>
      <c r="O170" s="6" t="str">
        <f t="shared" si="49"/>
        <v/>
      </c>
      <c r="Q170" s="6" t="str">
        <f t="shared" si="50"/>
        <v/>
      </c>
      <c r="R170" s="6" t="str">
        <f t="shared" si="51"/>
        <v/>
      </c>
      <c r="S170" s="6" t="str">
        <f t="shared" si="52"/>
        <v/>
      </c>
      <c r="T170" s="6" t="str">
        <f t="shared" si="53"/>
        <v/>
      </c>
      <c r="U170" s="6" t="str">
        <f t="shared" si="54"/>
        <v/>
      </c>
      <c r="W170" s="6" t="str">
        <f t="shared" si="55"/>
        <v/>
      </c>
      <c r="X170" s="6" t="str">
        <f t="shared" si="56"/>
        <v/>
      </c>
      <c r="Y170" s="6" t="str">
        <f t="shared" si="57"/>
        <v/>
      </c>
      <c r="Z170" s="6" t="str">
        <f t="shared" si="58"/>
        <v/>
      </c>
      <c r="AA170" s="6" t="str">
        <f t="shared" si="59"/>
        <v/>
      </c>
      <c r="AC170" s="6" t="str">
        <f t="shared" si="60"/>
        <v/>
      </c>
      <c r="AD170" s="6" t="str">
        <f t="shared" si="61"/>
        <v/>
      </c>
      <c r="AF170" s="2" t="str" cm="1">
        <f t="array" aca="1" ref="AF170" ca="1">IFERROR(INDIRECT(SUBSTITUTE(ADDRESS(1,_xlfn.SWITCH(MOD((ROW(AG170)-ROW(AG$5)),4),0,COLUMN(K170),1,COLUMN(Q170),2,COLUMN(W170),3,COLUMN(AC170)),4),"1","")&amp;(ROW(K$5)+INT((ROW(AF170)-ROW(AF$5))/4))),"")</f>
        <v/>
      </c>
      <c r="AG170" s="2" t="str" cm="1">
        <f t="array" aca="1" ref="AG170" ca="1">IFERROR(INDIRECT(SUBSTITUTE(ADDRESS(1,_xlfn.SWITCH(MOD((ROW(AG170)-ROW(AG$5)),4),0,COLUMN(L170),1,COLUMN(R170),2,COLUMN(X170),3,COLUMN(AD170)),4),"1","")&amp;(ROW(L$5)+INT((ROW(AG170)-ROW(AG$5))/4))),"")</f>
        <v/>
      </c>
      <c r="AH170" s="2" t="str" cm="1">
        <f t="array" aca="1" ref="AH170" ca="1">IFERROR(IF(AND(MOD((ROW(AG170)-ROW(AG$5))+1,4)=0),1,ROUND(INDIRECT(SUBSTITUTE(ADDRESS(1,_xlfn.SWITCH(MOD((ROW(AG170)-ROW(AG$5)),4),0,COLUMN(M170),1,COLUMN(S170),2,COLUMN(Y170),3,COLUMN(AB170)),4),"1","")&amp;(ROW(M$5)+INT((ROW(AH170)-ROW(AH$5))/4))),0)),"")</f>
        <v/>
      </c>
      <c r="AI170" s="2" t="str">
        <f t="shared" ca="1" si="62"/>
        <v/>
      </c>
      <c r="AJ170" s="2" t="str" cm="1">
        <f t="array" aca="1" ref="AJ170" ca="1">IFERROR(IF(AND(MOD((ROW(AG170)-ROW(AG$5))+1,4)=0),0,INDIRECT(SUBSTITUTE(ADDRESS(1,_xlfn.SWITCH(MOD((ROW(AG170)-ROW(AG$5)),4),0,COLUMN(N170),1,COLUMN(T170),2,COLUMN(Z170),3,COLUMN(AB170)),4),"1","")&amp;(ROW(N$5)+INT((ROW(AJ170)-ROW(AJ$5))/4)))),"")</f>
        <v/>
      </c>
      <c r="AK170" s="2" t="str" cm="1">
        <f t="array" aca="1" ref="AK170" ca="1">IFERROR(IF(AND(MOD((ROW(AG170)-ROW(AG$5))+1,4)=0),1,INDIRECT(SUBSTITUTE(ADDRESS(1,_xlfn.SWITCH(MOD((ROW(AG170)-ROW(AG$5)),4),0,COLUMN(O170),1,COLUMN(U170),2,COLUMN(AA170),3,COLUMN(AB170)),4),"1","")&amp;(ROW(O$5)+INT((ROW(AK170)-ROW(AK$5))/4)))),"")</f>
        <v/>
      </c>
    </row>
    <row r="171" spans="1:37">
      <c r="A171" s="4" t="str">
        <f t="shared" si="42"/>
        <v/>
      </c>
      <c r="B171" s="4" t="str">
        <f t="shared" si="43"/>
        <v/>
      </c>
      <c r="C171" s="4" t="str">
        <f t="shared" si="44"/>
        <v/>
      </c>
      <c r="E171" s="8"/>
      <c r="F171" s="8"/>
      <c r="G171" s="8"/>
      <c r="H171" s="8"/>
      <c r="I171" s="8"/>
      <c r="K171" s="6" t="str">
        <f t="shared" si="45"/>
        <v/>
      </c>
      <c r="L171" s="6" t="str">
        <f t="shared" si="46"/>
        <v/>
      </c>
      <c r="M171" s="6" t="str">
        <f t="shared" si="47"/>
        <v/>
      </c>
      <c r="N171" s="6" t="str">
        <f t="shared" si="48"/>
        <v/>
      </c>
      <c r="O171" s="6" t="str">
        <f t="shared" si="49"/>
        <v/>
      </c>
      <c r="Q171" s="6" t="str">
        <f t="shared" si="50"/>
        <v/>
      </c>
      <c r="R171" s="6" t="str">
        <f t="shared" si="51"/>
        <v/>
      </c>
      <c r="S171" s="6" t="str">
        <f t="shared" si="52"/>
        <v/>
      </c>
      <c r="T171" s="6" t="str">
        <f t="shared" si="53"/>
        <v/>
      </c>
      <c r="U171" s="6" t="str">
        <f t="shared" si="54"/>
        <v/>
      </c>
      <c r="W171" s="6" t="str">
        <f t="shared" si="55"/>
        <v/>
      </c>
      <c r="X171" s="6" t="str">
        <f t="shared" si="56"/>
        <v/>
      </c>
      <c r="Y171" s="6" t="str">
        <f t="shared" si="57"/>
        <v/>
      </c>
      <c r="Z171" s="6" t="str">
        <f t="shared" si="58"/>
        <v/>
      </c>
      <c r="AA171" s="6" t="str">
        <f t="shared" si="59"/>
        <v/>
      </c>
      <c r="AC171" s="6" t="str">
        <f t="shared" si="60"/>
        <v/>
      </c>
      <c r="AD171" s="6" t="str">
        <f t="shared" si="61"/>
        <v/>
      </c>
      <c r="AF171" s="2" t="str" cm="1">
        <f t="array" aca="1" ref="AF171" ca="1">IFERROR(INDIRECT(SUBSTITUTE(ADDRESS(1,_xlfn.SWITCH(MOD((ROW(AG171)-ROW(AG$5)),4),0,COLUMN(K171),1,COLUMN(Q171),2,COLUMN(W171),3,COLUMN(AC171)),4),"1","")&amp;(ROW(K$5)+INT((ROW(AF171)-ROW(AF$5))/4))),"")</f>
        <v/>
      </c>
      <c r="AG171" s="2" t="str" cm="1">
        <f t="array" aca="1" ref="AG171" ca="1">IFERROR(INDIRECT(SUBSTITUTE(ADDRESS(1,_xlfn.SWITCH(MOD((ROW(AG171)-ROW(AG$5)),4),0,COLUMN(L171),1,COLUMN(R171),2,COLUMN(X171),3,COLUMN(AD171)),4),"1","")&amp;(ROW(L$5)+INT((ROW(AG171)-ROW(AG$5))/4))),"")</f>
        <v/>
      </c>
      <c r="AH171" s="2" t="str" cm="1">
        <f t="array" aca="1" ref="AH171" ca="1">IFERROR(IF(AND(MOD((ROW(AG171)-ROW(AG$5))+1,4)=0),1,ROUND(INDIRECT(SUBSTITUTE(ADDRESS(1,_xlfn.SWITCH(MOD((ROW(AG171)-ROW(AG$5)),4),0,COLUMN(M171),1,COLUMN(S171),2,COLUMN(Y171),3,COLUMN(AB171)),4),"1","")&amp;(ROW(M$5)+INT((ROW(AH171)-ROW(AH$5))/4))),0)),"")</f>
        <v/>
      </c>
      <c r="AI171" s="2" t="str">
        <f t="shared" ca="1" si="62"/>
        <v/>
      </c>
      <c r="AJ171" s="2" t="str" cm="1">
        <f t="array" aca="1" ref="AJ171" ca="1">IFERROR(IF(AND(MOD((ROW(AG171)-ROW(AG$5))+1,4)=0),0,INDIRECT(SUBSTITUTE(ADDRESS(1,_xlfn.SWITCH(MOD((ROW(AG171)-ROW(AG$5)),4),0,COLUMN(N171),1,COLUMN(T171),2,COLUMN(Z171),3,COLUMN(AB171)),4),"1","")&amp;(ROW(N$5)+INT((ROW(AJ171)-ROW(AJ$5))/4)))),"")</f>
        <v/>
      </c>
      <c r="AK171" s="2" t="str" cm="1">
        <f t="array" aca="1" ref="AK171" ca="1">IFERROR(IF(AND(MOD((ROW(AG171)-ROW(AG$5))+1,4)=0),1,INDIRECT(SUBSTITUTE(ADDRESS(1,_xlfn.SWITCH(MOD((ROW(AG171)-ROW(AG$5)),4),0,COLUMN(O171),1,COLUMN(U171),2,COLUMN(AA171),3,COLUMN(AB171)),4),"1","")&amp;(ROW(O$5)+INT((ROW(AK171)-ROW(AK$5))/4)))),"")</f>
        <v/>
      </c>
    </row>
    <row r="172" spans="1:37">
      <c r="A172" s="4" t="str">
        <f t="shared" si="42"/>
        <v/>
      </c>
      <c r="B172" s="4" t="str">
        <f t="shared" si="43"/>
        <v/>
      </c>
      <c r="C172" s="4" t="str">
        <f t="shared" si="44"/>
        <v/>
      </c>
      <c r="E172" s="8"/>
      <c r="F172" s="8"/>
      <c r="G172" s="8"/>
      <c r="H172" s="8"/>
      <c r="I172" s="8"/>
      <c r="K172" s="6" t="str">
        <f t="shared" si="45"/>
        <v/>
      </c>
      <c r="L172" s="6" t="str">
        <f t="shared" si="46"/>
        <v/>
      </c>
      <c r="M172" s="6" t="str">
        <f t="shared" si="47"/>
        <v/>
      </c>
      <c r="N172" s="6" t="str">
        <f t="shared" si="48"/>
        <v/>
      </c>
      <c r="O172" s="6" t="str">
        <f t="shared" si="49"/>
        <v/>
      </c>
      <c r="Q172" s="6" t="str">
        <f t="shared" si="50"/>
        <v/>
      </c>
      <c r="R172" s="6" t="str">
        <f t="shared" si="51"/>
        <v/>
      </c>
      <c r="S172" s="6" t="str">
        <f t="shared" si="52"/>
        <v/>
      </c>
      <c r="T172" s="6" t="str">
        <f t="shared" si="53"/>
        <v/>
      </c>
      <c r="U172" s="6" t="str">
        <f t="shared" si="54"/>
        <v/>
      </c>
      <c r="W172" s="6" t="str">
        <f t="shared" si="55"/>
        <v/>
      </c>
      <c r="X172" s="6" t="str">
        <f t="shared" si="56"/>
        <v/>
      </c>
      <c r="Y172" s="6" t="str">
        <f t="shared" si="57"/>
        <v/>
      </c>
      <c r="Z172" s="6" t="str">
        <f t="shared" si="58"/>
        <v/>
      </c>
      <c r="AA172" s="6" t="str">
        <f t="shared" si="59"/>
        <v/>
      </c>
      <c r="AC172" s="6" t="str">
        <f t="shared" si="60"/>
        <v/>
      </c>
      <c r="AD172" s="6" t="str">
        <f t="shared" si="61"/>
        <v/>
      </c>
      <c r="AF172" s="2" t="str" cm="1">
        <f t="array" aca="1" ref="AF172" ca="1">IFERROR(INDIRECT(SUBSTITUTE(ADDRESS(1,_xlfn.SWITCH(MOD((ROW(AG172)-ROW(AG$5)),4),0,COLUMN(K172),1,COLUMN(Q172),2,COLUMN(W172),3,COLUMN(AC172)),4),"1","")&amp;(ROW(K$5)+INT((ROW(AF172)-ROW(AF$5))/4))),"")</f>
        <v/>
      </c>
      <c r="AG172" s="2" t="str" cm="1">
        <f t="array" aca="1" ref="AG172" ca="1">IFERROR(INDIRECT(SUBSTITUTE(ADDRESS(1,_xlfn.SWITCH(MOD((ROW(AG172)-ROW(AG$5)),4),0,COLUMN(L172),1,COLUMN(R172),2,COLUMN(X172),3,COLUMN(AD172)),4),"1","")&amp;(ROW(L$5)+INT((ROW(AG172)-ROW(AG$5))/4))),"")</f>
        <v/>
      </c>
      <c r="AH172" s="2" cm="1">
        <f t="array" aca="1" ref="AH172" ca="1">IFERROR(IF(AND(MOD((ROW(AG172)-ROW(AG$5))+1,4)=0),1,ROUND(INDIRECT(SUBSTITUTE(ADDRESS(1,_xlfn.SWITCH(MOD((ROW(AG172)-ROW(AG$5)),4),0,COLUMN(M172),1,COLUMN(S172),2,COLUMN(Y172),3,COLUMN(AB172)),4),"1","")&amp;(ROW(M$5)+INT((ROW(AH172)-ROW(AH$5))/4))),0)),"")</f>
        <v>1</v>
      </c>
      <c r="AI172" s="2" t="str">
        <f t="shared" si="62"/>
        <v/>
      </c>
      <c r="AJ172" s="2" cm="1">
        <f t="array" aca="1" ref="AJ172" ca="1">IFERROR(IF(AND(MOD((ROW(AG172)-ROW(AG$5))+1,4)=0),0,INDIRECT(SUBSTITUTE(ADDRESS(1,_xlfn.SWITCH(MOD((ROW(AG172)-ROW(AG$5)),4),0,COLUMN(N172),1,COLUMN(T172),2,COLUMN(Z172),3,COLUMN(AB172)),4),"1","")&amp;(ROW(N$5)+INT((ROW(AJ172)-ROW(AJ$5))/4)))),"")</f>
        <v>0</v>
      </c>
      <c r="AK172" s="2" cm="1">
        <f t="array" aca="1" ref="AK172" ca="1">IFERROR(IF(AND(MOD((ROW(AG172)-ROW(AG$5))+1,4)=0),1,INDIRECT(SUBSTITUTE(ADDRESS(1,_xlfn.SWITCH(MOD((ROW(AG172)-ROW(AG$5)),4),0,COLUMN(O172),1,COLUMN(U172),2,COLUMN(AA172),3,COLUMN(AB172)),4),"1","")&amp;(ROW(O$5)+INT((ROW(AK172)-ROW(AK$5))/4)))),"")</f>
        <v>1</v>
      </c>
    </row>
    <row r="173" spans="1:37">
      <c r="A173" s="4" t="str">
        <f t="shared" si="42"/>
        <v/>
      </c>
      <c r="B173" s="4" t="str">
        <f t="shared" si="43"/>
        <v/>
      </c>
      <c r="C173" s="4" t="str">
        <f t="shared" si="44"/>
        <v/>
      </c>
      <c r="E173" s="8"/>
      <c r="F173" s="8"/>
      <c r="G173" s="8"/>
      <c r="H173" s="8"/>
      <c r="I173" s="8"/>
      <c r="K173" s="6" t="str">
        <f t="shared" si="45"/>
        <v/>
      </c>
      <c r="L173" s="6" t="str">
        <f t="shared" si="46"/>
        <v/>
      </c>
      <c r="M173" s="6" t="str">
        <f t="shared" si="47"/>
        <v/>
      </c>
      <c r="N173" s="6" t="str">
        <f t="shared" si="48"/>
        <v/>
      </c>
      <c r="O173" s="6" t="str">
        <f t="shared" si="49"/>
        <v/>
      </c>
      <c r="Q173" s="6" t="str">
        <f t="shared" si="50"/>
        <v/>
      </c>
      <c r="R173" s="6" t="str">
        <f t="shared" si="51"/>
        <v/>
      </c>
      <c r="S173" s="6" t="str">
        <f t="shared" si="52"/>
        <v/>
      </c>
      <c r="T173" s="6" t="str">
        <f t="shared" si="53"/>
        <v/>
      </c>
      <c r="U173" s="6" t="str">
        <f t="shared" si="54"/>
        <v/>
      </c>
      <c r="W173" s="6" t="str">
        <f t="shared" si="55"/>
        <v/>
      </c>
      <c r="X173" s="6" t="str">
        <f t="shared" si="56"/>
        <v/>
      </c>
      <c r="Y173" s="6" t="str">
        <f t="shared" si="57"/>
        <v/>
      </c>
      <c r="Z173" s="6" t="str">
        <f t="shared" si="58"/>
        <v/>
      </c>
      <c r="AA173" s="6" t="str">
        <f t="shared" si="59"/>
        <v/>
      </c>
      <c r="AC173" s="6" t="str">
        <f t="shared" si="60"/>
        <v/>
      </c>
      <c r="AD173" s="6" t="str">
        <f t="shared" si="61"/>
        <v/>
      </c>
      <c r="AF173" s="2" t="str" cm="1">
        <f t="array" aca="1" ref="AF173" ca="1">IFERROR(INDIRECT(SUBSTITUTE(ADDRESS(1,_xlfn.SWITCH(MOD((ROW(AG173)-ROW(AG$5)),4),0,COLUMN(K173),1,COLUMN(Q173),2,COLUMN(W173),3,COLUMN(AC173)),4),"1","")&amp;(ROW(K$5)+INT((ROW(AF173)-ROW(AF$5))/4))),"")</f>
        <v/>
      </c>
      <c r="AG173" s="2" t="str" cm="1">
        <f t="array" aca="1" ref="AG173" ca="1">IFERROR(INDIRECT(SUBSTITUTE(ADDRESS(1,_xlfn.SWITCH(MOD((ROW(AG173)-ROW(AG$5)),4),0,COLUMN(L173),1,COLUMN(R173),2,COLUMN(X173),3,COLUMN(AD173)),4),"1","")&amp;(ROW(L$5)+INT((ROW(AG173)-ROW(AG$5))/4))),"")</f>
        <v/>
      </c>
      <c r="AH173" s="2" t="str" cm="1">
        <f t="array" aca="1" ref="AH173" ca="1">IFERROR(IF(AND(MOD((ROW(AG173)-ROW(AG$5))+1,4)=0),1,ROUND(INDIRECT(SUBSTITUTE(ADDRESS(1,_xlfn.SWITCH(MOD((ROW(AG173)-ROW(AG$5)),4),0,COLUMN(M173),1,COLUMN(S173),2,COLUMN(Y173),3,COLUMN(AB173)),4),"1","")&amp;(ROW(M$5)+INT((ROW(AH173)-ROW(AH$5))/4))),0)),"")</f>
        <v/>
      </c>
      <c r="AI173" s="2" t="str">
        <f t="shared" ca="1" si="62"/>
        <v/>
      </c>
      <c r="AJ173" s="2" t="str" cm="1">
        <f t="array" aca="1" ref="AJ173" ca="1">IFERROR(IF(AND(MOD((ROW(AG173)-ROW(AG$5))+1,4)=0),0,INDIRECT(SUBSTITUTE(ADDRESS(1,_xlfn.SWITCH(MOD((ROW(AG173)-ROW(AG$5)),4),0,COLUMN(N173),1,COLUMN(T173),2,COLUMN(Z173),3,COLUMN(AB173)),4),"1","")&amp;(ROW(N$5)+INT((ROW(AJ173)-ROW(AJ$5))/4)))),"")</f>
        <v/>
      </c>
      <c r="AK173" s="2" t="str" cm="1">
        <f t="array" aca="1" ref="AK173" ca="1">IFERROR(IF(AND(MOD((ROW(AG173)-ROW(AG$5))+1,4)=0),1,INDIRECT(SUBSTITUTE(ADDRESS(1,_xlfn.SWITCH(MOD((ROW(AG173)-ROW(AG$5)),4),0,COLUMN(O173),1,COLUMN(U173),2,COLUMN(AA173),3,COLUMN(AB173)),4),"1","")&amp;(ROW(O$5)+INT((ROW(AK173)-ROW(AK$5))/4)))),"")</f>
        <v/>
      </c>
    </row>
    <row r="174" spans="1:37">
      <c r="A174" s="4" t="str">
        <f t="shared" ref="A174:A237" si="63">IF(AND(A173&lt;&gt;"",B174&lt;&gt;"",C174&lt;&gt;""),A173+B174+C174,"")</f>
        <v/>
      </c>
      <c r="B174" s="4" t="str">
        <f t="shared" ref="B174:B237" si="64">IF(AND(G174&lt;&gt;"",G173&lt;&gt;"",F173&lt;&gt;"",F174&lt;&gt;"",A173&lt;&gt;""),ATAN2(G174-G173,F173-F174)*180/PI()-A173,"")</f>
        <v/>
      </c>
      <c r="C174" s="4" t="str">
        <f t="shared" ref="C174:C237" si="65">IF(AND(A173&lt;&gt;"",B174&lt;&gt;""),IF(H174&lt;&gt;"",H174-(A173+B174),0),"")</f>
        <v/>
      </c>
      <c r="E174" s="8"/>
      <c r="F174" s="8"/>
      <c r="G174" s="8"/>
      <c r="H174" s="8"/>
      <c r="I174" s="8"/>
      <c r="K174" s="6" t="str">
        <f t="shared" si="45"/>
        <v/>
      </c>
      <c r="L174" s="6" t="str">
        <f t="shared" si="46"/>
        <v/>
      </c>
      <c r="M174" s="6" t="str">
        <f t="shared" si="47"/>
        <v/>
      </c>
      <c r="N174" s="6" t="str">
        <f t="shared" si="48"/>
        <v/>
      </c>
      <c r="O174" s="6" t="str">
        <f t="shared" si="49"/>
        <v/>
      </c>
      <c r="Q174" s="6" t="str">
        <f t="shared" si="50"/>
        <v/>
      </c>
      <c r="R174" s="6" t="str">
        <f t="shared" si="51"/>
        <v/>
      </c>
      <c r="S174" s="6" t="str">
        <f t="shared" si="52"/>
        <v/>
      </c>
      <c r="T174" s="6" t="str">
        <f t="shared" si="53"/>
        <v/>
      </c>
      <c r="U174" s="6" t="str">
        <f t="shared" si="54"/>
        <v/>
      </c>
      <c r="W174" s="6" t="str">
        <f t="shared" si="55"/>
        <v/>
      </c>
      <c r="X174" s="6" t="str">
        <f t="shared" si="56"/>
        <v/>
      </c>
      <c r="Y174" s="6" t="str">
        <f t="shared" si="57"/>
        <v/>
      </c>
      <c r="Z174" s="6" t="str">
        <f t="shared" si="58"/>
        <v/>
      </c>
      <c r="AA174" s="6" t="str">
        <f t="shared" si="59"/>
        <v/>
      </c>
      <c r="AC174" s="6" t="str">
        <f t="shared" si="60"/>
        <v/>
      </c>
      <c r="AD174" s="6" t="str">
        <f t="shared" si="61"/>
        <v/>
      </c>
      <c r="AF174" s="2" t="str" cm="1">
        <f t="array" aca="1" ref="AF174" ca="1">IFERROR(INDIRECT(SUBSTITUTE(ADDRESS(1,_xlfn.SWITCH(MOD((ROW(AG174)-ROW(AG$5)),4),0,COLUMN(K174),1,COLUMN(Q174),2,COLUMN(W174),3,COLUMN(AC174)),4),"1","")&amp;(ROW(K$5)+INT((ROW(AF174)-ROW(AF$5))/4))),"")</f>
        <v/>
      </c>
      <c r="AG174" s="2" t="str" cm="1">
        <f t="array" aca="1" ref="AG174" ca="1">IFERROR(INDIRECT(SUBSTITUTE(ADDRESS(1,_xlfn.SWITCH(MOD((ROW(AG174)-ROW(AG$5)),4),0,COLUMN(L174),1,COLUMN(R174),2,COLUMN(X174),3,COLUMN(AD174)),4),"1","")&amp;(ROW(L$5)+INT((ROW(AG174)-ROW(AG$5))/4))),"")</f>
        <v/>
      </c>
      <c r="AH174" s="2" t="str" cm="1">
        <f t="array" aca="1" ref="AH174" ca="1">IFERROR(IF(AND(MOD((ROW(AG174)-ROW(AG$5))+1,4)=0),1,ROUND(INDIRECT(SUBSTITUTE(ADDRESS(1,_xlfn.SWITCH(MOD((ROW(AG174)-ROW(AG$5)),4),0,COLUMN(M174),1,COLUMN(S174),2,COLUMN(Y174),3,COLUMN(AB174)),4),"1","")&amp;(ROW(M$5)+INT((ROW(AH174)-ROW(AH$5))/4))),0)),"")</f>
        <v/>
      </c>
      <c r="AI174" s="2" t="str">
        <f t="shared" ca="1" si="62"/>
        <v/>
      </c>
      <c r="AJ174" s="2" t="str" cm="1">
        <f t="array" aca="1" ref="AJ174" ca="1">IFERROR(IF(AND(MOD((ROW(AG174)-ROW(AG$5))+1,4)=0),0,INDIRECT(SUBSTITUTE(ADDRESS(1,_xlfn.SWITCH(MOD((ROW(AG174)-ROW(AG$5)),4),0,COLUMN(N174),1,COLUMN(T174),2,COLUMN(Z174),3,COLUMN(AB174)),4),"1","")&amp;(ROW(N$5)+INT((ROW(AJ174)-ROW(AJ$5))/4)))),"")</f>
        <v/>
      </c>
      <c r="AK174" s="2" t="str" cm="1">
        <f t="array" aca="1" ref="AK174" ca="1">IFERROR(IF(AND(MOD((ROW(AG174)-ROW(AG$5))+1,4)=0),1,INDIRECT(SUBSTITUTE(ADDRESS(1,_xlfn.SWITCH(MOD((ROW(AG174)-ROW(AG$5)),4),0,COLUMN(O174),1,COLUMN(U174),2,COLUMN(AA174),3,COLUMN(AB174)),4),"1","")&amp;(ROW(O$5)+INT((ROW(AK174)-ROW(AK$5))/4)))),"")</f>
        <v/>
      </c>
    </row>
    <row r="175" spans="1:37">
      <c r="A175" s="4" t="str">
        <f t="shared" si="63"/>
        <v/>
      </c>
      <c r="B175" s="4" t="str">
        <f t="shared" si="64"/>
        <v/>
      </c>
      <c r="C175" s="4" t="str">
        <f t="shared" si="65"/>
        <v/>
      </c>
      <c r="E175" s="8"/>
      <c r="F175" s="8"/>
      <c r="G175" s="8"/>
      <c r="H175" s="8"/>
      <c r="I175" s="8"/>
      <c r="K175" s="6" t="str">
        <f t="shared" si="45"/>
        <v/>
      </c>
      <c r="L175" s="6" t="str">
        <f t="shared" si="46"/>
        <v/>
      </c>
      <c r="M175" s="6" t="str">
        <f t="shared" si="47"/>
        <v/>
      </c>
      <c r="N175" s="6" t="str">
        <f t="shared" si="48"/>
        <v/>
      </c>
      <c r="O175" s="6" t="str">
        <f t="shared" si="49"/>
        <v/>
      </c>
      <c r="Q175" s="6" t="str">
        <f t="shared" si="50"/>
        <v/>
      </c>
      <c r="R175" s="6" t="str">
        <f t="shared" si="51"/>
        <v/>
      </c>
      <c r="S175" s="6" t="str">
        <f t="shared" si="52"/>
        <v/>
      </c>
      <c r="T175" s="6" t="str">
        <f t="shared" si="53"/>
        <v/>
      </c>
      <c r="U175" s="6" t="str">
        <f t="shared" si="54"/>
        <v/>
      </c>
      <c r="W175" s="6" t="str">
        <f t="shared" si="55"/>
        <v/>
      </c>
      <c r="X175" s="6" t="str">
        <f t="shared" si="56"/>
        <v/>
      </c>
      <c r="Y175" s="6" t="str">
        <f t="shared" si="57"/>
        <v/>
      </c>
      <c r="Z175" s="6" t="str">
        <f t="shared" si="58"/>
        <v/>
      </c>
      <c r="AA175" s="6" t="str">
        <f t="shared" si="59"/>
        <v/>
      </c>
      <c r="AC175" s="6" t="str">
        <f t="shared" si="60"/>
        <v/>
      </c>
      <c r="AD175" s="6" t="str">
        <f t="shared" si="61"/>
        <v/>
      </c>
      <c r="AF175" s="2" t="str" cm="1">
        <f t="array" aca="1" ref="AF175" ca="1">IFERROR(INDIRECT(SUBSTITUTE(ADDRESS(1,_xlfn.SWITCH(MOD((ROW(AG175)-ROW(AG$5)),4),0,COLUMN(K175),1,COLUMN(Q175),2,COLUMN(W175),3,COLUMN(AC175)),4),"1","")&amp;(ROW(K$5)+INT((ROW(AF175)-ROW(AF$5))/4))),"")</f>
        <v/>
      </c>
      <c r="AG175" s="2" t="str" cm="1">
        <f t="array" aca="1" ref="AG175" ca="1">IFERROR(INDIRECT(SUBSTITUTE(ADDRESS(1,_xlfn.SWITCH(MOD((ROW(AG175)-ROW(AG$5)),4),0,COLUMN(L175),1,COLUMN(R175),2,COLUMN(X175),3,COLUMN(AD175)),4),"1","")&amp;(ROW(L$5)+INT((ROW(AG175)-ROW(AG$5))/4))),"")</f>
        <v/>
      </c>
      <c r="AH175" s="2" t="str" cm="1">
        <f t="array" aca="1" ref="AH175" ca="1">IFERROR(IF(AND(MOD((ROW(AG175)-ROW(AG$5))+1,4)=0),1,ROUND(INDIRECT(SUBSTITUTE(ADDRESS(1,_xlfn.SWITCH(MOD((ROW(AG175)-ROW(AG$5)),4),0,COLUMN(M175),1,COLUMN(S175),2,COLUMN(Y175),3,COLUMN(AB175)),4),"1","")&amp;(ROW(M$5)+INT((ROW(AH175)-ROW(AH$5))/4))),0)),"")</f>
        <v/>
      </c>
      <c r="AI175" s="2" t="str">
        <f t="shared" ca="1" si="62"/>
        <v/>
      </c>
      <c r="AJ175" s="2" t="str" cm="1">
        <f t="array" aca="1" ref="AJ175" ca="1">IFERROR(IF(AND(MOD((ROW(AG175)-ROW(AG$5))+1,4)=0),0,INDIRECT(SUBSTITUTE(ADDRESS(1,_xlfn.SWITCH(MOD((ROW(AG175)-ROW(AG$5)),4),0,COLUMN(N175),1,COLUMN(T175),2,COLUMN(Z175),3,COLUMN(AB175)),4),"1","")&amp;(ROW(N$5)+INT((ROW(AJ175)-ROW(AJ$5))/4)))),"")</f>
        <v/>
      </c>
      <c r="AK175" s="2" t="str" cm="1">
        <f t="array" aca="1" ref="AK175" ca="1">IFERROR(IF(AND(MOD((ROW(AG175)-ROW(AG$5))+1,4)=0),1,INDIRECT(SUBSTITUTE(ADDRESS(1,_xlfn.SWITCH(MOD((ROW(AG175)-ROW(AG$5)),4),0,COLUMN(O175),1,COLUMN(U175),2,COLUMN(AA175),3,COLUMN(AB175)),4),"1","")&amp;(ROW(O$5)+INT((ROW(AK175)-ROW(AK$5))/4)))),"")</f>
        <v/>
      </c>
    </row>
    <row r="176" spans="1:37">
      <c r="A176" s="4" t="str">
        <f t="shared" si="63"/>
        <v/>
      </c>
      <c r="B176" s="4" t="str">
        <f t="shared" si="64"/>
        <v/>
      </c>
      <c r="C176" s="4" t="str">
        <f t="shared" si="65"/>
        <v/>
      </c>
      <c r="E176" s="8"/>
      <c r="F176" s="8"/>
      <c r="G176" s="8"/>
      <c r="H176" s="8"/>
      <c r="I176" s="8"/>
      <c r="K176" s="6" t="str">
        <f t="shared" si="45"/>
        <v/>
      </c>
      <c r="L176" s="6" t="str">
        <f t="shared" si="46"/>
        <v/>
      </c>
      <c r="M176" s="6" t="str">
        <f t="shared" si="47"/>
        <v/>
      </c>
      <c r="N176" s="6" t="str">
        <f t="shared" si="48"/>
        <v/>
      </c>
      <c r="O176" s="6" t="str">
        <f t="shared" si="49"/>
        <v/>
      </c>
      <c r="Q176" s="6" t="str">
        <f t="shared" si="50"/>
        <v/>
      </c>
      <c r="R176" s="6" t="str">
        <f t="shared" si="51"/>
        <v/>
      </c>
      <c r="S176" s="6" t="str">
        <f t="shared" si="52"/>
        <v/>
      </c>
      <c r="T176" s="6" t="str">
        <f t="shared" si="53"/>
        <v/>
      </c>
      <c r="U176" s="6" t="str">
        <f t="shared" si="54"/>
        <v/>
      </c>
      <c r="W176" s="6" t="str">
        <f t="shared" si="55"/>
        <v/>
      </c>
      <c r="X176" s="6" t="str">
        <f t="shared" si="56"/>
        <v/>
      </c>
      <c r="Y176" s="6" t="str">
        <f t="shared" si="57"/>
        <v/>
      </c>
      <c r="Z176" s="6" t="str">
        <f t="shared" si="58"/>
        <v/>
      </c>
      <c r="AA176" s="6" t="str">
        <f t="shared" si="59"/>
        <v/>
      </c>
      <c r="AC176" s="6" t="str">
        <f t="shared" si="60"/>
        <v/>
      </c>
      <c r="AD176" s="6" t="str">
        <f t="shared" si="61"/>
        <v/>
      </c>
      <c r="AF176" s="2" t="str" cm="1">
        <f t="array" aca="1" ref="AF176" ca="1">IFERROR(INDIRECT(SUBSTITUTE(ADDRESS(1,_xlfn.SWITCH(MOD((ROW(AG176)-ROW(AG$5)),4),0,COLUMN(K176),1,COLUMN(Q176),2,COLUMN(W176),3,COLUMN(AC176)),4),"1","")&amp;(ROW(K$5)+INT((ROW(AF176)-ROW(AF$5))/4))),"")</f>
        <v/>
      </c>
      <c r="AG176" s="2" t="str" cm="1">
        <f t="array" aca="1" ref="AG176" ca="1">IFERROR(INDIRECT(SUBSTITUTE(ADDRESS(1,_xlfn.SWITCH(MOD((ROW(AG176)-ROW(AG$5)),4),0,COLUMN(L176),1,COLUMN(R176),2,COLUMN(X176),3,COLUMN(AD176)),4),"1","")&amp;(ROW(L$5)+INT((ROW(AG176)-ROW(AG$5))/4))),"")</f>
        <v/>
      </c>
      <c r="AH176" s="2" cm="1">
        <f t="array" aca="1" ref="AH176" ca="1">IFERROR(IF(AND(MOD((ROW(AG176)-ROW(AG$5))+1,4)=0),1,ROUND(INDIRECT(SUBSTITUTE(ADDRESS(1,_xlfn.SWITCH(MOD((ROW(AG176)-ROW(AG$5)),4),0,COLUMN(M176),1,COLUMN(S176),2,COLUMN(Y176),3,COLUMN(AB176)),4),"1","")&amp;(ROW(M$5)+INT((ROW(AH176)-ROW(AH$5))/4))),0)),"")</f>
        <v>1</v>
      </c>
      <c r="AI176" s="2" t="str">
        <f t="shared" si="62"/>
        <v/>
      </c>
      <c r="AJ176" s="2" cm="1">
        <f t="array" aca="1" ref="AJ176" ca="1">IFERROR(IF(AND(MOD((ROW(AG176)-ROW(AG$5))+1,4)=0),0,INDIRECT(SUBSTITUTE(ADDRESS(1,_xlfn.SWITCH(MOD((ROW(AG176)-ROW(AG$5)),4),0,COLUMN(N176),1,COLUMN(T176),2,COLUMN(Z176),3,COLUMN(AB176)),4),"1","")&amp;(ROW(N$5)+INT((ROW(AJ176)-ROW(AJ$5))/4)))),"")</f>
        <v>0</v>
      </c>
      <c r="AK176" s="2" cm="1">
        <f t="array" aca="1" ref="AK176" ca="1">IFERROR(IF(AND(MOD((ROW(AG176)-ROW(AG$5))+1,4)=0),1,INDIRECT(SUBSTITUTE(ADDRESS(1,_xlfn.SWITCH(MOD((ROW(AG176)-ROW(AG$5)),4),0,COLUMN(O176),1,COLUMN(U176),2,COLUMN(AA176),3,COLUMN(AB176)),4),"1","")&amp;(ROW(O$5)+INT((ROW(AK176)-ROW(AK$5))/4)))),"")</f>
        <v>1</v>
      </c>
    </row>
    <row r="177" spans="1:37">
      <c r="A177" s="4" t="str">
        <f t="shared" si="63"/>
        <v/>
      </c>
      <c r="B177" s="4" t="str">
        <f t="shared" si="64"/>
        <v/>
      </c>
      <c r="C177" s="4" t="str">
        <f t="shared" si="65"/>
        <v/>
      </c>
      <c r="E177" s="8"/>
      <c r="F177" s="8"/>
      <c r="G177" s="8"/>
      <c r="H177" s="8"/>
      <c r="I177" s="8"/>
      <c r="K177" s="6" t="str">
        <f t="shared" si="45"/>
        <v/>
      </c>
      <c r="L177" s="6" t="str">
        <f t="shared" si="46"/>
        <v/>
      </c>
      <c r="M177" s="6" t="str">
        <f t="shared" si="47"/>
        <v/>
      </c>
      <c r="N177" s="6" t="str">
        <f t="shared" si="48"/>
        <v/>
      </c>
      <c r="O177" s="6" t="str">
        <f t="shared" si="49"/>
        <v/>
      </c>
      <c r="Q177" s="6" t="str">
        <f t="shared" si="50"/>
        <v/>
      </c>
      <c r="R177" s="6" t="str">
        <f t="shared" si="51"/>
        <v/>
      </c>
      <c r="S177" s="6" t="str">
        <f t="shared" si="52"/>
        <v/>
      </c>
      <c r="T177" s="6" t="str">
        <f t="shared" si="53"/>
        <v/>
      </c>
      <c r="U177" s="6" t="str">
        <f t="shared" si="54"/>
        <v/>
      </c>
      <c r="W177" s="6" t="str">
        <f t="shared" si="55"/>
        <v/>
      </c>
      <c r="X177" s="6" t="str">
        <f t="shared" si="56"/>
        <v/>
      </c>
      <c r="Y177" s="6" t="str">
        <f t="shared" si="57"/>
        <v/>
      </c>
      <c r="Z177" s="6" t="str">
        <f t="shared" si="58"/>
        <v/>
      </c>
      <c r="AA177" s="6" t="str">
        <f t="shared" si="59"/>
        <v/>
      </c>
      <c r="AC177" s="6" t="str">
        <f t="shared" si="60"/>
        <v/>
      </c>
      <c r="AD177" s="6" t="str">
        <f t="shared" si="61"/>
        <v/>
      </c>
      <c r="AF177" s="2" t="str" cm="1">
        <f t="array" aca="1" ref="AF177" ca="1">IFERROR(INDIRECT(SUBSTITUTE(ADDRESS(1,_xlfn.SWITCH(MOD((ROW(AG177)-ROW(AG$5)),4),0,COLUMN(K177),1,COLUMN(Q177),2,COLUMN(W177),3,COLUMN(AC177)),4),"1","")&amp;(ROW(K$5)+INT((ROW(AF177)-ROW(AF$5))/4))),"")</f>
        <v/>
      </c>
      <c r="AG177" s="2" t="str" cm="1">
        <f t="array" aca="1" ref="AG177" ca="1">IFERROR(INDIRECT(SUBSTITUTE(ADDRESS(1,_xlfn.SWITCH(MOD((ROW(AG177)-ROW(AG$5)),4),0,COLUMN(L177),1,COLUMN(R177),2,COLUMN(X177),3,COLUMN(AD177)),4),"1","")&amp;(ROW(L$5)+INT((ROW(AG177)-ROW(AG$5))/4))),"")</f>
        <v/>
      </c>
      <c r="AH177" s="2" t="str" cm="1">
        <f t="array" aca="1" ref="AH177" ca="1">IFERROR(IF(AND(MOD((ROW(AG177)-ROW(AG$5))+1,4)=0),1,ROUND(INDIRECT(SUBSTITUTE(ADDRESS(1,_xlfn.SWITCH(MOD((ROW(AG177)-ROW(AG$5)),4),0,COLUMN(M177),1,COLUMN(S177),2,COLUMN(Y177),3,COLUMN(AB177)),4),"1","")&amp;(ROW(M$5)+INT((ROW(AH177)-ROW(AH$5))/4))),0)),"")</f>
        <v/>
      </c>
      <c r="AI177" s="2" t="str">
        <f t="shared" ca="1" si="62"/>
        <v/>
      </c>
      <c r="AJ177" s="2" t="str" cm="1">
        <f t="array" aca="1" ref="AJ177" ca="1">IFERROR(IF(AND(MOD((ROW(AG177)-ROW(AG$5))+1,4)=0),0,INDIRECT(SUBSTITUTE(ADDRESS(1,_xlfn.SWITCH(MOD((ROW(AG177)-ROW(AG$5)),4),0,COLUMN(N177),1,COLUMN(T177),2,COLUMN(Z177),3,COLUMN(AB177)),4),"1","")&amp;(ROW(N$5)+INT((ROW(AJ177)-ROW(AJ$5))/4)))),"")</f>
        <v/>
      </c>
      <c r="AK177" s="2" t="str" cm="1">
        <f t="array" aca="1" ref="AK177" ca="1">IFERROR(IF(AND(MOD((ROW(AG177)-ROW(AG$5))+1,4)=0),1,INDIRECT(SUBSTITUTE(ADDRESS(1,_xlfn.SWITCH(MOD((ROW(AG177)-ROW(AG$5)),4),0,COLUMN(O177),1,COLUMN(U177),2,COLUMN(AA177),3,COLUMN(AB177)),4),"1","")&amp;(ROW(O$5)+INT((ROW(AK177)-ROW(AK$5))/4)))),"")</f>
        <v/>
      </c>
    </row>
    <row r="178" spans="1:37">
      <c r="A178" s="4" t="str">
        <f t="shared" si="63"/>
        <v/>
      </c>
      <c r="B178" s="4" t="str">
        <f t="shared" si="64"/>
        <v/>
      </c>
      <c r="C178" s="4" t="str">
        <f t="shared" si="65"/>
        <v/>
      </c>
      <c r="E178" s="8"/>
      <c r="F178" s="8"/>
      <c r="G178" s="8"/>
      <c r="H178" s="8"/>
      <c r="I178" s="8"/>
      <c r="K178" s="6" t="str">
        <f t="shared" si="45"/>
        <v/>
      </c>
      <c r="L178" s="6" t="str">
        <f t="shared" si="46"/>
        <v/>
      </c>
      <c r="M178" s="6" t="str">
        <f t="shared" si="47"/>
        <v/>
      </c>
      <c r="N178" s="6" t="str">
        <f t="shared" si="48"/>
        <v/>
      </c>
      <c r="O178" s="6" t="str">
        <f t="shared" si="49"/>
        <v/>
      </c>
      <c r="Q178" s="6" t="str">
        <f t="shared" si="50"/>
        <v/>
      </c>
      <c r="R178" s="6" t="str">
        <f t="shared" si="51"/>
        <v/>
      </c>
      <c r="S178" s="6" t="str">
        <f t="shared" si="52"/>
        <v/>
      </c>
      <c r="T178" s="6" t="str">
        <f t="shared" si="53"/>
        <v/>
      </c>
      <c r="U178" s="6" t="str">
        <f t="shared" si="54"/>
        <v/>
      </c>
      <c r="W178" s="6" t="str">
        <f t="shared" si="55"/>
        <v/>
      </c>
      <c r="X178" s="6" t="str">
        <f t="shared" si="56"/>
        <v/>
      </c>
      <c r="Y178" s="6" t="str">
        <f t="shared" si="57"/>
        <v/>
      </c>
      <c r="Z178" s="6" t="str">
        <f t="shared" si="58"/>
        <v/>
      </c>
      <c r="AA178" s="6" t="str">
        <f t="shared" si="59"/>
        <v/>
      </c>
      <c r="AC178" s="6" t="str">
        <f t="shared" si="60"/>
        <v/>
      </c>
      <c r="AD178" s="6" t="str">
        <f t="shared" si="61"/>
        <v/>
      </c>
      <c r="AF178" s="2" t="str" cm="1">
        <f t="array" aca="1" ref="AF178" ca="1">IFERROR(INDIRECT(SUBSTITUTE(ADDRESS(1,_xlfn.SWITCH(MOD((ROW(AG178)-ROW(AG$5)),4),0,COLUMN(K178),1,COLUMN(Q178),2,COLUMN(W178),3,COLUMN(AC178)),4),"1","")&amp;(ROW(K$5)+INT((ROW(AF178)-ROW(AF$5))/4))),"")</f>
        <v/>
      </c>
      <c r="AG178" s="2" t="str" cm="1">
        <f t="array" aca="1" ref="AG178" ca="1">IFERROR(INDIRECT(SUBSTITUTE(ADDRESS(1,_xlfn.SWITCH(MOD((ROW(AG178)-ROW(AG$5)),4),0,COLUMN(L178),1,COLUMN(R178),2,COLUMN(X178),3,COLUMN(AD178)),4),"1","")&amp;(ROW(L$5)+INT((ROW(AG178)-ROW(AG$5))/4))),"")</f>
        <v/>
      </c>
      <c r="AH178" s="2" t="str" cm="1">
        <f t="array" aca="1" ref="AH178" ca="1">IFERROR(IF(AND(MOD((ROW(AG178)-ROW(AG$5))+1,4)=0),1,ROUND(INDIRECT(SUBSTITUTE(ADDRESS(1,_xlfn.SWITCH(MOD((ROW(AG178)-ROW(AG$5)),4),0,COLUMN(M178),1,COLUMN(S178),2,COLUMN(Y178),3,COLUMN(AB178)),4),"1","")&amp;(ROW(M$5)+INT((ROW(AH178)-ROW(AH$5))/4))),0)),"")</f>
        <v/>
      </c>
      <c r="AI178" s="2" t="str">
        <f t="shared" ca="1" si="62"/>
        <v/>
      </c>
      <c r="AJ178" s="2" t="str" cm="1">
        <f t="array" aca="1" ref="AJ178" ca="1">IFERROR(IF(AND(MOD((ROW(AG178)-ROW(AG$5))+1,4)=0),0,INDIRECT(SUBSTITUTE(ADDRESS(1,_xlfn.SWITCH(MOD((ROW(AG178)-ROW(AG$5)),4),0,COLUMN(N178),1,COLUMN(T178),2,COLUMN(Z178),3,COLUMN(AB178)),4),"1","")&amp;(ROW(N$5)+INT((ROW(AJ178)-ROW(AJ$5))/4)))),"")</f>
        <v/>
      </c>
      <c r="AK178" s="2" t="str" cm="1">
        <f t="array" aca="1" ref="AK178" ca="1">IFERROR(IF(AND(MOD((ROW(AG178)-ROW(AG$5))+1,4)=0),1,INDIRECT(SUBSTITUTE(ADDRESS(1,_xlfn.SWITCH(MOD((ROW(AG178)-ROW(AG$5)),4),0,COLUMN(O178),1,COLUMN(U178),2,COLUMN(AA178),3,COLUMN(AB178)),4),"1","")&amp;(ROW(O$5)+INT((ROW(AK178)-ROW(AK$5))/4)))),"")</f>
        <v/>
      </c>
    </row>
    <row r="179" spans="1:37">
      <c r="A179" s="4" t="str">
        <f t="shared" si="63"/>
        <v/>
      </c>
      <c r="B179" s="4" t="str">
        <f t="shared" si="64"/>
        <v/>
      </c>
      <c r="C179" s="4" t="str">
        <f t="shared" si="65"/>
        <v/>
      </c>
      <c r="E179" s="8"/>
      <c r="F179" s="8"/>
      <c r="G179" s="8"/>
      <c r="H179" s="8"/>
      <c r="I179" s="8"/>
      <c r="K179" s="6" t="str">
        <f t="shared" si="45"/>
        <v/>
      </c>
      <c r="L179" s="6" t="str">
        <f t="shared" si="46"/>
        <v/>
      </c>
      <c r="M179" s="6" t="str">
        <f t="shared" si="47"/>
        <v/>
      </c>
      <c r="N179" s="6" t="str">
        <f t="shared" si="48"/>
        <v/>
      </c>
      <c r="O179" s="6" t="str">
        <f t="shared" si="49"/>
        <v/>
      </c>
      <c r="Q179" s="6" t="str">
        <f t="shared" si="50"/>
        <v/>
      </c>
      <c r="R179" s="6" t="str">
        <f t="shared" si="51"/>
        <v/>
      </c>
      <c r="S179" s="6" t="str">
        <f t="shared" si="52"/>
        <v/>
      </c>
      <c r="T179" s="6" t="str">
        <f t="shared" si="53"/>
        <v/>
      </c>
      <c r="U179" s="6" t="str">
        <f t="shared" si="54"/>
        <v/>
      </c>
      <c r="W179" s="6" t="str">
        <f t="shared" si="55"/>
        <v/>
      </c>
      <c r="X179" s="6" t="str">
        <f t="shared" si="56"/>
        <v/>
      </c>
      <c r="Y179" s="6" t="str">
        <f t="shared" si="57"/>
        <v/>
      </c>
      <c r="Z179" s="6" t="str">
        <f t="shared" si="58"/>
        <v/>
      </c>
      <c r="AA179" s="6" t="str">
        <f t="shared" si="59"/>
        <v/>
      </c>
      <c r="AC179" s="6" t="str">
        <f t="shared" si="60"/>
        <v/>
      </c>
      <c r="AD179" s="6" t="str">
        <f t="shared" si="61"/>
        <v/>
      </c>
      <c r="AF179" s="2" t="str" cm="1">
        <f t="array" aca="1" ref="AF179" ca="1">IFERROR(INDIRECT(SUBSTITUTE(ADDRESS(1,_xlfn.SWITCH(MOD((ROW(AG179)-ROW(AG$5)),4),0,COLUMN(K179),1,COLUMN(Q179),2,COLUMN(W179),3,COLUMN(AC179)),4),"1","")&amp;(ROW(K$5)+INT((ROW(AF179)-ROW(AF$5))/4))),"")</f>
        <v/>
      </c>
      <c r="AG179" s="2" t="str" cm="1">
        <f t="array" aca="1" ref="AG179" ca="1">IFERROR(INDIRECT(SUBSTITUTE(ADDRESS(1,_xlfn.SWITCH(MOD((ROW(AG179)-ROW(AG$5)),4),0,COLUMN(L179),1,COLUMN(R179),2,COLUMN(X179),3,COLUMN(AD179)),4),"1","")&amp;(ROW(L$5)+INT((ROW(AG179)-ROW(AG$5))/4))),"")</f>
        <v/>
      </c>
      <c r="AH179" s="2" t="str" cm="1">
        <f t="array" aca="1" ref="AH179" ca="1">IFERROR(IF(AND(MOD((ROW(AG179)-ROW(AG$5))+1,4)=0),1,ROUND(INDIRECT(SUBSTITUTE(ADDRESS(1,_xlfn.SWITCH(MOD((ROW(AG179)-ROW(AG$5)),4),0,COLUMN(M179),1,COLUMN(S179),2,COLUMN(Y179),3,COLUMN(AB179)),4),"1","")&amp;(ROW(M$5)+INT((ROW(AH179)-ROW(AH$5))/4))),0)),"")</f>
        <v/>
      </c>
      <c r="AI179" s="2" t="str">
        <f t="shared" ca="1" si="62"/>
        <v/>
      </c>
      <c r="AJ179" s="2" t="str" cm="1">
        <f t="array" aca="1" ref="AJ179" ca="1">IFERROR(IF(AND(MOD((ROW(AG179)-ROW(AG$5))+1,4)=0),0,INDIRECT(SUBSTITUTE(ADDRESS(1,_xlfn.SWITCH(MOD((ROW(AG179)-ROW(AG$5)),4),0,COLUMN(N179),1,COLUMN(T179),2,COLUMN(Z179),3,COLUMN(AB179)),4),"1","")&amp;(ROW(N$5)+INT((ROW(AJ179)-ROW(AJ$5))/4)))),"")</f>
        <v/>
      </c>
      <c r="AK179" s="2" t="str" cm="1">
        <f t="array" aca="1" ref="AK179" ca="1">IFERROR(IF(AND(MOD((ROW(AG179)-ROW(AG$5))+1,4)=0),1,INDIRECT(SUBSTITUTE(ADDRESS(1,_xlfn.SWITCH(MOD((ROW(AG179)-ROW(AG$5)),4),0,COLUMN(O179),1,COLUMN(U179),2,COLUMN(AA179),3,COLUMN(AB179)),4),"1","")&amp;(ROW(O$5)+INT((ROW(AK179)-ROW(AK$5))/4)))),"")</f>
        <v/>
      </c>
    </row>
    <row r="180" spans="1:37">
      <c r="A180" s="4" t="str">
        <f t="shared" si="63"/>
        <v/>
      </c>
      <c r="B180" s="4" t="str">
        <f t="shared" si="64"/>
        <v/>
      </c>
      <c r="C180" s="4" t="str">
        <f t="shared" si="65"/>
        <v/>
      </c>
      <c r="E180" s="8"/>
      <c r="F180" s="8"/>
      <c r="G180" s="8"/>
      <c r="H180" s="8"/>
      <c r="I180" s="8"/>
      <c r="K180" s="6" t="str">
        <f t="shared" si="45"/>
        <v/>
      </c>
      <c r="L180" s="6" t="str">
        <f t="shared" si="46"/>
        <v/>
      </c>
      <c r="M180" s="6" t="str">
        <f t="shared" si="47"/>
        <v/>
      </c>
      <c r="N180" s="6" t="str">
        <f t="shared" si="48"/>
        <v/>
      </c>
      <c r="O180" s="6" t="str">
        <f t="shared" si="49"/>
        <v/>
      </c>
      <c r="Q180" s="6" t="str">
        <f t="shared" si="50"/>
        <v/>
      </c>
      <c r="R180" s="6" t="str">
        <f t="shared" si="51"/>
        <v/>
      </c>
      <c r="S180" s="6" t="str">
        <f t="shared" si="52"/>
        <v/>
      </c>
      <c r="T180" s="6" t="str">
        <f t="shared" si="53"/>
        <v/>
      </c>
      <c r="U180" s="6" t="str">
        <f t="shared" si="54"/>
        <v/>
      </c>
      <c r="W180" s="6" t="str">
        <f t="shared" si="55"/>
        <v/>
      </c>
      <c r="X180" s="6" t="str">
        <f t="shared" si="56"/>
        <v/>
      </c>
      <c r="Y180" s="6" t="str">
        <f t="shared" si="57"/>
        <v/>
      </c>
      <c r="Z180" s="6" t="str">
        <f t="shared" si="58"/>
        <v/>
      </c>
      <c r="AA180" s="6" t="str">
        <f t="shared" si="59"/>
        <v/>
      </c>
      <c r="AC180" s="6" t="str">
        <f t="shared" si="60"/>
        <v/>
      </c>
      <c r="AD180" s="6" t="str">
        <f t="shared" si="61"/>
        <v/>
      </c>
      <c r="AF180" s="2" t="str" cm="1">
        <f t="array" aca="1" ref="AF180" ca="1">IFERROR(INDIRECT(SUBSTITUTE(ADDRESS(1,_xlfn.SWITCH(MOD((ROW(AG180)-ROW(AG$5)),4),0,COLUMN(K180),1,COLUMN(Q180),2,COLUMN(W180),3,COLUMN(AC180)),4),"1","")&amp;(ROW(K$5)+INT((ROW(AF180)-ROW(AF$5))/4))),"")</f>
        <v/>
      </c>
      <c r="AG180" s="2" t="str" cm="1">
        <f t="array" aca="1" ref="AG180" ca="1">IFERROR(INDIRECT(SUBSTITUTE(ADDRESS(1,_xlfn.SWITCH(MOD((ROW(AG180)-ROW(AG$5)),4),0,COLUMN(L180),1,COLUMN(R180),2,COLUMN(X180),3,COLUMN(AD180)),4),"1","")&amp;(ROW(L$5)+INT((ROW(AG180)-ROW(AG$5))/4))),"")</f>
        <v/>
      </c>
      <c r="AH180" s="2" cm="1">
        <f t="array" aca="1" ref="AH180" ca="1">IFERROR(IF(AND(MOD((ROW(AG180)-ROW(AG$5))+1,4)=0),1,ROUND(INDIRECT(SUBSTITUTE(ADDRESS(1,_xlfn.SWITCH(MOD((ROW(AG180)-ROW(AG$5)),4),0,COLUMN(M180),1,COLUMN(S180),2,COLUMN(Y180),3,COLUMN(AB180)),4),"1","")&amp;(ROW(M$5)+INT((ROW(AH180)-ROW(AH$5))/4))),0)),"")</f>
        <v>1</v>
      </c>
      <c r="AI180" s="2" t="str">
        <f t="shared" si="62"/>
        <v/>
      </c>
      <c r="AJ180" s="2" cm="1">
        <f t="array" aca="1" ref="AJ180" ca="1">IFERROR(IF(AND(MOD((ROW(AG180)-ROW(AG$5))+1,4)=0),0,INDIRECT(SUBSTITUTE(ADDRESS(1,_xlfn.SWITCH(MOD((ROW(AG180)-ROW(AG$5)),4),0,COLUMN(N180),1,COLUMN(T180),2,COLUMN(Z180),3,COLUMN(AB180)),4),"1","")&amp;(ROW(N$5)+INT((ROW(AJ180)-ROW(AJ$5))/4)))),"")</f>
        <v>0</v>
      </c>
      <c r="AK180" s="2" cm="1">
        <f t="array" aca="1" ref="AK180" ca="1">IFERROR(IF(AND(MOD((ROW(AG180)-ROW(AG$5))+1,4)=0),1,INDIRECT(SUBSTITUTE(ADDRESS(1,_xlfn.SWITCH(MOD((ROW(AG180)-ROW(AG$5)),4),0,COLUMN(O180),1,COLUMN(U180),2,COLUMN(AA180),3,COLUMN(AB180)),4),"1","")&amp;(ROW(O$5)+INT((ROW(AK180)-ROW(AK$5))/4)))),"")</f>
        <v>1</v>
      </c>
    </row>
    <row r="181" spans="1:37">
      <c r="A181" s="4" t="str">
        <f t="shared" si="63"/>
        <v/>
      </c>
      <c r="B181" s="4" t="str">
        <f t="shared" si="64"/>
        <v/>
      </c>
      <c r="C181" s="4" t="str">
        <f t="shared" si="65"/>
        <v/>
      </c>
      <c r="E181" s="8"/>
      <c r="F181" s="8"/>
      <c r="G181" s="8"/>
      <c r="H181" s="8"/>
      <c r="I181" s="8"/>
      <c r="K181" s="6" t="str">
        <f t="shared" si="45"/>
        <v/>
      </c>
      <c r="L181" s="6" t="str">
        <f t="shared" si="46"/>
        <v/>
      </c>
      <c r="M181" s="6" t="str">
        <f t="shared" si="47"/>
        <v/>
      </c>
      <c r="N181" s="6" t="str">
        <f t="shared" si="48"/>
        <v/>
      </c>
      <c r="O181" s="6" t="str">
        <f t="shared" si="49"/>
        <v/>
      </c>
      <c r="Q181" s="6" t="str">
        <f t="shared" si="50"/>
        <v/>
      </c>
      <c r="R181" s="6" t="str">
        <f t="shared" si="51"/>
        <v/>
      </c>
      <c r="S181" s="6" t="str">
        <f t="shared" si="52"/>
        <v/>
      </c>
      <c r="T181" s="6" t="str">
        <f t="shared" si="53"/>
        <v/>
      </c>
      <c r="U181" s="6" t="str">
        <f t="shared" si="54"/>
        <v/>
      </c>
      <c r="W181" s="6" t="str">
        <f t="shared" si="55"/>
        <v/>
      </c>
      <c r="X181" s="6" t="str">
        <f t="shared" si="56"/>
        <v/>
      </c>
      <c r="Y181" s="6" t="str">
        <f t="shared" si="57"/>
        <v/>
      </c>
      <c r="Z181" s="6" t="str">
        <f t="shared" si="58"/>
        <v/>
      </c>
      <c r="AA181" s="6" t="str">
        <f t="shared" si="59"/>
        <v/>
      </c>
      <c r="AC181" s="6" t="str">
        <f t="shared" si="60"/>
        <v/>
      </c>
      <c r="AD181" s="6" t="str">
        <f t="shared" si="61"/>
        <v/>
      </c>
      <c r="AF181" s="2" t="str" cm="1">
        <f t="array" aca="1" ref="AF181" ca="1">IFERROR(INDIRECT(SUBSTITUTE(ADDRESS(1,_xlfn.SWITCH(MOD((ROW(AG181)-ROW(AG$5)),4),0,COLUMN(K181),1,COLUMN(Q181),2,COLUMN(W181),3,COLUMN(AC181)),4),"1","")&amp;(ROW(K$5)+INT((ROW(AF181)-ROW(AF$5))/4))),"")</f>
        <v/>
      </c>
      <c r="AG181" s="2" t="str" cm="1">
        <f t="array" aca="1" ref="AG181" ca="1">IFERROR(INDIRECT(SUBSTITUTE(ADDRESS(1,_xlfn.SWITCH(MOD((ROW(AG181)-ROW(AG$5)),4),0,COLUMN(L181),1,COLUMN(R181),2,COLUMN(X181),3,COLUMN(AD181)),4),"1","")&amp;(ROW(L$5)+INT((ROW(AG181)-ROW(AG$5))/4))),"")</f>
        <v/>
      </c>
      <c r="AH181" s="2" t="str" cm="1">
        <f t="array" aca="1" ref="AH181" ca="1">IFERROR(IF(AND(MOD((ROW(AG181)-ROW(AG$5))+1,4)=0),1,ROUND(INDIRECT(SUBSTITUTE(ADDRESS(1,_xlfn.SWITCH(MOD((ROW(AG181)-ROW(AG$5)),4),0,COLUMN(M181),1,COLUMN(S181),2,COLUMN(Y181),3,COLUMN(AB181)),4),"1","")&amp;(ROW(M$5)+INT((ROW(AH181)-ROW(AH$5))/4))),0)),"")</f>
        <v/>
      </c>
      <c r="AI181" s="2" t="str">
        <f t="shared" ca="1" si="62"/>
        <v/>
      </c>
      <c r="AJ181" s="2" t="str" cm="1">
        <f t="array" aca="1" ref="AJ181" ca="1">IFERROR(IF(AND(MOD((ROW(AG181)-ROW(AG$5))+1,4)=0),0,INDIRECT(SUBSTITUTE(ADDRESS(1,_xlfn.SWITCH(MOD((ROW(AG181)-ROW(AG$5)),4),0,COLUMN(N181),1,COLUMN(T181),2,COLUMN(Z181),3,COLUMN(AB181)),4),"1","")&amp;(ROW(N$5)+INT((ROW(AJ181)-ROW(AJ$5))/4)))),"")</f>
        <v/>
      </c>
      <c r="AK181" s="2" t="str" cm="1">
        <f t="array" aca="1" ref="AK181" ca="1">IFERROR(IF(AND(MOD((ROW(AG181)-ROW(AG$5))+1,4)=0),1,INDIRECT(SUBSTITUTE(ADDRESS(1,_xlfn.SWITCH(MOD((ROW(AG181)-ROW(AG$5)),4),0,COLUMN(O181),1,COLUMN(U181),2,COLUMN(AA181),3,COLUMN(AB181)),4),"1","")&amp;(ROW(O$5)+INT((ROW(AK181)-ROW(AK$5))/4)))),"")</f>
        <v/>
      </c>
    </row>
    <row r="182" spans="1:37">
      <c r="A182" s="4" t="str">
        <f t="shared" si="63"/>
        <v/>
      </c>
      <c r="B182" s="4" t="str">
        <f t="shared" si="64"/>
        <v/>
      </c>
      <c r="C182" s="4" t="str">
        <f t="shared" si="65"/>
        <v/>
      </c>
      <c r="E182" s="8"/>
      <c r="F182" s="8"/>
      <c r="G182" s="8"/>
      <c r="H182" s="8"/>
      <c r="I182" s="8"/>
      <c r="K182" s="6" t="str">
        <f t="shared" si="45"/>
        <v/>
      </c>
      <c r="L182" s="6" t="str">
        <f t="shared" si="46"/>
        <v/>
      </c>
      <c r="M182" s="6" t="str">
        <f t="shared" si="47"/>
        <v/>
      </c>
      <c r="N182" s="6" t="str">
        <f t="shared" si="48"/>
        <v/>
      </c>
      <c r="O182" s="6" t="str">
        <f t="shared" si="49"/>
        <v/>
      </c>
      <c r="Q182" s="6" t="str">
        <f t="shared" si="50"/>
        <v/>
      </c>
      <c r="R182" s="6" t="str">
        <f t="shared" si="51"/>
        <v/>
      </c>
      <c r="S182" s="6" t="str">
        <f t="shared" si="52"/>
        <v/>
      </c>
      <c r="T182" s="6" t="str">
        <f t="shared" si="53"/>
        <v/>
      </c>
      <c r="U182" s="6" t="str">
        <f t="shared" si="54"/>
        <v/>
      </c>
      <c r="W182" s="6" t="str">
        <f t="shared" si="55"/>
        <v/>
      </c>
      <c r="X182" s="6" t="str">
        <f t="shared" si="56"/>
        <v/>
      </c>
      <c r="Y182" s="6" t="str">
        <f t="shared" si="57"/>
        <v/>
      </c>
      <c r="Z182" s="6" t="str">
        <f t="shared" si="58"/>
        <v/>
      </c>
      <c r="AA182" s="6" t="str">
        <f t="shared" si="59"/>
        <v/>
      </c>
      <c r="AC182" s="6" t="str">
        <f t="shared" si="60"/>
        <v/>
      </c>
      <c r="AD182" s="6" t="str">
        <f t="shared" si="61"/>
        <v/>
      </c>
      <c r="AF182" s="2" t="str" cm="1">
        <f t="array" aca="1" ref="AF182" ca="1">IFERROR(INDIRECT(SUBSTITUTE(ADDRESS(1,_xlfn.SWITCH(MOD((ROW(AG182)-ROW(AG$5)),4),0,COLUMN(K182),1,COLUMN(Q182),2,COLUMN(W182),3,COLUMN(AC182)),4),"1","")&amp;(ROW(K$5)+INT((ROW(AF182)-ROW(AF$5))/4))),"")</f>
        <v/>
      </c>
      <c r="AG182" s="2" t="str" cm="1">
        <f t="array" aca="1" ref="AG182" ca="1">IFERROR(INDIRECT(SUBSTITUTE(ADDRESS(1,_xlfn.SWITCH(MOD((ROW(AG182)-ROW(AG$5)),4),0,COLUMN(L182),1,COLUMN(R182),2,COLUMN(X182),3,COLUMN(AD182)),4),"1","")&amp;(ROW(L$5)+INT((ROW(AG182)-ROW(AG$5))/4))),"")</f>
        <v/>
      </c>
      <c r="AH182" s="2" t="str" cm="1">
        <f t="array" aca="1" ref="AH182" ca="1">IFERROR(IF(AND(MOD((ROW(AG182)-ROW(AG$5))+1,4)=0),1,ROUND(INDIRECT(SUBSTITUTE(ADDRESS(1,_xlfn.SWITCH(MOD((ROW(AG182)-ROW(AG$5)),4),0,COLUMN(M182),1,COLUMN(S182),2,COLUMN(Y182),3,COLUMN(AB182)),4),"1","")&amp;(ROW(M$5)+INT((ROW(AH182)-ROW(AH$5))/4))),0)),"")</f>
        <v/>
      </c>
      <c r="AI182" s="2" t="str">
        <f t="shared" ca="1" si="62"/>
        <v/>
      </c>
      <c r="AJ182" s="2" t="str" cm="1">
        <f t="array" aca="1" ref="AJ182" ca="1">IFERROR(IF(AND(MOD((ROW(AG182)-ROW(AG$5))+1,4)=0),0,INDIRECT(SUBSTITUTE(ADDRESS(1,_xlfn.SWITCH(MOD((ROW(AG182)-ROW(AG$5)),4),0,COLUMN(N182),1,COLUMN(T182),2,COLUMN(Z182),3,COLUMN(AB182)),4),"1","")&amp;(ROW(N$5)+INT((ROW(AJ182)-ROW(AJ$5))/4)))),"")</f>
        <v/>
      </c>
      <c r="AK182" s="2" t="str" cm="1">
        <f t="array" aca="1" ref="AK182" ca="1">IFERROR(IF(AND(MOD((ROW(AG182)-ROW(AG$5))+1,4)=0),1,INDIRECT(SUBSTITUTE(ADDRESS(1,_xlfn.SWITCH(MOD((ROW(AG182)-ROW(AG$5)),4),0,COLUMN(O182),1,COLUMN(U182),2,COLUMN(AA182),3,COLUMN(AB182)),4),"1","")&amp;(ROW(O$5)+INT((ROW(AK182)-ROW(AK$5))/4)))),"")</f>
        <v/>
      </c>
    </row>
    <row r="183" spans="1:37">
      <c r="A183" s="4" t="str">
        <f t="shared" si="63"/>
        <v/>
      </c>
      <c r="B183" s="4" t="str">
        <f t="shared" si="64"/>
        <v/>
      </c>
      <c r="C183" s="4" t="str">
        <f t="shared" si="65"/>
        <v/>
      </c>
      <c r="E183" s="8"/>
      <c r="F183" s="8"/>
      <c r="G183" s="8"/>
      <c r="H183" s="8"/>
      <c r="I183" s="8"/>
      <c r="K183" s="6" t="str">
        <f t="shared" si="45"/>
        <v/>
      </c>
      <c r="L183" s="6" t="str">
        <f t="shared" si="46"/>
        <v/>
      </c>
      <c r="M183" s="6" t="str">
        <f t="shared" si="47"/>
        <v/>
      </c>
      <c r="N183" s="6" t="str">
        <f t="shared" si="48"/>
        <v/>
      </c>
      <c r="O183" s="6" t="str">
        <f t="shared" si="49"/>
        <v/>
      </c>
      <c r="Q183" s="6" t="str">
        <f t="shared" si="50"/>
        <v/>
      </c>
      <c r="R183" s="6" t="str">
        <f t="shared" si="51"/>
        <v/>
      </c>
      <c r="S183" s="6" t="str">
        <f t="shared" si="52"/>
        <v/>
      </c>
      <c r="T183" s="6" t="str">
        <f t="shared" si="53"/>
        <v/>
      </c>
      <c r="U183" s="6" t="str">
        <f t="shared" si="54"/>
        <v/>
      </c>
      <c r="W183" s="6" t="str">
        <f t="shared" si="55"/>
        <v/>
      </c>
      <c r="X183" s="6" t="str">
        <f t="shared" si="56"/>
        <v/>
      </c>
      <c r="Y183" s="6" t="str">
        <f t="shared" si="57"/>
        <v/>
      </c>
      <c r="Z183" s="6" t="str">
        <f t="shared" si="58"/>
        <v/>
      </c>
      <c r="AA183" s="6" t="str">
        <f t="shared" si="59"/>
        <v/>
      </c>
      <c r="AC183" s="6" t="str">
        <f t="shared" si="60"/>
        <v/>
      </c>
      <c r="AD183" s="6" t="str">
        <f t="shared" si="61"/>
        <v/>
      </c>
      <c r="AF183" s="2" t="str" cm="1">
        <f t="array" aca="1" ref="AF183" ca="1">IFERROR(INDIRECT(SUBSTITUTE(ADDRESS(1,_xlfn.SWITCH(MOD((ROW(AG183)-ROW(AG$5)),4),0,COLUMN(K183),1,COLUMN(Q183),2,COLUMN(W183),3,COLUMN(AC183)),4),"1","")&amp;(ROW(K$5)+INT((ROW(AF183)-ROW(AF$5))/4))),"")</f>
        <v/>
      </c>
      <c r="AG183" s="2" t="str" cm="1">
        <f t="array" aca="1" ref="AG183" ca="1">IFERROR(INDIRECT(SUBSTITUTE(ADDRESS(1,_xlfn.SWITCH(MOD((ROW(AG183)-ROW(AG$5)),4),0,COLUMN(L183),1,COLUMN(R183),2,COLUMN(X183),3,COLUMN(AD183)),4),"1","")&amp;(ROW(L$5)+INT((ROW(AG183)-ROW(AG$5))/4))),"")</f>
        <v/>
      </c>
      <c r="AH183" s="2" t="str" cm="1">
        <f t="array" aca="1" ref="AH183" ca="1">IFERROR(IF(AND(MOD((ROW(AG183)-ROW(AG$5))+1,4)=0),1,ROUND(INDIRECT(SUBSTITUTE(ADDRESS(1,_xlfn.SWITCH(MOD((ROW(AG183)-ROW(AG$5)),4),0,COLUMN(M183),1,COLUMN(S183),2,COLUMN(Y183),3,COLUMN(AB183)),4),"1","")&amp;(ROW(M$5)+INT((ROW(AH183)-ROW(AH$5))/4))),0)),"")</f>
        <v/>
      </c>
      <c r="AI183" s="2" t="str">
        <f t="shared" ca="1" si="62"/>
        <v/>
      </c>
      <c r="AJ183" s="2" t="str" cm="1">
        <f t="array" aca="1" ref="AJ183" ca="1">IFERROR(IF(AND(MOD((ROW(AG183)-ROW(AG$5))+1,4)=0),0,INDIRECT(SUBSTITUTE(ADDRESS(1,_xlfn.SWITCH(MOD((ROW(AG183)-ROW(AG$5)),4),0,COLUMN(N183),1,COLUMN(T183),2,COLUMN(Z183),3,COLUMN(AB183)),4),"1","")&amp;(ROW(N$5)+INT((ROW(AJ183)-ROW(AJ$5))/4)))),"")</f>
        <v/>
      </c>
      <c r="AK183" s="2" t="str" cm="1">
        <f t="array" aca="1" ref="AK183" ca="1">IFERROR(IF(AND(MOD((ROW(AG183)-ROW(AG$5))+1,4)=0),1,INDIRECT(SUBSTITUTE(ADDRESS(1,_xlfn.SWITCH(MOD((ROW(AG183)-ROW(AG$5)),4),0,COLUMN(O183),1,COLUMN(U183),2,COLUMN(AA183),3,COLUMN(AB183)),4),"1","")&amp;(ROW(O$5)+INT((ROW(AK183)-ROW(AK$5))/4)))),"")</f>
        <v/>
      </c>
    </row>
    <row r="184" spans="1:37">
      <c r="A184" s="4" t="str">
        <f t="shared" si="63"/>
        <v/>
      </c>
      <c r="B184" s="4" t="str">
        <f t="shared" si="64"/>
        <v/>
      </c>
      <c r="C184" s="4" t="str">
        <f t="shared" si="65"/>
        <v/>
      </c>
      <c r="E184" s="8"/>
      <c r="F184" s="8"/>
      <c r="G184" s="8"/>
      <c r="H184" s="8"/>
      <c r="I184" s="8"/>
      <c r="K184" s="6" t="str">
        <f t="shared" si="45"/>
        <v/>
      </c>
      <c r="L184" s="6" t="str">
        <f t="shared" si="46"/>
        <v/>
      </c>
      <c r="M184" s="6" t="str">
        <f t="shared" si="47"/>
        <v/>
      </c>
      <c r="N184" s="6" t="str">
        <f t="shared" si="48"/>
        <v/>
      </c>
      <c r="O184" s="6" t="str">
        <f t="shared" si="49"/>
        <v/>
      </c>
      <c r="Q184" s="6" t="str">
        <f t="shared" si="50"/>
        <v/>
      </c>
      <c r="R184" s="6" t="str">
        <f t="shared" si="51"/>
        <v/>
      </c>
      <c r="S184" s="6" t="str">
        <f t="shared" si="52"/>
        <v/>
      </c>
      <c r="T184" s="6" t="str">
        <f t="shared" si="53"/>
        <v/>
      </c>
      <c r="U184" s="6" t="str">
        <f t="shared" si="54"/>
        <v/>
      </c>
      <c r="W184" s="6" t="str">
        <f t="shared" si="55"/>
        <v/>
      </c>
      <c r="X184" s="6" t="str">
        <f t="shared" si="56"/>
        <v/>
      </c>
      <c r="Y184" s="6" t="str">
        <f t="shared" si="57"/>
        <v/>
      </c>
      <c r="Z184" s="6" t="str">
        <f t="shared" si="58"/>
        <v/>
      </c>
      <c r="AA184" s="6" t="str">
        <f t="shared" si="59"/>
        <v/>
      </c>
      <c r="AC184" s="6" t="str">
        <f t="shared" si="60"/>
        <v/>
      </c>
      <c r="AD184" s="6" t="str">
        <f t="shared" si="61"/>
        <v/>
      </c>
      <c r="AF184" s="2" t="str" cm="1">
        <f t="array" aca="1" ref="AF184" ca="1">IFERROR(INDIRECT(SUBSTITUTE(ADDRESS(1,_xlfn.SWITCH(MOD((ROW(AG184)-ROW(AG$5)),4),0,COLUMN(K184),1,COLUMN(Q184),2,COLUMN(W184),3,COLUMN(AC184)),4),"1","")&amp;(ROW(K$5)+INT((ROW(AF184)-ROW(AF$5))/4))),"")</f>
        <v/>
      </c>
      <c r="AG184" s="2" t="str" cm="1">
        <f t="array" aca="1" ref="AG184" ca="1">IFERROR(INDIRECT(SUBSTITUTE(ADDRESS(1,_xlfn.SWITCH(MOD((ROW(AG184)-ROW(AG$5)),4),0,COLUMN(L184),1,COLUMN(R184),2,COLUMN(X184),3,COLUMN(AD184)),4),"1","")&amp;(ROW(L$5)+INT((ROW(AG184)-ROW(AG$5))/4))),"")</f>
        <v/>
      </c>
      <c r="AH184" s="2" cm="1">
        <f t="array" aca="1" ref="AH184" ca="1">IFERROR(IF(AND(MOD((ROW(AG184)-ROW(AG$5))+1,4)=0),1,ROUND(INDIRECT(SUBSTITUTE(ADDRESS(1,_xlfn.SWITCH(MOD((ROW(AG184)-ROW(AG$5)),4),0,COLUMN(M184),1,COLUMN(S184),2,COLUMN(Y184),3,COLUMN(AB184)),4),"1","")&amp;(ROW(M$5)+INT((ROW(AH184)-ROW(AH$5))/4))),0)),"")</f>
        <v>1</v>
      </c>
      <c r="AI184" s="2" t="str">
        <f t="shared" si="62"/>
        <v/>
      </c>
      <c r="AJ184" s="2" cm="1">
        <f t="array" aca="1" ref="AJ184" ca="1">IFERROR(IF(AND(MOD((ROW(AG184)-ROW(AG$5))+1,4)=0),0,INDIRECT(SUBSTITUTE(ADDRESS(1,_xlfn.SWITCH(MOD((ROW(AG184)-ROW(AG$5)),4),0,COLUMN(N184),1,COLUMN(T184),2,COLUMN(Z184),3,COLUMN(AB184)),4),"1","")&amp;(ROW(N$5)+INT((ROW(AJ184)-ROW(AJ$5))/4)))),"")</f>
        <v>0</v>
      </c>
      <c r="AK184" s="2" cm="1">
        <f t="array" aca="1" ref="AK184" ca="1">IFERROR(IF(AND(MOD((ROW(AG184)-ROW(AG$5))+1,4)=0),1,INDIRECT(SUBSTITUTE(ADDRESS(1,_xlfn.SWITCH(MOD((ROW(AG184)-ROW(AG$5)),4),0,COLUMN(O184),1,COLUMN(U184),2,COLUMN(AA184),3,COLUMN(AB184)),4),"1","")&amp;(ROW(O$5)+INT((ROW(AK184)-ROW(AK$5))/4)))),"")</f>
        <v>1</v>
      </c>
    </row>
    <row r="185" spans="1:37">
      <c r="A185" s="4" t="str">
        <f t="shared" si="63"/>
        <v/>
      </c>
      <c r="B185" s="4" t="str">
        <f t="shared" si="64"/>
        <v/>
      </c>
      <c r="C185" s="4" t="str">
        <f t="shared" si="65"/>
        <v/>
      </c>
      <c r="E185" s="8"/>
      <c r="F185" s="8"/>
      <c r="G185" s="8"/>
      <c r="H185" s="8"/>
      <c r="I185" s="8"/>
      <c r="K185" s="6" t="str">
        <f t="shared" si="45"/>
        <v/>
      </c>
      <c r="L185" s="6" t="str">
        <f t="shared" si="46"/>
        <v/>
      </c>
      <c r="M185" s="6" t="str">
        <f t="shared" si="47"/>
        <v/>
      </c>
      <c r="N185" s="6" t="str">
        <f t="shared" si="48"/>
        <v/>
      </c>
      <c r="O185" s="6" t="str">
        <f t="shared" si="49"/>
        <v/>
      </c>
      <c r="Q185" s="6" t="str">
        <f t="shared" si="50"/>
        <v/>
      </c>
      <c r="R185" s="6" t="str">
        <f t="shared" si="51"/>
        <v/>
      </c>
      <c r="S185" s="6" t="str">
        <f t="shared" si="52"/>
        <v/>
      </c>
      <c r="T185" s="6" t="str">
        <f t="shared" si="53"/>
        <v/>
      </c>
      <c r="U185" s="6" t="str">
        <f t="shared" si="54"/>
        <v/>
      </c>
      <c r="W185" s="6" t="str">
        <f t="shared" si="55"/>
        <v/>
      </c>
      <c r="X185" s="6" t="str">
        <f t="shared" si="56"/>
        <v/>
      </c>
      <c r="Y185" s="6" t="str">
        <f t="shared" si="57"/>
        <v/>
      </c>
      <c r="Z185" s="6" t="str">
        <f t="shared" si="58"/>
        <v/>
      </c>
      <c r="AA185" s="6" t="str">
        <f t="shared" si="59"/>
        <v/>
      </c>
      <c r="AC185" s="6" t="str">
        <f t="shared" si="60"/>
        <v/>
      </c>
      <c r="AD185" s="6" t="str">
        <f t="shared" si="61"/>
        <v/>
      </c>
      <c r="AF185" s="2" t="str" cm="1">
        <f t="array" aca="1" ref="AF185" ca="1">IFERROR(INDIRECT(SUBSTITUTE(ADDRESS(1,_xlfn.SWITCH(MOD((ROW(AG185)-ROW(AG$5)),4),0,COLUMN(K185),1,COLUMN(Q185),2,COLUMN(W185),3,COLUMN(AC185)),4),"1","")&amp;(ROW(K$5)+INT((ROW(AF185)-ROW(AF$5))/4))),"")</f>
        <v/>
      </c>
      <c r="AG185" s="2" t="str" cm="1">
        <f t="array" aca="1" ref="AG185" ca="1">IFERROR(INDIRECT(SUBSTITUTE(ADDRESS(1,_xlfn.SWITCH(MOD((ROW(AG185)-ROW(AG$5)),4),0,COLUMN(L185),1,COLUMN(R185),2,COLUMN(X185),3,COLUMN(AD185)),4),"1","")&amp;(ROW(L$5)+INT((ROW(AG185)-ROW(AG$5))/4))),"")</f>
        <v/>
      </c>
      <c r="AH185" s="2" t="str" cm="1">
        <f t="array" aca="1" ref="AH185" ca="1">IFERROR(IF(AND(MOD((ROW(AG185)-ROW(AG$5))+1,4)=0),1,ROUND(INDIRECT(SUBSTITUTE(ADDRESS(1,_xlfn.SWITCH(MOD((ROW(AG185)-ROW(AG$5)),4),0,COLUMN(M185),1,COLUMN(S185),2,COLUMN(Y185),3,COLUMN(AB185)),4),"1","")&amp;(ROW(M$5)+INT((ROW(AH185)-ROW(AH$5))/4))),0)),"")</f>
        <v/>
      </c>
      <c r="AI185" s="2" t="str">
        <f t="shared" ca="1" si="62"/>
        <v/>
      </c>
      <c r="AJ185" s="2" t="str" cm="1">
        <f t="array" aca="1" ref="AJ185" ca="1">IFERROR(IF(AND(MOD((ROW(AG185)-ROW(AG$5))+1,4)=0),0,INDIRECT(SUBSTITUTE(ADDRESS(1,_xlfn.SWITCH(MOD((ROW(AG185)-ROW(AG$5)),4),0,COLUMN(N185),1,COLUMN(T185),2,COLUMN(Z185),3,COLUMN(AB185)),4),"1","")&amp;(ROW(N$5)+INT((ROW(AJ185)-ROW(AJ$5))/4)))),"")</f>
        <v/>
      </c>
      <c r="AK185" s="2" t="str" cm="1">
        <f t="array" aca="1" ref="AK185" ca="1">IFERROR(IF(AND(MOD((ROW(AG185)-ROW(AG$5))+1,4)=0),1,INDIRECT(SUBSTITUTE(ADDRESS(1,_xlfn.SWITCH(MOD((ROW(AG185)-ROW(AG$5)),4),0,COLUMN(O185),1,COLUMN(U185),2,COLUMN(AA185),3,COLUMN(AB185)),4),"1","")&amp;(ROW(O$5)+INT((ROW(AK185)-ROW(AK$5))/4)))),"")</f>
        <v/>
      </c>
    </row>
    <row r="186" spans="1:37">
      <c r="A186" s="4" t="str">
        <f t="shared" si="63"/>
        <v/>
      </c>
      <c r="B186" s="4" t="str">
        <f t="shared" si="64"/>
        <v/>
      </c>
      <c r="C186" s="4" t="str">
        <f t="shared" si="65"/>
        <v/>
      </c>
      <c r="E186" s="8"/>
      <c r="F186" s="8"/>
      <c r="G186" s="8"/>
      <c r="H186" s="8"/>
      <c r="I186" s="8"/>
      <c r="K186" s="6" t="str">
        <f t="shared" si="45"/>
        <v/>
      </c>
      <c r="L186" s="6" t="str">
        <f t="shared" si="46"/>
        <v/>
      </c>
      <c r="M186" s="6" t="str">
        <f t="shared" si="47"/>
        <v/>
      </c>
      <c r="N186" s="6" t="str">
        <f t="shared" si="48"/>
        <v/>
      </c>
      <c r="O186" s="6" t="str">
        <f t="shared" si="49"/>
        <v/>
      </c>
      <c r="Q186" s="6" t="str">
        <f t="shared" si="50"/>
        <v/>
      </c>
      <c r="R186" s="6" t="str">
        <f t="shared" si="51"/>
        <v/>
      </c>
      <c r="S186" s="6" t="str">
        <f t="shared" si="52"/>
        <v/>
      </c>
      <c r="T186" s="6" t="str">
        <f t="shared" si="53"/>
        <v/>
      </c>
      <c r="U186" s="6" t="str">
        <f t="shared" si="54"/>
        <v/>
      </c>
      <c r="W186" s="6" t="str">
        <f t="shared" si="55"/>
        <v/>
      </c>
      <c r="X186" s="6" t="str">
        <f t="shared" si="56"/>
        <v/>
      </c>
      <c r="Y186" s="6" t="str">
        <f t="shared" si="57"/>
        <v/>
      </c>
      <c r="Z186" s="6" t="str">
        <f t="shared" si="58"/>
        <v/>
      </c>
      <c r="AA186" s="6" t="str">
        <f t="shared" si="59"/>
        <v/>
      </c>
      <c r="AC186" s="6" t="str">
        <f t="shared" si="60"/>
        <v/>
      </c>
      <c r="AD186" s="6" t="str">
        <f t="shared" si="61"/>
        <v/>
      </c>
      <c r="AF186" s="2" t="str" cm="1">
        <f t="array" aca="1" ref="AF186" ca="1">IFERROR(INDIRECT(SUBSTITUTE(ADDRESS(1,_xlfn.SWITCH(MOD((ROW(AG186)-ROW(AG$5)),4),0,COLUMN(K186),1,COLUMN(Q186),2,COLUMN(W186),3,COLUMN(AC186)),4),"1","")&amp;(ROW(K$5)+INT((ROW(AF186)-ROW(AF$5))/4))),"")</f>
        <v/>
      </c>
      <c r="AG186" s="2" t="str" cm="1">
        <f t="array" aca="1" ref="AG186" ca="1">IFERROR(INDIRECT(SUBSTITUTE(ADDRESS(1,_xlfn.SWITCH(MOD((ROW(AG186)-ROW(AG$5)),4),0,COLUMN(L186),1,COLUMN(R186),2,COLUMN(X186),3,COLUMN(AD186)),4),"1","")&amp;(ROW(L$5)+INT((ROW(AG186)-ROW(AG$5))/4))),"")</f>
        <v/>
      </c>
      <c r="AH186" s="2" t="str" cm="1">
        <f t="array" aca="1" ref="AH186" ca="1">IFERROR(IF(AND(MOD((ROW(AG186)-ROW(AG$5))+1,4)=0),1,ROUND(INDIRECT(SUBSTITUTE(ADDRESS(1,_xlfn.SWITCH(MOD((ROW(AG186)-ROW(AG$5)),4),0,COLUMN(M186),1,COLUMN(S186),2,COLUMN(Y186),3,COLUMN(AB186)),4),"1","")&amp;(ROW(M$5)+INT((ROW(AH186)-ROW(AH$5))/4))),0)),"")</f>
        <v/>
      </c>
      <c r="AI186" s="2" t="str">
        <f t="shared" ca="1" si="62"/>
        <v/>
      </c>
      <c r="AJ186" s="2" t="str" cm="1">
        <f t="array" aca="1" ref="AJ186" ca="1">IFERROR(IF(AND(MOD((ROW(AG186)-ROW(AG$5))+1,4)=0),0,INDIRECT(SUBSTITUTE(ADDRESS(1,_xlfn.SWITCH(MOD((ROW(AG186)-ROW(AG$5)),4),0,COLUMN(N186),1,COLUMN(T186),2,COLUMN(Z186),3,COLUMN(AB186)),4),"1","")&amp;(ROW(N$5)+INT((ROW(AJ186)-ROW(AJ$5))/4)))),"")</f>
        <v/>
      </c>
      <c r="AK186" s="2" t="str" cm="1">
        <f t="array" aca="1" ref="AK186" ca="1">IFERROR(IF(AND(MOD((ROW(AG186)-ROW(AG$5))+1,4)=0),1,INDIRECT(SUBSTITUTE(ADDRESS(1,_xlfn.SWITCH(MOD((ROW(AG186)-ROW(AG$5)),4),0,COLUMN(O186),1,COLUMN(U186),2,COLUMN(AA186),3,COLUMN(AB186)),4),"1","")&amp;(ROW(O$5)+INT((ROW(AK186)-ROW(AK$5))/4)))),"")</f>
        <v/>
      </c>
    </row>
    <row r="187" spans="1:37">
      <c r="A187" s="4" t="str">
        <f t="shared" si="63"/>
        <v/>
      </c>
      <c r="B187" s="4" t="str">
        <f t="shared" si="64"/>
        <v/>
      </c>
      <c r="C187" s="4" t="str">
        <f t="shared" si="65"/>
        <v/>
      </c>
      <c r="E187" s="8"/>
      <c r="F187" s="8"/>
      <c r="G187" s="8"/>
      <c r="H187" s="8"/>
      <c r="I187" s="8"/>
      <c r="K187" s="6" t="str">
        <f t="shared" si="45"/>
        <v/>
      </c>
      <c r="L187" s="6" t="str">
        <f t="shared" si="46"/>
        <v/>
      </c>
      <c r="M187" s="6" t="str">
        <f t="shared" si="47"/>
        <v/>
      </c>
      <c r="N187" s="6" t="str">
        <f t="shared" si="48"/>
        <v/>
      </c>
      <c r="O187" s="6" t="str">
        <f t="shared" si="49"/>
        <v/>
      </c>
      <c r="Q187" s="6" t="str">
        <f t="shared" si="50"/>
        <v/>
      </c>
      <c r="R187" s="6" t="str">
        <f t="shared" si="51"/>
        <v/>
      </c>
      <c r="S187" s="6" t="str">
        <f t="shared" si="52"/>
        <v/>
      </c>
      <c r="T187" s="6" t="str">
        <f t="shared" si="53"/>
        <v/>
      </c>
      <c r="U187" s="6" t="str">
        <f t="shared" si="54"/>
        <v/>
      </c>
      <c r="W187" s="6" t="str">
        <f t="shared" si="55"/>
        <v/>
      </c>
      <c r="X187" s="6" t="str">
        <f t="shared" si="56"/>
        <v/>
      </c>
      <c r="Y187" s="6" t="str">
        <f t="shared" si="57"/>
        <v/>
      </c>
      <c r="Z187" s="6" t="str">
        <f t="shared" si="58"/>
        <v/>
      </c>
      <c r="AA187" s="6" t="str">
        <f t="shared" si="59"/>
        <v/>
      </c>
      <c r="AC187" s="6" t="str">
        <f t="shared" si="60"/>
        <v/>
      </c>
      <c r="AD187" s="6" t="str">
        <f t="shared" si="61"/>
        <v/>
      </c>
      <c r="AF187" s="2" t="str" cm="1">
        <f t="array" aca="1" ref="AF187" ca="1">IFERROR(INDIRECT(SUBSTITUTE(ADDRESS(1,_xlfn.SWITCH(MOD((ROW(AG187)-ROW(AG$5)),4),0,COLUMN(K187),1,COLUMN(Q187),2,COLUMN(W187),3,COLUMN(AC187)),4),"1","")&amp;(ROW(K$5)+INT((ROW(AF187)-ROW(AF$5))/4))),"")</f>
        <v/>
      </c>
      <c r="AG187" s="2" t="str" cm="1">
        <f t="array" aca="1" ref="AG187" ca="1">IFERROR(INDIRECT(SUBSTITUTE(ADDRESS(1,_xlfn.SWITCH(MOD((ROW(AG187)-ROW(AG$5)),4),0,COLUMN(L187),1,COLUMN(R187),2,COLUMN(X187),3,COLUMN(AD187)),4),"1","")&amp;(ROW(L$5)+INT((ROW(AG187)-ROW(AG$5))/4))),"")</f>
        <v/>
      </c>
      <c r="AH187" s="2" t="str" cm="1">
        <f t="array" aca="1" ref="AH187" ca="1">IFERROR(IF(AND(MOD((ROW(AG187)-ROW(AG$5))+1,4)=0),1,ROUND(INDIRECT(SUBSTITUTE(ADDRESS(1,_xlfn.SWITCH(MOD((ROW(AG187)-ROW(AG$5)),4),0,COLUMN(M187),1,COLUMN(S187),2,COLUMN(Y187),3,COLUMN(AB187)),4),"1","")&amp;(ROW(M$5)+INT((ROW(AH187)-ROW(AH$5))/4))),0)),"")</f>
        <v/>
      </c>
      <c r="AI187" s="2" t="str">
        <f t="shared" ca="1" si="62"/>
        <v/>
      </c>
      <c r="AJ187" s="2" t="str" cm="1">
        <f t="array" aca="1" ref="AJ187" ca="1">IFERROR(IF(AND(MOD((ROW(AG187)-ROW(AG$5))+1,4)=0),0,INDIRECT(SUBSTITUTE(ADDRESS(1,_xlfn.SWITCH(MOD((ROW(AG187)-ROW(AG$5)),4),0,COLUMN(N187),1,COLUMN(T187),2,COLUMN(Z187),3,COLUMN(AB187)),4),"1","")&amp;(ROW(N$5)+INT((ROW(AJ187)-ROW(AJ$5))/4)))),"")</f>
        <v/>
      </c>
      <c r="AK187" s="2" t="str" cm="1">
        <f t="array" aca="1" ref="AK187" ca="1">IFERROR(IF(AND(MOD((ROW(AG187)-ROW(AG$5))+1,4)=0),1,INDIRECT(SUBSTITUTE(ADDRESS(1,_xlfn.SWITCH(MOD((ROW(AG187)-ROW(AG$5)),4),0,COLUMN(O187),1,COLUMN(U187),2,COLUMN(AA187),3,COLUMN(AB187)),4),"1","")&amp;(ROW(O$5)+INT((ROW(AK187)-ROW(AK$5))/4)))),"")</f>
        <v/>
      </c>
    </row>
    <row r="188" spans="1:37">
      <c r="A188" s="4" t="str">
        <f t="shared" si="63"/>
        <v/>
      </c>
      <c r="B188" s="4" t="str">
        <f t="shared" si="64"/>
        <v/>
      </c>
      <c r="C188" s="4" t="str">
        <f t="shared" si="65"/>
        <v/>
      </c>
      <c r="E188" s="8"/>
      <c r="F188" s="8"/>
      <c r="G188" s="8"/>
      <c r="H188" s="8"/>
      <c r="I188" s="8"/>
      <c r="K188" s="6" t="str">
        <f t="shared" si="45"/>
        <v/>
      </c>
      <c r="L188" s="6" t="str">
        <f t="shared" si="46"/>
        <v/>
      </c>
      <c r="M188" s="6" t="str">
        <f t="shared" si="47"/>
        <v/>
      </c>
      <c r="N188" s="6" t="str">
        <f t="shared" si="48"/>
        <v/>
      </c>
      <c r="O188" s="6" t="str">
        <f t="shared" si="49"/>
        <v/>
      </c>
      <c r="Q188" s="6" t="str">
        <f t="shared" si="50"/>
        <v/>
      </c>
      <c r="R188" s="6" t="str">
        <f t="shared" si="51"/>
        <v/>
      </c>
      <c r="S188" s="6" t="str">
        <f t="shared" si="52"/>
        <v/>
      </c>
      <c r="T188" s="6" t="str">
        <f t="shared" si="53"/>
        <v/>
      </c>
      <c r="U188" s="6" t="str">
        <f t="shared" si="54"/>
        <v/>
      </c>
      <c r="W188" s="6" t="str">
        <f t="shared" si="55"/>
        <v/>
      </c>
      <c r="X188" s="6" t="str">
        <f t="shared" si="56"/>
        <v/>
      </c>
      <c r="Y188" s="6" t="str">
        <f t="shared" si="57"/>
        <v/>
      </c>
      <c r="Z188" s="6" t="str">
        <f t="shared" si="58"/>
        <v/>
      </c>
      <c r="AA188" s="6" t="str">
        <f t="shared" si="59"/>
        <v/>
      </c>
      <c r="AC188" s="6" t="str">
        <f t="shared" si="60"/>
        <v/>
      </c>
      <c r="AD188" s="6" t="str">
        <f t="shared" si="61"/>
        <v/>
      </c>
      <c r="AF188" s="2" t="str" cm="1">
        <f t="array" aca="1" ref="AF188" ca="1">IFERROR(INDIRECT(SUBSTITUTE(ADDRESS(1,_xlfn.SWITCH(MOD((ROW(AG188)-ROW(AG$5)),4),0,COLUMN(K188),1,COLUMN(Q188),2,COLUMN(W188),3,COLUMN(AC188)),4),"1","")&amp;(ROW(K$5)+INT((ROW(AF188)-ROW(AF$5))/4))),"")</f>
        <v/>
      </c>
      <c r="AG188" s="2" t="str" cm="1">
        <f t="array" aca="1" ref="AG188" ca="1">IFERROR(INDIRECT(SUBSTITUTE(ADDRESS(1,_xlfn.SWITCH(MOD((ROW(AG188)-ROW(AG$5)),4),0,COLUMN(L188),1,COLUMN(R188),2,COLUMN(X188),3,COLUMN(AD188)),4),"1","")&amp;(ROW(L$5)+INT((ROW(AG188)-ROW(AG$5))/4))),"")</f>
        <v/>
      </c>
      <c r="AH188" s="2" cm="1">
        <f t="array" aca="1" ref="AH188" ca="1">IFERROR(IF(AND(MOD((ROW(AG188)-ROW(AG$5))+1,4)=0),1,ROUND(INDIRECT(SUBSTITUTE(ADDRESS(1,_xlfn.SWITCH(MOD((ROW(AG188)-ROW(AG$5)),4),0,COLUMN(M188),1,COLUMN(S188),2,COLUMN(Y188),3,COLUMN(AB188)),4),"1","")&amp;(ROW(M$5)+INT((ROW(AH188)-ROW(AH$5))/4))),0)),"")</f>
        <v>1</v>
      </c>
      <c r="AI188" s="2" t="str">
        <f t="shared" si="62"/>
        <v/>
      </c>
      <c r="AJ188" s="2" cm="1">
        <f t="array" aca="1" ref="AJ188" ca="1">IFERROR(IF(AND(MOD((ROW(AG188)-ROW(AG$5))+1,4)=0),0,INDIRECT(SUBSTITUTE(ADDRESS(1,_xlfn.SWITCH(MOD((ROW(AG188)-ROW(AG$5)),4),0,COLUMN(N188),1,COLUMN(T188),2,COLUMN(Z188),3,COLUMN(AB188)),4),"1","")&amp;(ROW(N$5)+INT((ROW(AJ188)-ROW(AJ$5))/4)))),"")</f>
        <v>0</v>
      </c>
      <c r="AK188" s="2" cm="1">
        <f t="array" aca="1" ref="AK188" ca="1">IFERROR(IF(AND(MOD((ROW(AG188)-ROW(AG$5))+1,4)=0),1,INDIRECT(SUBSTITUTE(ADDRESS(1,_xlfn.SWITCH(MOD((ROW(AG188)-ROW(AG$5)),4),0,COLUMN(O188),1,COLUMN(U188),2,COLUMN(AA188),3,COLUMN(AB188)),4),"1","")&amp;(ROW(O$5)+INT((ROW(AK188)-ROW(AK$5))/4)))),"")</f>
        <v>1</v>
      </c>
    </row>
    <row r="189" spans="1:37">
      <c r="A189" s="4" t="str">
        <f t="shared" si="63"/>
        <v/>
      </c>
      <c r="B189" s="4" t="str">
        <f t="shared" si="64"/>
        <v/>
      </c>
      <c r="C189" s="4" t="str">
        <f t="shared" si="65"/>
        <v/>
      </c>
      <c r="E189" s="8"/>
      <c r="F189" s="8"/>
      <c r="G189" s="8"/>
      <c r="H189" s="8"/>
      <c r="I189" s="8"/>
      <c r="K189" s="6" t="str">
        <f t="shared" si="45"/>
        <v/>
      </c>
      <c r="L189" s="6" t="str">
        <f t="shared" si="46"/>
        <v/>
      </c>
      <c r="M189" s="6" t="str">
        <f t="shared" si="47"/>
        <v/>
      </c>
      <c r="N189" s="6" t="str">
        <f t="shared" si="48"/>
        <v/>
      </c>
      <c r="O189" s="6" t="str">
        <f t="shared" si="49"/>
        <v/>
      </c>
      <c r="Q189" s="6" t="str">
        <f t="shared" si="50"/>
        <v/>
      </c>
      <c r="R189" s="6" t="str">
        <f t="shared" si="51"/>
        <v/>
      </c>
      <c r="S189" s="6" t="str">
        <f t="shared" si="52"/>
        <v/>
      </c>
      <c r="T189" s="6" t="str">
        <f t="shared" si="53"/>
        <v/>
      </c>
      <c r="U189" s="6" t="str">
        <f t="shared" si="54"/>
        <v/>
      </c>
      <c r="W189" s="6" t="str">
        <f t="shared" si="55"/>
        <v/>
      </c>
      <c r="X189" s="6" t="str">
        <f t="shared" si="56"/>
        <v/>
      </c>
      <c r="Y189" s="6" t="str">
        <f t="shared" si="57"/>
        <v/>
      </c>
      <c r="Z189" s="6" t="str">
        <f t="shared" si="58"/>
        <v/>
      </c>
      <c r="AA189" s="6" t="str">
        <f t="shared" si="59"/>
        <v/>
      </c>
      <c r="AC189" s="6" t="str">
        <f t="shared" si="60"/>
        <v/>
      </c>
      <c r="AD189" s="6" t="str">
        <f t="shared" si="61"/>
        <v/>
      </c>
      <c r="AF189" s="2" t="str" cm="1">
        <f t="array" aca="1" ref="AF189" ca="1">IFERROR(INDIRECT(SUBSTITUTE(ADDRESS(1,_xlfn.SWITCH(MOD((ROW(AG189)-ROW(AG$5)),4),0,COLUMN(K189),1,COLUMN(Q189),2,COLUMN(W189),3,COLUMN(AC189)),4),"1","")&amp;(ROW(K$5)+INT((ROW(AF189)-ROW(AF$5))/4))),"")</f>
        <v/>
      </c>
      <c r="AG189" s="2" t="str" cm="1">
        <f t="array" aca="1" ref="AG189" ca="1">IFERROR(INDIRECT(SUBSTITUTE(ADDRESS(1,_xlfn.SWITCH(MOD((ROW(AG189)-ROW(AG$5)),4),0,COLUMN(L189),1,COLUMN(R189),2,COLUMN(X189),3,COLUMN(AD189)),4),"1","")&amp;(ROW(L$5)+INT((ROW(AG189)-ROW(AG$5))/4))),"")</f>
        <v/>
      </c>
      <c r="AH189" s="2" t="str" cm="1">
        <f t="array" aca="1" ref="AH189" ca="1">IFERROR(IF(AND(MOD((ROW(AG189)-ROW(AG$5))+1,4)=0),1,ROUND(INDIRECT(SUBSTITUTE(ADDRESS(1,_xlfn.SWITCH(MOD((ROW(AG189)-ROW(AG$5)),4),0,COLUMN(M189),1,COLUMN(S189),2,COLUMN(Y189),3,COLUMN(AB189)),4),"1","")&amp;(ROW(M$5)+INT((ROW(AH189)-ROW(AH$5))/4))),0)),"")</f>
        <v/>
      </c>
      <c r="AI189" s="2" t="str">
        <f t="shared" ca="1" si="62"/>
        <v/>
      </c>
      <c r="AJ189" s="2" t="str" cm="1">
        <f t="array" aca="1" ref="AJ189" ca="1">IFERROR(IF(AND(MOD((ROW(AG189)-ROW(AG$5))+1,4)=0),0,INDIRECT(SUBSTITUTE(ADDRESS(1,_xlfn.SWITCH(MOD((ROW(AG189)-ROW(AG$5)),4),0,COLUMN(N189),1,COLUMN(T189),2,COLUMN(Z189),3,COLUMN(AB189)),4),"1","")&amp;(ROW(N$5)+INT((ROW(AJ189)-ROW(AJ$5))/4)))),"")</f>
        <v/>
      </c>
      <c r="AK189" s="2" t="str" cm="1">
        <f t="array" aca="1" ref="AK189" ca="1">IFERROR(IF(AND(MOD((ROW(AG189)-ROW(AG$5))+1,4)=0),1,INDIRECT(SUBSTITUTE(ADDRESS(1,_xlfn.SWITCH(MOD((ROW(AG189)-ROW(AG$5)),4),0,COLUMN(O189),1,COLUMN(U189),2,COLUMN(AA189),3,COLUMN(AB189)),4),"1","")&amp;(ROW(O$5)+INT((ROW(AK189)-ROW(AK$5))/4)))),"")</f>
        <v/>
      </c>
    </row>
    <row r="190" spans="1:37">
      <c r="A190" s="4" t="str">
        <f t="shared" si="63"/>
        <v/>
      </c>
      <c r="B190" s="4" t="str">
        <f t="shared" si="64"/>
        <v/>
      </c>
      <c r="C190" s="4" t="str">
        <f t="shared" si="65"/>
        <v/>
      </c>
      <c r="E190" s="8"/>
      <c r="F190" s="8"/>
      <c r="G190" s="8"/>
      <c r="H190" s="8"/>
      <c r="I190" s="8"/>
      <c r="K190" s="6" t="str">
        <f t="shared" si="45"/>
        <v/>
      </c>
      <c r="L190" s="6" t="str">
        <f t="shared" si="46"/>
        <v/>
      </c>
      <c r="M190" s="6" t="str">
        <f t="shared" si="47"/>
        <v/>
      </c>
      <c r="N190" s="6" t="str">
        <f t="shared" si="48"/>
        <v/>
      </c>
      <c r="O190" s="6" t="str">
        <f t="shared" si="49"/>
        <v/>
      </c>
      <c r="Q190" s="6" t="str">
        <f t="shared" si="50"/>
        <v/>
      </c>
      <c r="R190" s="6" t="str">
        <f t="shared" si="51"/>
        <v/>
      </c>
      <c r="S190" s="6" t="str">
        <f t="shared" si="52"/>
        <v/>
      </c>
      <c r="T190" s="6" t="str">
        <f t="shared" si="53"/>
        <v/>
      </c>
      <c r="U190" s="6" t="str">
        <f t="shared" si="54"/>
        <v/>
      </c>
      <c r="W190" s="6" t="str">
        <f t="shared" si="55"/>
        <v/>
      </c>
      <c r="X190" s="6" t="str">
        <f t="shared" si="56"/>
        <v/>
      </c>
      <c r="Y190" s="6" t="str">
        <f t="shared" si="57"/>
        <v/>
      </c>
      <c r="Z190" s="6" t="str">
        <f t="shared" si="58"/>
        <v/>
      </c>
      <c r="AA190" s="6" t="str">
        <f t="shared" si="59"/>
        <v/>
      </c>
      <c r="AC190" s="6" t="str">
        <f t="shared" si="60"/>
        <v/>
      </c>
      <c r="AD190" s="6" t="str">
        <f t="shared" si="61"/>
        <v/>
      </c>
      <c r="AF190" s="2" t="str" cm="1">
        <f t="array" aca="1" ref="AF190" ca="1">IFERROR(INDIRECT(SUBSTITUTE(ADDRESS(1,_xlfn.SWITCH(MOD((ROW(AG190)-ROW(AG$5)),4),0,COLUMN(K190),1,COLUMN(Q190),2,COLUMN(W190),3,COLUMN(AC190)),4),"1","")&amp;(ROW(K$5)+INT((ROW(AF190)-ROW(AF$5))/4))),"")</f>
        <v/>
      </c>
      <c r="AG190" s="2" t="str" cm="1">
        <f t="array" aca="1" ref="AG190" ca="1">IFERROR(INDIRECT(SUBSTITUTE(ADDRESS(1,_xlfn.SWITCH(MOD((ROW(AG190)-ROW(AG$5)),4),0,COLUMN(L190),1,COLUMN(R190),2,COLUMN(X190),3,COLUMN(AD190)),4),"1","")&amp;(ROW(L$5)+INT((ROW(AG190)-ROW(AG$5))/4))),"")</f>
        <v/>
      </c>
      <c r="AH190" s="2" t="str" cm="1">
        <f t="array" aca="1" ref="AH190" ca="1">IFERROR(IF(AND(MOD((ROW(AG190)-ROW(AG$5))+1,4)=0),1,ROUND(INDIRECT(SUBSTITUTE(ADDRESS(1,_xlfn.SWITCH(MOD((ROW(AG190)-ROW(AG$5)),4),0,COLUMN(M190),1,COLUMN(S190),2,COLUMN(Y190),3,COLUMN(AB190)),4),"1","")&amp;(ROW(M$5)+INT((ROW(AH190)-ROW(AH$5))/4))),0)),"")</f>
        <v/>
      </c>
      <c r="AI190" s="2" t="str">
        <f t="shared" ca="1" si="62"/>
        <v/>
      </c>
      <c r="AJ190" s="2" t="str" cm="1">
        <f t="array" aca="1" ref="AJ190" ca="1">IFERROR(IF(AND(MOD((ROW(AG190)-ROW(AG$5))+1,4)=0),0,INDIRECT(SUBSTITUTE(ADDRESS(1,_xlfn.SWITCH(MOD((ROW(AG190)-ROW(AG$5)),4),0,COLUMN(N190),1,COLUMN(T190),2,COLUMN(Z190),3,COLUMN(AB190)),4),"1","")&amp;(ROW(N$5)+INT((ROW(AJ190)-ROW(AJ$5))/4)))),"")</f>
        <v/>
      </c>
      <c r="AK190" s="2" t="str" cm="1">
        <f t="array" aca="1" ref="AK190" ca="1">IFERROR(IF(AND(MOD((ROW(AG190)-ROW(AG$5))+1,4)=0),1,INDIRECT(SUBSTITUTE(ADDRESS(1,_xlfn.SWITCH(MOD((ROW(AG190)-ROW(AG$5)),4),0,COLUMN(O190),1,COLUMN(U190),2,COLUMN(AA190),3,COLUMN(AB190)),4),"1","")&amp;(ROW(O$5)+INT((ROW(AK190)-ROW(AK$5))/4)))),"")</f>
        <v/>
      </c>
    </row>
    <row r="191" spans="1:37">
      <c r="A191" s="4" t="str">
        <f t="shared" si="63"/>
        <v/>
      </c>
      <c r="B191" s="4" t="str">
        <f t="shared" si="64"/>
        <v/>
      </c>
      <c r="C191" s="4" t="str">
        <f t="shared" si="65"/>
        <v/>
      </c>
      <c r="E191" s="8"/>
      <c r="F191" s="8"/>
      <c r="G191" s="8"/>
      <c r="H191" s="8"/>
      <c r="I191" s="8"/>
      <c r="K191" s="6" t="str">
        <f t="shared" si="45"/>
        <v/>
      </c>
      <c r="L191" s="6" t="str">
        <f t="shared" si="46"/>
        <v/>
      </c>
      <c r="M191" s="6" t="str">
        <f t="shared" si="47"/>
        <v/>
      </c>
      <c r="N191" s="6" t="str">
        <f t="shared" si="48"/>
        <v/>
      </c>
      <c r="O191" s="6" t="str">
        <f t="shared" si="49"/>
        <v/>
      </c>
      <c r="Q191" s="6" t="str">
        <f t="shared" si="50"/>
        <v/>
      </c>
      <c r="R191" s="6" t="str">
        <f t="shared" si="51"/>
        <v/>
      </c>
      <c r="S191" s="6" t="str">
        <f t="shared" si="52"/>
        <v/>
      </c>
      <c r="T191" s="6" t="str">
        <f t="shared" si="53"/>
        <v/>
      </c>
      <c r="U191" s="6" t="str">
        <f t="shared" si="54"/>
        <v/>
      </c>
      <c r="W191" s="6" t="str">
        <f t="shared" si="55"/>
        <v/>
      </c>
      <c r="X191" s="6" t="str">
        <f t="shared" si="56"/>
        <v/>
      </c>
      <c r="Y191" s="6" t="str">
        <f t="shared" si="57"/>
        <v/>
      </c>
      <c r="Z191" s="6" t="str">
        <f t="shared" si="58"/>
        <v/>
      </c>
      <c r="AA191" s="6" t="str">
        <f t="shared" si="59"/>
        <v/>
      </c>
      <c r="AC191" s="6" t="str">
        <f t="shared" si="60"/>
        <v/>
      </c>
      <c r="AD191" s="6" t="str">
        <f t="shared" si="61"/>
        <v/>
      </c>
      <c r="AF191" s="2" t="str" cm="1">
        <f t="array" aca="1" ref="AF191" ca="1">IFERROR(INDIRECT(SUBSTITUTE(ADDRESS(1,_xlfn.SWITCH(MOD((ROW(AG191)-ROW(AG$5)),4),0,COLUMN(K191),1,COLUMN(Q191),2,COLUMN(W191),3,COLUMN(AC191)),4),"1","")&amp;(ROW(K$5)+INT((ROW(AF191)-ROW(AF$5))/4))),"")</f>
        <v/>
      </c>
      <c r="AG191" s="2" t="str" cm="1">
        <f t="array" aca="1" ref="AG191" ca="1">IFERROR(INDIRECT(SUBSTITUTE(ADDRESS(1,_xlfn.SWITCH(MOD((ROW(AG191)-ROW(AG$5)),4),0,COLUMN(L191),1,COLUMN(R191),2,COLUMN(X191),3,COLUMN(AD191)),4),"1","")&amp;(ROW(L$5)+INT((ROW(AG191)-ROW(AG$5))/4))),"")</f>
        <v/>
      </c>
      <c r="AH191" s="2" t="str" cm="1">
        <f t="array" aca="1" ref="AH191" ca="1">IFERROR(IF(AND(MOD((ROW(AG191)-ROW(AG$5))+1,4)=0),1,ROUND(INDIRECT(SUBSTITUTE(ADDRESS(1,_xlfn.SWITCH(MOD((ROW(AG191)-ROW(AG$5)),4),0,COLUMN(M191),1,COLUMN(S191),2,COLUMN(Y191),3,COLUMN(AB191)),4),"1","")&amp;(ROW(M$5)+INT((ROW(AH191)-ROW(AH$5))/4))),0)),"")</f>
        <v/>
      </c>
      <c r="AI191" s="2" t="str">
        <f t="shared" ca="1" si="62"/>
        <v/>
      </c>
      <c r="AJ191" s="2" t="str" cm="1">
        <f t="array" aca="1" ref="AJ191" ca="1">IFERROR(IF(AND(MOD((ROW(AG191)-ROW(AG$5))+1,4)=0),0,INDIRECT(SUBSTITUTE(ADDRESS(1,_xlfn.SWITCH(MOD((ROW(AG191)-ROW(AG$5)),4),0,COLUMN(N191),1,COLUMN(T191),2,COLUMN(Z191),3,COLUMN(AB191)),4),"1","")&amp;(ROW(N$5)+INT((ROW(AJ191)-ROW(AJ$5))/4)))),"")</f>
        <v/>
      </c>
      <c r="AK191" s="2" t="str" cm="1">
        <f t="array" aca="1" ref="AK191" ca="1">IFERROR(IF(AND(MOD((ROW(AG191)-ROW(AG$5))+1,4)=0),1,INDIRECT(SUBSTITUTE(ADDRESS(1,_xlfn.SWITCH(MOD((ROW(AG191)-ROW(AG$5)),4),0,COLUMN(O191),1,COLUMN(U191),2,COLUMN(AA191),3,COLUMN(AB191)),4),"1","")&amp;(ROW(O$5)+INT((ROW(AK191)-ROW(AK$5))/4)))),"")</f>
        <v/>
      </c>
    </row>
    <row r="192" spans="1:37">
      <c r="A192" s="4" t="str">
        <f t="shared" si="63"/>
        <v/>
      </c>
      <c r="B192" s="4" t="str">
        <f t="shared" si="64"/>
        <v/>
      </c>
      <c r="C192" s="4" t="str">
        <f t="shared" si="65"/>
        <v/>
      </c>
      <c r="E192" s="8"/>
      <c r="F192" s="8"/>
      <c r="G192" s="8"/>
      <c r="H192" s="8"/>
      <c r="I192" s="8"/>
      <c r="K192" s="6" t="str">
        <f t="shared" si="45"/>
        <v/>
      </c>
      <c r="L192" s="6" t="str">
        <f t="shared" si="46"/>
        <v/>
      </c>
      <c r="M192" s="6" t="str">
        <f t="shared" si="47"/>
        <v/>
      </c>
      <c r="N192" s="6" t="str">
        <f t="shared" si="48"/>
        <v/>
      </c>
      <c r="O192" s="6" t="str">
        <f t="shared" si="49"/>
        <v/>
      </c>
      <c r="Q192" s="6" t="str">
        <f t="shared" si="50"/>
        <v/>
      </c>
      <c r="R192" s="6" t="str">
        <f t="shared" si="51"/>
        <v/>
      </c>
      <c r="S192" s="6" t="str">
        <f t="shared" si="52"/>
        <v/>
      </c>
      <c r="T192" s="6" t="str">
        <f t="shared" si="53"/>
        <v/>
      </c>
      <c r="U192" s="6" t="str">
        <f t="shared" si="54"/>
        <v/>
      </c>
      <c r="W192" s="6" t="str">
        <f t="shared" si="55"/>
        <v/>
      </c>
      <c r="X192" s="6" t="str">
        <f t="shared" si="56"/>
        <v/>
      </c>
      <c r="Y192" s="6" t="str">
        <f t="shared" si="57"/>
        <v/>
      </c>
      <c r="Z192" s="6" t="str">
        <f t="shared" si="58"/>
        <v/>
      </c>
      <c r="AA192" s="6" t="str">
        <f t="shared" si="59"/>
        <v/>
      </c>
      <c r="AC192" s="6" t="str">
        <f t="shared" si="60"/>
        <v/>
      </c>
      <c r="AD192" s="6" t="str">
        <f t="shared" si="61"/>
        <v/>
      </c>
      <c r="AF192" s="2" t="str" cm="1">
        <f t="array" aca="1" ref="AF192" ca="1">IFERROR(INDIRECT(SUBSTITUTE(ADDRESS(1,_xlfn.SWITCH(MOD((ROW(AG192)-ROW(AG$5)),4),0,COLUMN(K192),1,COLUMN(Q192),2,COLUMN(W192),3,COLUMN(AC192)),4),"1","")&amp;(ROW(K$5)+INT((ROW(AF192)-ROW(AF$5))/4))),"")</f>
        <v/>
      </c>
      <c r="AG192" s="2" t="str" cm="1">
        <f t="array" aca="1" ref="AG192" ca="1">IFERROR(INDIRECT(SUBSTITUTE(ADDRESS(1,_xlfn.SWITCH(MOD((ROW(AG192)-ROW(AG$5)),4),0,COLUMN(L192),1,COLUMN(R192),2,COLUMN(X192),3,COLUMN(AD192)),4),"1","")&amp;(ROW(L$5)+INT((ROW(AG192)-ROW(AG$5))/4))),"")</f>
        <v/>
      </c>
      <c r="AH192" s="2" cm="1">
        <f t="array" aca="1" ref="AH192" ca="1">IFERROR(IF(AND(MOD((ROW(AG192)-ROW(AG$5))+1,4)=0),1,ROUND(INDIRECT(SUBSTITUTE(ADDRESS(1,_xlfn.SWITCH(MOD((ROW(AG192)-ROW(AG$5)),4),0,COLUMN(M192),1,COLUMN(S192),2,COLUMN(Y192),3,COLUMN(AB192)),4),"1","")&amp;(ROW(M$5)+INT((ROW(AH192)-ROW(AH$5))/4))),0)),"")</f>
        <v>1</v>
      </c>
      <c r="AI192" s="2" t="str">
        <f t="shared" si="62"/>
        <v/>
      </c>
      <c r="AJ192" s="2" cm="1">
        <f t="array" aca="1" ref="AJ192" ca="1">IFERROR(IF(AND(MOD((ROW(AG192)-ROW(AG$5))+1,4)=0),0,INDIRECT(SUBSTITUTE(ADDRESS(1,_xlfn.SWITCH(MOD((ROW(AG192)-ROW(AG$5)),4),0,COLUMN(N192),1,COLUMN(T192),2,COLUMN(Z192),3,COLUMN(AB192)),4),"1","")&amp;(ROW(N$5)+INT((ROW(AJ192)-ROW(AJ$5))/4)))),"")</f>
        <v>0</v>
      </c>
      <c r="AK192" s="2" cm="1">
        <f t="array" aca="1" ref="AK192" ca="1">IFERROR(IF(AND(MOD((ROW(AG192)-ROW(AG$5))+1,4)=0),1,INDIRECT(SUBSTITUTE(ADDRESS(1,_xlfn.SWITCH(MOD((ROW(AG192)-ROW(AG$5)),4),0,COLUMN(O192),1,COLUMN(U192),2,COLUMN(AA192),3,COLUMN(AB192)),4),"1","")&amp;(ROW(O$5)+INT((ROW(AK192)-ROW(AK$5))/4)))),"")</f>
        <v>1</v>
      </c>
    </row>
    <row r="193" spans="1:37">
      <c r="A193" s="4" t="str">
        <f t="shared" si="63"/>
        <v/>
      </c>
      <c r="B193" s="4" t="str">
        <f t="shared" si="64"/>
        <v/>
      </c>
      <c r="C193" s="4" t="str">
        <f t="shared" si="65"/>
        <v/>
      </c>
      <c r="E193" s="8"/>
      <c r="F193" s="8"/>
      <c r="G193" s="8"/>
      <c r="H193" s="8"/>
      <c r="I193" s="8"/>
      <c r="K193" s="6" t="str">
        <f t="shared" si="45"/>
        <v/>
      </c>
      <c r="L193" s="6" t="str">
        <f t="shared" si="46"/>
        <v/>
      </c>
      <c r="M193" s="6" t="str">
        <f t="shared" si="47"/>
        <v/>
      </c>
      <c r="N193" s="6" t="str">
        <f t="shared" si="48"/>
        <v/>
      </c>
      <c r="O193" s="6" t="str">
        <f t="shared" si="49"/>
        <v/>
      </c>
      <c r="Q193" s="6" t="str">
        <f t="shared" si="50"/>
        <v/>
      </c>
      <c r="R193" s="6" t="str">
        <f t="shared" si="51"/>
        <v/>
      </c>
      <c r="S193" s="6" t="str">
        <f t="shared" si="52"/>
        <v/>
      </c>
      <c r="T193" s="6" t="str">
        <f t="shared" si="53"/>
        <v/>
      </c>
      <c r="U193" s="6" t="str">
        <f t="shared" si="54"/>
        <v/>
      </c>
      <c r="W193" s="6" t="str">
        <f t="shared" si="55"/>
        <v/>
      </c>
      <c r="X193" s="6" t="str">
        <f t="shared" si="56"/>
        <v/>
      </c>
      <c r="Y193" s="6" t="str">
        <f t="shared" si="57"/>
        <v/>
      </c>
      <c r="Z193" s="6" t="str">
        <f t="shared" si="58"/>
        <v/>
      </c>
      <c r="AA193" s="6" t="str">
        <f t="shared" si="59"/>
        <v/>
      </c>
      <c r="AC193" s="6" t="str">
        <f t="shared" si="60"/>
        <v/>
      </c>
      <c r="AD193" s="6" t="str">
        <f t="shared" si="61"/>
        <v/>
      </c>
      <c r="AF193" s="2" t="str" cm="1">
        <f t="array" aca="1" ref="AF193" ca="1">IFERROR(INDIRECT(SUBSTITUTE(ADDRESS(1,_xlfn.SWITCH(MOD((ROW(AG193)-ROW(AG$5)),4),0,COLUMN(K193),1,COLUMN(Q193),2,COLUMN(W193),3,COLUMN(AC193)),4),"1","")&amp;(ROW(K$5)+INT((ROW(AF193)-ROW(AF$5))/4))),"")</f>
        <v/>
      </c>
      <c r="AG193" s="2" t="str" cm="1">
        <f t="array" aca="1" ref="AG193" ca="1">IFERROR(INDIRECT(SUBSTITUTE(ADDRESS(1,_xlfn.SWITCH(MOD((ROW(AG193)-ROW(AG$5)),4),0,COLUMN(L193),1,COLUMN(R193),2,COLUMN(X193),3,COLUMN(AD193)),4),"1","")&amp;(ROW(L$5)+INT((ROW(AG193)-ROW(AG$5))/4))),"")</f>
        <v/>
      </c>
      <c r="AH193" s="2" t="str" cm="1">
        <f t="array" aca="1" ref="AH193" ca="1">IFERROR(IF(AND(MOD((ROW(AG193)-ROW(AG$5))+1,4)=0),1,ROUND(INDIRECT(SUBSTITUTE(ADDRESS(1,_xlfn.SWITCH(MOD((ROW(AG193)-ROW(AG$5)),4),0,COLUMN(M193),1,COLUMN(S193),2,COLUMN(Y193),3,COLUMN(AB193)),4),"1","")&amp;(ROW(M$5)+INT((ROW(AH193)-ROW(AH$5))/4))),0)),"")</f>
        <v/>
      </c>
      <c r="AI193" s="2" t="str">
        <f t="shared" ca="1" si="62"/>
        <v/>
      </c>
      <c r="AJ193" s="2" t="str" cm="1">
        <f t="array" aca="1" ref="AJ193" ca="1">IFERROR(IF(AND(MOD((ROW(AG193)-ROW(AG$5))+1,4)=0),0,INDIRECT(SUBSTITUTE(ADDRESS(1,_xlfn.SWITCH(MOD((ROW(AG193)-ROW(AG$5)),4),0,COLUMN(N193),1,COLUMN(T193),2,COLUMN(Z193),3,COLUMN(AB193)),4),"1","")&amp;(ROW(N$5)+INT((ROW(AJ193)-ROW(AJ$5))/4)))),"")</f>
        <v/>
      </c>
      <c r="AK193" s="2" t="str" cm="1">
        <f t="array" aca="1" ref="AK193" ca="1">IFERROR(IF(AND(MOD((ROW(AG193)-ROW(AG$5))+1,4)=0),1,INDIRECT(SUBSTITUTE(ADDRESS(1,_xlfn.SWITCH(MOD((ROW(AG193)-ROW(AG$5)),4),0,COLUMN(O193),1,COLUMN(U193),2,COLUMN(AA193),3,COLUMN(AB193)),4),"1","")&amp;(ROW(O$5)+INT((ROW(AK193)-ROW(AK$5))/4)))),"")</f>
        <v/>
      </c>
    </row>
    <row r="194" spans="1:37">
      <c r="A194" s="4" t="str">
        <f t="shared" si="63"/>
        <v/>
      </c>
      <c r="B194" s="4" t="str">
        <f t="shared" si="64"/>
        <v/>
      </c>
      <c r="C194" s="4" t="str">
        <f t="shared" si="65"/>
        <v/>
      </c>
      <c r="E194" s="8"/>
      <c r="F194" s="8"/>
      <c r="G194" s="8"/>
      <c r="H194" s="8"/>
      <c r="I194" s="8"/>
      <c r="K194" s="6" t="str">
        <f t="shared" si="45"/>
        <v/>
      </c>
      <c r="L194" s="6" t="str">
        <f t="shared" si="46"/>
        <v/>
      </c>
      <c r="M194" s="6" t="str">
        <f t="shared" si="47"/>
        <v/>
      </c>
      <c r="N194" s="6" t="str">
        <f t="shared" si="48"/>
        <v/>
      </c>
      <c r="O194" s="6" t="str">
        <f t="shared" si="49"/>
        <v/>
      </c>
      <c r="Q194" s="6" t="str">
        <f t="shared" si="50"/>
        <v/>
      </c>
      <c r="R194" s="6" t="str">
        <f t="shared" si="51"/>
        <v/>
      </c>
      <c r="S194" s="6" t="str">
        <f t="shared" si="52"/>
        <v/>
      </c>
      <c r="T194" s="6" t="str">
        <f t="shared" si="53"/>
        <v/>
      </c>
      <c r="U194" s="6" t="str">
        <f t="shared" si="54"/>
        <v/>
      </c>
      <c r="W194" s="6" t="str">
        <f t="shared" si="55"/>
        <v/>
      </c>
      <c r="X194" s="6" t="str">
        <f t="shared" si="56"/>
        <v/>
      </c>
      <c r="Y194" s="6" t="str">
        <f t="shared" si="57"/>
        <v/>
      </c>
      <c r="Z194" s="6" t="str">
        <f t="shared" si="58"/>
        <v/>
      </c>
      <c r="AA194" s="6" t="str">
        <f t="shared" si="59"/>
        <v/>
      </c>
      <c r="AC194" s="6" t="str">
        <f t="shared" si="60"/>
        <v/>
      </c>
      <c r="AD194" s="6" t="str">
        <f t="shared" si="61"/>
        <v/>
      </c>
      <c r="AF194" s="2" t="str" cm="1">
        <f t="array" aca="1" ref="AF194" ca="1">IFERROR(INDIRECT(SUBSTITUTE(ADDRESS(1,_xlfn.SWITCH(MOD((ROW(AG194)-ROW(AG$5)),4),0,COLUMN(K194),1,COLUMN(Q194),2,COLUMN(W194),3,COLUMN(AC194)),4),"1","")&amp;(ROW(K$5)+INT((ROW(AF194)-ROW(AF$5))/4))),"")</f>
        <v/>
      </c>
      <c r="AG194" s="2" t="str" cm="1">
        <f t="array" aca="1" ref="AG194" ca="1">IFERROR(INDIRECT(SUBSTITUTE(ADDRESS(1,_xlfn.SWITCH(MOD((ROW(AG194)-ROW(AG$5)),4),0,COLUMN(L194),1,COLUMN(R194),2,COLUMN(X194),3,COLUMN(AD194)),4),"1","")&amp;(ROW(L$5)+INT((ROW(AG194)-ROW(AG$5))/4))),"")</f>
        <v/>
      </c>
      <c r="AH194" s="2" t="str" cm="1">
        <f t="array" aca="1" ref="AH194" ca="1">IFERROR(IF(AND(MOD((ROW(AG194)-ROW(AG$5))+1,4)=0),1,ROUND(INDIRECT(SUBSTITUTE(ADDRESS(1,_xlfn.SWITCH(MOD((ROW(AG194)-ROW(AG$5)),4),0,COLUMN(M194),1,COLUMN(S194),2,COLUMN(Y194),3,COLUMN(AB194)),4),"1","")&amp;(ROW(M$5)+INT((ROW(AH194)-ROW(AH$5))/4))),0)),"")</f>
        <v/>
      </c>
      <c r="AI194" s="2" t="str">
        <f t="shared" ca="1" si="62"/>
        <v/>
      </c>
      <c r="AJ194" s="2" t="str" cm="1">
        <f t="array" aca="1" ref="AJ194" ca="1">IFERROR(IF(AND(MOD((ROW(AG194)-ROW(AG$5))+1,4)=0),0,INDIRECT(SUBSTITUTE(ADDRESS(1,_xlfn.SWITCH(MOD((ROW(AG194)-ROW(AG$5)),4),0,COLUMN(N194),1,COLUMN(T194),2,COLUMN(Z194),3,COLUMN(AB194)),4),"1","")&amp;(ROW(N$5)+INT((ROW(AJ194)-ROW(AJ$5))/4)))),"")</f>
        <v/>
      </c>
      <c r="AK194" s="2" t="str" cm="1">
        <f t="array" aca="1" ref="AK194" ca="1">IFERROR(IF(AND(MOD((ROW(AG194)-ROW(AG$5))+1,4)=0),1,INDIRECT(SUBSTITUTE(ADDRESS(1,_xlfn.SWITCH(MOD((ROW(AG194)-ROW(AG$5)),4),0,COLUMN(O194),1,COLUMN(U194),2,COLUMN(AA194),3,COLUMN(AB194)),4),"1","")&amp;(ROW(O$5)+INT((ROW(AK194)-ROW(AK$5))/4)))),"")</f>
        <v/>
      </c>
    </row>
    <row r="195" spans="1:37">
      <c r="A195" s="4" t="str">
        <f t="shared" si="63"/>
        <v/>
      </c>
      <c r="B195" s="4" t="str">
        <f t="shared" si="64"/>
        <v/>
      </c>
      <c r="C195" s="4" t="str">
        <f t="shared" si="65"/>
        <v/>
      </c>
      <c r="E195" s="8"/>
      <c r="F195" s="8"/>
      <c r="G195" s="8"/>
      <c r="H195" s="8"/>
      <c r="I195" s="8"/>
      <c r="K195" s="6" t="str">
        <f t="shared" si="45"/>
        <v/>
      </c>
      <c r="L195" s="6" t="str">
        <f t="shared" si="46"/>
        <v/>
      </c>
      <c r="M195" s="6" t="str">
        <f t="shared" si="47"/>
        <v/>
      </c>
      <c r="N195" s="6" t="str">
        <f t="shared" si="48"/>
        <v/>
      </c>
      <c r="O195" s="6" t="str">
        <f t="shared" si="49"/>
        <v/>
      </c>
      <c r="Q195" s="6" t="str">
        <f t="shared" si="50"/>
        <v/>
      </c>
      <c r="R195" s="6" t="str">
        <f t="shared" si="51"/>
        <v/>
      </c>
      <c r="S195" s="6" t="str">
        <f t="shared" si="52"/>
        <v/>
      </c>
      <c r="T195" s="6" t="str">
        <f t="shared" si="53"/>
        <v/>
      </c>
      <c r="U195" s="6" t="str">
        <f t="shared" si="54"/>
        <v/>
      </c>
      <c r="W195" s="6" t="str">
        <f t="shared" si="55"/>
        <v/>
      </c>
      <c r="X195" s="6" t="str">
        <f t="shared" si="56"/>
        <v/>
      </c>
      <c r="Y195" s="6" t="str">
        <f t="shared" si="57"/>
        <v/>
      </c>
      <c r="Z195" s="6" t="str">
        <f t="shared" si="58"/>
        <v/>
      </c>
      <c r="AA195" s="6" t="str">
        <f t="shared" si="59"/>
        <v/>
      </c>
      <c r="AC195" s="6" t="str">
        <f t="shared" si="60"/>
        <v/>
      </c>
      <c r="AD195" s="6" t="str">
        <f t="shared" si="61"/>
        <v/>
      </c>
      <c r="AF195" s="2" t="str" cm="1">
        <f t="array" aca="1" ref="AF195" ca="1">IFERROR(INDIRECT(SUBSTITUTE(ADDRESS(1,_xlfn.SWITCH(MOD((ROW(AG195)-ROW(AG$5)),4),0,COLUMN(K195),1,COLUMN(Q195),2,COLUMN(W195),3,COLUMN(AC195)),4),"1","")&amp;(ROW(K$5)+INT((ROW(AF195)-ROW(AF$5))/4))),"")</f>
        <v/>
      </c>
      <c r="AG195" s="2" t="str" cm="1">
        <f t="array" aca="1" ref="AG195" ca="1">IFERROR(INDIRECT(SUBSTITUTE(ADDRESS(1,_xlfn.SWITCH(MOD((ROW(AG195)-ROW(AG$5)),4),0,COLUMN(L195),1,COLUMN(R195),2,COLUMN(X195),3,COLUMN(AD195)),4),"1","")&amp;(ROW(L$5)+INT((ROW(AG195)-ROW(AG$5))/4))),"")</f>
        <v/>
      </c>
      <c r="AH195" s="2" t="str" cm="1">
        <f t="array" aca="1" ref="AH195" ca="1">IFERROR(IF(AND(MOD((ROW(AG195)-ROW(AG$5))+1,4)=0),1,ROUND(INDIRECT(SUBSTITUTE(ADDRESS(1,_xlfn.SWITCH(MOD((ROW(AG195)-ROW(AG$5)),4),0,COLUMN(M195),1,COLUMN(S195),2,COLUMN(Y195),3,COLUMN(AB195)),4),"1","")&amp;(ROW(M$5)+INT((ROW(AH195)-ROW(AH$5))/4))),0)),"")</f>
        <v/>
      </c>
      <c r="AI195" s="2" t="str">
        <f t="shared" ca="1" si="62"/>
        <v/>
      </c>
      <c r="AJ195" s="2" t="str" cm="1">
        <f t="array" aca="1" ref="AJ195" ca="1">IFERROR(IF(AND(MOD((ROW(AG195)-ROW(AG$5))+1,4)=0),0,INDIRECT(SUBSTITUTE(ADDRESS(1,_xlfn.SWITCH(MOD((ROW(AG195)-ROW(AG$5)),4),0,COLUMN(N195),1,COLUMN(T195),2,COLUMN(Z195),3,COLUMN(AB195)),4),"1","")&amp;(ROW(N$5)+INT((ROW(AJ195)-ROW(AJ$5))/4)))),"")</f>
        <v/>
      </c>
      <c r="AK195" s="2" t="str" cm="1">
        <f t="array" aca="1" ref="AK195" ca="1">IFERROR(IF(AND(MOD((ROW(AG195)-ROW(AG$5))+1,4)=0),1,INDIRECT(SUBSTITUTE(ADDRESS(1,_xlfn.SWITCH(MOD((ROW(AG195)-ROW(AG$5)),4),0,COLUMN(O195),1,COLUMN(U195),2,COLUMN(AA195),3,COLUMN(AB195)),4),"1","")&amp;(ROW(O$5)+INT((ROW(AK195)-ROW(AK$5))/4)))),"")</f>
        <v/>
      </c>
    </row>
    <row r="196" spans="1:37">
      <c r="A196" s="4" t="str">
        <f t="shared" si="63"/>
        <v/>
      </c>
      <c r="B196" s="4" t="str">
        <f t="shared" si="64"/>
        <v/>
      </c>
      <c r="C196" s="4" t="str">
        <f t="shared" si="65"/>
        <v/>
      </c>
      <c r="E196" s="8"/>
      <c r="F196" s="8"/>
      <c r="G196" s="8"/>
      <c r="H196" s="8"/>
      <c r="I196" s="8"/>
      <c r="K196" s="6" t="str">
        <f t="shared" si="45"/>
        <v/>
      </c>
      <c r="L196" s="6" t="str">
        <f t="shared" si="46"/>
        <v/>
      </c>
      <c r="M196" s="6" t="str">
        <f t="shared" si="47"/>
        <v/>
      </c>
      <c r="N196" s="6" t="str">
        <f t="shared" si="48"/>
        <v/>
      </c>
      <c r="O196" s="6" t="str">
        <f t="shared" si="49"/>
        <v/>
      </c>
      <c r="Q196" s="6" t="str">
        <f t="shared" si="50"/>
        <v/>
      </c>
      <c r="R196" s="6" t="str">
        <f t="shared" si="51"/>
        <v/>
      </c>
      <c r="S196" s="6" t="str">
        <f t="shared" si="52"/>
        <v/>
      </c>
      <c r="T196" s="6" t="str">
        <f t="shared" si="53"/>
        <v/>
      </c>
      <c r="U196" s="6" t="str">
        <f t="shared" si="54"/>
        <v/>
      </c>
      <c r="W196" s="6" t="str">
        <f t="shared" si="55"/>
        <v/>
      </c>
      <c r="X196" s="6" t="str">
        <f t="shared" si="56"/>
        <v/>
      </c>
      <c r="Y196" s="6" t="str">
        <f t="shared" si="57"/>
        <v/>
      </c>
      <c r="Z196" s="6" t="str">
        <f t="shared" si="58"/>
        <v/>
      </c>
      <c r="AA196" s="6" t="str">
        <f t="shared" si="59"/>
        <v/>
      </c>
      <c r="AC196" s="6" t="str">
        <f t="shared" si="60"/>
        <v/>
      </c>
      <c r="AD196" s="6" t="str">
        <f t="shared" si="61"/>
        <v/>
      </c>
      <c r="AF196" s="2" t="str" cm="1">
        <f t="array" aca="1" ref="AF196" ca="1">IFERROR(INDIRECT(SUBSTITUTE(ADDRESS(1,_xlfn.SWITCH(MOD((ROW(AG196)-ROW(AG$5)),4),0,COLUMN(K196),1,COLUMN(Q196),2,COLUMN(W196),3,COLUMN(AC196)),4),"1","")&amp;(ROW(K$5)+INT((ROW(AF196)-ROW(AF$5))/4))),"")</f>
        <v/>
      </c>
      <c r="AG196" s="2" t="str" cm="1">
        <f t="array" aca="1" ref="AG196" ca="1">IFERROR(INDIRECT(SUBSTITUTE(ADDRESS(1,_xlfn.SWITCH(MOD((ROW(AG196)-ROW(AG$5)),4),0,COLUMN(L196),1,COLUMN(R196),2,COLUMN(X196),3,COLUMN(AD196)),4),"1","")&amp;(ROW(L$5)+INT((ROW(AG196)-ROW(AG$5))/4))),"")</f>
        <v/>
      </c>
      <c r="AH196" s="2" cm="1">
        <f t="array" aca="1" ref="AH196" ca="1">IFERROR(IF(AND(MOD((ROW(AG196)-ROW(AG$5))+1,4)=0),1,ROUND(INDIRECT(SUBSTITUTE(ADDRESS(1,_xlfn.SWITCH(MOD((ROW(AG196)-ROW(AG$5)),4),0,COLUMN(M196),1,COLUMN(S196),2,COLUMN(Y196),3,COLUMN(AB196)),4),"1","")&amp;(ROW(M$5)+INT((ROW(AH196)-ROW(AH$5))/4))),0)),"")</f>
        <v>1</v>
      </c>
      <c r="AI196" s="2" t="str">
        <f t="shared" si="62"/>
        <v/>
      </c>
      <c r="AJ196" s="2" cm="1">
        <f t="array" aca="1" ref="AJ196" ca="1">IFERROR(IF(AND(MOD((ROW(AG196)-ROW(AG$5))+1,4)=0),0,INDIRECT(SUBSTITUTE(ADDRESS(1,_xlfn.SWITCH(MOD((ROW(AG196)-ROW(AG$5)),4),0,COLUMN(N196),1,COLUMN(T196),2,COLUMN(Z196),3,COLUMN(AB196)),4),"1","")&amp;(ROW(N$5)+INT((ROW(AJ196)-ROW(AJ$5))/4)))),"")</f>
        <v>0</v>
      </c>
      <c r="AK196" s="2" cm="1">
        <f t="array" aca="1" ref="AK196" ca="1">IFERROR(IF(AND(MOD((ROW(AG196)-ROW(AG$5))+1,4)=0),1,INDIRECT(SUBSTITUTE(ADDRESS(1,_xlfn.SWITCH(MOD((ROW(AG196)-ROW(AG$5)),4),0,COLUMN(O196),1,COLUMN(U196),2,COLUMN(AA196),3,COLUMN(AB196)),4),"1","")&amp;(ROW(O$5)+INT((ROW(AK196)-ROW(AK$5))/4)))),"")</f>
        <v>1</v>
      </c>
    </row>
    <row r="197" spans="1:37">
      <c r="A197" s="4" t="str">
        <f t="shared" si="63"/>
        <v/>
      </c>
      <c r="B197" s="4" t="str">
        <f t="shared" si="64"/>
        <v/>
      </c>
      <c r="C197" s="4" t="str">
        <f t="shared" si="65"/>
        <v/>
      </c>
      <c r="E197" s="8"/>
      <c r="F197" s="8"/>
      <c r="G197" s="8"/>
      <c r="H197" s="8"/>
      <c r="I197" s="8"/>
      <c r="K197" s="6" t="str">
        <f t="shared" si="45"/>
        <v/>
      </c>
      <c r="L197" s="6" t="str">
        <f t="shared" si="46"/>
        <v/>
      </c>
      <c r="M197" s="6" t="str">
        <f t="shared" si="47"/>
        <v/>
      </c>
      <c r="N197" s="6" t="str">
        <f t="shared" si="48"/>
        <v/>
      </c>
      <c r="O197" s="6" t="str">
        <f t="shared" si="49"/>
        <v/>
      </c>
      <c r="Q197" s="6" t="str">
        <f t="shared" si="50"/>
        <v/>
      </c>
      <c r="R197" s="6" t="str">
        <f t="shared" si="51"/>
        <v/>
      </c>
      <c r="S197" s="6" t="str">
        <f t="shared" si="52"/>
        <v/>
      </c>
      <c r="T197" s="6" t="str">
        <f t="shared" si="53"/>
        <v/>
      </c>
      <c r="U197" s="6" t="str">
        <f t="shared" si="54"/>
        <v/>
      </c>
      <c r="W197" s="6" t="str">
        <f t="shared" si="55"/>
        <v/>
      </c>
      <c r="X197" s="6" t="str">
        <f t="shared" si="56"/>
        <v/>
      </c>
      <c r="Y197" s="6" t="str">
        <f t="shared" si="57"/>
        <v/>
      </c>
      <c r="Z197" s="6" t="str">
        <f t="shared" si="58"/>
        <v/>
      </c>
      <c r="AA197" s="6" t="str">
        <f t="shared" si="59"/>
        <v/>
      </c>
      <c r="AC197" s="6" t="str">
        <f t="shared" si="60"/>
        <v/>
      </c>
      <c r="AD197" s="6" t="str">
        <f t="shared" si="61"/>
        <v/>
      </c>
      <c r="AF197" s="2" t="str" cm="1">
        <f t="array" aca="1" ref="AF197" ca="1">IFERROR(INDIRECT(SUBSTITUTE(ADDRESS(1,_xlfn.SWITCH(MOD((ROW(AG197)-ROW(AG$5)),4),0,COLUMN(K197),1,COLUMN(Q197),2,COLUMN(W197),3,COLUMN(AC197)),4),"1","")&amp;(ROW(K$5)+INT((ROW(AF197)-ROW(AF$5))/4))),"")</f>
        <v/>
      </c>
      <c r="AG197" s="2" t="str" cm="1">
        <f t="array" aca="1" ref="AG197" ca="1">IFERROR(INDIRECT(SUBSTITUTE(ADDRESS(1,_xlfn.SWITCH(MOD((ROW(AG197)-ROW(AG$5)),4),0,COLUMN(L197),1,COLUMN(R197),2,COLUMN(X197),3,COLUMN(AD197)),4),"1","")&amp;(ROW(L$5)+INT((ROW(AG197)-ROW(AG$5))/4))),"")</f>
        <v/>
      </c>
      <c r="AH197" s="2" t="str" cm="1">
        <f t="array" aca="1" ref="AH197" ca="1">IFERROR(IF(AND(MOD((ROW(AG197)-ROW(AG$5))+1,4)=0),1,ROUND(INDIRECT(SUBSTITUTE(ADDRESS(1,_xlfn.SWITCH(MOD((ROW(AG197)-ROW(AG$5)),4),0,COLUMN(M197),1,COLUMN(S197),2,COLUMN(Y197),3,COLUMN(AB197)),4),"1","")&amp;(ROW(M$5)+INT((ROW(AH197)-ROW(AH$5))/4))),0)),"")</f>
        <v/>
      </c>
      <c r="AI197" s="2" t="str">
        <f t="shared" ca="1" si="62"/>
        <v/>
      </c>
      <c r="AJ197" s="2" t="str" cm="1">
        <f t="array" aca="1" ref="AJ197" ca="1">IFERROR(IF(AND(MOD((ROW(AG197)-ROW(AG$5))+1,4)=0),0,INDIRECT(SUBSTITUTE(ADDRESS(1,_xlfn.SWITCH(MOD((ROW(AG197)-ROW(AG$5)),4),0,COLUMN(N197),1,COLUMN(T197),2,COLUMN(Z197),3,COLUMN(AB197)),4),"1","")&amp;(ROW(N$5)+INT((ROW(AJ197)-ROW(AJ$5))/4)))),"")</f>
        <v/>
      </c>
      <c r="AK197" s="2" t="str" cm="1">
        <f t="array" aca="1" ref="AK197" ca="1">IFERROR(IF(AND(MOD((ROW(AG197)-ROW(AG$5))+1,4)=0),1,INDIRECT(SUBSTITUTE(ADDRESS(1,_xlfn.SWITCH(MOD((ROW(AG197)-ROW(AG$5)),4),0,COLUMN(O197),1,COLUMN(U197),2,COLUMN(AA197),3,COLUMN(AB197)),4),"1","")&amp;(ROW(O$5)+INT((ROW(AK197)-ROW(AK$5))/4)))),"")</f>
        <v/>
      </c>
    </row>
    <row r="198" spans="1:37">
      <c r="A198" s="4" t="str">
        <f t="shared" si="63"/>
        <v/>
      </c>
      <c r="B198" s="4" t="str">
        <f t="shared" si="64"/>
        <v/>
      </c>
      <c r="C198" s="4" t="str">
        <f t="shared" si="65"/>
        <v/>
      </c>
      <c r="E198" s="8"/>
      <c r="F198" s="8"/>
      <c r="G198" s="8"/>
      <c r="H198" s="8"/>
      <c r="I198" s="8"/>
      <c r="K198" s="6" t="str">
        <f t="shared" ref="K198:K261" si="66">IF(AND(F198&lt;&gt;"",G198&lt;&gt;""),1000+E198*4-3,"")</f>
        <v/>
      </c>
      <c r="L198" s="6" t="str">
        <f t="shared" ref="L198:L261" si="67">IF(AND(F198&lt;&gt;"",G198&lt;&gt;""),IF(B198&gt;0,"TurnLeft","TurnRight"),"")</f>
        <v/>
      </c>
      <c r="M198" s="6" t="str">
        <f t="shared" ref="M198:M261" si="68">IF(AND(F198&lt;&gt;"",G198&lt;&gt;""),ABS(B198),"")</f>
        <v/>
      </c>
      <c r="N198" s="6" t="str">
        <f t="shared" ref="N198:N261" si="69">IF(AND(F198&lt;&gt;"",G198&lt;&gt;""),1,"")</f>
        <v/>
      </c>
      <c r="O198" s="6" t="str">
        <f t="shared" ref="O198:O261" si="70">IF(AND(F198&lt;&gt;"",G198&lt;&gt;""),IF(B198&gt;0,-1,1),"")</f>
        <v/>
      </c>
      <c r="Q198" s="6" t="str">
        <f t="shared" ref="Q198:Q261" si="71">IF(AND(F198&lt;&gt;"",G198&lt;&gt;""),1000+E198*4-2,"")</f>
        <v/>
      </c>
      <c r="R198" s="6" t="str">
        <f t="shared" ref="R198:R261" si="72">IF(AND(F198&lt;&gt;"",G198&lt;&gt;""),"MoveForward","")</f>
        <v/>
      </c>
      <c r="S198" s="6" t="str">
        <f t="shared" ref="S198:S261" si="73">IF(AND(F198&lt;&gt;"",G198&lt;&gt;""),SQRT(POWER(F198-F197,2) + POWER(G198-G197,2)),"")</f>
        <v/>
      </c>
      <c r="T198" s="6" t="str">
        <f t="shared" ref="T198:T261" si="74">IF(AND(F198&lt;&gt;"",G198&lt;&gt;""),0,"")</f>
        <v/>
      </c>
      <c r="U198" s="6" t="str">
        <f t="shared" ref="U198:U261" si="75">IF(AND(F198&lt;&gt;"",G198&lt;&gt;""),1,"")</f>
        <v/>
      </c>
      <c r="W198" s="6" t="str">
        <f t="shared" ref="W198:W261" si="76">IF(AND(F198&lt;&gt;"",G198&lt;&gt;""),1000+E198*4-1,"")</f>
        <v/>
      </c>
      <c r="X198" s="6" t="str">
        <f t="shared" ref="X198:X261" si="77">IF(AND(F198&lt;&gt;"",G198&lt;&gt;""),IF(K198&gt;0,"TurnLeft","TurnRight"),"")</f>
        <v/>
      </c>
      <c r="Y198" s="6" t="str">
        <f t="shared" ref="Y198:Y261" si="78">IF(AND(F198&lt;&gt;"",G198&lt;&gt;""),ABS(C198),"")</f>
        <v/>
      </c>
      <c r="Z198" s="6" t="str">
        <f t="shared" ref="Z198:Z261" si="79">IF(AND(F198&lt;&gt;"",G198&lt;&gt;""),1,"")</f>
        <v/>
      </c>
      <c r="AA198" s="6" t="str">
        <f t="shared" ref="AA198:AA261" si="80">IF(AND(F198&lt;&gt;"",G198&lt;&gt;""),IF(C198&gt;0,-1,1),"")</f>
        <v/>
      </c>
      <c r="AC198" s="6" t="str">
        <f t="shared" ref="AC198:AC261" si="81">IF(AND(F198&lt;&gt;"",G198&lt;&gt;""),1000+E198*4,"")</f>
        <v/>
      </c>
      <c r="AD198" s="6" t="str">
        <f t="shared" ref="AD198:AD261" si="82">IF(AND(F198&lt;&gt;"",G198&lt;&gt;""),IF(AND(I198&lt;&gt;"",I198&lt;&gt;0),"TakeScienceImage","NoOp"),"")</f>
        <v/>
      </c>
      <c r="AF198" s="2" t="str" cm="1">
        <f t="array" aca="1" ref="AF198" ca="1">IFERROR(INDIRECT(SUBSTITUTE(ADDRESS(1,_xlfn.SWITCH(MOD((ROW(AG198)-ROW(AG$5)),4),0,COLUMN(K198),1,COLUMN(Q198),2,COLUMN(W198),3,COLUMN(AC198)),4),"1","")&amp;(ROW(K$5)+INT((ROW(AF198)-ROW(AF$5))/4))),"")</f>
        <v/>
      </c>
      <c r="AG198" s="2" t="str" cm="1">
        <f t="array" aca="1" ref="AG198" ca="1">IFERROR(INDIRECT(SUBSTITUTE(ADDRESS(1,_xlfn.SWITCH(MOD((ROW(AG198)-ROW(AG$5)),4),0,COLUMN(L198),1,COLUMN(R198),2,COLUMN(X198),3,COLUMN(AD198)),4),"1","")&amp;(ROW(L$5)+INT((ROW(AG198)-ROW(AG$5))/4))),"")</f>
        <v/>
      </c>
      <c r="AH198" s="2" t="str" cm="1">
        <f t="array" aca="1" ref="AH198" ca="1">IFERROR(IF(AND(MOD((ROW(AG198)-ROW(AG$5))+1,4)=0),1,ROUND(INDIRECT(SUBSTITUTE(ADDRESS(1,_xlfn.SWITCH(MOD((ROW(AG198)-ROW(AG$5)),4),0,COLUMN(M198),1,COLUMN(S198),2,COLUMN(Y198),3,COLUMN(AB198)),4),"1","")&amp;(ROW(M$5)+INT((ROW(AH198)-ROW(AH$5))/4))),0)),"")</f>
        <v/>
      </c>
      <c r="AI198" s="2" t="str">
        <f t="shared" ref="AI198:AI261" ca="1" si="83">IFERROR(IF(AND(MOD((ROW(AG198)-ROW(AG$5))+1,4)=0),"",IF(AJ198,20,30)),"")</f>
        <v/>
      </c>
      <c r="AJ198" s="2" t="str" cm="1">
        <f t="array" aca="1" ref="AJ198" ca="1">IFERROR(IF(AND(MOD((ROW(AG198)-ROW(AG$5))+1,4)=0),0,INDIRECT(SUBSTITUTE(ADDRESS(1,_xlfn.SWITCH(MOD((ROW(AG198)-ROW(AG$5)),4),0,COLUMN(N198),1,COLUMN(T198),2,COLUMN(Z198),3,COLUMN(AB198)),4),"1","")&amp;(ROW(N$5)+INT((ROW(AJ198)-ROW(AJ$5))/4)))),"")</f>
        <v/>
      </c>
      <c r="AK198" s="2" t="str" cm="1">
        <f t="array" aca="1" ref="AK198" ca="1">IFERROR(IF(AND(MOD((ROW(AG198)-ROW(AG$5))+1,4)=0),1,INDIRECT(SUBSTITUTE(ADDRESS(1,_xlfn.SWITCH(MOD((ROW(AG198)-ROW(AG$5)),4),0,COLUMN(O198),1,COLUMN(U198),2,COLUMN(AA198),3,COLUMN(AB198)),4),"1","")&amp;(ROW(O$5)+INT((ROW(AK198)-ROW(AK$5))/4)))),"")</f>
        <v/>
      </c>
    </row>
    <row r="199" spans="1:37">
      <c r="A199" s="4" t="str">
        <f t="shared" si="63"/>
        <v/>
      </c>
      <c r="B199" s="4" t="str">
        <f t="shared" si="64"/>
        <v/>
      </c>
      <c r="C199" s="4" t="str">
        <f t="shared" si="65"/>
        <v/>
      </c>
      <c r="E199" s="8"/>
      <c r="F199" s="8"/>
      <c r="G199" s="8"/>
      <c r="H199" s="8"/>
      <c r="I199" s="8"/>
      <c r="K199" s="6" t="str">
        <f t="shared" si="66"/>
        <v/>
      </c>
      <c r="L199" s="6" t="str">
        <f t="shared" si="67"/>
        <v/>
      </c>
      <c r="M199" s="6" t="str">
        <f t="shared" si="68"/>
        <v/>
      </c>
      <c r="N199" s="6" t="str">
        <f t="shared" si="69"/>
        <v/>
      </c>
      <c r="O199" s="6" t="str">
        <f t="shared" si="70"/>
        <v/>
      </c>
      <c r="Q199" s="6" t="str">
        <f t="shared" si="71"/>
        <v/>
      </c>
      <c r="R199" s="6" t="str">
        <f t="shared" si="72"/>
        <v/>
      </c>
      <c r="S199" s="6" t="str">
        <f t="shared" si="73"/>
        <v/>
      </c>
      <c r="T199" s="6" t="str">
        <f t="shared" si="74"/>
        <v/>
      </c>
      <c r="U199" s="6" t="str">
        <f t="shared" si="75"/>
        <v/>
      </c>
      <c r="W199" s="6" t="str">
        <f t="shared" si="76"/>
        <v/>
      </c>
      <c r="X199" s="6" t="str">
        <f t="shared" si="77"/>
        <v/>
      </c>
      <c r="Y199" s="6" t="str">
        <f t="shared" si="78"/>
        <v/>
      </c>
      <c r="Z199" s="6" t="str">
        <f t="shared" si="79"/>
        <v/>
      </c>
      <c r="AA199" s="6" t="str">
        <f t="shared" si="80"/>
        <v/>
      </c>
      <c r="AC199" s="6" t="str">
        <f t="shared" si="81"/>
        <v/>
      </c>
      <c r="AD199" s="6" t="str">
        <f t="shared" si="82"/>
        <v/>
      </c>
      <c r="AF199" s="2" t="str" cm="1">
        <f t="array" aca="1" ref="AF199" ca="1">IFERROR(INDIRECT(SUBSTITUTE(ADDRESS(1,_xlfn.SWITCH(MOD((ROW(AG199)-ROW(AG$5)),4),0,COLUMN(K199),1,COLUMN(Q199),2,COLUMN(W199),3,COLUMN(AC199)),4),"1","")&amp;(ROW(K$5)+INT((ROW(AF199)-ROW(AF$5))/4))),"")</f>
        <v/>
      </c>
      <c r="AG199" s="2" t="str" cm="1">
        <f t="array" aca="1" ref="AG199" ca="1">IFERROR(INDIRECT(SUBSTITUTE(ADDRESS(1,_xlfn.SWITCH(MOD((ROW(AG199)-ROW(AG$5)),4),0,COLUMN(L199),1,COLUMN(R199),2,COLUMN(X199),3,COLUMN(AD199)),4),"1","")&amp;(ROW(L$5)+INT((ROW(AG199)-ROW(AG$5))/4))),"")</f>
        <v/>
      </c>
      <c r="AH199" s="2" t="str" cm="1">
        <f t="array" aca="1" ref="AH199" ca="1">IFERROR(IF(AND(MOD((ROW(AG199)-ROW(AG$5))+1,4)=0),1,ROUND(INDIRECT(SUBSTITUTE(ADDRESS(1,_xlfn.SWITCH(MOD((ROW(AG199)-ROW(AG$5)),4),0,COLUMN(M199),1,COLUMN(S199),2,COLUMN(Y199),3,COLUMN(AB199)),4),"1","")&amp;(ROW(M$5)+INT((ROW(AH199)-ROW(AH$5))/4))),0)),"")</f>
        <v/>
      </c>
      <c r="AI199" s="2" t="str">
        <f t="shared" ca="1" si="83"/>
        <v/>
      </c>
      <c r="AJ199" s="2" t="str" cm="1">
        <f t="array" aca="1" ref="AJ199" ca="1">IFERROR(IF(AND(MOD((ROW(AG199)-ROW(AG$5))+1,4)=0),0,INDIRECT(SUBSTITUTE(ADDRESS(1,_xlfn.SWITCH(MOD((ROW(AG199)-ROW(AG$5)),4),0,COLUMN(N199),1,COLUMN(T199),2,COLUMN(Z199),3,COLUMN(AB199)),4),"1","")&amp;(ROW(N$5)+INT((ROW(AJ199)-ROW(AJ$5))/4)))),"")</f>
        <v/>
      </c>
      <c r="AK199" s="2" t="str" cm="1">
        <f t="array" aca="1" ref="AK199" ca="1">IFERROR(IF(AND(MOD((ROW(AG199)-ROW(AG$5))+1,4)=0),1,INDIRECT(SUBSTITUTE(ADDRESS(1,_xlfn.SWITCH(MOD((ROW(AG199)-ROW(AG$5)),4),0,COLUMN(O199),1,COLUMN(U199),2,COLUMN(AA199),3,COLUMN(AB199)),4),"1","")&amp;(ROW(O$5)+INT((ROW(AK199)-ROW(AK$5))/4)))),"")</f>
        <v/>
      </c>
    </row>
    <row r="200" spans="1:37">
      <c r="A200" s="4" t="str">
        <f t="shared" si="63"/>
        <v/>
      </c>
      <c r="B200" s="4" t="str">
        <f t="shared" si="64"/>
        <v/>
      </c>
      <c r="C200" s="4" t="str">
        <f t="shared" si="65"/>
        <v/>
      </c>
      <c r="E200" s="8"/>
      <c r="F200" s="8"/>
      <c r="G200" s="8"/>
      <c r="H200" s="8"/>
      <c r="I200" s="8"/>
      <c r="K200" s="6" t="str">
        <f t="shared" si="66"/>
        <v/>
      </c>
      <c r="L200" s="6" t="str">
        <f t="shared" si="67"/>
        <v/>
      </c>
      <c r="M200" s="6" t="str">
        <f t="shared" si="68"/>
        <v/>
      </c>
      <c r="N200" s="6" t="str">
        <f t="shared" si="69"/>
        <v/>
      </c>
      <c r="O200" s="6" t="str">
        <f t="shared" si="70"/>
        <v/>
      </c>
      <c r="Q200" s="6" t="str">
        <f t="shared" si="71"/>
        <v/>
      </c>
      <c r="R200" s="6" t="str">
        <f t="shared" si="72"/>
        <v/>
      </c>
      <c r="S200" s="6" t="str">
        <f t="shared" si="73"/>
        <v/>
      </c>
      <c r="T200" s="6" t="str">
        <f t="shared" si="74"/>
        <v/>
      </c>
      <c r="U200" s="6" t="str">
        <f t="shared" si="75"/>
        <v/>
      </c>
      <c r="W200" s="6" t="str">
        <f t="shared" si="76"/>
        <v/>
      </c>
      <c r="X200" s="6" t="str">
        <f t="shared" si="77"/>
        <v/>
      </c>
      <c r="Y200" s="6" t="str">
        <f t="shared" si="78"/>
        <v/>
      </c>
      <c r="Z200" s="6" t="str">
        <f t="shared" si="79"/>
        <v/>
      </c>
      <c r="AA200" s="6" t="str">
        <f t="shared" si="80"/>
        <v/>
      </c>
      <c r="AC200" s="6" t="str">
        <f t="shared" si="81"/>
        <v/>
      </c>
      <c r="AD200" s="6" t="str">
        <f t="shared" si="82"/>
        <v/>
      </c>
      <c r="AF200" s="2" t="str" cm="1">
        <f t="array" aca="1" ref="AF200" ca="1">IFERROR(INDIRECT(SUBSTITUTE(ADDRESS(1,_xlfn.SWITCH(MOD((ROW(AG200)-ROW(AG$5)),4),0,COLUMN(K200),1,COLUMN(Q200),2,COLUMN(W200),3,COLUMN(AC200)),4),"1","")&amp;(ROW(K$5)+INT((ROW(AF200)-ROW(AF$5))/4))),"")</f>
        <v/>
      </c>
      <c r="AG200" s="2" t="str" cm="1">
        <f t="array" aca="1" ref="AG200" ca="1">IFERROR(INDIRECT(SUBSTITUTE(ADDRESS(1,_xlfn.SWITCH(MOD((ROW(AG200)-ROW(AG$5)),4),0,COLUMN(L200),1,COLUMN(R200),2,COLUMN(X200),3,COLUMN(AD200)),4),"1","")&amp;(ROW(L$5)+INT((ROW(AG200)-ROW(AG$5))/4))),"")</f>
        <v/>
      </c>
      <c r="AH200" s="2" cm="1">
        <f t="array" aca="1" ref="AH200" ca="1">IFERROR(IF(AND(MOD((ROW(AG200)-ROW(AG$5))+1,4)=0),1,ROUND(INDIRECT(SUBSTITUTE(ADDRESS(1,_xlfn.SWITCH(MOD((ROW(AG200)-ROW(AG$5)),4),0,COLUMN(M200),1,COLUMN(S200),2,COLUMN(Y200),3,COLUMN(AB200)),4),"1","")&amp;(ROW(M$5)+INT((ROW(AH200)-ROW(AH$5))/4))),0)),"")</f>
        <v>1</v>
      </c>
      <c r="AI200" s="2" t="str">
        <f t="shared" si="83"/>
        <v/>
      </c>
      <c r="AJ200" s="2" cm="1">
        <f t="array" aca="1" ref="AJ200" ca="1">IFERROR(IF(AND(MOD((ROW(AG200)-ROW(AG$5))+1,4)=0),0,INDIRECT(SUBSTITUTE(ADDRESS(1,_xlfn.SWITCH(MOD((ROW(AG200)-ROW(AG$5)),4),0,COLUMN(N200),1,COLUMN(T200),2,COLUMN(Z200),3,COLUMN(AB200)),4),"1","")&amp;(ROW(N$5)+INT((ROW(AJ200)-ROW(AJ$5))/4)))),"")</f>
        <v>0</v>
      </c>
      <c r="AK200" s="2" cm="1">
        <f t="array" aca="1" ref="AK200" ca="1">IFERROR(IF(AND(MOD((ROW(AG200)-ROW(AG$5))+1,4)=0),1,INDIRECT(SUBSTITUTE(ADDRESS(1,_xlfn.SWITCH(MOD((ROW(AG200)-ROW(AG$5)),4),0,COLUMN(O200),1,COLUMN(U200),2,COLUMN(AA200),3,COLUMN(AB200)),4),"1","")&amp;(ROW(O$5)+INT((ROW(AK200)-ROW(AK$5))/4)))),"")</f>
        <v>1</v>
      </c>
    </row>
    <row r="201" spans="1:37">
      <c r="A201" s="4" t="str">
        <f t="shared" si="63"/>
        <v/>
      </c>
      <c r="B201" s="4" t="str">
        <f t="shared" si="64"/>
        <v/>
      </c>
      <c r="C201" s="4" t="str">
        <f t="shared" si="65"/>
        <v/>
      </c>
      <c r="E201" s="8"/>
      <c r="F201" s="8"/>
      <c r="G201" s="8"/>
      <c r="H201" s="8"/>
      <c r="I201" s="8"/>
      <c r="K201" s="6" t="str">
        <f t="shared" si="66"/>
        <v/>
      </c>
      <c r="L201" s="6" t="str">
        <f t="shared" si="67"/>
        <v/>
      </c>
      <c r="M201" s="6" t="str">
        <f t="shared" si="68"/>
        <v/>
      </c>
      <c r="N201" s="6" t="str">
        <f t="shared" si="69"/>
        <v/>
      </c>
      <c r="O201" s="6" t="str">
        <f t="shared" si="70"/>
        <v/>
      </c>
      <c r="Q201" s="6" t="str">
        <f t="shared" si="71"/>
        <v/>
      </c>
      <c r="R201" s="6" t="str">
        <f t="shared" si="72"/>
        <v/>
      </c>
      <c r="S201" s="6" t="str">
        <f t="shared" si="73"/>
        <v/>
      </c>
      <c r="T201" s="6" t="str">
        <f t="shared" si="74"/>
        <v/>
      </c>
      <c r="U201" s="6" t="str">
        <f t="shared" si="75"/>
        <v/>
      </c>
      <c r="W201" s="6" t="str">
        <f t="shared" si="76"/>
        <v/>
      </c>
      <c r="X201" s="6" t="str">
        <f t="shared" si="77"/>
        <v/>
      </c>
      <c r="Y201" s="6" t="str">
        <f t="shared" si="78"/>
        <v/>
      </c>
      <c r="Z201" s="6" t="str">
        <f t="shared" si="79"/>
        <v/>
      </c>
      <c r="AA201" s="6" t="str">
        <f t="shared" si="80"/>
        <v/>
      </c>
      <c r="AC201" s="6" t="str">
        <f t="shared" si="81"/>
        <v/>
      </c>
      <c r="AD201" s="6" t="str">
        <f t="shared" si="82"/>
        <v/>
      </c>
      <c r="AF201" s="2" t="str" cm="1">
        <f t="array" aca="1" ref="AF201" ca="1">IFERROR(INDIRECT(SUBSTITUTE(ADDRESS(1,_xlfn.SWITCH(MOD((ROW(AG201)-ROW(AG$5)),4),0,COLUMN(K201),1,COLUMN(Q201),2,COLUMN(W201),3,COLUMN(AC201)),4),"1","")&amp;(ROW(K$5)+INT((ROW(AF201)-ROW(AF$5))/4))),"")</f>
        <v/>
      </c>
      <c r="AG201" s="2" t="str" cm="1">
        <f t="array" aca="1" ref="AG201" ca="1">IFERROR(INDIRECT(SUBSTITUTE(ADDRESS(1,_xlfn.SWITCH(MOD((ROW(AG201)-ROW(AG$5)),4),0,COLUMN(L201),1,COLUMN(R201),2,COLUMN(X201),3,COLUMN(AD201)),4),"1","")&amp;(ROW(L$5)+INT((ROW(AG201)-ROW(AG$5))/4))),"")</f>
        <v/>
      </c>
      <c r="AH201" s="2" t="str" cm="1">
        <f t="array" aca="1" ref="AH201" ca="1">IFERROR(IF(AND(MOD((ROW(AG201)-ROW(AG$5))+1,4)=0),1,ROUND(INDIRECT(SUBSTITUTE(ADDRESS(1,_xlfn.SWITCH(MOD((ROW(AG201)-ROW(AG$5)),4),0,COLUMN(M201),1,COLUMN(S201),2,COLUMN(Y201),3,COLUMN(AB201)),4),"1","")&amp;(ROW(M$5)+INT((ROW(AH201)-ROW(AH$5))/4))),0)),"")</f>
        <v/>
      </c>
      <c r="AI201" s="2" t="str">
        <f t="shared" ca="1" si="83"/>
        <v/>
      </c>
      <c r="AJ201" s="2" t="str" cm="1">
        <f t="array" aca="1" ref="AJ201" ca="1">IFERROR(IF(AND(MOD((ROW(AG201)-ROW(AG$5))+1,4)=0),0,INDIRECT(SUBSTITUTE(ADDRESS(1,_xlfn.SWITCH(MOD((ROW(AG201)-ROW(AG$5)),4),0,COLUMN(N201),1,COLUMN(T201),2,COLUMN(Z201),3,COLUMN(AB201)),4),"1","")&amp;(ROW(N$5)+INT((ROW(AJ201)-ROW(AJ$5))/4)))),"")</f>
        <v/>
      </c>
      <c r="AK201" s="2" t="str" cm="1">
        <f t="array" aca="1" ref="AK201" ca="1">IFERROR(IF(AND(MOD((ROW(AG201)-ROW(AG$5))+1,4)=0),1,INDIRECT(SUBSTITUTE(ADDRESS(1,_xlfn.SWITCH(MOD((ROW(AG201)-ROW(AG$5)),4),0,COLUMN(O201),1,COLUMN(U201),2,COLUMN(AA201),3,COLUMN(AB201)),4),"1","")&amp;(ROW(O$5)+INT((ROW(AK201)-ROW(AK$5))/4)))),"")</f>
        <v/>
      </c>
    </row>
    <row r="202" spans="1:37">
      <c r="A202" s="4" t="str">
        <f t="shared" si="63"/>
        <v/>
      </c>
      <c r="B202" s="4" t="str">
        <f t="shared" si="64"/>
        <v/>
      </c>
      <c r="C202" s="4" t="str">
        <f t="shared" si="65"/>
        <v/>
      </c>
      <c r="E202" s="8"/>
      <c r="F202" s="8"/>
      <c r="G202" s="8"/>
      <c r="H202" s="8"/>
      <c r="I202" s="8"/>
      <c r="K202" s="6" t="str">
        <f t="shared" si="66"/>
        <v/>
      </c>
      <c r="L202" s="6" t="str">
        <f t="shared" si="67"/>
        <v/>
      </c>
      <c r="M202" s="6" t="str">
        <f t="shared" si="68"/>
        <v/>
      </c>
      <c r="N202" s="6" t="str">
        <f t="shared" si="69"/>
        <v/>
      </c>
      <c r="O202" s="6" t="str">
        <f t="shared" si="70"/>
        <v/>
      </c>
      <c r="Q202" s="6" t="str">
        <f t="shared" si="71"/>
        <v/>
      </c>
      <c r="R202" s="6" t="str">
        <f t="shared" si="72"/>
        <v/>
      </c>
      <c r="S202" s="6" t="str">
        <f t="shared" si="73"/>
        <v/>
      </c>
      <c r="T202" s="6" t="str">
        <f t="shared" si="74"/>
        <v/>
      </c>
      <c r="U202" s="6" t="str">
        <f t="shared" si="75"/>
        <v/>
      </c>
      <c r="W202" s="6" t="str">
        <f t="shared" si="76"/>
        <v/>
      </c>
      <c r="X202" s="6" t="str">
        <f t="shared" si="77"/>
        <v/>
      </c>
      <c r="Y202" s="6" t="str">
        <f t="shared" si="78"/>
        <v/>
      </c>
      <c r="Z202" s="6" t="str">
        <f t="shared" si="79"/>
        <v/>
      </c>
      <c r="AA202" s="6" t="str">
        <f t="shared" si="80"/>
        <v/>
      </c>
      <c r="AC202" s="6" t="str">
        <f t="shared" si="81"/>
        <v/>
      </c>
      <c r="AD202" s="6" t="str">
        <f t="shared" si="82"/>
        <v/>
      </c>
      <c r="AF202" s="2" t="str" cm="1">
        <f t="array" aca="1" ref="AF202" ca="1">IFERROR(INDIRECT(SUBSTITUTE(ADDRESS(1,_xlfn.SWITCH(MOD((ROW(AG202)-ROW(AG$5)),4),0,COLUMN(K202),1,COLUMN(Q202),2,COLUMN(W202),3,COLUMN(AC202)),4),"1","")&amp;(ROW(K$5)+INT((ROW(AF202)-ROW(AF$5))/4))),"")</f>
        <v/>
      </c>
      <c r="AG202" s="2" t="str" cm="1">
        <f t="array" aca="1" ref="AG202" ca="1">IFERROR(INDIRECT(SUBSTITUTE(ADDRESS(1,_xlfn.SWITCH(MOD((ROW(AG202)-ROW(AG$5)),4),0,COLUMN(L202),1,COLUMN(R202),2,COLUMN(X202),3,COLUMN(AD202)),4),"1","")&amp;(ROW(L$5)+INT((ROW(AG202)-ROW(AG$5))/4))),"")</f>
        <v/>
      </c>
      <c r="AH202" s="2" t="str" cm="1">
        <f t="array" aca="1" ref="AH202" ca="1">IFERROR(IF(AND(MOD((ROW(AG202)-ROW(AG$5))+1,4)=0),1,ROUND(INDIRECT(SUBSTITUTE(ADDRESS(1,_xlfn.SWITCH(MOD((ROW(AG202)-ROW(AG$5)),4),0,COLUMN(M202),1,COLUMN(S202),2,COLUMN(Y202),3,COLUMN(AB202)),4),"1","")&amp;(ROW(M$5)+INT((ROW(AH202)-ROW(AH$5))/4))),0)),"")</f>
        <v/>
      </c>
      <c r="AI202" s="2" t="str">
        <f t="shared" ca="1" si="83"/>
        <v/>
      </c>
      <c r="AJ202" s="2" t="str" cm="1">
        <f t="array" aca="1" ref="AJ202" ca="1">IFERROR(IF(AND(MOD((ROW(AG202)-ROW(AG$5))+1,4)=0),0,INDIRECT(SUBSTITUTE(ADDRESS(1,_xlfn.SWITCH(MOD((ROW(AG202)-ROW(AG$5)),4),0,COLUMN(N202),1,COLUMN(T202),2,COLUMN(Z202),3,COLUMN(AB202)),4),"1","")&amp;(ROW(N$5)+INT((ROW(AJ202)-ROW(AJ$5))/4)))),"")</f>
        <v/>
      </c>
      <c r="AK202" s="2" t="str" cm="1">
        <f t="array" aca="1" ref="AK202" ca="1">IFERROR(IF(AND(MOD((ROW(AG202)-ROW(AG$5))+1,4)=0),1,INDIRECT(SUBSTITUTE(ADDRESS(1,_xlfn.SWITCH(MOD((ROW(AG202)-ROW(AG$5)),4),0,COLUMN(O202),1,COLUMN(U202),2,COLUMN(AA202),3,COLUMN(AB202)),4),"1","")&amp;(ROW(O$5)+INT((ROW(AK202)-ROW(AK$5))/4)))),"")</f>
        <v/>
      </c>
    </row>
    <row r="203" spans="1:37">
      <c r="A203" s="4" t="str">
        <f t="shared" si="63"/>
        <v/>
      </c>
      <c r="B203" s="4" t="str">
        <f t="shared" si="64"/>
        <v/>
      </c>
      <c r="C203" s="4" t="str">
        <f t="shared" si="65"/>
        <v/>
      </c>
      <c r="E203" s="8"/>
      <c r="F203" s="8"/>
      <c r="G203" s="8"/>
      <c r="H203" s="8"/>
      <c r="I203" s="8"/>
      <c r="K203" s="6" t="str">
        <f t="shared" si="66"/>
        <v/>
      </c>
      <c r="L203" s="6" t="str">
        <f t="shared" si="67"/>
        <v/>
      </c>
      <c r="M203" s="6" t="str">
        <f t="shared" si="68"/>
        <v/>
      </c>
      <c r="N203" s="6" t="str">
        <f t="shared" si="69"/>
        <v/>
      </c>
      <c r="O203" s="6" t="str">
        <f t="shared" si="70"/>
        <v/>
      </c>
      <c r="Q203" s="6" t="str">
        <f t="shared" si="71"/>
        <v/>
      </c>
      <c r="R203" s="6" t="str">
        <f t="shared" si="72"/>
        <v/>
      </c>
      <c r="S203" s="6" t="str">
        <f t="shared" si="73"/>
        <v/>
      </c>
      <c r="T203" s="6" t="str">
        <f t="shared" si="74"/>
        <v/>
      </c>
      <c r="U203" s="6" t="str">
        <f t="shared" si="75"/>
        <v/>
      </c>
      <c r="W203" s="6" t="str">
        <f t="shared" si="76"/>
        <v/>
      </c>
      <c r="X203" s="6" t="str">
        <f t="shared" si="77"/>
        <v/>
      </c>
      <c r="Y203" s="6" t="str">
        <f t="shared" si="78"/>
        <v/>
      </c>
      <c r="Z203" s="6" t="str">
        <f t="shared" si="79"/>
        <v/>
      </c>
      <c r="AA203" s="6" t="str">
        <f t="shared" si="80"/>
        <v/>
      </c>
      <c r="AC203" s="6" t="str">
        <f t="shared" si="81"/>
        <v/>
      </c>
      <c r="AD203" s="6" t="str">
        <f t="shared" si="82"/>
        <v/>
      </c>
      <c r="AF203" s="2" t="str" cm="1">
        <f t="array" aca="1" ref="AF203" ca="1">IFERROR(INDIRECT(SUBSTITUTE(ADDRESS(1,_xlfn.SWITCH(MOD((ROW(AG203)-ROW(AG$5)),4),0,COLUMN(K203),1,COLUMN(Q203),2,COLUMN(W203),3,COLUMN(AC203)),4),"1","")&amp;(ROW(K$5)+INT((ROW(AF203)-ROW(AF$5))/4))),"")</f>
        <v/>
      </c>
      <c r="AG203" s="2" t="str" cm="1">
        <f t="array" aca="1" ref="AG203" ca="1">IFERROR(INDIRECT(SUBSTITUTE(ADDRESS(1,_xlfn.SWITCH(MOD((ROW(AG203)-ROW(AG$5)),4),0,COLUMN(L203),1,COLUMN(R203),2,COLUMN(X203),3,COLUMN(AD203)),4),"1","")&amp;(ROW(L$5)+INT((ROW(AG203)-ROW(AG$5))/4))),"")</f>
        <v/>
      </c>
      <c r="AH203" s="2" t="str" cm="1">
        <f t="array" aca="1" ref="AH203" ca="1">IFERROR(IF(AND(MOD((ROW(AG203)-ROW(AG$5))+1,4)=0),1,ROUND(INDIRECT(SUBSTITUTE(ADDRESS(1,_xlfn.SWITCH(MOD((ROW(AG203)-ROW(AG$5)),4),0,COLUMN(M203),1,COLUMN(S203),2,COLUMN(Y203),3,COLUMN(AB203)),4),"1","")&amp;(ROW(M$5)+INT((ROW(AH203)-ROW(AH$5))/4))),0)),"")</f>
        <v/>
      </c>
      <c r="AI203" s="2" t="str">
        <f t="shared" ca="1" si="83"/>
        <v/>
      </c>
      <c r="AJ203" s="2" t="str" cm="1">
        <f t="array" aca="1" ref="AJ203" ca="1">IFERROR(IF(AND(MOD((ROW(AG203)-ROW(AG$5))+1,4)=0),0,INDIRECT(SUBSTITUTE(ADDRESS(1,_xlfn.SWITCH(MOD((ROW(AG203)-ROW(AG$5)),4),0,COLUMN(N203),1,COLUMN(T203),2,COLUMN(Z203),3,COLUMN(AB203)),4),"1","")&amp;(ROW(N$5)+INT((ROW(AJ203)-ROW(AJ$5))/4)))),"")</f>
        <v/>
      </c>
      <c r="AK203" s="2" t="str" cm="1">
        <f t="array" aca="1" ref="AK203" ca="1">IFERROR(IF(AND(MOD((ROW(AG203)-ROW(AG$5))+1,4)=0),1,INDIRECT(SUBSTITUTE(ADDRESS(1,_xlfn.SWITCH(MOD((ROW(AG203)-ROW(AG$5)),4),0,COLUMN(O203),1,COLUMN(U203),2,COLUMN(AA203),3,COLUMN(AB203)),4),"1","")&amp;(ROW(O$5)+INT((ROW(AK203)-ROW(AK$5))/4)))),"")</f>
        <v/>
      </c>
    </row>
    <row r="204" spans="1:37">
      <c r="A204" s="4" t="str">
        <f t="shared" si="63"/>
        <v/>
      </c>
      <c r="B204" s="4" t="str">
        <f t="shared" si="64"/>
        <v/>
      </c>
      <c r="C204" s="4" t="str">
        <f t="shared" si="65"/>
        <v/>
      </c>
      <c r="E204" s="8"/>
      <c r="F204" s="8"/>
      <c r="G204" s="8"/>
      <c r="H204" s="8"/>
      <c r="I204" s="8"/>
      <c r="K204" s="6" t="str">
        <f t="shared" si="66"/>
        <v/>
      </c>
      <c r="L204" s="6" t="str">
        <f t="shared" si="67"/>
        <v/>
      </c>
      <c r="M204" s="6" t="str">
        <f t="shared" si="68"/>
        <v/>
      </c>
      <c r="N204" s="6" t="str">
        <f t="shared" si="69"/>
        <v/>
      </c>
      <c r="O204" s="6" t="str">
        <f t="shared" si="70"/>
        <v/>
      </c>
      <c r="Q204" s="6" t="str">
        <f t="shared" si="71"/>
        <v/>
      </c>
      <c r="R204" s="6" t="str">
        <f t="shared" si="72"/>
        <v/>
      </c>
      <c r="S204" s="6" t="str">
        <f t="shared" si="73"/>
        <v/>
      </c>
      <c r="T204" s="6" t="str">
        <f t="shared" si="74"/>
        <v/>
      </c>
      <c r="U204" s="6" t="str">
        <f t="shared" si="75"/>
        <v/>
      </c>
      <c r="W204" s="6" t="str">
        <f t="shared" si="76"/>
        <v/>
      </c>
      <c r="X204" s="6" t="str">
        <f t="shared" si="77"/>
        <v/>
      </c>
      <c r="Y204" s="6" t="str">
        <f t="shared" si="78"/>
        <v/>
      </c>
      <c r="Z204" s="6" t="str">
        <f t="shared" si="79"/>
        <v/>
      </c>
      <c r="AA204" s="6" t="str">
        <f t="shared" si="80"/>
        <v/>
      </c>
      <c r="AC204" s="6" t="str">
        <f t="shared" si="81"/>
        <v/>
      </c>
      <c r="AD204" s="6" t="str">
        <f t="shared" si="82"/>
        <v/>
      </c>
      <c r="AF204" s="2" t="str" cm="1">
        <f t="array" aca="1" ref="AF204" ca="1">IFERROR(INDIRECT(SUBSTITUTE(ADDRESS(1,_xlfn.SWITCH(MOD((ROW(AG204)-ROW(AG$5)),4),0,COLUMN(K204),1,COLUMN(Q204),2,COLUMN(W204),3,COLUMN(AC204)),4),"1","")&amp;(ROW(K$5)+INT((ROW(AF204)-ROW(AF$5))/4))),"")</f>
        <v/>
      </c>
      <c r="AG204" s="2" t="str" cm="1">
        <f t="array" aca="1" ref="AG204" ca="1">IFERROR(INDIRECT(SUBSTITUTE(ADDRESS(1,_xlfn.SWITCH(MOD((ROW(AG204)-ROW(AG$5)),4),0,COLUMN(L204),1,COLUMN(R204),2,COLUMN(X204),3,COLUMN(AD204)),4),"1","")&amp;(ROW(L$5)+INT((ROW(AG204)-ROW(AG$5))/4))),"")</f>
        <v/>
      </c>
      <c r="AH204" s="2" cm="1">
        <f t="array" aca="1" ref="AH204" ca="1">IFERROR(IF(AND(MOD((ROW(AG204)-ROW(AG$5))+1,4)=0),1,ROUND(INDIRECT(SUBSTITUTE(ADDRESS(1,_xlfn.SWITCH(MOD((ROW(AG204)-ROW(AG$5)),4),0,COLUMN(M204),1,COLUMN(S204),2,COLUMN(Y204),3,COLUMN(AB204)),4),"1","")&amp;(ROW(M$5)+INT((ROW(AH204)-ROW(AH$5))/4))),0)),"")</f>
        <v>1</v>
      </c>
      <c r="AI204" s="2" t="str">
        <f t="shared" si="83"/>
        <v/>
      </c>
      <c r="AJ204" s="2" cm="1">
        <f t="array" aca="1" ref="AJ204" ca="1">IFERROR(IF(AND(MOD((ROW(AG204)-ROW(AG$5))+1,4)=0),0,INDIRECT(SUBSTITUTE(ADDRESS(1,_xlfn.SWITCH(MOD((ROW(AG204)-ROW(AG$5)),4),0,COLUMN(N204),1,COLUMN(T204),2,COLUMN(Z204),3,COLUMN(AB204)),4),"1","")&amp;(ROW(N$5)+INT((ROW(AJ204)-ROW(AJ$5))/4)))),"")</f>
        <v>0</v>
      </c>
      <c r="AK204" s="2" cm="1">
        <f t="array" aca="1" ref="AK204" ca="1">IFERROR(IF(AND(MOD((ROW(AG204)-ROW(AG$5))+1,4)=0),1,INDIRECT(SUBSTITUTE(ADDRESS(1,_xlfn.SWITCH(MOD((ROW(AG204)-ROW(AG$5)),4),0,COLUMN(O204),1,COLUMN(U204),2,COLUMN(AA204),3,COLUMN(AB204)),4),"1","")&amp;(ROW(O$5)+INT((ROW(AK204)-ROW(AK$5))/4)))),"")</f>
        <v>1</v>
      </c>
    </row>
    <row r="205" spans="1:37">
      <c r="A205" s="4" t="str">
        <f t="shared" si="63"/>
        <v/>
      </c>
      <c r="B205" s="4" t="str">
        <f t="shared" si="64"/>
        <v/>
      </c>
      <c r="C205" s="4" t="str">
        <f t="shared" si="65"/>
        <v/>
      </c>
      <c r="E205" s="8"/>
      <c r="F205" s="8"/>
      <c r="G205" s="8"/>
      <c r="H205" s="8"/>
      <c r="I205" s="8"/>
      <c r="K205" s="6" t="str">
        <f t="shared" si="66"/>
        <v/>
      </c>
      <c r="L205" s="6" t="str">
        <f t="shared" si="67"/>
        <v/>
      </c>
      <c r="M205" s="6" t="str">
        <f t="shared" si="68"/>
        <v/>
      </c>
      <c r="N205" s="6" t="str">
        <f t="shared" si="69"/>
        <v/>
      </c>
      <c r="O205" s="6" t="str">
        <f t="shared" si="70"/>
        <v/>
      </c>
      <c r="Q205" s="6" t="str">
        <f t="shared" si="71"/>
        <v/>
      </c>
      <c r="R205" s="6" t="str">
        <f t="shared" si="72"/>
        <v/>
      </c>
      <c r="S205" s="6" t="str">
        <f t="shared" si="73"/>
        <v/>
      </c>
      <c r="T205" s="6" t="str">
        <f t="shared" si="74"/>
        <v/>
      </c>
      <c r="U205" s="6" t="str">
        <f t="shared" si="75"/>
        <v/>
      </c>
      <c r="W205" s="6" t="str">
        <f t="shared" si="76"/>
        <v/>
      </c>
      <c r="X205" s="6" t="str">
        <f t="shared" si="77"/>
        <v/>
      </c>
      <c r="Y205" s="6" t="str">
        <f t="shared" si="78"/>
        <v/>
      </c>
      <c r="Z205" s="6" t="str">
        <f t="shared" si="79"/>
        <v/>
      </c>
      <c r="AA205" s="6" t="str">
        <f t="shared" si="80"/>
        <v/>
      </c>
      <c r="AC205" s="6" t="str">
        <f t="shared" si="81"/>
        <v/>
      </c>
      <c r="AD205" s="6" t="str">
        <f t="shared" si="82"/>
        <v/>
      </c>
      <c r="AF205" s="2" t="str" cm="1">
        <f t="array" aca="1" ref="AF205" ca="1">IFERROR(INDIRECT(SUBSTITUTE(ADDRESS(1,_xlfn.SWITCH(MOD((ROW(AG205)-ROW(AG$5)),4),0,COLUMN(K205),1,COLUMN(Q205),2,COLUMN(W205),3,COLUMN(AC205)),4),"1","")&amp;(ROW(K$5)+INT((ROW(AF205)-ROW(AF$5))/4))),"")</f>
        <v/>
      </c>
      <c r="AG205" s="2" t="str" cm="1">
        <f t="array" aca="1" ref="AG205" ca="1">IFERROR(INDIRECT(SUBSTITUTE(ADDRESS(1,_xlfn.SWITCH(MOD((ROW(AG205)-ROW(AG$5)),4),0,COLUMN(L205),1,COLUMN(R205),2,COLUMN(X205),3,COLUMN(AD205)),4),"1","")&amp;(ROW(L$5)+INT((ROW(AG205)-ROW(AG$5))/4))),"")</f>
        <v/>
      </c>
      <c r="AH205" s="2" t="str" cm="1">
        <f t="array" aca="1" ref="AH205" ca="1">IFERROR(IF(AND(MOD((ROW(AG205)-ROW(AG$5))+1,4)=0),1,ROUND(INDIRECT(SUBSTITUTE(ADDRESS(1,_xlfn.SWITCH(MOD((ROW(AG205)-ROW(AG$5)),4),0,COLUMN(M205),1,COLUMN(S205),2,COLUMN(Y205),3,COLUMN(AB205)),4),"1","")&amp;(ROW(M$5)+INT((ROW(AH205)-ROW(AH$5))/4))),0)),"")</f>
        <v/>
      </c>
      <c r="AI205" s="2" t="str">
        <f t="shared" ca="1" si="83"/>
        <v/>
      </c>
      <c r="AJ205" s="2" t="str" cm="1">
        <f t="array" aca="1" ref="AJ205" ca="1">IFERROR(IF(AND(MOD((ROW(AG205)-ROW(AG$5))+1,4)=0),0,INDIRECT(SUBSTITUTE(ADDRESS(1,_xlfn.SWITCH(MOD((ROW(AG205)-ROW(AG$5)),4),0,COLUMN(N205),1,COLUMN(T205),2,COLUMN(Z205),3,COLUMN(AB205)),4),"1","")&amp;(ROW(N$5)+INT((ROW(AJ205)-ROW(AJ$5))/4)))),"")</f>
        <v/>
      </c>
      <c r="AK205" s="2" t="str" cm="1">
        <f t="array" aca="1" ref="AK205" ca="1">IFERROR(IF(AND(MOD((ROW(AG205)-ROW(AG$5))+1,4)=0),1,INDIRECT(SUBSTITUTE(ADDRESS(1,_xlfn.SWITCH(MOD((ROW(AG205)-ROW(AG$5)),4),0,COLUMN(O205),1,COLUMN(U205),2,COLUMN(AA205),3,COLUMN(AB205)),4),"1","")&amp;(ROW(O$5)+INT((ROW(AK205)-ROW(AK$5))/4)))),"")</f>
        <v/>
      </c>
    </row>
    <row r="206" spans="1:37">
      <c r="A206" s="4" t="str">
        <f t="shared" si="63"/>
        <v/>
      </c>
      <c r="B206" s="4" t="str">
        <f t="shared" si="64"/>
        <v/>
      </c>
      <c r="C206" s="4" t="str">
        <f t="shared" si="65"/>
        <v/>
      </c>
      <c r="E206" s="8"/>
      <c r="F206" s="8"/>
      <c r="G206" s="8"/>
      <c r="H206" s="8"/>
      <c r="I206" s="8"/>
      <c r="K206" s="6" t="str">
        <f t="shared" si="66"/>
        <v/>
      </c>
      <c r="L206" s="6" t="str">
        <f t="shared" si="67"/>
        <v/>
      </c>
      <c r="M206" s="6" t="str">
        <f t="shared" si="68"/>
        <v/>
      </c>
      <c r="N206" s="6" t="str">
        <f t="shared" si="69"/>
        <v/>
      </c>
      <c r="O206" s="6" t="str">
        <f t="shared" si="70"/>
        <v/>
      </c>
      <c r="Q206" s="6" t="str">
        <f t="shared" si="71"/>
        <v/>
      </c>
      <c r="R206" s="6" t="str">
        <f t="shared" si="72"/>
        <v/>
      </c>
      <c r="S206" s="6" t="str">
        <f t="shared" si="73"/>
        <v/>
      </c>
      <c r="T206" s="6" t="str">
        <f t="shared" si="74"/>
        <v/>
      </c>
      <c r="U206" s="6" t="str">
        <f t="shared" si="75"/>
        <v/>
      </c>
      <c r="W206" s="6" t="str">
        <f t="shared" si="76"/>
        <v/>
      </c>
      <c r="X206" s="6" t="str">
        <f t="shared" si="77"/>
        <v/>
      </c>
      <c r="Y206" s="6" t="str">
        <f t="shared" si="78"/>
        <v/>
      </c>
      <c r="Z206" s="6" t="str">
        <f t="shared" si="79"/>
        <v/>
      </c>
      <c r="AA206" s="6" t="str">
        <f t="shared" si="80"/>
        <v/>
      </c>
      <c r="AC206" s="6" t="str">
        <f t="shared" si="81"/>
        <v/>
      </c>
      <c r="AD206" s="6" t="str">
        <f t="shared" si="82"/>
        <v/>
      </c>
      <c r="AF206" s="2" t="str" cm="1">
        <f t="array" aca="1" ref="AF206" ca="1">IFERROR(INDIRECT(SUBSTITUTE(ADDRESS(1,_xlfn.SWITCH(MOD((ROW(AG206)-ROW(AG$5)),4),0,COLUMN(K206),1,COLUMN(Q206),2,COLUMN(W206),3,COLUMN(AC206)),4),"1","")&amp;(ROW(K$5)+INT((ROW(AF206)-ROW(AF$5))/4))),"")</f>
        <v/>
      </c>
      <c r="AG206" s="2" t="str" cm="1">
        <f t="array" aca="1" ref="AG206" ca="1">IFERROR(INDIRECT(SUBSTITUTE(ADDRESS(1,_xlfn.SWITCH(MOD((ROW(AG206)-ROW(AG$5)),4),0,COLUMN(L206),1,COLUMN(R206),2,COLUMN(X206),3,COLUMN(AD206)),4),"1","")&amp;(ROW(L$5)+INT((ROW(AG206)-ROW(AG$5))/4))),"")</f>
        <v/>
      </c>
      <c r="AH206" s="2" t="str" cm="1">
        <f t="array" aca="1" ref="AH206" ca="1">IFERROR(IF(AND(MOD((ROW(AG206)-ROW(AG$5))+1,4)=0),1,ROUND(INDIRECT(SUBSTITUTE(ADDRESS(1,_xlfn.SWITCH(MOD((ROW(AG206)-ROW(AG$5)),4),0,COLUMN(M206),1,COLUMN(S206),2,COLUMN(Y206),3,COLUMN(AB206)),4),"1","")&amp;(ROW(M$5)+INT((ROW(AH206)-ROW(AH$5))/4))),0)),"")</f>
        <v/>
      </c>
      <c r="AI206" s="2" t="str">
        <f t="shared" ca="1" si="83"/>
        <v/>
      </c>
      <c r="AJ206" s="2" t="str" cm="1">
        <f t="array" aca="1" ref="AJ206" ca="1">IFERROR(IF(AND(MOD((ROW(AG206)-ROW(AG$5))+1,4)=0),0,INDIRECT(SUBSTITUTE(ADDRESS(1,_xlfn.SWITCH(MOD((ROW(AG206)-ROW(AG$5)),4),0,COLUMN(N206),1,COLUMN(T206),2,COLUMN(Z206),3,COLUMN(AB206)),4),"1","")&amp;(ROW(N$5)+INT((ROW(AJ206)-ROW(AJ$5))/4)))),"")</f>
        <v/>
      </c>
      <c r="AK206" s="2" t="str" cm="1">
        <f t="array" aca="1" ref="AK206" ca="1">IFERROR(IF(AND(MOD((ROW(AG206)-ROW(AG$5))+1,4)=0),1,INDIRECT(SUBSTITUTE(ADDRESS(1,_xlfn.SWITCH(MOD((ROW(AG206)-ROW(AG$5)),4),0,COLUMN(O206),1,COLUMN(U206),2,COLUMN(AA206),3,COLUMN(AB206)),4),"1","")&amp;(ROW(O$5)+INT((ROW(AK206)-ROW(AK$5))/4)))),"")</f>
        <v/>
      </c>
    </row>
    <row r="207" spans="1:37">
      <c r="A207" s="4" t="str">
        <f t="shared" si="63"/>
        <v/>
      </c>
      <c r="B207" s="4" t="str">
        <f t="shared" si="64"/>
        <v/>
      </c>
      <c r="C207" s="4" t="str">
        <f t="shared" si="65"/>
        <v/>
      </c>
      <c r="E207" s="8"/>
      <c r="F207" s="8"/>
      <c r="G207" s="8"/>
      <c r="H207" s="8"/>
      <c r="I207" s="8"/>
      <c r="K207" s="6" t="str">
        <f t="shared" si="66"/>
        <v/>
      </c>
      <c r="L207" s="6" t="str">
        <f t="shared" si="67"/>
        <v/>
      </c>
      <c r="M207" s="6" t="str">
        <f t="shared" si="68"/>
        <v/>
      </c>
      <c r="N207" s="6" t="str">
        <f t="shared" si="69"/>
        <v/>
      </c>
      <c r="O207" s="6" t="str">
        <f t="shared" si="70"/>
        <v/>
      </c>
      <c r="Q207" s="6" t="str">
        <f t="shared" si="71"/>
        <v/>
      </c>
      <c r="R207" s="6" t="str">
        <f t="shared" si="72"/>
        <v/>
      </c>
      <c r="S207" s="6" t="str">
        <f t="shared" si="73"/>
        <v/>
      </c>
      <c r="T207" s="6" t="str">
        <f t="shared" si="74"/>
        <v/>
      </c>
      <c r="U207" s="6" t="str">
        <f t="shared" si="75"/>
        <v/>
      </c>
      <c r="W207" s="6" t="str">
        <f t="shared" si="76"/>
        <v/>
      </c>
      <c r="X207" s="6" t="str">
        <f t="shared" si="77"/>
        <v/>
      </c>
      <c r="Y207" s="6" t="str">
        <f t="shared" si="78"/>
        <v/>
      </c>
      <c r="Z207" s="6" t="str">
        <f t="shared" si="79"/>
        <v/>
      </c>
      <c r="AA207" s="6" t="str">
        <f t="shared" si="80"/>
        <v/>
      </c>
      <c r="AC207" s="6" t="str">
        <f t="shared" si="81"/>
        <v/>
      </c>
      <c r="AD207" s="6" t="str">
        <f t="shared" si="82"/>
        <v/>
      </c>
      <c r="AF207" s="2" t="str" cm="1">
        <f t="array" aca="1" ref="AF207" ca="1">IFERROR(INDIRECT(SUBSTITUTE(ADDRESS(1,_xlfn.SWITCH(MOD((ROW(AG207)-ROW(AG$5)),4),0,COLUMN(K207),1,COLUMN(Q207),2,COLUMN(W207),3,COLUMN(AC207)),4),"1","")&amp;(ROW(K$5)+INT((ROW(AF207)-ROW(AF$5))/4))),"")</f>
        <v/>
      </c>
      <c r="AG207" s="2" t="str" cm="1">
        <f t="array" aca="1" ref="AG207" ca="1">IFERROR(INDIRECT(SUBSTITUTE(ADDRESS(1,_xlfn.SWITCH(MOD((ROW(AG207)-ROW(AG$5)),4),0,COLUMN(L207),1,COLUMN(R207),2,COLUMN(X207),3,COLUMN(AD207)),4),"1","")&amp;(ROW(L$5)+INT((ROW(AG207)-ROW(AG$5))/4))),"")</f>
        <v/>
      </c>
      <c r="AH207" s="2" t="str" cm="1">
        <f t="array" aca="1" ref="AH207" ca="1">IFERROR(IF(AND(MOD((ROW(AG207)-ROW(AG$5))+1,4)=0),1,ROUND(INDIRECT(SUBSTITUTE(ADDRESS(1,_xlfn.SWITCH(MOD((ROW(AG207)-ROW(AG$5)),4),0,COLUMN(M207),1,COLUMN(S207),2,COLUMN(Y207),3,COLUMN(AB207)),4),"1","")&amp;(ROW(M$5)+INT((ROW(AH207)-ROW(AH$5))/4))),0)),"")</f>
        <v/>
      </c>
      <c r="AI207" s="2" t="str">
        <f t="shared" ca="1" si="83"/>
        <v/>
      </c>
      <c r="AJ207" s="2" t="str" cm="1">
        <f t="array" aca="1" ref="AJ207" ca="1">IFERROR(IF(AND(MOD((ROW(AG207)-ROW(AG$5))+1,4)=0),0,INDIRECT(SUBSTITUTE(ADDRESS(1,_xlfn.SWITCH(MOD((ROW(AG207)-ROW(AG$5)),4),0,COLUMN(N207),1,COLUMN(T207),2,COLUMN(Z207),3,COLUMN(AB207)),4),"1","")&amp;(ROW(N$5)+INT((ROW(AJ207)-ROW(AJ$5))/4)))),"")</f>
        <v/>
      </c>
      <c r="AK207" s="2" t="str" cm="1">
        <f t="array" aca="1" ref="AK207" ca="1">IFERROR(IF(AND(MOD((ROW(AG207)-ROW(AG$5))+1,4)=0),1,INDIRECT(SUBSTITUTE(ADDRESS(1,_xlfn.SWITCH(MOD((ROW(AG207)-ROW(AG$5)),4),0,COLUMN(O207),1,COLUMN(U207),2,COLUMN(AA207),3,COLUMN(AB207)),4),"1","")&amp;(ROW(O$5)+INT((ROW(AK207)-ROW(AK$5))/4)))),"")</f>
        <v/>
      </c>
    </row>
    <row r="208" spans="1:37">
      <c r="A208" s="4" t="str">
        <f t="shared" si="63"/>
        <v/>
      </c>
      <c r="B208" s="4" t="str">
        <f t="shared" si="64"/>
        <v/>
      </c>
      <c r="C208" s="4" t="str">
        <f t="shared" si="65"/>
        <v/>
      </c>
      <c r="E208" s="8"/>
      <c r="F208" s="8"/>
      <c r="G208" s="8"/>
      <c r="H208" s="8"/>
      <c r="I208" s="8"/>
      <c r="K208" s="6" t="str">
        <f t="shared" si="66"/>
        <v/>
      </c>
      <c r="L208" s="6" t="str">
        <f t="shared" si="67"/>
        <v/>
      </c>
      <c r="M208" s="6" t="str">
        <f t="shared" si="68"/>
        <v/>
      </c>
      <c r="N208" s="6" t="str">
        <f t="shared" si="69"/>
        <v/>
      </c>
      <c r="O208" s="6" t="str">
        <f t="shared" si="70"/>
        <v/>
      </c>
      <c r="Q208" s="6" t="str">
        <f t="shared" si="71"/>
        <v/>
      </c>
      <c r="R208" s="6" t="str">
        <f t="shared" si="72"/>
        <v/>
      </c>
      <c r="S208" s="6" t="str">
        <f t="shared" si="73"/>
        <v/>
      </c>
      <c r="T208" s="6" t="str">
        <f t="shared" si="74"/>
        <v/>
      </c>
      <c r="U208" s="6" t="str">
        <f t="shared" si="75"/>
        <v/>
      </c>
      <c r="W208" s="6" t="str">
        <f t="shared" si="76"/>
        <v/>
      </c>
      <c r="X208" s="6" t="str">
        <f t="shared" si="77"/>
        <v/>
      </c>
      <c r="Y208" s="6" t="str">
        <f t="shared" si="78"/>
        <v/>
      </c>
      <c r="Z208" s="6" t="str">
        <f t="shared" si="79"/>
        <v/>
      </c>
      <c r="AA208" s="6" t="str">
        <f t="shared" si="80"/>
        <v/>
      </c>
      <c r="AC208" s="6" t="str">
        <f t="shared" si="81"/>
        <v/>
      </c>
      <c r="AD208" s="6" t="str">
        <f t="shared" si="82"/>
        <v/>
      </c>
      <c r="AF208" s="2" t="str" cm="1">
        <f t="array" aca="1" ref="AF208" ca="1">IFERROR(INDIRECT(SUBSTITUTE(ADDRESS(1,_xlfn.SWITCH(MOD((ROW(AG208)-ROW(AG$5)),4),0,COLUMN(K208),1,COLUMN(Q208),2,COLUMN(W208),3,COLUMN(AC208)),4),"1","")&amp;(ROW(K$5)+INT((ROW(AF208)-ROW(AF$5))/4))),"")</f>
        <v/>
      </c>
      <c r="AG208" s="2" t="str" cm="1">
        <f t="array" aca="1" ref="AG208" ca="1">IFERROR(INDIRECT(SUBSTITUTE(ADDRESS(1,_xlfn.SWITCH(MOD((ROW(AG208)-ROW(AG$5)),4),0,COLUMN(L208),1,COLUMN(R208),2,COLUMN(X208),3,COLUMN(AD208)),4),"1","")&amp;(ROW(L$5)+INT((ROW(AG208)-ROW(AG$5))/4))),"")</f>
        <v/>
      </c>
      <c r="AH208" s="2" cm="1">
        <f t="array" aca="1" ref="AH208" ca="1">IFERROR(IF(AND(MOD((ROW(AG208)-ROW(AG$5))+1,4)=0),1,ROUND(INDIRECT(SUBSTITUTE(ADDRESS(1,_xlfn.SWITCH(MOD((ROW(AG208)-ROW(AG$5)),4),0,COLUMN(M208),1,COLUMN(S208),2,COLUMN(Y208),3,COLUMN(AB208)),4),"1","")&amp;(ROW(M$5)+INT((ROW(AH208)-ROW(AH$5))/4))),0)),"")</f>
        <v>1</v>
      </c>
      <c r="AI208" s="2" t="str">
        <f t="shared" si="83"/>
        <v/>
      </c>
      <c r="AJ208" s="2" cm="1">
        <f t="array" aca="1" ref="AJ208" ca="1">IFERROR(IF(AND(MOD((ROW(AG208)-ROW(AG$5))+1,4)=0),0,INDIRECT(SUBSTITUTE(ADDRESS(1,_xlfn.SWITCH(MOD((ROW(AG208)-ROW(AG$5)),4),0,COLUMN(N208),1,COLUMN(T208),2,COLUMN(Z208),3,COLUMN(AB208)),4),"1","")&amp;(ROW(N$5)+INT((ROW(AJ208)-ROW(AJ$5))/4)))),"")</f>
        <v>0</v>
      </c>
      <c r="AK208" s="2" cm="1">
        <f t="array" aca="1" ref="AK208" ca="1">IFERROR(IF(AND(MOD((ROW(AG208)-ROW(AG$5))+1,4)=0),1,INDIRECT(SUBSTITUTE(ADDRESS(1,_xlfn.SWITCH(MOD((ROW(AG208)-ROW(AG$5)),4),0,COLUMN(O208),1,COLUMN(U208),2,COLUMN(AA208),3,COLUMN(AB208)),4),"1","")&amp;(ROW(O$5)+INT((ROW(AK208)-ROW(AK$5))/4)))),"")</f>
        <v>1</v>
      </c>
    </row>
    <row r="209" spans="1:37">
      <c r="A209" s="4" t="str">
        <f t="shared" si="63"/>
        <v/>
      </c>
      <c r="B209" s="4" t="str">
        <f t="shared" si="64"/>
        <v/>
      </c>
      <c r="C209" s="4" t="str">
        <f t="shared" si="65"/>
        <v/>
      </c>
      <c r="E209" s="8"/>
      <c r="F209" s="8"/>
      <c r="G209" s="8"/>
      <c r="H209" s="8"/>
      <c r="I209" s="8"/>
      <c r="K209" s="6" t="str">
        <f t="shared" si="66"/>
        <v/>
      </c>
      <c r="L209" s="6" t="str">
        <f t="shared" si="67"/>
        <v/>
      </c>
      <c r="M209" s="6" t="str">
        <f t="shared" si="68"/>
        <v/>
      </c>
      <c r="N209" s="6" t="str">
        <f t="shared" si="69"/>
        <v/>
      </c>
      <c r="O209" s="6" t="str">
        <f t="shared" si="70"/>
        <v/>
      </c>
      <c r="Q209" s="6" t="str">
        <f t="shared" si="71"/>
        <v/>
      </c>
      <c r="R209" s="6" t="str">
        <f t="shared" si="72"/>
        <v/>
      </c>
      <c r="S209" s="6" t="str">
        <f t="shared" si="73"/>
        <v/>
      </c>
      <c r="T209" s="6" t="str">
        <f t="shared" si="74"/>
        <v/>
      </c>
      <c r="U209" s="6" t="str">
        <f t="shared" si="75"/>
        <v/>
      </c>
      <c r="W209" s="6" t="str">
        <f t="shared" si="76"/>
        <v/>
      </c>
      <c r="X209" s="6" t="str">
        <f t="shared" si="77"/>
        <v/>
      </c>
      <c r="Y209" s="6" t="str">
        <f t="shared" si="78"/>
        <v/>
      </c>
      <c r="Z209" s="6" t="str">
        <f t="shared" si="79"/>
        <v/>
      </c>
      <c r="AA209" s="6" t="str">
        <f t="shared" si="80"/>
        <v/>
      </c>
      <c r="AC209" s="6" t="str">
        <f t="shared" si="81"/>
        <v/>
      </c>
      <c r="AD209" s="6" t="str">
        <f t="shared" si="82"/>
        <v/>
      </c>
      <c r="AF209" s="2" t="str" cm="1">
        <f t="array" aca="1" ref="AF209" ca="1">IFERROR(INDIRECT(SUBSTITUTE(ADDRESS(1,_xlfn.SWITCH(MOD((ROW(AG209)-ROW(AG$5)),4),0,COLUMN(K209),1,COLUMN(Q209),2,COLUMN(W209),3,COLUMN(AC209)),4),"1","")&amp;(ROW(K$5)+INT((ROW(AF209)-ROW(AF$5))/4))),"")</f>
        <v/>
      </c>
      <c r="AG209" s="2" t="str" cm="1">
        <f t="array" aca="1" ref="AG209" ca="1">IFERROR(INDIRECT(SUBSTITUTE(ADDRESS(1,_xlfn.SWITCH(MOD((ROW(AG209)-ROW(AG$5)),4),0,COLUMN(L209),1,COLUMN(R209),2,COLUMN(X209),3,COLUMN(AD209)),4),"1","")&amp;(ROW(L$5)+INT((ROW(AG209)-ROW(AG$5))/4))),"")</f>
        <v/>
      </c>
      <c r="AH209" s="2" t="str" cm="1">
        <f t="array" aca="1" ref="AH209" ca="1">IFERROR(IF(AND(MOD((ROW(AG209)-ROW(AG$5))+1,4)=0),1,ROUND(INDIRECT(SUBSTITUTE(ADDRESS(1,_xlfn.SWITCH(MOD((ROW(AG209)-ROW(AG$5)),4),0,COLUMN(M209),1,COLUMN(S209),2,COLUMN(Y209),3,COLUMN(AB209)),4),"1","")&amp;(ROW(M$5)+INT((ROW(AH209)-ROW(AH$5))/4))),0)),"")</f>
        <v/>
      </c>
      <c r="AI209" s="2" t="str">
        <f t="shared" ca="1" si="83"/>
        <v/>
      </c>
      <c r="AJ209" s="2" t="str" cm="1">
        <f t="array" aca="1" ref="AJ209" ca="1">IFERROR(IF(AND(MOD((ROW(AG209)-ROW(AG$5))+1,4)=0),0,INDIRECT(SUBSTITUTE(ADDRESS(1,_xlfn.SWITCH(MOD((ROW(AG209)-ROW(AG$5)),4),0,COLUMN(N209),1,COLUMN(T209),2,COLUMN(Z209),3,COLUMN(AB209)),4),"1","")&amp;(ROW(N$5)+INT((ROW(AJ209)-ROW(AJ$5))/4)))),"")</f>
        <v/>
      </c>
      <c r="AK209" s="2" t="str" cm="1">
        <f t="array" aca="1" ref="AK209" ca="1">IFERROR(IF(AND(MOD((ROW(AG209)-ROW(AG$5))+1,4)=0),1,INDIRECT(SUBSTITUTE(ADDRESS(1,_xlfn.SWITCH(MOD((ROW(AG209)-ROW(AG$5)),4),0,COLUMN(O209),1,COLUMN(U209),2,COLUMN(AA209),3,COLUMN(AB209)),4),"1","")&amp;(ROW(O$5)+INT((ROW(AK209)-ROW(AK$5))/4)))),"")</f>
        <v/>
      </c>
    </row>
    <row r="210" spans="1:37">
      <c r="A210" s="4" t="str">
        <f t="shared" si="63"/>
        <v/>
      </c>
      <c r="B210" s="4" t="str">
        <f t="shared" si="64"/>
        <v/>
      </c>
      <c r="C210" s="4" t="str">
        <f t="shared" si="65"/>
        <v/>
      </c>
      <c r="E210" s="8"/>
      <c r="F210" s="8"/>
      <c r="G210" s="8"/>
      <c r="H210" s="8"/>
      <c r="I210" s="8"/>
      <c r="K210" s="6" t="str">
        <f t="shared" si="66"/>
        <v/>
      </c>
      <c r="L210" s="6" t="str">
        <f t="shared" si="67"/>
        <v/>
      </c>
      <c r="M210" s="6" t="str">
        <f t="shared" si="68"/>
        <v/>
      </c>
      <c r="N210" s="6" t="str">
        <f t="shared" si="69"/>
        <v/>
      </c>
      <c r="O210" s="6" t="str">
        <f t="shared" si="70"/>
        <v/>
      </c>
      <c r="Q210" s="6" t="str">
        <f t="shared" si="71"/>
        <v/>
      </c>
      <c r="R210" s="6" t="str">
        <f t="shared" si="72"/>
        <v/>
      </c>
      <c r="S210" s="6" t="str">
        <f t="shared" si="73"/>
        <v/>
      </c>
      <c r="T210" s="6" t="str">
        <f t="shared" si="74"/>
        <v/>
      </c>
      <c r="U210" s="6" t="str">
        <f t="shared" si="75"/>
        <v/>
      </c>
      <c r="W210" s="6" t="str">
        <f t="shared" si="76"/>
        <v/>
      </c>
      <c r="X210" s="6" t="str">
        <f t="shared" si="77"/>
        <v/>
      </c>
      <c r="Y210" s="6" t="str">
        <f t="shared" si="78"/>
        <v/>
      </c>
      <c r="Z210" s="6" t="str">
        <f t="shared" si="79"/>
        <v/>
      </c>
      <c r="AA210" s="6" t="str">
        <f t="shared" si="80"/>
        <v/>
      </c>
      <c r="AC210" s="6" t="str">
        <f t="shared" si="81"/>
        <v/>
      </c>
      <c r="AD210" s="6" t="str">
        <f t="shared" si="82"/>
        <v/>
      </c>
      <c r="AF210" s="2" t="str" cm="1">
        <f t="array" aca="1" ref="AF210" ca="1">IFERROR(INDIRECT(SUBSTITUTE(ADDRESS(1,_xlfn.SWITCH(MOD((ROW(AG210)-ROW(AG$5)),4),0,COLUMN(K210),1,COLUMN(Q210),2,COLUMN(W210),3,COLUMN(AC210)),4),"1","")&amp;(ROW(K$5)+INT((ROW(AF210)-ROW(AF$5))/4))),"")</f>
        <v/>
      </c>
      <c r="AG210" s="2" t="str" cm="1">
        <f t="array" aca="1" ref="AG210" ca="1">IFERROR(INDIRECT(SUBSTITUTE(ADDRESS(1,_xlfn.SWITCH(MOD((ROW(AG210)-ROW(AG$5)),4),0,COLUMN(L210),1,COLUMN(R210),2,COLUMN(X210),3,COLUMN(AD210)),4),"1","")&amp;(ROW(L$5)+INT((ROW(AG210)-ROW(AG$5))/4))),"")</f>
        <v/>
      </c>
      <c r="AH210" s="2" t="str" cm="1">
        <f t="array" aca="1" ref="AH210" ca="1">IFERROR(IF(AND(MOD((ROW(AG210)-ROW(AG$5))+1,4)=0),1,ROUND(INDIRECT(SUBSTITUTE(ADDRESS(1,_xlfn.SWITCH(MOD((ROW(AG210)-ROW(AG$5)),4),0,COLUMN(M210),1,COLUMN(S210),2,COLUMN(Y210),3,COLUMN(AB210)),4),"1","")&amp;(ROW(M$5)+INT((ROW(AH210)-ROW(AH$5))/4))),0)),"")</f>
        <v/>
      </c>
      <c r="AI210" s="2" t="str">
        <f t="shared" ca="1" si="83"/>
        <v/>
      </c>
      <c r="AJ210" s="2" t="str" cm="1">
        <f t="array" aca="1" ref="AJ210" ca="1">IFERROR(IF(AND(MOD((ROW(AG210)-ROW(AG$5))+1,4)=0),0,INDIRECT(SUBSTITUTE(ADDRESS(1,_xlfn.SWITCH(MOD((ROW(AG210)-ROW(AG$5)),4),0,COLUMN(N210),1,COLUMN(T210),2,COLUMN(Z210),3,COLUMN(AB210)),4),"1","")&amp;(ROW(N$5)+INT((ROW(AJ210)-ROW(AJ$5))/4)))),"")</f>
        <v/>
      </c>
      <c r="AK210" s="2" t="str" cm="1">
        <f t="array" aca="1" ref="AK210" ca="1">IFERROR(IF(AND(MOD((ROW(AG210)-ROW(AG$5))+1,4)=0),1,INDIRECT(SUBSTITUTE(ADDRESS(1,_xlfn.SWITCH(MOD((ROW(AG210)-ROW(AG$5)),4),0,COLUMN(O210),1,COLUMN(U210),2,COLUMN(AA210),3,COLUMN(AB210)),4),"1","")&amp;(ROW(O$5)+INT((ROW(AK210)-ROW(AK$5))/4)))),"")</f>
        <v/>
      </c>
    </row>
    <row r="211" spans="1:37">
      <c r="A211" s="4" t="str">
        <f t="shared" si="63"/>
        <v/>
      </c>
      <c r="B211" s="4" t="str">
        <f t="shared" si="64"/>
        <v/>
      </c>
      <c r="C211" s="4" t="str">
        <f t="shared" si="65"/>
        <v/>
      </c>
      <c r="E211" s="8"/>
      <c r="F211" s="8"/>
      <c r="G211" s="8"/>
      <c r="H211" s="8"/>
      <c r="I211" s="8"/>
      <c r="K211" s="6" t="str">
        <f t="shared" si="66"/>
        <v/>
      </c>
      <c r="L211" s="6" t="str">
        <f t="shared" si="67"/>
        <v/>
      </c>
      <c r="M211" s="6" t="str">
        <f t="shared" si="68"/>
        <v/>
      </c>
      <c r="N211" s="6" t="str">
        <f t="shared" si="69"/>
        <v/>
      </c>
      <c r="O211" s="6" t="str">
        <f t="shared" si="70"/>
        <v/>
      </c>
      <c r="Q211" s="6" t="str">
        <f t="shared" si="71"/>
        <v/>
      </c>
      <c r="R211" s="6" t="str">
        <f t="shared" si="72"/>
        <v/>
      </c>
      <c r="S211" s="6" t="str">
        <f t="shared" si="73"/>
        <v/>
      </c>
      <c r="T211" s="6" t="str">
        <f t="shared" si="74"/>
        <v/>
      </c>
      <c r="U211" s="6" t="str">
        <f t="shared" si="75"/>
        <v/>
      </c>
      <c r="W211" s="6" t="str">
        <f t="shared" si="76"/>
        <v/>
      </c>
      <c r="X211" s="6" t="str">
        <f t="shared" si="77"/>
        <v/>
      </c>
      <c r="Y211" s="6" t="str">
        <f t="shared" si="78"/>
        <v/>
      </c>
      <c r="Z211" s="6" t="str">
        <f t="shared" si="79"/>
        <v/>
      </c>
      <c r="AA211" s="6" t="str">
        <f t="shared" si="80"/>
        <v/>
      </c>
      <c r="AC211" s="6" t="str">
        <f t="shared" si="81"/>
        <v/>
      </c>
      <c r="AD211" s="6" t="str">
        <f t="shared" si="82"/>
        <v/>
      </c>
      <c r="AF211" s="2" t="str" cm="1">
        <f t="array" aca="1" ref="AF211" ca="1">IFERROR(INDIRECT(SUBSTITUTE(ADDRESS(1,_xlfn.SWITCH(MOD((ROW(AG211)-ROW(AG$5)),4),0,COLUMN(K211),1,COLUMN(Q211),2,COLUMN(W211),3,COLUMN(AC211)),4),"1","")&amp;(ROW(K$5)+INT((ROW(AF211)-ROW(AF$5))/4))),"")</f>
        <v/>
      </c>
      <c r="AG211" s="2" t="str" cm="1">
        <f t="array" aca="1" ref="AG211" ca="1">IFERROR(INDIRECT(SUBSTITUTE(ADDRESS(1,_xlfn.SWITCH(MOD((ROW(AG211)-ROW(AG$5)),4),0,COLUMN(L211),1,COLUMN(R211),2,COLUMN(X211),3,COLUMN(AD211)),4),"1","")&amp;(ROW(L$5)+INT((ROW(AG211)-ROW(AG$5))/4))),"")</f>
        <v/>
      </c>
      <c r="AH211" s="2" t="str" cm="1">
        <f t="array" aca="1" ref="AH211" ca="1">IFERROR(IF(AND(MOD((ROW(AG211)-ROW(AG$5))+1,4)=0),1,ROUND(INDIRECT(SUBSTITUTE(ADDRESS(1,_xlfn.SWITCH(MOD((ROW(AG211)-ROW(AG$5)),4),0,COLUMN(M211),1,COLUMN(S211),2,COLUMN(Y211),3,COLUMN(AB211)),4),"1","")&amp;(ROW(M$5)+INT((ROW(AH211)-ROW(AH$5))/4))),0)),"")</f>
        <v/>
      </c>
      <c r="AI211" s="2" t="str">
        <f t="shared" ca="1" si="83"/>
        <v/>
      </c>
      <c r="AJ211" s="2" t="str" cm="1">
        <f t="array" aca="1" ref="AJ211" ca="1">IFERROR(IF(AND(MOD((ROW(AG211)-ROW(AG$5))+1,4)=0),0,INDIRECT(SUBSTITUTE(ADDRESS(1,_xlfn.SWITCH(MOD((ROW(AG211)-ROW(AG$5)),4),0,COLUMN(N211),1,COLUMN(T211),2,COLUMN(Z211),3,COLUMN(AB211)),4),"1","")&amp;(ROW(N$5)+INT((ROW(AJ211)-ROW(AJ$5))/4)))),"")</f>
        <v/>
      </c>
      <c r="AK211" s="2" t="str" cm="1">
        <f t="array" aca="1" ref="AK211" ca="1">IFERROR(IF(AND(MOD((ROW(AG211)-ROW(AG$5))+1,4)=0),1,INDIRECT(SUBSTITUTE(ADDRESS(1,_xlfn.SWITCH(MOD((ROW(AG211)-ROW(AG$5)),4),0,COLUMN(O211),1,COLUMN(U211),2,COLUMN(AA211),3,COLUMN(AB211)),4),"1","")&amp;(ROW(O$5)+INT((ROW(AK211)-ROW(AK$5))/4)))),"")</f>
        <v/>
      </c>
    </row>
    <row r="212" spans="1:37">
      <c r="A212" s="4" t="str">
        <f t="shared" si="63"/>
        <v/>
      </c>
      <c r="B212" s="4" t="str">
        <f t="shared" si="64"/>
        <v/>
      </c>
      <c r="C212" s="4" t="str">
        <f t="shared" si="65"/>
        <v/>
      </c>
      <c r="E212" s="8"/>
      <c r="F212" s="8"/>
      <c r="G212" s="8"/>
      <c r="H212" s="8"/>
      <c r="I212" s="8"/>
      <c r="K212" s="6" t="str">
        <f t="shared" si="66"/>
        <v/>
      </c>
      <c r="L212" s="6" t="str">
        <f t="shared" si="67"/>
        <v/>
      </c>
      <c r="M212" s="6" t="str">
        <f t="shared" si="68"/>
        <v/>
      </c>
      <c r="N212" s="6" t="str">
        <f t="shared" si="69"/>
        <v/>
      </c>
      <c r="O212" s="6" t="str">
        <f t="shared" si="70"/>
        <v/>
      </c>
      <c r="Q212" s="6" t="str">
        <f t="shared" si="71"/>
        <v/>
      </c>
      <c r="R212" s="6" t="str">
        <f t="shared" si="72"/>
        <v/>
      </c>
      <c r="S212" s="6" t="str">
        <f t="shared" si="73"/>
        <v/>
      </c>
      <c r="T212" s="6" t="str">
        <f t="shared" si="74"/>
        <v/>
      </c>
      <c r="U212" s="6" t="str">
        <f t="shared" si="75"/>
        <v/>
      </c>
      <c r="W212" s="6" t="str">
        <f t="shared" si="76"/>
        <v/>
      </c>
      <c r="X212" s="6" t="str">
        <f t="shared" si="77"/>
        <v/>
      </c>
      <c r="Y212" s="6" t="str">
        <f t="shared" si="78"/>
        <v/>
      </c>
      <c r="Z212" s="6" t="str">
        <f t="shared" si="79"/>
        <v/>
      </c>
      <c r="AA212" s="6" t="str">
        <f t="shared" si="80"/>
        <v/>
      </c>
      <c r="AC212" s="6" t="str">
        <f t="shared" si="81"/>
        <v/>
      </c>
      <c r="AD212" s="6" t="str">
        <f t="shared" si="82"/>
        <v/>
      </c>
      <c r="AF212" s="2" t="str" cm="1">
        <f t="array" aca="1" ref="AF212" ca="1">IFERROR(INDIRECT(SUBSTITUTE(ADDRESS(1,_xlfn.SWITCH(MOD((ROW(AG212)-ROW(AG$5)),4),0,COLUMN(K212),1,COLUMN(Q212),2,COLUMN(W212),3,COLUMN(AC212)),4),"1","")&amp;(ROW(K$5)+INT((ROW(AF212)-ROW(AF$5))/4))),"")</f>
        <v/>
      </c>
      <c r="AG212" s="2" t="str" cm="1">
        <f t="array" aca="1" ref="AG212" ca="1">IFERROR(INDIRECT(SUBSTITUTE(ADDRESS(1,_xlfn.SWITCH(MOD((ROW(AG212)-ROW(AG$5)),4),0,COLUMN(L212),1,COLUMN(R212),2,COLUMN(X212),3,COLUMN(AD212)),4),"1","")&amp;(ROW(L$5)+INT((ROW(AG212)-ROW(AG$5))/4))),"")</f>
        <v/>
      </c>
      <c r="AH212" s="2" cm="1">
        <f t="array" aca="1" ref="AH212" ca="1">IFERROR(IF(AND(MOD((ROW(AG212)-ROW(AG$5))+1,4)=0),1,ROUND(INDIRECT(SUBSTITUTE(ADDRESS(1,_xlfn.SWITCH(MOD((ROW(AG212)-ROW(AG$5)),4),0,COLUMN(M212),1,COLUMN(S212),2,COLUMN(Y212),3,COLUMN(AB212)),4),"1","")&amp;(ROW(M$5)+INT((ROW(AH212)-ROW(AH$5))/4))),0)),"")</f>
        <v>1</v>
      </c>
      <c r="AI212" s="2" t="str">
        <f t="shared" si="83"/>
        <v/>
      </c>
      <c r="AJ212" s="2" cm="1">
        <f t="array" aca="1" ref="AJ212" ca="1">IFERROR(IF(AND(MOD((ROW(AG212)-ROW(AG$5))+1,4)=0),0,INDIRECT(SUBSTITUTE(ADDRESS(1,_xlfn.SWITCH(MOD((ROW(AG212)-ROW(AG$5)),4),0,COLUMN(N212),1,COLUMN(T212),2,COLUMN(Z212),3,COLUMN(AB212)),4),"1","")&amp;(ROW(N$5)+INT((ROW(AJ212)-ROW(AJ$5))/4)))),"")</f>
        <v>0</v>
      </c>
      <c r="AK212" s="2" cm="1">
        <f t="array" aca="1" ref="AK212" ca="1">IFERROR(IF(AND(MOD((ROW(AG212)-ROW(AG$5))+1,4)=0),1,INDIRECT(SUBSTITUTE(ADDRESS(1,_xlfn.SWITCH(MOD((ROW(AG212)-ROW(AG$5)),4),0,COLUMN(O212),1,COLUMN(U212),2,COLUMN(AA212),3,COLUMN(AB212)),4),"1","")&amp;(ROW(O$5)+INT((ROW(AK212)-ROW(AK$5))/4)))),"")</f>
        <v>1</v>
      </c>
    </row>
    <row r="213" spans="1:37">
      <c r="A213" s="4" t="str">
        <f t="shared" si="63"/>
        <v/>
      </c>
      <c r="B213" s="4" t="str">
        <f t="shared" si="64"/>
        <v/>
      </c>
      <c r="C213" s="4" t="str">
        <f t="shared" si="65"/>
        <v/>
      </c>
      <c r="E213" s="8"/>
      <c r="F213" s="8"/>
      <c r="G213" s="8"/>
      <c r="H213" s="8"/>
      <c r="I213" s="8"/>
      <c r="K213" s="6" t="str">
        <f t="shared" si="66"/>
        <v/>
      </c>
      <c r="L213" s="6" t="str">
        <f t="shared" si="67"/>
        <v/>
      </c>
      <c r="M213" s="6" t="str">
        <f t="shared" si="68"/>
        <v/>
      </c>
      <c r="N213" s="6" t="str">
        <f t="shared" si="69"/>
        <v/>
      </c>
      <c r="O213" s="6" t="str">
        <f t="shared" si="70"/>
        <v/>
      </c>
      <c r="Q213" s="6" t="str">
        <f t="shared" si="71"/>
        <v/>
      </c>
      <c r="R213" s="6" t="str">
        <f t="shared" si="72"/>
        <v/>
      </c>
      <c r="S213" s="6" t="str">
        <f t="shared" si="73"/>
        <v/>
      </c>
      <c r="T213" s="6" t="str">
        <f t="shared" si="74"/>
        <v/>
      </c>
      <c r="U213" s="6" t="str">
        <f t="shared" si="75"/>
        <v/>
      </c>
      <c r="W213" s="6" t="str">
        <f t="shared" si="76"/>
        <v/>
      </c>
      <c r="X213" s="6" t="str">
        <f t="shared" si="77"/>
        <v/>
      </c>
      <c r="Y213" s="6" t="str">
        <f t="shared" si="78"/>
        <v/>
      </c>
      <c r="Z213" s="6" t="str">
        <f t="shared" si="79"/>
        <v/>
      </c>
      <c r="AA213" s="6" t="str">
        <f t="shared" si="80"/>
        <v/>
      </c>
      <c r="AC213" s="6" t="str">
        <f t="shared" si="81"/>
        <v/>
      </c>
      <c r="AD213" s="6" t="str">
        <f t="shared" si="82"/>
        <v/>
      </c>
      <c r="AF213" s="2" t="str" cm="1">
        <f t="array" aca="1" ref="AF213" ca="1">IFERROR(INDIRECT(SUBSTITUTE(ADDRESS(1,_xlfn.SWITCH(MOD((ROW(AG213)-ROW(AG$5)),4),0,COLUMN(K213),1,COLUMN(Q213),2,COLUMN(W213),3,COLUMN(AC213)),4),"1","")&amp;(ROW(K$5)+INT((ROW(AF213)-ROW(AF$5))/4))),"")</f>
        <v/>
      </c>
      <c r="AG213" s="2" t="str" cm="1">
        <f t="array" aca="1" ref="AG213" ca="1">IFERROR(INDIRECT(SUBSTITUTE(ADDRESS(1,_xlfn.SWITCH(MOD((ROW(AG213)-ROW(AG$5)),4),0,COLUMN(L213),1,COLUMN(R213),2,COLUMN(X213),3,COLUMN(AD213)),4),"1","")&amp;(ROW(L$5)+INT((ROW(AG213)-ROW(AG$5))/4))),"")</f>
        <v/>
      </c>
      <c r="AH213" s="2" t="str" cm="1">
        <f t="array" aca="1" ref="AH213" ca="1">IFERROR(IF(AND(MOD((ROW(AG213)-ROW(AG$5))+1,4)=0),1,ROUND(INDIRECT(SUBSTITUTE(ADDRESS(1,_xlfn.SWITCH(MOD((ROW(AG213)-ROW(AG$5)),4),0,COLUMN(M213),1,COLUMN(S213),2,COLUMN(Y213),3,COLUMN(AB213)),4),"1","")&amp;(ROW(M$5)+INT((ROW(AH213)-ROW(AH$5))/4))),0)),"")</f>
        <v/>
      </c>
      <c r="AI213" s="2" t="str">
        <f t="shared" ca="1" si="83"/>
        <v/>
      </c>
      <c r="AJ213" s="2" t="str" cm="1">
        <f t="array" aca="1" ref="AJ213" ca="1">IFERROR(IF(AND(MOD((ROW(AG213)-ROW(AG$5))+1,4)=0),0,INDIRECT(SUBSTITUTE(ADDRESS(1,_xlfn.SWITCH(MOD((ROW(AG213)-ROW(AG$5)),4),0,COLUMN(N213),1,COLUMN(T213),2,COLUMN(Z213),3,COLUMN(AB213)),4),"1","")&amp;(ROW(N$5)+INT((ROW(AJ213)-ROW(AJ$5))/4)))),"")</f>
        <v/>
      </c>
      <c r="AK213" s="2" t="str" cm="1">
        <f t="array" aca="1" ref="AK213" ca="1">IFERROR(IF(AND(MOD((ROW(AG213)-ROW(AG$5))+1,4)=0),1,INDIRECT(SUBSTITUTE(ADDRESS(1,_xlfn.SWITCH(MOD((ROW(AG213)-ROW(AG$5)),4),0,COLUMN(O213),1,COLUMN(U213),2,COLUMN(AA213),3,COLUMN(AB213)),4),"1","")&amp;(ROW(O$5)+INT((ROW(AK213)-ROW(AK$5))/4)))),"")</f>
        <v/>
      </c>
    </row>
    <row r="214" spans="1:37">
      <c r="A214" s="4" t="str">
        <f t="shared" si="63"/>
        <v/>
      </c>
      <c r="B214" s="4" t="str">
        <f t="shared" si="64"/>
        <v/>
      </c>
      <c r="C214" s="4" t="str">
        <f t="shared" si="65"/>
        <v/>
      </c>
      <c r="E214" s="8"/>
      <c r="F214" s="8"/>
      <c r="G214" s="8"/>
      <c r="H214" s="8"/>
      <c r="I214" s="8"/>
      <c r="K214" s="6" t="str">
        <f t="shared" si="66"/>
        <v/>
      </c>
      <c r="L214" s="6" t="str">
        <f t="shared" si="67"/>
        <v/>
      </c>
      <c r="M214" s="6" t="str">
        <f t="shared" si="68"/>
        <v/>
      </c>
      <c r="N214" s="6" t="str">
        <f t="shared" si="69"/>
        <v/>
      </c>
      <c r="O214" s="6" t="str">
        <f t="shared" si="70"/>
        <v/>
      </c>
      <c r="Q214" s="6" t="str">
        <f t="shared" si="71"/>
        <v/>
      </c>
      <c r="R214" s="6" t="str">
        <f t="shared" si="72"/>
        <v/>
      </c>
      <c r="S214" s="6" t="str">
        <f t="shared" si="73"/>
        <v/>
      </c>
      <c r="T214" s="6" t="str">
        <f t="shared" si="74"/>
        <v/>
      </c>
      <c r="U214" s="6" t="str">
        <f t="shared" si="75"/>
        <v/>
      </c>
      <c r="W214" s="6" t="str">
        <f t="shared" si="76"/>
        <v/>
      </c>
      <c r="X214" s="6" t="str">
        <f t="shared" si="77"/>
        <v/>
      </c>
      <c r="Y214" s="6" t="str">
        <f t="shared" si="78"/>
        <v/>
      </c>
      <c r="Z214" s="6" t="str">
        <f t="shared" si="79"/>
        <v/>
      </c>
      <c r="AA214" s="6" t="str">
        <f t="shared" si="80"/>
        <v/>
      </c>
      <c r="AC214" s="6" t="str">
        <f t="shared" si="81"/>
        <v/>
      </c>
      <c r="AD214" s="6" t="str">
        <f t="shared" si="82"/>
        <v/>
      </c>
      <c r="AF214" s="2" t="str" cm="1">
        <f t="array" aca="1" ref="AF214" ca="1">IFERROR(INDIRECT(SUBSTITUTE(ADDRESS(1,_xlfn.SWITCH(MOD((ROW(AG214)-ROW(AG$5)),4),0,COLUMN(K214),1,COLUMN(Q214),2,COLUMN(W214),3,COLUMN(AC214)),4),"1","")&amp;(ROW(K$5)+INT((ROW(AF214)-ROW(AF$5))/4))),"")</f>
        <v/>
      </c>
      <c r="AG214" s="2" t="str" cm="1">
        <f t="array" aca="1" ref="AG214" ca="1">IFERROR(INDIRECT(SUBSTITUTE(ADDRESS(1,_xlfn.SWITCH(MOD((ROW(AG214)-ROW(AG$5)),4),0,COLUMN(L214),1,COLUMN(R214),2,COLUMN(X214),3,COLUMN(AD214)),4),"1","")&amp;(ROW(L$5)+INT((ROW(AG214)-ROW(AG$5))/4))),"")</f>
        <v/>
      </c>
      <c r="AH214" s="2" t="str" cm="1">
        <f t="array" aca="1" ref="AH214" ca="1">IFERROR(IF(AND(MOD((ROW(AG214)-ROW(AG$5))+1,4)=0),1,ROUND(INDIRECT(SUBSTITUTE(ADDRESS(1,_xlfn.SWITCH(MOD((ROW(AG214)-ROW(AG$5)),4),0,COLUMN(M214),1,COLUMN(S214),2,COLUMN(Y214),3,COLUMN(AB214)),4),"1","")&amp;(ROW(M$5)+INT((ROW(AH214)-ROW(AH$5))/4))),0)),"")</f>
        <v/>
      </c>
      <c r="AI214" s="2" t="str">
        <f t="shared" ca="1" si="83"/>
        <v/>
      </c>
      <c r="AJ214" s="2" t="str" cm="1">
        <f t="array" aca="1" ref="AJ214" ca="1">IFERROR(IF(AND(MOD((ROW(AG214)-ROW(AG$5))+1,4)=0),0,INDIRECT(SUBSTITUTE(ADDRESS(1,_xlfn.SWITCH(MOD((ROW(AG214)-ROW(AG$5)),4),0,COLUMN(N214),1,COLUMN(T214),2,COLUMN(Z214),3,COLUMN(AB214)),4),"1","")&amp;(ROW(N$5)+INT((ROW(AJ214)-ROW(AJ$5))/4)))),"")</f>
        <v/>
      </c>
      <c r="AK214" s="2" t="str" cm="1">
        <f t="array" aca="1" ref="AK214" ca="1">IFERROR(IF(AND(MOD((ROW(AG214)-ROW(AG$5))+1,4)=0),1,INDIRECT(SUBSTITUTE(ADDRESS(1,_xlfn.SWITCH(MOD((ROW(AG214)-ROW(AG$5)),4),0,COLUMN(O214),1,COLUMN(U214),2,COLUMN(AA214),3,COLUMN(AB214)),4),"1","")&amp;(ROW(O$5)+INT((ROW(AK214)-ROW(AK$5))/4)))),"")</f>
        <v/>
      </c>
    </row>
    <row r="215" spans="1:37">
      <c r="A215" s="4" t="str">
        <f t="shared" si="63"/>
        <v/>
      </c>
      <c r="B215" s="4" t="str">
        <f t="shared" si="64"/>
        <v/>
      </c>
      <c r="C215" s="4" t="str">
        <f t="shared" si="65"/>
        <v/>
      </c>
      <c r="E215" s="8"/>
      <c r="F215" s="8"/>
      <c r="G215" s="8"/>
      <c r="H215" s="8"/>
      <c r="I215" s="8"/>
      <c r="K215" s="6" t="str">
        <f t="shared" si="66"/>
        <v/>
      </c>
      <c r="L215" s="6" t="str">
        <f t="shared" si="67"/>
        <v/>
      </c>
      <c r="M215" s="6" t="str">
        <f t="shared" si="68"/>
        <v/>
      </c>
      <c r="N215" s="6" t="str">
        <f t="shared" si="69"/>
        <v/>
      </c>
      <c r="O215" s="6" t="str">
        <f t="shared" si="70"/>
        <v/>
      </c>
      <c r="Q215" s="6" t="str">
        <f t="shared" si="71"/>
        <v/>
      </c>
      <c r="R215" s="6" t="str">
        <f t="shared" si="72"/>
        <v/>
      </c>
      <c r="S215" s="6" t="str">
        <f t="shared" si="73"/>
        <v/>
      </c>
      <c r="T215" s="6" t="str">
        <f t="shared" si="74"/>
        <v/>
      </c>
      <c r="U215" s="6" t="str">
        <f t="shared" si="75"/>
        <v/>
      </c>
      <c r="W215" s="6" t="str">
        <f t="shared" si="76"/>
        <v/>
      </c>
      <c r="X215" s="6" t="str">
        <f t="shared" si="77"/>
        <v/>
      </c>
      <c r="Y215" s="6" t="str">
        <f t="shared" si="78"/>
        <v/>
      </c>
      <c r="Z215" s="6" t="str">
        <f t="shared" si="79"/>
        <v/>
      </c>
      <c r="AA215" s="6" t="str">
        <f t="shared" si="80"/>
        <v/>
      </c>
      <c r="AC215" s="6" t="str">
        <f t="shared" si="81"/>
        <v/>
      </c>
      <c r="AD215" s="6" t="str">
        <f t="shared" si="82"/>
        <v/>
      </c>
      <c r="AF215" s="2" t="str" cm="1">
        <f t="array" aca="1" ref="AF215" ca="1">IFERROR(INDIRECT(SUBSTITUTE(ADDRESS(1,_xlfn.SWITCH(MOD((ROW(AG215)-ROW(AG$5)),4),0,COLUMN(K215),1,COLUMN(Q215),2,COLUMN(W215),3,COLUMN(AC215)),4),"1","")&amp;(ROW(K$5)+INT((ROW(AF215)-ROW(AF$5))/4))),"")</f>
        <v/>
      </c>
      <c r="AG215" s="2" t="str" cm="1">
        <f t="array" aca="1" ref="AG215" ca="1">IFERROR(INDIRECT(SUBSTITUTE(ADDRESS(1,_xlfn.SWITCH(MOD((ROW(AG215)-ROW(AG$5)),4),0,COLUMN(L215),1,COLUMN(R215),2,COLUMN(X215),3,COLUMN(AD215)),4),"1","")&amp;(ROW(L$5)+INT((ROW(AG215)-ROW(AG$5))/4))),"")</f>
        <v/>
      </c>
      <c r="AH215" s="2" t="str" cm="1">
        <f t="array" aca="1" ref="AH215" ca="1">IFERROR(IF(AND(MOD((ROW(AG215)-ROW(AG$5))+1,4)=0),1,ROUND(INDIRECT(SUBSTITUTE(ADDRESS(1,_xlfn.SWITCH(MOD((ROW(AG215)-ROW(AG$5)),4),0,COLUMN(M215),1,COLUMN(S215),2,COLUMN(Y215),3,COLUMN(AB215)),4),"1","")&amp;(ROW(M$5)+INT((ROW(AH215)-ROW(AH$5))/4))),0)),"")</f>
        <v/>
      </c>
      <c r="AI215" s="2" t="str">
        <f t="shared" ca="1" si="83"/>
        <v/>
      </c>
      <c r="AJ215" s="2" t="str" cm="1">
        <f t="array" aca="1" ref="AJ215" ca="1">IFERROR(IF(AND(MOD((ROW(AG215)-ROW(AG$5))+1,4)=0),0,INDIRECT(SUBSTITUTE(ADDRESS(1,_xlfn.SWITCH(MOD((ROW(AG215)-ROW(AG$5)),4),0,COLUMN(N215),1,COLUMN(T215),2,COLUMN(Z215),3,COLUMN(AB215)),4),"1","")&amp;(ROW(N$5)+INT((ROW(AJ215)-ROW(AJ$5))/4)))),"")</f>
        <v/>
      </c>
      <c r="AK215" s="2" t="str" cm="1">
        <f t="array" aca="1" ref="AK215" ca="1">IFERROR(IF(AND(MOD((ROW(AG215)-ROW(AG$5))+1,4)=0),1,INDIRECT(SUBSTITUTE(ADDRESS(1,_xlfn.SWITCH(MOD((ROW(AG215)-ROW(AG$5)),4),0,COLUMN(O215),1,COLUMN(U215),2,COLUMN(AA215),3,COLUMN(AB215)),4),"1","")&amp;(ROW(O$5)+INT((ROW(AK215)-ROW(AK$5))/4)))),"")</f>
        <v/>
      </c>
    </row>
    <row r="216" spans="1:37">
      <c r="A216" s="4" t="str">
        <f t="shared" si="63"/>
        <v/>
      </c>
      <c r="B216" s="4" t="str">
        <f t="shared" si="64"/>
        <v/>
      </c>
      <c r="C216" s="4" t="str">
        <f t="shared" si="65"/>
        <v/>
      </c>
      <c r="E216" s="8"/>
      <c r="F216" s="8"/>
      <c r="G216" s="8"/>
      <c r="H216" s="8"/>
      <c r="I216" s="8"/>
      <c r="K216" s="6" t="str">
        <f t="shared" si="66"/>
        <v/>
      </c>
      <c r="L216" s="6" t="str">
        <f t="shared" si="67"/>
        <v/>
      </c>
      <c r="M216" s="6" t="str">
        <f t="shared" si="68"/>
        <v/>
      </c>
      <c r="N216" s="6" t="str">
        <f t="shared" si="69"/>
        <v/>
      </c>
      <c r="O216" s="6" t="str">
        <f t="shared" si="70"/>
        <v/>
      </c>
      <c r="Q216" s="6" t="str">
        <f t="shared" si="71"/>
        <v/>
      </c>
      <c r="R216" s="6" t="str">
        <f t="shared" si="72"/>
        <v/>
      </c>
      <c r="S216" s="6" t="str">
        <f t="shared" si="73"/>
        <v/>
      </c>
      <c r="T216" s="6" t="str">
        <f t="shared" si="74"/>
        <v/>
      </c>
      <c r="U216" s="6" t="str">
        <f t="shared" si="75"/>
        <v/>
      </c>
      <c r="W216" s="6" t="str">
        <f t="shared" si="76"/>
        <v/>
      </c>
      <c r="X216" s="6" t="str">
        <f t="shared" si="77"/>
        <v/>
      </c>
      <c r="Y216" s="6" t="str">
        <f t="shared" si="78"/>
        <v/>
      </c>
      <c r="Z216" s="6" t="str">
        <f t="shared" si="79"/>
        <v/>
      </c>
      <c r="AA216" s="6" t="str">
        <f t="shared" si="80"/>
        <v/>
      </c>
      <c r="AC216" s="6" t="str">
        <f t="shared" si="81"/>
        <v/>
      </c>
      <c r="AD216" s="6" t="str">
        <f t="shared" si="82"/>
        <v/>
      </c>
      <c r="AF216" s="2" t="str" cm="1">
        <f t="array" aca="1" ref="AF216" ca="1">IFERROR(INDIRECT(SUBSTITUTE(ADDRESS(1,_xlfn.SWITCH(MOD((ROW(AG216)-ROW(AG$5)),4),0,COLUMN(K216),1,COLUMN(Q216),2,COLUMN(W216),3,COLUMN(AC216)),4),"1","")&amp;(ROW(K$5)+INT((ROW(AF216)-ROW(AF$5))/4))),"")</f>
        <v/>
      </c>
      <c r="AG216" s="2" t="str" cm="1">
        <f t="array" aca="1" ref="AG216" ca="1">IFERROR(INDIRECT(SUBSTITUTE(ADDRESS(1,_xlfn.SWITCH(MOD((ROW(AG216)-ROW(AG$5)),4),0,COLUMN(L216),1,COLUMN(R216),2,COLUMN(X216),3,COLUMN(AD216)),4),"1","")&amp;(ROW(L$5)+INT((ROW(AG216)-ROW(AG$5))/4))),"")</f>
        <v/>
      </c>
      <c r="AH216" s="2" cm="1">
        <f t="array" aca="1" ref="AH216" ca="1">IFERROR(IF(AND(MOD((ROW(AG216)-ROW(AG$5))+1,4)=0),1,ROUND(INDIRECT(SUBSTITUTE(ADDRESS(1,_xlfn.SWITCH(MOD((ROW(AG216)-ROW(AG$5)),4),0,COLUMN(M216),1,COLUMN(S216),2,COLUMN(Y216),3,COLUMN(AB216)),4),"1","")&amp;(ROW(M$5)+INT((ROW(AH216)-ROW(AH$5))/4))),0)),"")</f>
        <v>1</v>
      </c>
      <c r="AI216" s="2" t="str">
        <f t="shared" si="83"/>
        <v/>
      </c>
      <c r="AJ216" s="2" cm="1">
        <f t="array" aca="1" ref="AJ216" ca="1">IFERROR(IF(AND(MOD((ROW(AG216)-ROW(AG$5))+1,4)=0),0,INDIRECT(SUBSTITUTE(ADDRESS(1,_xlfn.SWITCH(MOD((ROW(AG216)-ROW(AG$5)),4),0,COLUMN(N216),1,COLUMN(T216),2,COLUMN(Z216),3,COLUMN(AB216)),4),"1","")&amp;(ROW(N$5)+INT((ROW(AJ216)-ROW(AJ$5))/4)))),"")</f>
        <v>0</v>
      </c>
      <c r="AK216" s="2" cm="1">
        <f t="array" aca="1" ref="AK216" ca="1">IFERROR(IF(AND(MOD((ROW(AG216)-ROW(AG$5))+1,4)=0),1,INDIRECT(SUBSTITUTE(ADDRESS(1,_xlfn.SWITCH(MOD((ROW(AG216)-ROW(AG$5)),4),0,COLUMN(O216),1,COLUMN(U216),2,COLUMN(AA216),3,COLUMN(AB216)),4),"1","")&amp;(ROW(O$5)+INT((ROW(AK216)-ROW(AK$5))/4)))),"")</f>
        <v>1</v>
      </c>
    </row>
    <row r="217" spans="1:37">
      <c r="A217" s="4" t="str">
        <f t="shared" si="63"/>
        <v/>
      </c>
      <c r="B217" s="4" t="str">
        <f t="shared" si="64"/>
        <v/>
      </c>
      <c r="C217" s="4" t="str">
        <f t="shared" si="65"/>
        <v/>
      </c>
      <c r="E217" s="8"/>
      <c r="F217" s="8"/>
      <c r="G217" s="8"/>
      <c r="H217" s="8"/>
      <c r="I217" s="8"/>
      <c r="K217" s="6" t="str">
        <f t="shared" si="66"/>
        <v/>
      </c>
      <c r="L217" s="6" t="str">
        <f t="shared" si="67"/>
        <v/>
      </c>
      <c r="M217" s="6" t="str">
        <f t="shared" si="68"/>
        <v/>
      </c>
      <c r="N217" s="6" t="str">
        <f t="shared" si="69"/>
        <v/>
      </c>
      <c r="O217" s="6" t="str">
        <f t="shared" si="70"/>
        <v/>
      </c>
      <c r="Q217" s="6" t="str">
        <f t="shared" si="71"/>
        <v/>
      </c>
      <c r="R217" s="6" t="str">
        <f t="shared" si="72"/>
        <v/>
      </c>
      <c r="S217" s="6" t="str">
        <f t="shared" si="73"/>
        <v/>
      </c>
      <c r="T217" s="6" t="str">
        <f t="shared" si="74"/>
        <v/>
      </c>
      <c r="U217" s="6" t="str">
        <f t="shared" si="75"/>
        <v/>
      </c>
      <c r="W217" s="6" t="str">
        <f t="shared" si="76"/>
        <v/>
      </c>
      <c r="X217" s="6" t="str">
        <f t="shared" si="77"/>
        <v/>
      </c>
      <c r="Y217" s="6" t="str">
        <f t="shared" si="78"/>
        <v/>
      </c>
      <c r="Z217" s="6" t="str">
        <f t="shared" si="79"/>
        <v/>
      </c>
      <c r="AA217" s="6" t="str">
        <f t="shared" si="80"/>
        <v/>
      </c>
      <c r="AC217" s="6" t="str">
        <f t="shared" si="81"/>
        <v/>
      </c>
      <c r="AD217" s="6" t="str">
        <f t="shared" si="82"/>
        <v/>
      </c>
      <c r="AF217" s="2" t="str" cm="1">
        <f t="array" aca="1" ref="AF217" ca="1">IFERROR(INDIRECT(SUBSTITUTE(ADDRESS(1,_xlfn.SWITCH(MOD((ROW(AG217)-ROW(AG$5)),4),0,COLUMN(K217),1,COLUMN(Q217),2,COLUMN(W217),3,COLUMN(AC217)),4),"1","")&amp;(ROW(K$5)+INT((ROW(AF217)-ROW(AF$5))/4))),"")</f>
        <v/>
      </c>
      <c r="AG217" s="2" t="str" cm="1">
        <f t="array" aca="1" ref="AG217" ca="1">IFERROR(INDIRECT(SUBSTITUTE(ADDRESS(1,_xlfn.SWITCH(MOD((ROW(AG217)-ROW(AG$5)),4),0,COLUMN(L217),1,COLUMN(R217),2,COLUMN(X217),3,COLUMN(AD217)),4),"1","")&amp;(ROW(L$5)+INT((ROW(AG217)-ROW(AG$5))/4))),"")</f>
        <v/>
      </c>
      <c r="AH217" s="2" t="str" cm="1">
        <f t="array" aca="1" ref="AH217" ca="1">IFERROR(IF(AND(MOD((ROW(AG217)-ROW(AG$5))+1,4)=0),1,ROUND(INDIRECT(SUBSTITUTE(ADDRESS(1,_xlfn.SWITCH(MOD((ROW(AG217)-ROW(AG$5)),4),0,COLUMN(M217),1,COLUMN(S217),2,COLUMN(Y217),3,COLUMN(AB217)),4),"1","")&amp;(ROW(M$5)+INT((ROW(AH217)-ROW(AH$5))/4))),0)),"")</f>
        <v/>
      </c>
      <c r="AI217" s="2" t="str">
        <f t="shared" ca="1" si="83"/>
        <v/>
      </c>
      <c r="AJ217" s="2" t="str" cm="1">
        <f t="array" aca="1" ref="AJ217" ca="1">IFERROR(IF(AND(MOD((ROW(AG217)-ROW(AG$5))+1,4)=0),0,INDIRECT(SUBSTITUTE(ADDRESS(1,_xlfn.SWITCH(MOD((ROW(AG217)-ROW(AG$5)),4),0,COLUMN(N217),1,COLUMN(T217),2,COLUMN(Z217),3,COLUMN(AB217)),4),"1","")&amp;(ROW(N$5)+INT((ROW(AJ217)-ROW(AJ$5))/4)))),"")</f>
        <v/>
      </c>
      <c r="AK217" s="2" t="str" cm="1">
        <f t="array" aca="1" ref="AK217" ca="1">IFERROR(IF(AND(MOD((ROW(AG217)-ROW(AG$5))+1,4)=0),1,INDIRECT(SUBSTITUTE(ADDRESS(1,_xlfn.SWITCH(MOD((ROW(AG217)-ROW(AG$5)),4),0,COLUMN(O217),1,COLUMN(U217),2,COLUMN(AA217),3,COLUMN(AB217)),4),"1","")&amp;(ROW(O$5)+INT((ROW(AK217)-ROW(AK$5))/4)))),"")</f>
        <v/>
      </c>
    </row>
    <row r="218" spans="1:37">
      <c r="A218" s="4" t="str">
        <f t="shared" si="63"/>
        <v/>
      </c>
      <c r="B218" s="4" t="str">
        <f t="shared" si="64"/>
        <v/>
      </c>
      <c r="C218" s="4" t="str">
        <f t="shared" si="65"/>
        <v/>
      </c>
      <c r="E218" s="8"/>
      <c r="F218" s="8"/>
      <c r="G218" s="8"/>
      <c r="H218" s="8"/>
      <c r="I218" s="8"/>
      <c r="K218" s="6" t="str">
        <f t="shared" si="66"/>
        <v/>
      </c>
      <c r="L218" s="6" t="str">
        <f t="shared" si="67"/>
        <v/>
      </c>
      <c r="M218" s="6" t="str">
        <f t="shared" si="68"/>
        <v/>
      </c>
      <c r="N218" s="6" t="str">
        <f t="shared" si="69"/>
        <v/>
      </c>
      <c r="O218" s="6" t="str">
        <f t="shared" si="70"/>
        <v/>
      </c>
      <c r="Q218" s="6" t="str">
        <f t="shared" si="71"/>
        <v/>
      </c>
      <c r="R218" s="6" t="str">
        <f t="shared" si="72"/>
        <v/>
      </c>
      <c r="S218" s="6" t="str">
        <f t="shared" si="73"/>
        <v/>
      </c>
      <c r="T218" s="6" t="str">
        <f t="shared" si="74"/>
        <v/>
      </c>
      <c r="U218" s="6" t="str">
        <f t="shared" si="75"/>
        <v/>
      </c>
      <c r="W218" s="6" t="str">
        <f t="shared" si="76"/>
        <v/>
      </c>
      <c r="X218" s="6" t="str">
        <f t="shared" si="77"/>
        <v/>
      </c>
      <c r="Y218" s="6" t="str">
        <f t="shared" si="78"/>
        <v/>
      </c>
      <c r="Z218" s="6" t="str">
        <f t="shared" si="79"/>
        <v/>
      </c>
      <c r="AA218" s="6" t="str">
        <f t="shared" si="80"/>
        <v/>
      </c>
      <c r="AC218" s="6" t="str">
        <f t="shared" si="81"/>
        <v/>
      </c>
      <c r="AD218" s="6" t="str">
        <f t="shared" si="82"/>
        <v/>
      </c>
      <c r="AF218" s="2" t="str" cm="1">
        <f t="array" aca="1" ref="AF218" ca="1">IFERROR(INDIRECT(SUBSTITUTE(ADDRESS(1,_xlfn.SWITCH(MOD((ROW(AG218)-ROW(AG$5)),4),0,COLUMN(K218),1,COLUMN(Q218),2,COLUMN(W218),3,COLUMN(AC218)),4),"1","")&amp;(ROW(K$5)+INT((ROW(AF218)-ROW(AF$5))/4))),"")</f>
        <v/>
      </c>
      <c r="AG218" s="2" t="str" cm="1">
        <f t="array" aca="1" ref="AG218" ca="1">IFERROR(INDIRECT(SUBSTITUTE(ADDRESS(1,_xlfn.SWITCH(MOD((ROW(AG218)-ROW(AG$5)),4),0,COLUMN(L218),1,COLUMN(R218),2,COLUMN(X218),3,COLUMN(AD218)),4),"1","")&amp;(ROW(L$5)+INT((ROW(AG218)-ROW(AG$5))/4))),"")</f>
        <v/>
      </c>
      <c r="AH218" s="2" t="str" cm="1">
        <f t="array" aca="1" ref="AH218" ca="1">IFERROR(IF(AND(MOD((ROW(AG218)-ROW(AG$5))+1,4)=0),1,ROUND(INDIRECT(SUBSTITUTE(ADDRESS(1,_xlfn.SWITCH(MOD((ROW(AG218)-ROW(AG$5)),4),0,COLUMN(M218),1,COLUMN(S218),2,COLUMN(Y218),3,COLUMN(AB218)),4),"1","")&amp;(ROW(M$5)+INT((ROW(AH218)-ROW(AH$5))/4))),0)),"")</f>
        <v/>
      </c>
      <c r="AI218" s="2" t="str">
        <f t="shared" ca="1" si="83"/>
        <v/>
      </c>
      <c r="AJ218" s="2" t="str" cm="1">
        <f t="array" aca="1" ref="AJ218" ca="1">IFERROR(IF(AND(MOD((ROW(AG218)-ROW(AG$5))+1,4)=0),0,INDIRECT(SUBSTITUTE(ADDRESS(1,_xlfn.SWITCH(MOD((ROW(AG218)-ROW(AG$5)),4),0,COLUMN(N218),1,COLUMN(T218),2,COLUMN(Z218),3,COLUMN(AB218)),4),"1","")&amp;(ROW(N$5)+INT((ROW(AJ218)-ROW(AJ$5))/4)))),"")</f>
        <v/>
      </c>
      <c r="AK218" s="2" t="str" cm="1">
        <f t="array" aca="1" ref="AK218" ca="1">IFERROR(IF(AND(MOD((ROW(AG218)-ROW(AG$5))+1,4)=0),1,INDIRECT(SUBSTITUTE(ADDRESS(1,_xlfn.SWITCH(MOD((ROW(AG218)-ROW(AG$5)),4),0,COLUMN(O218),1,COLUMN(U218),2,COLUMN(AA218),3,COLUMN(AB218)),4),"1","")&amp;(ROW(O$5)+INT((ROW(AK218)-ROW(AK$5))/4)))),"")</f>
        <v/>
      </c>
    </row>
    <row r="219" spans="1:37">
      <c r="A219" s="4" t="str">
        <f t="shared" si="63"/>
        <v/>
      </c>
      <c r="B219" s="4" t="str">
        <f t="shared" si="64"/>
        <v/>
      </c>
      <c r="C219" s="4" t="str">
        <f t="shared" si="65"/>
        <v/>
      </c>
      <c r="E219" s="8"/>
      <c r="F219" s="8"/>
      <c r="G219" s="8"/>
      <c r="H219" s="8"/>
      <c r="I219" s="8"/>
      <c r="K219" s="6" t="str">
        <f t="shared" si="66"/>
        <v/>
      </c>
      <c r="L219" s="6" t="str">
        <f t="shared" si="67"/>
        <v/>
      </c>
      <c r="M219" s="6" t="str">
        <f t="shared" si="68"/>
        <v/>
      </c>
      <c r="N219" s="6" t="str">
        <f t="shared" si="69"/>
        <v/>
      </c>
      <c r="O219" s="6" t="str">
        <f t="shared" si="70"/>
        <v/>
      </c>
      <c r="Q219" s="6" t="str">
        <f t="shared" si="71"/>
        <v/>
      </c>
      <c r="R219" s="6" t="str">
        <f t="shared" si="72"/>
        <v/>
      </c>
      <c r="S219" s="6" t="str">
        <f t="shared" si="73"/>
        <v/>
      </c>
      <c r="T219" s="6" t="str">
        <f t="shared" si="74"/>
        <v/>
      </c>
      <c r="U219" s="6" t="str">
        <f t="shared" si="75"/>
        <v/>
      </c>
      <c r="W219" s="6" t="str">
        <f t="shared" si="76"/>
        <v/>
      </c>
      <c r="X219" s="6" t="str">
        <f t="shared" si="77"/>
        <v/>
      </c>
      <c r="Y219" s="6" t="str">
        <f t="shared" si="78"/>
        <v/>
      </c>
      <c r="Z219" s="6" t="str">
        <f t="shared" si="79"/>
        <v/>
      </c>
      <c r="AA219" s="6" t="str">
        <f t="shared" si="80"/>
        <v/>
      </c>
      <c r="AC219" s="6" t="str">
        <f t="shared" si="81"/>
        <v/>
      </c>
      <c r="AD219" s="6" t="str">
        <f t="shared" si="82"/>
        <v/>
      </c>
      <c r="AF219" s="2" t="str" cm="1">
        <f t="array" aca="1" ref="AF219" ca="1">IFERROR(INDIRECT(SUBSTITUTE(ADDRESS(1,_xlfn.SWITCH(MOD((ROW(AG219)-ROW(AG$5)),4),0,COLUMN(K219),1,COLUMN(Q219),2,COLUMN(W219),3,COLUMN(AC219)),4),"1","")&amp;(ROW(K$5)+INT((ROW(AF219)-ROW(AF$5))/4))),"")</f>
        <v/>
      </c>
      <c r="AG219" s="2" t="str" cm="1">
        <f t="array" aca="1" ref="AG219" ca="1">IFERROR(INDIRECT(SUBSTITUTE(ADDRESS(1,_xlfn.SWITCH(MOD((ROW(AG219)-ROW(AG$5)),4),0,COLUMN(L219),1,COLUMN(R219),2,COLUMN(X219),3,COLUMN(AD219)),4),"1","")&amp;(ROW(L$5)+INT((ROW(AG219)-ROW(AG$5))/4))),"")</f>
        <v/>
      </c>
      <c r="AH219" s="2" t="str" cm="1">
        <f t="array" aca="1" ref="AH219" ca="1">IFERROR(IF(AND(MOD((ROW(AG219)-ROW(AG$5))+1,4)=0),1,ROUND(INDIRECT(SUBSTITUTE(ADDRESS(1,_xlfn.SWITCH(MOD((ROW(AG219)-ROW(AG$5)),4),0,COLUMN(M219),1,COLUMN(S219),2,COLUMN(Y219),3,COLUMN(AB219)),4),"1","")&amp;(ROW(M$5)+INT((ROW(AH219)-ROW(AH$5))/4))),0)),"")</f>
        <v/>
      </c>
      <c r="AI219" s="2" t="str">
        <f t="shared" ca="1" si="83"/>
        <v/>
      </c>
      <c r="AJ219" s="2" t="str" cm="1">
        <f t="array" aca="1" ref="AJ219" ca="1">IFERROR(IF(AND(MOD((ROW(AG219)-ROW(AG$5))+1,4)=0),0,INDIRECT(SUBSTITUTE(ADDRESS(1,_xlfn.SWITCH(MOD((ROW(AG219)-ROW(AG$5)),4),0,COLUMN(N219),1,COLUMN(T219),2,COLUMN(Z219),3,COLUMN(AB219)),4),"1","")&amp;(ROW(N$5)+INT((ROW(AJ219)-ROW(AJ$5))/4)))),"")</f>
        <v/>
      </c>
      <c r="AK219" s="2" t="str" cm="1">
        <f t="array" aca="1" ref="AK219" ca="1">IFERROR(IF(AND(MOD((ROW(AG219)-ROW(AG$5))+1,4)=0),1,INDIRECT(SUBSTITUTE(ADDRESS(1,_xlfn.SWITCH(MOD((ROW(AG219)-ROW(AG$5)),4),0,COLUMN(O219),1,COLUMN(U219),2,COLUMN(AA219),3,COLUMN(AB219)),4),"1","")&amp;(ROW(O$5)+INT((ROW(AK219)-ROW(AK$5))/4)))),"")</f>
        <v/>
      </c>
    </row>
    <row r="220" spans="1:37">
      <c r="A220" s="4" t="str">
        <f t="shared" si="63"/>
        <v/>
      </c>
      <c r="B220" s="4" t="str">
        <f t="shared" si="64"/>
        <v/>
      </c>
      <c r="C220" s="4" t="str">
        <f t="shared" si="65"/>
        <v/>
      </c>
      <c r="E220" s="8"/>
      <c r="F220" s="8"/>
      <c r="G220" s="8"/>
      <c r="H220" s="8"/>
      <c r="I220" s="8"/>
      <c r="K220" s="6" t="str">
        <f t="shared" si="66"/>
        <v/>
      </c>
      <c r="L220" s="6" t="str">
        <f t="shared" si="67"/>
        <v/>
      </c>
      <c r="M220" s="6" t="str">
        <f t="shared" si="68"/>
        <v/>
      </c>
      <c r="N220" s="6" t="str">
        <f t="shared" si="69"/>
        <v/>
      </c>
      <c r="O220" s="6" t="str">
        <f t="shared" si="70"/>
        <v/>
      </c>
      <c r="Q220" s="6" t="str">
        <f t="shared" si="71"/>
        <v/>
      </c>
      <c r="R220" s="6" t="str">
        <f t="shared" si="72"/>
        <v/>
      </c>
      <c r="S220" s="6" t="str">
        <f t="shared" si="73"/>
        <v/>
      </c>
      <c r="T220" s="6" t="str">
        <f t="shared" si="74"/>
        <v/>
      </c>
      <c r="U220" s="6" t="str">
        <f t="shared" si="75"/>
        <v/>
      </c>
      <c r="W220" s="6" t="str">
        <f t="shared" si="76"/>
        <v/>
      </c>
      <c r="X220" s="6" t="str">
        <f t="shared" si="77"/>
        <v/>
      </c>
      <c r="Y220" s="6" t="str">
        <f t="shared" si="78"/>
        <v/>
      </c>
      <c r="Z220" s="6" t="str">
        <f t="shared" si="79"/>
        <v/>
      </c>
      <c r="AA220" s="6" t="str">
        <f t="shared" si="80"/>
        <v/>
      </c>
      <c r="AC220" s="6" t="str">
        <f t="shared" si="81"/>
        <v/>
      </c>
      <c r="AD220" s="6" t="str">
        <f t="shared" si="82"/>
        <v/>
      </c>
      <c r="AF220" s="2" t="str" cm="1">
        <f t="array" aca="1" ref="AF220" ca="1">IFERROR(INDIRECT(SUBSTITUTE(ADDRESS(1,_xlfn.SWITCH(MOD((ROW(AG220)-ROW(AG$5)),4),0,COLUMN(K220),1,COLUMN(Q220),2,COLUMN(W220),3,COLUMN(AC220)),4),"1","")&amp;(ROW(K$5)+INT((ROW(AF220)-ROW(AF$5))/4))),"")</f>
        <v/>
      </c>
      <c r="AG220" s="2" t="str" cm="1">
        <f t="array" aca="1" ref="AG220" ca="1">IFERROR(INDIRECT(SUBSTITUTE(ADDRESS(1,_xlfn.SWITCH(MOD((ROW(AG220)-ROW(AG$5)),4),0,COLUMN(L220),1,COLUMN(R220),2,COLUMN(X220),3,COLUMN(AD220)),4),"1","")&amp;(ROW(L$5)+INT((ROW(AG220)-ROW(AG$5))/4))),"")</f>
        <v/>
      </c>
      <c r="AH220" s="2" cm="1">
        <f t="array" aca="1" ref="AH220" ca="1">IFERROR(IF(AND(MOD((ROW(AG220)-ROW(AG$5))+1,4)=0),1,ROUND(INDIRECT(SUBSTITUTE(ADDRESS(1,_xlfn.SWITCH(MOD((ROW(AG220)-ROW(AG$5)),4),0,COLUMN(M220),1,COLUMN(S220),2,COLUMN(Y220),3,COLUMN(AB220)),4),"1","")&amp;(ROW(M$5)+INT((ROW(AH220)-ROW(AH$5))/4))),0)),"")</f>
        <v>1</v>
      </c>
      <c r="AI220" s="2" t="str">
        <f t="shared" si="83"/>
        <v/>
      </c>
      <c r="AJ220" s="2" cm="1">
        <f t="array" aca="1" ref="AJ220" ca="1">IFERROR(IF(AND(MOD((ROW(AG220)-ROW(AG$5))+1,4)=0),0,INDIRECT(SUBSTITUTE(ADDRESS(1,_xlfn.SWITCH(MOD((ROW(AG220)-ROW(AG$5)),4),0,COLUMN(N220),1,COLUMN(T220),2,COLUMN(Z220),3,COLUMN(AB220)),4),"1","")&amp;(ROW(N$5)+INT((ROW(AJ220)-ROW(AJ$5))/4)))),"")</f>
        <v>0</v>
      </c>
      <c r="AK220" s="2" cm="1">
        <f t="array" aca="1" ref="AK220" ca="1">IFERROR(IF(AND(MOD((ROW(AG220)-ROW(AG$5))+1,4)=0),1,INDIRECT(SUBSTITUTE(ADDRESS(1,_xlfn.SWITCH(MOD((ROW(AG220)-ROW(AG$5)),4),0,COLUMN(O220),1,COLUMN(U220),2,COLUMN(AA220),3,COLUMN(AB220)),4),"1","")&amp;(ROW(O$5)+INT((ROW(AK220)-ROW(AK$5))/4)))),"")</f>
        <v>1</v>
      </c>
    </row>
    <row r="221" spans="1:37">
      <c r="A221" s="4" t="str">
        <f t="shared" si="63"/>
        <v/>
      </c>
      <c r="B221" s="4" t="str">
        <f t="shared" si="64"/>
        <v/>
      </c>
      <c r="C221" s="4" t="str">
        <f t="shared" si="65"/>
        <v/>
      </c>
      <c r="E221" s="8"/>
      <c r="F221" s="8"/>
      <c r="G221" s="8"/>
      <c r="H221" s="8"/>
      <c r="I221" s="8"/>
      <c r="K221" s="6" t="str">
        <f t="shared" si="66"/>
        <v/>
      </c>
      <c r="L221" s="6" t="str">
        <f t="shared" si="67"/>
        <v/>
      </c>
      <c r="M221" s="6" t="str">
        <f t="shared" si="68"/>
        <v/>
      </c>
      <c r="N221" s="6" t="str">
        <f t="shared" si="69"/>
        <v/>
      </c>
      <c r="O221" s="6" t="str">
        <f t="shared" si="70"/>
        <v/>
      </c>
      <c r="Q221" s="6" t="str">
        <f t="shared" si="71"/>
        <v/>
      </c>
      <c r="R221" s="6" t="str">
        <f t="shared" si="72"/>
        <v/>
      </c>
      <c r="S221" s="6" t="str">
        <f t="shared" si="73"/>
        <v/>
      </c>
      <c r="T221" s="6" t="str">
        <f t="shared" si="74"/>
        <v/>
      </c>
      <c r="U221" s="6" t="str">
        <f t="shared" si="75"/>
        <v/>
      </c>
      <c r="W221" s="6" t="str">
        <f t="shared" si="76"/>
        <v/>
      </c>
      <c r="X221" s="6" t="str">
        <f t="shared" si="77"/>
        <v/>
      </c>
      <c r="Y221" s="6" t="str">
        <f t="shared" si="78"/>
        <v/>
      </c>
      <c r="Z221" s="6" t="str">
        <f t="shared" si="79"/>
        <v/>
      </c>
      <c r="AA221" s="6" t="str">
        <f t="shared" si="80"/>
        <v/>
      </c>
      <c r="AC221" s="6" t="str">
        <f t="shared" si="81"/>
        <v/>
      </c>
      <c r="AD221" s="6" t="str">
        <f t="shared" si="82"/>
        <v/>
      </c>
      <c r="AF221" s="2" t="str" cm="1">
        <f t="array" aca="1" ref="AF221" ca="1">IFERROR(INDIRECT(SUBSTITUTE(ADDRESS(1,_xlfn.SWITCH(MOD((ROW(AG221)-ROW(AG$5)),4),0,COLUMN(K221),1,COLUMN(Q221),2,COLUMN(W221),3,COLUMN(AC221)),4),"1","")&amp;(ROW(K$5)+INT((ROW(AF221)-ROW(AF$5))/4))),"")</f>
        <v/>
      </c>
      <c r="AG221" s="2" t="str" cm="1">
        <f t="array" aca="1" ref="AG221" ca="1">IFERROR(INDIRECT(SUBSTITUTE(ADDRESS(1,_xlfn.SWITCH(MOD((ROW(AG221)-ROW(AG$5)),4),0,COLUMN(L221),1,COLUMN(R221),2,COLUMN(X221),3,COLUMN(AD221)),4),"1","")&amp;(ROW(L$5)+INT((ROW(AG221)-ROW(AG$5))/4))),"")</f>
        <v/>
      </c>
      <c r="AH221" s="2" t="str" cm="1">
        <f t="array" aca="1" ref="AH221" ca="1">IFERROR(IF(AND(MOD((ROW(AG221)-ROW(AG$5))+1,4)=0),1,ROUND(INDIRECT(SUBSTITUTE(ADDRESS(1,_xlfn.SWITCH(MOD((ROW(AG221)-ROW(AG$5)),4),0,COLUMN(M221),1,COLUMN(S221),2,COLUMN(Y221),3,COLUMN(AB221)),4),"1","")&amp;(ROW(M$5)+INT((ROW(AH221)-ROW(AH$5))/4))),0)),"")</f>
        <v/>
      </c>
      <c r="AI221" s="2" t="str">
        <f t="shared" ca="1" si="83"/>
        <v/>
      </c>
      <c r="AJ221" s="2" t="str" cm="1">
        <f t="array" aca="1" ref="AJ221" ca="1">IFERROR(IF(AND(MOD((ROW(AG221)-ROW(AG$5))+1,4)=0),0,INDIRECT(SUBSTITUTE(ADDRESS(1,_xlfn.SWITCH(MOD((ROW(AG221)-ROW(AG$5)),4),0,COLUMN(N221),1,COLUMN(T221),2,COLUMN(Z221),3,COLUMN(AB221)),4),"1","")&amp;(ROW(N$5)+INT((ROW(AJ221)-ROW(AJ$5))/4)))),"")</f>
        <v/>
      </c>
      <c r="AK221" s="2" t="str" cm="1">
        <f t="array" aca="1" ref="AK221" ca="1">IFERROR(IF(AND(MOD((ROW(AG221)-ROW(AG$5))+1,4)=0),1,INDIRECT(SUBSTITUTE(ADDRESS(1,_xlfn.SWITCH(MOD((ROW(AG221)-ROW(AG$5)),4),0,COLUMN(O221),1,COLUMN(U221),2,COLUMN(AA221),3,COLUMN(AB221)),4),"1","")&amp;(ROW(O$5)+INT((ROW(AK221)-ROW(AK$5))/4)))),"")</f>
        <v/>
      </c>
    </row>
    <row r="222" spans="1:37">
      <c r="A222" s="4" t="str">
        <f t="shared" si="63"/>
        <v/>
      </c>
      <c r="B222" s="4" t="str">
        <f t="shared" si="64"/>
        <v/>
      </c>
      <c r="C222" s="4" t="str">
        <f t="shared" si="65"/>
        <v/>
      </c>
      <c r="E222" s="8"/>
      <c r="F222" s="8"/>
      <c r="G222" s="8"/>
      <c r="H222" s="8"/>
      <c r="I222" s="8"/>
      <c r="K222" s="6" t="str">
        <f t="shared" si="66"/>
        <v/>
      </c>
      <c r="L222" s="6" t="str">
        <f t="shared" si="67"/>
        <v/>
      </c>
      <c r="M222" s="6" t="str">
        <f t="shared" si="68"/>
        <v/>
      </c>
      <c r="N222" s="6" t="str">
        <f t="shared" si="69"/>
        <v/>
      </c>
      <c r="O222" s="6" t="str">
        <f t="shared" si="70"/>
        <v/>
      </c>
      <c r="Q222" s="6" t="str">
        <f t="shared" si="71"/>
        <v/>
      </c>
      <c r="R222" s="6" t="str">
        <f t="shared" si="72"/>
        <v/>
      </c>
      <c r="S222" s="6" t="str">
        <f t="shared" si="73"/>
        <v/>
      </c>
      <c r="T222" s="6" t="str">
        <f t="shared" si="74"/>
        <v/>
      </c>
      <c r="U222" s="6" t="str">
        <f t="shared" si="75"/>
        <v/>
      </c>
      <c r="W222" s="6" t="str">
        <f t="shared" si="76"/>
        <v/>
      </c>
      <c r="X222" s="6" t="str">
        <f t="shared" si="77"/>
        <v/>
      </c>
      <c r="Y222" s="6" t="str">
        <f t="shared" si="78"/>
        <v/>
      </c>
      <c r="Z222" s="6" t="str">
        <f t="shared" si="79"/>
        <v/>
      </c>
      <c r="AA222" s="6" t="str">
        <f t="shared" si="80"/>
        <v/>
      </c>
      <c r="AC222" s="6" t="str">
        <f t="shared" si="81"/>
        <v/>
      </c>
      <c r="AD222" s="6" t="str">
        <f t="shared" si="82"/>
        <v/>
      </c>
      <c r="AF222" s="2" t="str" cm="1">
        <f t="array" aca="1" ref="AF222" ca="1">IFERROR(INDIRECT(SUBSTITUTE(ADDRESS(1,_xlfn.SWITCH(MOD((ROW(AG222)-ROW(AG$5)),4),0,COLUMN(K222),1,COLUMN(Q222),2,COLUMN(W222),3,COLUMN(AC222)),4),"1","")&amp;(ROW(K$5)+INT((ROW(AF222)-ROW(AF$5))/4))),"")</f>
        <v/>
      </c>
      <c r="AG222" s="2" t="str" cm="1">
        <f t="array" aca="1" ref="AG222" ca="1">IFERROR(INDIRECT(SUBSTITUTE(ADDRESS(1,_xlfn.SWITCH(MOD((ROW(AG222)-ROW(AG$5)),4),0,COLUMN(L222),1,COLUMN(R222),2,COLUMN(X222),3,COLUMN(AD222)),4),"1","")&amp;(ROW(L$5)+INT((ROW(AG222)-ROW(AG$5))/4))),"")</f>
        <v/>
      </c>
      <c r="AH222" s="2" t="str" cm="1">
        <f t="array" aca="1" ref="AH222" ca="1">IFERROR(IF(AND(MOD((ROW(AG222)-ROW(AG$5))+1,4)=0),1,ROUND(INDIRECT(SUBSTITUTE(ADDRESS(1,_xlfn.SWITCH(MOD((ROW(AG222)-ROW(AG$5)),4),0,COLUMN(M222),1,COLUMN(S222),2,COLUMN(Y222),3,COLUMN(AB222)),4),"1","")&amp;(ROW(M$5)+INT((ROW(AH222)-ROW(AH$5))/4))),0)),"")</f>
        <v/>
      </c>
      <c r="AI222" s="2" t="str">
        <f t="shared" ca="1" si="83"/>
        <v/>
      </c>
      <c r="AJ222" s="2" t="str" cm="1">
        <f t="array" aca="1" ref="AJ222" ca="1">IFERROR(IF(AND(MOD((ROW(AG222)-ROW(AG$5))+1,4)=0),0,INDIRECT(SUBSTITUTE(ADDRESS(1,_xlfn.SWITCH(MOD((ROW(AG222)-ROW(AG$5)),4),0,COLUMN(N222),1,COLUMN(T222),2,COLUMN(Z222),3,COLUMN(AB222)),4),"1","")&amp;(ROW(N$5)+INT((ROW(AJ222)-ROW(AJ$5))/4)))),"")</f>
        <v/>
      </c>
      <c r="AK222" s="2" t="str" cm="1">
        <f t="array" aca="1" ref="AK222" ca="1">IFERROR(IF(AND(MOD((ROW(AG222)-ROW(AG$5))+1,4)=0),1,INDIRECT(SUBSTITUTE(ADDRESS(1,_xlfn.SWITCH(MOD((ROW(AG222)-ROW(AG$5)),4),0,COLUMN(O222),1,COLUMN(U222),2,COLUMN(AA222),3,COLUMN(AB222)),4),"1","")&amp;(ROW(O$5)+INT((ROW(AK222)-ROW(AK$5))/4)))),"")</f>
        <v/>
      </c>
    </row>
    <row r="223" spans="1:37">
      <c r="A223" s="4" t="str">
        <f t="shared" si="63"/>
        <v/>
      </c>
      <c r="B223" s="4" t="str">
        <f t="shared" si="64"/>
        <v/>
      </c>
      <c r="C223" s="4" t="str">
        <f t="shared" si="65"/>
        <v/>
      </c>
      <c r="E223" s="8"/>
      <c r="F223" s="8"/>
      <c r="G223" s="8"/>
      <c r="H223" s="8"/>
      <c r="I223" s="8"/>
      <c r="K223" s="6" t="str">
        <f t="shared" si="66"/>
        <v/>
      </c>
      <c r="L223" s="6" t="str">
        <f t="shared" si="67"/>
        <v/>
      </c>
      <c r="M223" s="6" t="str">
        <f t="shared" si="68"/>
        <v/>
      </c>
      <c r="N223" s="6" t="str">
        <f t="shared" si="69"/>
        <v/>
      </c>
      <c r="O223" s="6" t="str">
        <f t="shared" si="70"/>
        <v/>
      </c>
      <c r="Q223" s="6" t="str">
        <f t="shared" si="71"/>
        <v/>
      </c>
      <c r="R223" s="6" t="str">
        <f t="shared" si="72"/>
        <v/>
      </c>
      <c r="S223" s="6" t="str">
        <f t="shared" si="73"/>
        <v/>
      </c>
      <c r="T223" s="6" t="str">
        <f t="shared" si="74"/>
        <v/>
      </c>
      <c r="U223" s="6" t="str">
        <f t="shared" si="75"/>
        <v/>
      </c>
      <c r="W223" s="6" t="str">
        <f t="shared" si="76"/>
        <v/>
      </c>
      <c r="X223" s="6" t="str">
        <f t="shared" si="77"/>
        <v/>
      </c>
      <c r="Y223" s="6" t="str">
        <f t="shared" si="78"/>
        <v/>
      </c>
      <c r="Z223" s="6" t="str">
        <f t="shared" si="79"/>
        <v/>
      </c>
      <c r="AA223" s="6" t="str">
        <f t="shared" si="80"/>
        <v/>
      </c>
      <c r="AC223" s="6" t="str">
        <f t="shared" si="81"/>
        <v/>
      </c>
      <c r="AD223" s="6" t="str">
        <f t="shared" si="82"/>
        <v/>
      </c>
      <c r="AF223" s="2" t="str" cm="1">
        <f t="array" aca="1" ref="AF223" ca="1">IFERROR(INDIRECT(SUBSTITUTE(ADDRESS(1,_xlfn.SWITCH(MOD((ROW(AG223)-ROW(AG$5)),4),0,COLUMN(K223),1,COLUMN(Q223),2,COLUMN(W223),3,COLUMN(AC223)),4),"1","")&amp;(ROW(K$5)+INT((ROW(AF223)-ROW(AF$5))/4))),"")</f>
        <v/>
      </c>
      <c r="AG223" s="2" t="str" cm="1">
        <f t="array" aca="1" ref="AG223" ca="1">IFERROR(INDIRECT(SUBSTITUTE(ADDRESS(1,_xlfn.SWITCH(MOD((ROW(AG223)-ROW(AG$5)),4),0,COLUMN(L223),1,COLUMN(R223),2,COLUMN(X223),3,COLUMN(AD223)),4),"1","")&amp;(ROW(L$5)+INT((ROW(AG223)-ROW(AG$5))/4))),"")</f>
        <v/>
      </c>
      <c r="AH223" s="2" t="str" cm="1">
        <f t="array" aca="1" ref="AH223" ca="1">IFERROR(IF(AND(MOD((ROW(AG223)-ROW(AG$5))+1,4)=0),1,ROUND(INDIRECT(SUBSTITUTE(ADDRESS(1,_xlfn.SWITCH(MOD((ROW(AG223)-ROW(AG$5)),4),0,COLUMN(M223),1,COLUMN(S223),2,COLUMN(Y223),3,COLUMN(AB223)),4),"1","")&amp;(ROW(M$5)+INT((ROW(AH223)-ROW(AH$5))/4))),0)),"")</f>
        <v/>
      </c>
      <c r="AI223" s="2" t="str">
        <f t="shared" ca="1" si="83"/>
        <v/>
      </c>
      <c r="AJ223" s="2" t="str" cm="1">
        <f t="array" aca="1" ref="AJ223" ca="1">IFERROR(IF(AND(MOD((ROW(AG223)-ROW(AG$5))+1,4)=0),0,INDIRECT(SUBSTITUTE(ADDRESS(1,_xlfn.SWITCH(MOD((ROW(AG223)-ROW(AG$5)),4),0,COLUMN(N223),1,COLUMN(T223),2,COLUMN(Z223),3,COLUMN(AB223)),4),"1","")&amp;(ROW(N$5)+INT((ROW(AJ223)-ROW(AJ$5))/4)))),"")</f>
        <v/>
      </c>
      <c r="AK223" s="2" t="str" cm="1">
        <f t="array" aca="1" ref="AK223" ca="1">IFERROR(IF(AND(MOD((ROW(AG223)-ROW(AG$5))+1,4)=0),1,INDIRECT(SUBSTITUTE(ADDRESS(1,_xlfn.SWITCH(MOD((ROW(AG223)-ROW(AG$5)),4),0,COLUMN(O223),1,COLUMN(U223),2,COLUMN(AA223),3,COLUMN(AB223)),4),"1","")&amp;(ROW(O$5)+INT((ROW(AK223)-ROW(AK$5))/4)))),"")</f>
        <v/>
      </c>
    </row>
    <row r="224" spans="1:37">
      <c r="A224" s="4" t="str">
        <f t="shared" si="63"/>
        <v/>
      </c>
      <c r="B224" s="4" t="str">
        <f t="shared" si="64"/>
        <v/>
      </c>
      <c r="C224" s="4" t="str">
        <f t="shared" si="65"/>
        <v/>
      </c>
      <c r="E224" s="8"/>
      <c r="F224" s="8"/>
      <c r="G224" s="8"/>
      <c r="H224" s="8"/>
      <c r="I224" s="8"/>
      <c r="K224" s="6" t="str">
        <f t="shared" si="66"/>
        <v/>
      </c>
      <c r="L224" s="6" t="str">
        <f t="shared" si="67"/>
        <v/>
      </c>
      <c r="M224" s="6" t="str">
        <f t="shared" si="68"/>
        <v/>
      </c>
      <c r="N224" s="6" t="str">
        <f t="shared" si="69"/>
        <v/>
      </c>
      <c r="O224" s="6" t="str">
        <f t="shared" si="70"/>
        <v/>
      </c>
      <c r="Q224" s="6" t="str">
        <f t="shared" si="71"/>
        <v/>
      </c>
      <c r="R224" s="6" t="str">
        <f t="shared" si="72"/>
        <v/>
      </c>
      <c r="S224" s="6" t="str">
        <f t="shared" si="73"/>
        <v/>
      </c>
      <c r="T224" s="6" t="str">
        <f t="shared" si="74"/>
        <v/>
      </c>
      <c r="U224" s="6" t="str">
        <f t="shared" si="75"/>
        <v/>
      </c>
      <c r="W224" s="6" t="str">
        <f t="shared" si="76"/>
        <v/>
      </c>
      <c r="X224" s="6" t="str">
        <f t="shared" si="77"/>
        <v/>
      </c>
      <c r="Y224" s="6" t="str">
        <f t="shared" si="78"/>
        <v/>
      </c>
      <c r="Z224" s="6" t="str">
        <f t="shared" si="79"/>
        <v/>
      </c>
      <c r="AA224" s="6" t="str">
        <f t="shared" si="80"/>
        <v/>
      </c>
      <c r="AC224" s="6" t="str">
        <f t="shared" si="81"/>
        <v/>
      </c>
      <c r="AD224" s="6" t="str">
        <f t="shared" si="82"/>
        <v/>
      </c>
      <c r="AF224" s="2" t="str" cm="1">
        <f t="array" aca="1" ref="AF224" ca="1">IFERROR(INDIRECT(SUBSTITUTE(ADDRESS(1,_xlfn.SWITCH(MOD((ROW(AG224)-ROW(AG$5)),4),0,COLUMN(K224),1,COLUMN(Q224),2,COLUMN(W224),3,COLUMN(AC224)),4),"1","")&amp;(ROW(K$5)+INT((ROW(AF224)-ROW(AF$5))/4))),"")</f>
        <v/>
      </c>
      <c r="AG224" s="2" t="str" cm="1">
        <f t="array" aca="1" ref="AG224" ca="1">IFERROR(INDIRECT(SUBSTITUTE(ADDRESS(1,_xlfn.SWITCH(MOD((ROW(AG224)-ROW(AG$5)),4),0,COLUMN(L224),1,COLUMN(R224),2,COLUMN(X224),3,COLUMN(AD224)),4),"1","")&amp;(ROW(L$5)+INT((ROW(AG224)-ROW(AG$5))/4))),"")</f>
        <v/>
      </c>
      <c r="AH224" s="2" cm="1">
        <f t="array" aca="1" ref="AH224" ca="1">IFERROR(IF(AND(MOD((ROW(AG224)-ROW(AG$5))+1,4)=0),1,ROUND(INDIRECT(SUBSTITUTE(ADDRESS(1,_xlfn.SWITCH(MOD((ROW(AG224)-ROW(AG$5)),4),0,COLUMN(M224),1,COLUMN(S224),2,COLUMN(Y224),3,COLUMN(AB224)),4),"1","")&amp;(ROW(M$5)+INT((ROW(AH224)-ROW(AH$5))/4))),0)),"")</f>
        <v>1</v>
      </c>
      <c r="AI224" s="2" t="str">
        <f t="shared" si="83"/>
        <v/>
      </c>
      <c r="AJ224" s="2" cm="1">
        <f t="array" aca="1" ref="AJ224" ca="1">IFERROR(IF(AND(MOD((ROW(AG224)-ROW(AG$5))+1,4)=0),0,INDIRECT(SUBSTITUTE(ADDRESS(1,_xlfn.SWITCH(MOD((ROW(AG224)-ROW(AG$5)),4),0,COLUMN(N224),1,COLUMN(T224),2,COLUMN(Z224),3,COLUMN(AB224)),4),"1","")&amp;(ROW(N$5)+INT((ROW(AJ224)-ROW(AJ$5))/4)))),"")</f>
        <v>0</v>
      </c>
      <c r="AK224" s="2" cm="1">
        <f t="array" aca="1" ref="AK224" ca="1">IFERROR(IF(AND(MOD((ROW(AG224)-ROW(AG$5))+1,4)=0),1,INDIRECT(SUBSTITUTE(ADDRESS(1,_xlfn.SWITCH(MOD((ROW(AG224)-ROW(AG$5)),4),0,COLUMN(O224),1,COLUMN(U224),2,COLUMN(AA224),3,COLUMN(AB224)),4),"1","")&amp;(ROW(O$5)+INT((ROW(AK224)-ROW(AK$5))/4)))),"")</f>
        <v>1</v>
      </c>
    </row>
    <row r="225" spans="1:37">
      <c r="A225" s="4" t="str">
        <f t="shared" si="63"/>
        <v/>
      </c>
      <c r="B225" s="4" t="str">
        <f t="shared" si="64"/>
        <v/>
      </c>
      <c r="C225" s="4" t="str">
        <f t="shared" si="65"/>
        <v/>
      </c>
      <c r="E225" s="8"/>
      <c r="F225" s="8"/>
      <c r="G225" s="8"/>
      <c r="H225" s="8"/>
      <c r="I225" s="8"/>
      <c r="K225" s="6" t="str">
        <f t="shared" si="66"/>
        <v/>
      </c>
      <c r="L225" s="6" t="str">
        <f t="shared" si="67"/>
        <v/>
      </c>
      <c r="M225" s="6" t="str">
        <f t="shared" si="68"/>
        <v/>
      </c>
      <c r="N225" s="6" t="str">
        <f t="shared" si="69"/>
        <v/>
      </c>
      <c r="O225" s="6" t="str">
        <f t="shared" si="70"/>
        <v/>
      </c>
      <c r="Q225" s="6" t="str">
        <f t="shared" si="71"/>
        <v/>
      </c>
      <c r="R225" s="6" t="str">
        <f t="shared" si="72"/>
        <v/>
      </c>
      <c r="S225" s="6" t="str">
        <f t="shared" si="73"/>
        <v/>
      </c>
      <c r="T225" s="6" t="str">
        <f t="shared" si="74"/>
        <v/>
      </c>
      <c r="U225" s="6" t="str">
        <f t="shared" si="75"/>
        <v/>
      </c>
      <c r="W225" s="6" t="str">
        <f t="shared" si="76"/>
        <v/>
      </c>
      <c r="X225" s="6" t="str">
        <f t="shared" si="77"/>
        <v/>
      </c>
      <c r="Y225" s="6" t="str">
        <f t="shared" si="78"/>
        <v/>
      </c>
      <c r="Z225" s="6" t="str">
        <f t="shared" si="79"/>
        <v/>
      </c>
      <c r="AA225" s="6" t="str">
        <f t="shared" si="80"/>
        <v/>
      </c>
      <c r="AC225" s="6" t="str">
        <f t="shared" si="81"/>
        <v/>
      </c>
      <c r="AD225" s="6" t="str">
        <f t="shared" si="82"/>
        <v/>
      </c>
      <c r="AF225" s="2" t="str" cm="1">
        <f t="array" aca="1" ref="AF225" ca="1">IFERROR(INDIRECT(SUBSTITUTE(ADDRESS(1,_xlfn.SWITCH(MOD((ROW(AG225)-ROW(AG$5)),4),0,COLUMN(K225),1,COLUMN(Q225),2,COLUMN(W225),3,COLUMN(AC225)),4),"1","")&amp;(ROW(K$5)+INT((ROW(AF225)-ROW(AF$5))/4))),"")</f>
        <v/>
      </c>
      <c r="AG225" s="2" t="str" cm="1">
        <f t="array" aca="1" ref="AG225" ca="1">IFERROR(INDIRECT(SUBSTITUTE(ADDRESS(1,_xlfn.SWITCH(MOD((ROW(AG225)-ROW(AG$5)),4),0,COLUMN(L225),1,COLUMN(R225),2,COLUMN(X225),3,COLUMN(AD225)),4),"1","")&amp;(ROW(L$5)+INT((ROW(AG225)-ROW(AG$5))/4))),"")</f>
        <v/>
      </c>
      <c r="AH225" s="2" t="str" cm="1">
        <f t="array" aca="1" ref="AH225" ca="1">IFERROR(IF(AND(MOD((ROW(AG225)-ROW(AG$5))+1,4)=0),1,ROUND(INDIRECT(SUBSTITUTE(ADDRESS(1,_xlfn.SWITCH(MOD((ROW(AG225)-ROW(AG$5)),4),0,COLUMN(M225),1,COLUMN(S225),2,COLUMN(Y225),3,COLUMN(AB225)),4),"1","")&amp;(ROW(M$5)+INT((ROW(AH225)-ROW(AH$5))/4))),0)),"")</f>
        <v/>
      </c>
      <c r="AI225" s="2" t="str">
        <f t="shared" ca="1" si="83"/>
        <v/>
      </c>
      <c r="AJ225" s="2" t="str" cm="1">
        <f t="array" aca="1" ref="AJ225" ca="1">IFERROR(IF(AND(MOD((ROW(AG225)-ROW(AG$5))+1,4)=0),0,INDIRECT(SUBSTITUTE(ADDRESS(1,_xlfn.SWITCH(MOD((ROW(AG225)-ROW(AG$5)),4),0,COLUMN(N225),1,COLUMN(T225),2,COLUMN(Z225),3,COLUMN(AB225)),4),"1","")&amp;(ROW(N$5)+INT((ROW(AJ225)-ROW(AJ$5))/4)))),"")</f>
        <v/>
      </c>
      <c r="AK225" s="2" t="str" cm="1">
        <f t="array" aca="1" ref="AK225" ca="1">IFERROR(IF(AND(MOD((ROW(AG225)-ROW(AG$5))+1,4)=0),1,INDIRECT(SUBSTITUTE(ADDRESS(1,_xlfn.SWITCH(MOD((ROW(AG225)-ROW(AG$5)),4),0,COLUMN(O225),1,COLUMN(U225),2,COLUMN(AA225),3,COLUMN(AB225)),4),"1","")&amp;(ROW(O$5)+INT((ROW(AK225)-ROW(AK$5))/4)))),"")</f>
        <v/>
      </c>
    </row>
    <row r="226" spans="1:37">
      <c r="A226" s="4" t="str">
        <f t="shared" si="63"/>
        <v/>
      </c>
      <c r="B226" s="4" t="str">
        <f t="shared" si="64"/>
        <v/>
      </c>
      <c r="C226" s="4" t="str">
        <f t="shared" si="65"/>
        <v/>
      </c>
      <c r="E226" s="8"/>
      <c r="F226" s="8"/>
      <c r="G226" s="8"/>
      <c r="H226" s="8"/>
      <c r="I226" s="8"/>
      <c r="K226" s="6" t="str">
        <f t="shared" si="66"/>
        <v/>
      </c>
      <c r="L226" s="6" t="str">
        <f t="shared" si="67"/>
        <v/>
      </c>
      <c r="M226" s="6" t="str">
        <f t="shared" si="68"/>
        <v/>
      </c>
      <c r="N226" s="6" t="str">
        <f t="shared" si="69"/>
        <v/>
      </c>
      <c r="O226" s="6" t="str">
        <f t="shared" si="70"/>
        <v/>
      </c>
      <c r="Q226" s="6" t="str">
        <f t="shared" si="71"/>
        <v/>
      </c>
      <c r="R226" s="6" t="str">
        <f t="shared" si="72"/>
        <v/>
      </c>
      <c r="S226" s="6" t="str">
        <f t="shared" si="73"/>
        <v/>
      </c>
      <c r="T226" s="6" t="str">
        <f t="shared" si="74"/>
        <v/>
      </c>
      <c r="U226" s="6" t="str">
        <f t="shared" si="75"/>
        <v/>
      </c>
      <c r="W226" s="6" t="str">
        <f t="shared" si="76"/>
        <v/>
      </c>
      <c r="X226" s="6" t="str">
        <f t="shared" si="77"/>
        <v/>
      </c>
      <c r="Y226" s="6" t="str">
        <f t="shared" si="78"/>
        <v/>
      </c>
      <c r="Z226" s="6" t="str">
        <f t="shared" si="79"/>
        <v/>
      </c>
      <c r="AA226" s="6" t="str">
        <f t="shared" si="80"/>
        <v/>
      </c>
      <c r="AC226" s="6" t="str">
        <f t="shared" si="81"/>
        <v/>
      </c>
      <c r="AD226" s="6" t="str">
        <f t="shared" si="82"/>
        <v/>
      </c>
      <c r="AF226" s="2" t="str" cm="1">
        <f t="array" aca="1" ref="AF226" ca="1">IFERROR(INDIRECT(SUBSTITUTE(ADDRESS(1,_xlfn.SWITCH(MOD((ROW(AG226)-ROW(AG$5)),4),0,COLUMN(K226),1,COLUMN(Q226),2,COLUMN(W226),3,COLUMN(AC226)),4),"1","")&amp;(ROW(K$5)+INT((ROW(AF226)-ROW(AF$5))/4))),"")</f>
        <v/>
      </c>
      <c r="AG226" s="2" t="str" cm="1">
        <f t="array" aca="1" ref="AG226" ca="1">IFERROR(INDIRECT(SUBSTITUTE(ADDRESS(1,_xlfn.SWITCH(MOD((ROW(AG226)-ROW(AG$5)),4),0,COLUMN(L226),1,COLUMN(R226),2,COLUMN(X226),3,COLUMN(AD226)),4),"1","")&amp;(ROW(L$5)+INT((ROW(AG226)-ROW(AG$5))/4))),"")</f>
        <v/>
      </c>
      <c r="AH226" s="2" t="str" cm="1">
        <f t="array" aca="1" ref="AH226" ca="1">IFERROR(IF(AND(MOD((ROW(AG226)-ROW(AG$5))+1,4)=0),1,ROUND(INDIRECT(SUBSTITUTE(ADDRESS(1,_xlfn.SWITCH(MOD((ROW(AG226)-ROW(AG$5)),4),0,COLUMN(M226),1,COLUMN(S226),2,COLUMN(Y226),3,COLUMN(AB226)),4),"1","")&amp;(ROW(M$5)+INT((ROW(AH226)-ROW(AH$5))/4))),0)),"")</f>
        <v/>
      </c>
      <c r="AI226" s="2" t="str">
        <f t="shared" ca="1" si="83"/>
        <v/>
      </c>
      <c r="AJ226" s="2" t="str" cm="1">
        <f t="array" aca="1" ref="AJ226" ca="1">IFERROR(IF(AND(MOD((ROW(AG226)-ROW(AG$5))+1,4)=0),0,INDIRECT(SUBSTITUTE(ADDRESS(1,_xlfn.SWITCH(MOD((ROW(AG226)-ROW(AG$5)),4),0,COLUMN(N226),1,COLUMN(T226),2,COLUMN(Z226),3,COLUMN(AB226)),4),"1","")&amp;(ROW(N$5)+INT((ROW(AJ226)-ROW(AJ$5))/4)))),"")</f>
        <v/>
      </c>
      <c r="AK226" s="2" t="str" cm="1">
        <f t="array" aca="1" ref="AK226" ca="1">IFERROR(IF(AND(MOD((ROW(AG226)-ROW(AG$5))+1,4)=0),1,INDIRECT(SUBSTITUTE(ADDRESS(1,_xlfn.SWITCH(MOD((ROW(AG226)-ROW(AG$5)),4),0,COLUMN(O226),1,COLUMN(U226),2,COLUMN(AA226),3,COLUMN(AB226)),4),"1","")&amp;(ROW(O$5)+INT((ROW(AK226)-ROW(AK$5))/4)))),"")</f>
        <v/>
      </c>
    </row>
    <row r="227" spans="1:37">
      <c r="A227" s="4" t="str">
        <f t="shared" si="63"/>
        <v/>
      </c>
      <c r="B227" s="4" t="str">
        <f t="shared" si="64"/>
        <v/>
      </c>
      <c r="C227" s="4" t="str">
        <f t="shared" si="65"/>
        <v/>
      </c>
      <c r="E227" s="8"/>
      <c r="F227" s="8"/>
      <c r="G227" s="8"/>
      <c r="H227" s="8"/>
      <c r="I227" s="8"/>
      <c r="K227" s="6" t="str">
        <f t="shared" si="66"/>
        <v/>
      </c>
      <c r="L227" s="6" t="str">
        <f t="shared" si="67"/>
        <v/>
      </c>
      <c r="M227" s="6" t="str">
        <f t="shared" si="68"/>
        <v/>
      </c>
      <c r="N227" s="6" t="str">
        <f t="shared" si="69"/>
        <v/>
      </c>
      <c r="O227" s="6" t="str">
        <f t="shared" si="70"/>
        <v/>
      </c>
      <c r="Q227" s="6" t="str">
        <f t="shared" si="71"/>
        <v/>
      </c>
      <c r="R227" s="6" t="str">
        <f t="shared" si="72"/>
        <v/>
      </c>
      <c r="S227" s="6" t="str">
        <f t="shared" si="73"/>
        <v/>
      </c>
      <c r="T227" s="6" t="str">
        <f t="shared" si="74"/>
        <v/>
      </c>
      <c r="U227" s="6" t="str">
        <f t="shared" si="75"/>
        <v/>
      </c>
      <c r="W227" s="6" t="str">
        <f t="shared" si="76"/>
        <v/>
      </c>
      <c r="X227" s="6" t="str">
        <f t="shared" si="77"/>
        <v/>
      </c>
      <c r="Y227" s="6" t="str">
        <f t="shared" si="78"/>
        <v/>
      </c>
      <c r="Z227" s="6" t="str">
        <f t="shared" si="79"/>
        <v/>
      </c>
      <c r="AA227" s="6" t="str">
        <f t="shared" si="80"/>
        <v/>
      </c>
      <c r="AC227" s="6" t="str">
        <f t="shared" si="81"/>
        <v/>
      </c>
      <c r="AD227" s="6" t="str">
        <f t="shared" si="82"/>
        <v/>
      </c>
      <c r="AF227" s="2" t="str" cm="1">
        <f t="array" aca="1" ref="AF227" ca="1">IFERROR(INDIRECT(SUBSTITUTE(ADDRESS(1,_xlfn.SWITCH(MOD((ROW(AG227)-ROW(AG$5)),4),0,COLUMN(K227),1,COLUMN(Q227),2,COLUMN(W227),3,COLUMN(AC227)),4),"1","")&amp;(ROW(K$5)+INT((ROW(AF227)-ROW(AF$5))/4))),"")</f>
        <v/>
      </c>
      <c r="AG227" s="2" t="str" cm="1">
        <f t="array" aca="1" ref="AG227" ca="1">IFERROR(INDIRECT(SUBSTITUTE(ADDRESS(1,_xlfn.SWITCH(MOD((ROW(AG227)-ROW(AG$5)),4),0,COLUMN(L227),1,COLUMN(R227),2,COLUMN(X227),3,COLUMN(AD227)),4),"1","")&amp;(ROW(L$5)+INT((ROW(AG227)-ROW(AG$5))/4))),"")</f>
        <v/>
      </c>
      <c r="AH227" s="2" t="str" cm="1">
        <f t="array" aca="1" ref="AH227" ca="1">IFERROR(IF(AND(MOD((ROW(AG227)-ROW(AG$5))+1,4)=0),1,ROUND(INDIRECT(SUBSTITUTE(ADDRESS(1,_xlfn.SWITCH(MOD((ROW(AG227)-ROW(AG$5)),4),0,COLUMN(M227),1,COLUMN(S227),2,COLUMN(Y227),3,COLUMN(AB227)),4),"1","")&amp;(ROW(M$5)+INT((ROW(AH227)-ROW(AH$5))/4))),0)),"")</f>
        <v/>
      </c>
      <c r="AI227" s="2" t="str">
        <f t="shared" ca="1" si="83"/>
        <v/>
      </c>
      <c r="AJ227" s="2" t="str" cm="1">
        <f t="array" aca="1" ref="AJ227" ca="1">IFERROR(IF(AND(MOD((ROW(AG227)-ROW(AG$5))+1,4)=0),0,INDIRECT(SUBSTITUTE(ADDRESS(1,_xlfn.SWITCH(MOD((ROW(AG227)-ROW(AG$5)),4),0,COLUMN(N227),1,COLUMN(T227),2,COLUMN(Z227),3,COLUMN(AB227)),4),"1","")&amp;(ROW(N$5)+INT((ROW(AJ227)-ROW(AJ$5))/4)))),"")</f>
        <v/>
      </c>
      <c r="AK227" s="2" t="str" cm="1">
        <f t="array" aca="1" ref="AK227" ca="1">IFERROR(IF(AND(MOD((ROW(AG227)-ROW(AG$5))+1,4)=0),1,INDIRECT(SUBSTITUTE(ADDRESS(1,_xlfn.SWITCH(MOD((ROW(AG227)-ROW(AG$5)),4),0,COLUMN(O227),1,COLUMN(U227),2,COLUMN(AA227),3,COLUMN(AB227)),4),"1","")&amp;(ROW(O$5)+INT((ROW(AK227)-ROW(AK$5))/4)))),"")</f>
        <v/>
      </c>
    </row>
    <row r="228" spans="1:37">
      <c r="A228" s="4" t="str">
        <f t="shared" si="63"/>
        <v/>
      </c>
      <c r="B228" s="4" t="str">
        <f t="shared" si="64"/>
        <v/>
      </c>
      <c r="C228" s="4" t="str">
        <f t="shared" si="65"/>
        <v/>
      </c>
      <c r="E228" s="8"/>
      <c r="F228" s="8"/>
      <c r="G228" s="8"/>
      <c r="H228" s="8"/>
      <c r="I228" s="8"/>
      <c r="K228" s="6" t="str">
        <f t="shared" si="66"/>
        <v/>
      </c>
      <c r="L228" s="6" t="str">
        <f t="shared" si="67"/>
        <v/>
      </c>
      <c r="M228" s="6" t="str">
        <f t="shared" si="68"/>
        <v/>
      </c>
      <c r="N228" s="6" t="str">
        <f t="shared" si="69"/>
        <v/>
      </c>
      <c r="O228" s="6" t="str">
        <f t="shared" si="70"/>
        <v/>
      </c>
      <c r="Q228" s="6" t="str">
        <f t="shared" si="71"/>
        <v/>
      </c>
      <c r="R228" s="6" t="str">
        <f t="shared" si="72"/>
        <v/>
      </c>
      <c r="S228" s="6" t="str">
        <f t="shared" si="73"/>
        <v/>
      </c>
      <c r="T228" s="6" t="str">
        <f t="shared" si="74"/>
        <v/>
      </c>
      <c r="U228" s="6" t="str">
        <f t="shared" si="75"/>
        <v/>
      </c>
      <c r="W228" s="6" t="str">
        <f t="shared" si="76"/>
        <v/>
      </c>
      <c r="X228" s="6" t="str">
        <f t="shared" si="77"/>
        <v/>
      </c>
      <c r="Y228" s="6" t="str">
        <f t="shared" si="78"/>
        <v/>
      </c>
      <c r="Z228" s="6" t="str">
        <f t="shared" si="79"/>
        <v/>
      </c>
      <c r="AA228" s="6" t="str">
        <f t="shared" si="80"/>
        <v/>
      </c>
      <c r="AC228" s="6" t="str">
        <f t="shared" si="81"/>
        <v/>
      </c>
      <c r="AD228" s="6" t="str">
        <f t="shared" si="82"/>
        <v/>
      </c>
      <c r="AF228" s="2" t="str" cm="1">
        <f t="array" aca="1" ref="AF228" ca="1">IFERROR(INDIRECT(SUBSTITUTE(ADDRESS(1,_xlfn.SWITCH(MOD((ROW(AG228)-ROW(AG$5)),4),0,COLUMN(K228),1,COLUMN(Q228),2,COLUMN(W228),3,COLUMN(AC228)),4),"1","")&amp;(ROW(K$5)+INT((ROW(AF228)-ROW(AF$5))/4))),"")</f>
        <v/>
      </c>
      <c r="AG228" s="2" t="str" cm="1">
        <f t="array" aca="1" ref="AG228" ca="1">IFERROR(INDIRECT(SUBSTITUTE(ADDRESS(1,_xlfn.SWITCH(MOD((ROW(AG228)-ROW(AG$5)),4),0,COLUMN(L228),1,COLUMN(R228),2,COLUMN(X228),3,COLUMN(AD228)),4),"1","")&amp;(ROW(L$5)+INT((ROW(AG228)-ROW(AG$5))/4))),"")</f>
        <v/>
      </c>
      <c r="AH228" s="2" cm="1">
        <f t="array" aca="1" ref="AH228" ca="1">IFERROR(IF(AND(MOD((ROW(AG228)-ROW(AG$5))+1,4)=0),1,ROUND(INDIRECT(SUBSTITUTE(ADDRESS(1,_xlfn.SWITCH(MOD((ROW(AG228)-ROW(AG$5)),4),0,COLUMN(M228),1,COLUMN(S228),2,COLUMN(Y228),3,COLUMN(AB228)),4),"1","")&amp;(ROW(M$5)+INT((ROW(AH228)-ROW(AH$5))/4))),0)),"")</f>
        <v>1</v>
      </c>
      <c r="AI228" s="2" t="str">
        <f t="shared" si="83"/>
        <v/>
      </c>
      <c r="AJ228" s="2" cm="1">
        <f t="array" aca="1" ref="AJ228" ca="1">IFERROR(IF(AND(MOD((ROW(AG228)-ROW(AG$5))+1,4)=0),0,INDIRECT(SUBSTITUTE(ADDRESS(1,_xlfn.SWITCH(MOD((ROW(AG228)-ROW(AG$5)),4),0,COLUMN(N228),1,COLUMN(T228),2,COLUMN(Z228),3,COLUMN(AB228)),4),"1","")&amp;(ROW(N$5)+INT((ROW(AJ228)-ROW(AJ$5))/4)))),"")</f>
        <v>0</v>
      </c>
      <c r="AK228" s="2" cm="1">
        <f t="array" aca="1" ref="AK228" ca="1">IFERROR(IF(AND(MOD((ROW(AG228)-ROW(AG$5))+1,4)=0),1,INDIRECT(SUBSTITUTE(ADDRESS(1,_xlfn.SWITCH(MOD((ROW(AG228)-ROW(AG$5)),4),0,COLUMN(O228),1,COLUMN(U228),2,COLUMN(AA228),3,COLUMN(AB228)),4),"1","")&amp;(ROW(O$5)+INT((ROW(AK228)-ROW(AK$5))/4)))),"")</f>
        <v>1</v>
      </c>
    </row>
    <row r="229" spans="1:37">
      <c r="A229" s="4" t="str">
        <f t="shared" si="63"/>
        <v/>
      </c>
      <c r="B229" s="4" t="str">
        <f t="shared" si="64"/>
        <v/>
      </c>
      <c r="C229" s="4" t="str">
        <f t="shared" si="65"/>
        <v/>
      </c>
      <c r="E229" s="8"/>
      <c r="F229" s="8"/>
      <c r="G229" s="8"/>
      <c r="H229" s="8"/>
      <c r="I229" s="8"/>
      <c r="K229" s="6" t="str">
        <f t="shared" si="66"/>
        <v/>
      </c>
      <c r="L229" s="6" t="str">
        <f t="shared" si="67"/>
        <v/>
      </c>
      <c r="M229" s="6" t="str">
        <f t="shared" si="68"/>
        <v/>
      </c>
      <c r="N229" s="6" t="str">
        <f t="shared" si="69"/>
        <v/>
      </c>
      <c r="O229" s="6" t="str">
        <f t="shared" si="70"/>
        <v/>
      </c>
      <c r="Q229" s="6" t="str">
        <f t="shared" si="71"/>
        <v/>
      </c>
      <c r="R229" s="6" t="str">
        <f t="shared" si="72"/>
        <v/>
      </c>
      <c r="S229" s="6" t="str">
        <f t="shared" si="73"/>
        <v/>
      </c>
      <c r="T229" s="6" t="str">
        <f t="shared" si="74"/>
        <v/>
      </c>
      <c r="U229" s="6" t="str">
        <f t="shared" si="75"/>
        <v/>
      </c>
      <c r="W229" s="6" t="str">
        <f t="shared" si="76"/>
        <v/>
      </c>
      <c r="X229" s="6" t="str">
        <f t="shared" si="77"/>
        <v/>
      </c>
      <c r="Y229" s="6" t="str">
        <f t="shared" si="78"/>
        <v/>
      </c>
      <c r="Z229" s="6" t="str">
        <f t="shared" si="79"/>
        <v/>
      </c>
      <c r="AA229" s="6" t="str">
        <f t="shared" si="80"/>
        <v/>
      </c>
      <c r="AC229" s="6" t="str">
        <f t="shared" si="81"/>
        <v/>
      </c>
      <c r="AD229" s="6" t="str">
        <f t="shared" si="82"/>
        <v/>
      </c>
      <c r="AF229" s="2" t="str" cm="1">
        <f t="array" aca="1" ref="AF229" ca="1">IFERROR(INDIRECT(SUBSTITUTE(ADDRESS(1,_xlfn.SWITCH(MOD((ROW(AG229)-ROW(AG$5)),4),0,COLUMN(K229),1,COLUMN(Q229),2,COLUMN(W229),3,COLUMN(AC229)),4),"1","")&amp;(ROW(K$5)+INT((ROW(AF229)-ROW(AF$5))/4))),"")</f>
        <v/>
      </c>
      <c r="AG229" s="2" t="str" cm="1">
        <f t="array" aca="1" ref="AG229" ca="1">IFERROR(INDIRECT(SUBSTITUTE(ADDRESS(1,_xlfn.SWITCH(MOD((ROW(AG229)-ROW(AG$5)),4),0,COLUMN(L229),1,COLUMN(R229),2,COLUMN(X229),3,COLUMN(AD229)),4),"1","")&amp;(ROW(L$5)+INT((ROW(AG229)-ROW(AG$5))/4))),"")</f>
        <v/>
      </c>
      <c r="AH229" s="2" t="str" cm="1">
        <f t="array" aca="1" ref="AH229" ca="1">IFERROR(IF(AND(MOD((ROW(AG229)-ROW(AG$5))+1,4)=0),1,ROUND(INDIRECT(SUBSTITUTE(ADDRESS(1,_xlfn.SWITCH(MOD((ROW(AG229)-ROW(AG$5)),4),0,COLUMN(M229),1,COLUMN(S229),2,COLUMN(Y229),3,COLUMN(AB229)),4),"1","")&amp;(ROW(M$5)+INT((ROW(AH229)-ROW(AH$5))/4))),0)),"")</f>
        <v/>
      </c>
      <c r="AI229" s="2" t="str">
        <f t="shared" ca="1" si="83"/>
        <v/>
      </c>
      <c r="AJ229" s="2" t="str" cm="1">
        <f t="array" aca="1" ref="AJ229" ca="1">IFERROR(IF(AND(MOD((ROW(AG229)-ROW(AG$5))+1,4)=0),0,INDIRECT(SUBSTITUTE(ADDRESS(1,_xlfn.SWITCH(MOD((ROW(AG229)-ROW(AG$5)),4),0,COLUMN(N229),1,COLUMN(T229),2,COLUMN(Z229),3,COLUMN(AB229)),4),"1","")&amp;(ROW(N$5)+INT((ROW(AJ229)-ROW(AJ$5))/4)))),"")</f>
        <v/>
      </c>
      <c r="AK229" s="2" t="str" cm="1">
        <f t="array" aca="1" ref="AK229" ca="1">IFERROR(IF(AND(MOD((ROW(AG229)-ROW(AG$5))+1,4)=0),1,INDIRECT(SUBSTITUTE(ADDRESS(1,_xlfn.SWITCH(MOD((ROW(AG229)-ROW(AG$5)),4),0,COLUMN(O229),1,COLUMN(U229),2,COLUMN(AA229),3,COLUMN(AB229)),4),"1","")&amp;(ROW(O$5)+INT((ROW(AK229)-ROW(AK$5))/4)))),"")</f>
        <v/>
      </c>
    </row>
    <row r="230" spans="1:37">
      <c r="A230" s="4" t="str">
        <f t="shared" si="63"/>
        <v/>
      </c>
      <c r="B230" s="4" t="str">
        <f t="shared" si="64"/>
        <v/>
      </c>
      <c r="C230" s="4" t="str">
        <f t="shared" si="65"/>
        <v/>
      </c>
      <c r="E230" s="8"/>
      <c r="F230" s="8"/>
      <c r="G230" s="8"/>
      <c r="H230" s="8"/>
      <c r="I230" s="8"/>
      <c r="K230" s="6" t="str">
        <f t="shared" si="66"/>
        <v/>
      </c>
      <c r="L230" s="6" t="str">
        <f t="shared" si="67"/>
        <v/>
      </c>
      <c r="M230" s="6" t="str">
        <f t="shared" si="68"/>
        <v/>
      </c>
      <c r="N230" s="6" t="str">
        <f t="shared" si="69"/>
        <v/>
      </c>
      <c r="O230" s="6" t="str">
        <f t="shared" si="70"/>
        <v/>
      </c>
      <c r="Q230" s="6" t="str">
        <f t="shared" si="71"/>
        <v/>
      </c>
      <c r="R230" s="6" t="str">
        <f t="shared" si="72"/>
        <v/>
      </c>
      <c r="S230" s="6" t="str">
        <f t="shared" si="73"/>
        <v/>
      </c>
      <c r="T230" s="6" t="str">
        <f t="shared" si="74"/>
        <v/>
      </c>
      <c r="U230" s="6" t="str">
        <f t="shared" si="75"/>
        <v/>
      </c>
      <c r="W230" s="6" t="str">
        <f t="shared" si="76"/>
        <v/>
      </c>
      <c r="X230" s="6" t="str">
        <f t="shared" si="77"/>
        <v/>
      </c>
      <c r="Y230" s="6" t="str">
        <f t="shared" si="78"/>
        <v/>
      </c>
      <c r="Z230" s="6" t="str">
        <f t="shared" si="79"/>
        <v/>
      </c>
      <c r="AA230" s="6" t="str">
        <f t="shared" si="80"/>
        <v/>
      </c>
      <c r="AC230" s="6" t="str">
        <f t="shared" si="81"/>
        <v/>
      </c>
      <c r="AD230" s="6" t="str">
        <f t="shared" si="82"/>
        <v/>
      </c>
      <c r="AF230" s="2" t="str" cm="1">
        <f t="array" aca="1" ref="AF230" ca="1">IFERROR(INDIRECT(SUBSTITUTE(ADDRESS(1,_xlfn.SWITCH(MOD((ROW(AG230)-ROW(AG$5)),4),0,COLUMN(K230),1,COLUMN(Q230),2,COLUMN(W230),3,COLUMN(AC230)),4),"1","")&amp;(ROW(K$5)+INT((ROW(AF230)-ROW(AF$5))/4))),"")</f>
        <v/>
      </c>
      <c r="AG230" s="2" t="str" cm="1">
        <f t="array" aca="1" ref="AG230" ca="1">IFERROR(INDIRECT(SUBSTITUTE(ADDRESS(1,_xlfn.SWITCH(MOD((ROW(AG230)-ROW(AG$5)),4),0,COLUMN(L230),1,COLUMN(R230),2,COLUMN(X230),3,COLUMN(AD230)),4),"1","")&amp;(ROW(L$5)+INT((ROW(AG230)-ROW(AG$5))/4))),"")</f>
        <v/>
      </c>
      <c r="AH230" s="2" t="str" cm="1">
        <f t="array" aca="1" ref="AH230" ca="1">IFERROR(IF(AND(MOD((ROW(AG230)-ROW(AG$5))+1,4)=0),1,ROUND(INDIRECT(SUBSTITUTE(ADDRESS(1,_xlfn.SWITCH(MOD((ROW(AG230)-ROW(AG$5)),4),0,COLUMN(M230),1,COLUMN(S230),2,COLUMN(Y230),3,COLUMN(AB230)),4),"1","")&amp;(ROW(M$5)+INT((ROW(AH230)-ROW(AH$5))/4))),0)),"")</f>
        <v/>
      </c>
      <c r="AI230" s="2" t="str">
        <f t="shared" ca="1" si="83"/>
        <v/>
      </c>
      <c r="AJ230" s="2" t="str" cm="1">
        <f t="array" aca="1" ref="AJ230" ca="1">IFERROR(IF(AND(MOD((ROW(AG230)-ROW(AG$5))+1,4)=0),0,INDIRECT(SUBSTITUTE(ADDRESS(1,_xlfn.SWITCH(MOD((ROW(AG230)-ROW(AG$5)),4),0,COLUMN(N230),1,COLUMN(T230),2,COLUMN(Z230),3,COLUMN(AB230)),4),"1","")&amp;(ROW(N$5)+INT((ROW(AJ230)-ROW(AJ$5))/4)))),"")</f>
        <v/>
      </c>
      <c r="AK230" s="2" t="str" cm="1">
        <f t="array" aca="1" ref="AK230" ca="1">IFERROR(IF(AND(MOD((ROW(AG230)-ROW(AG$5))+1,4)=0),1,INDIRECT(SUBSTITUTE(ADDRESS(1,_xlfn.SWITCH(MOD((ROW(AG230)-ROW(AG$5)),4),0,COLUMN(O230),1,COLUMN(U230),2,COLUMN(AA230),3,COLUMN(AB230)),4),"1","")&amp;(ROW(O$5)+INT((ROW(AK230)-ROW(AK$5))/4)))),"")</f>
        <v/>
      </c>
    </row>
    <row r="231" spans="1:37">
      <c r="A231" s="4" t="str">
        <f t="shared" si="63"/>
        <v/>
      </c>
      <c r="B231" s="4" t="str">
        <f t="shared" si="64"/>
        <v/>
      </c>
      <c r="C231" s="4" t="str">
        <f t="shared" si="65"/>
        <v/>
      </c>
      <c r="E231" s="8"/>
      <c r="F231" s="8"/>
      <c r="G231" s="8"/>
      <c r="H231" s="8"/>
      <c r="I231" s="8"/>
      <c r="K231" s="6" t="str">
        <f t="shared" si="66"/>
        <v/>
      </c>
      <c r="L231" s="6" t="str">
        <f t="shared" si="67"/>
        <v/>
      </c>
      <c r="M231" s="6" t="str">
        <f t="shared" si="68"/>
        <v/>
      </c>
      <c r="N231" s="6" t="str">
        <f t="shared" si="69"/>
        <v/>
      </c>
      <c r="O231" s="6" t="str">
        <f t="shared" si="70"/>
        <v/>
      </c>
      <c r="Q231" s="6" t="str">
        <f t="shared" si="71"/>
        <v/>
      </c>
      <c r="R231" s="6" t="str">
        <f t="shared" si="72"/>
        <v/>
      </c>
      <c r="S231" s="6" t="str">
        <f t="shared" si="73"/>
        <v/>
      </c>
      <c r="T231" s="6" t="str">
        <f t="shared" si="74"/>
        <v/>
      </c>
      <c r="U231" s="6" t="str">
        <f t="shared" si="75"/>
        <v/>
      </c>
      <c r="W231" s="6" t="str">
        <f t="shared" si="76"/>
        <v/>
      </c>
      <c r="X231" s="6" t="str">
        <f t="shared" si="77"/>
        <v/>
      </c>
      <c r="Y231" s="6" t="str">
        <f t="shared" si="78"/>
        <v/>
      </c>
      <c r="Z231" s="6" t="str">
        <f t="shared" si="79"/>
        <v/>
      </c>
      <c r="AA231" s="6" t="str">
        <f t="shared" si="80"/>
        <v/>
      </c>
      <c r="AC231" s="6" t="str">
        <f t="shared" si="81"/>
        <v/>
      </c>
      <c r="AD231" s="6" t="str">
        <f t="shared" si="82"/>
        <v/>
      </c>
      <c r="AF231" s="2" t="str" cm="1">
        <f t="array" aca="1" ref="AF231" ca="1">IFERROR(INDIRECT(SUBSTITUTE(ADDRESS(1,_xlfn.SWITCH(MOD((ROW(AG231)-ROW(AG$5)),4),0,COLUMN(K231),1,COLUMN(Q231),2,COLUMN(W231),3,COLUMN(AC231)),4),"1","")&amp;(ROW(K$5)+INT((ROW(AF231)-ROW(AF$5))/4))),"")</f>
        <v/>
      </c>
      <c r="AG231" s="2" t="str" cm="1">
        <f t="array" aca="1" ref="AG231" ca="1">IFERROR(INDIRECT(SUBSTITUTE(ADDRESS(1,_xlfn.SWITCH(MOD((ROW(AG231)-ROW(AG$5)),4),0,COLUMN(L231),1,COLUMN(R231),2,COLUMN(X231),3,COLUMN(AD231)),4),"1","")&amp;(ROW(L$5)+INT((ROW(AG231)-ROW(AG$5))/4))),"")</f>
        <v/>
      </c>
      <c r="AH231" s="2" t="str" cm="1">
        <f t="array" aca="1" ref="AH231" ca="1">IFERROR(IF(AND(MOD((ROW(AG231)-ROW(AG$5))+1,4)=0),1,ROUND(INDIRECT(SUBSTITUTE(ADDRESS(1,_xlfn.SWITCH(MOD((ROW(AG231)-ROW(AG$5)),4),0,COLUMN(M231),1,COLUMN(S231),2,COLUMN(Y231),3,COLUMN(AB231)),4),"1","")&amp;(ROW(M$5)+INT((ROW(AH231)-ROW(AH$5))/4))),0)),"")</f>
        <v/>
      </c>
      <c r="AI231" s="2" t="str">
        <f t="shared" ca="1" si="83"/>
        <v/>
      </c>
      <c r="AJ231" s="2" t="str" cm="1">
        <f t="array" aca="1" ref="AJ231" ca="1">IFERROR(IF(AND(MOD((ROW(AG231)-ROW(AG$5))+1,4)=0),0,INDIRECT(SUBSTITUTE(ADDRESS(1,_xlfn.SWITCH(MOD((ROW(AG231)-ROW(AG$5)),4),0,COLUMN(N231),1,COLUMN(T231),2,COLUMN(Z231),3,COLUMN(AB231)),4),"1","")&amp;(ROW(N$5)+INT((ROW(AJ231)-ROW(AJ$5))/4)))),"")</f>
        <v/>
      </c>
      <c r="AK231" s="2" t="str" cm="1">
        <f t="array" aca="1" ref="AK231" ca="1">IFERROR(IF(AND(MOD((ROW(AG231)-ROW(AG$5))+1,4)=0),1,INDIRECT(SUBSTITUTE(ADDRESS(1,_xlfn.SWITCH(MOD((ROW(AG231)-ROW(AG$5)),4),0,COLUMN(O231),1,COLUMN(U231),2,COLUMN(AA231),3,COLUMN(AB231)),4),"1","")&amp;(ROW(O$5)+INT((ROW(AK231)-ROW(AK$5))/4)))),"")</f>
        <v/>
      </c>
    </row>
    <row r="232" spans="1:37">
      <c r="A232" s="4" t="str">
        <f t="shared" si="63"/>
        <v/>
      </c>
      <c r="B232" s="4" t="str">
        <f t="shared" si="64"/>
        <v/>
      </c>
      <c r="C232" s="4" t="str">
        <f t="shared" si="65"/>
        <v/>
      </c>
      <c r="E232" s="8"/>
      <c r="F232" s="8"/>
      <c r="G232" s="8"/>
      <c r="H232" s="8"/>
      <c r="I232" s="8"/>
      <c r="K232" s="6" t="str">
        <f t="shared" si="66"/>
        <v/>
      </c>
      <c r="L232" s="6" t="str">
        <f t="shared" si="67"/>
        <v/>
      </c>
      <c r="M232" s="6" t="str">
        <f t="shared" si="68"/>
        <v/>
      </c>
      <c r="N232" s="6" t="str">
        <f t="shared" si="69"/>
        <v/>
      </c>
      <c r="O232" s="6" t="str">
        <f t="shared" si="70"/>
        <v/>
      </c>
      <c r="Q232" s="6" t="str">
        <f t="shared" si="71"/>
        <v/>
      </c>
      <c r="R232" s="6" t="str">
        <f t="shared" si="72"/>
        <v/>
      </c>
      <c r="S232" s="6" t="str">
        <f t="shared" si="73"/>
        <v/>
      </c>
      <c r="T232" s="6" t="str">
        <f t="shared" si="74"/>
        <v/>
      </c>
      <c r="U232" s="6" t="str">
        <f t="shared" si="75"/>
        <v/>
      </c>
      <c r="W232" s="6" t="str">
        <f t="shared" si="76"/>
        <v/>
      </c>
      <c r="X232" s="6" t="str">
        <f t="shared" si="77"/>
        <v/>
      </c>
      <c r="Y232" s="6" t="str">
        <f t="shared" si="78"/>
        <v/>
      </c>
      <c r="Z232" s="6" t="str">
        <f t="shared" si="79"/>
        <v/>
      </c>
      <c r="AA232" s="6" t="str">
        <f t="shared" si="80"/>
        <v/>
      </c>
      <c r="AC232" s="6" t="str">
        <f t="shared" si="81"/>
        <v/>
      </c>
      <c r="AD232" s="6" t="str">
        <f t="shared" si="82"/>
        <v/>
      </c>
      <c r="AF232" s="2" t="str" cm="1">
        <f t="array" aca="1" ref="AF232" ca="1">IFERROR(INDIRECT(SUBSTITUTE(ADDRESS(1,_xlfn.SWITCH(MOD((ROW(AG232)-ROW(AG$5)),4),0,COLUMN(K232),1,COLUMN(Q232),2,COLUMN(W232),3,COLUMN(AC232)),4),"1","")&amp;(ROW(K$5)+INT((ROW(AF232)-ROW(AF$5))/4))),"")</f>
        <v/>
      </c>
      <c r="AG232" s="2" t="str" cm="1">
        <f t="array" aca="1" ref="AG232" ca="1">IFERROR(INDIRECT(SUBSTITUTE(ADDRESS(1,_xlfn.SWITCH(MOD((ROW(AG232)-ROW(AG$5)),4),0,COLUMN(L232),1,COLUMN(R232),2,COLUMN(X232),3,COLUMN(AD232)),4),"1","")&amp;(ROW(L$5)+INT((ROW(AG232)-ROW(AG$5))/4))),"")</f>
        <v/>
      </c>
      <c r="AH232" s="2" cm="1">
        <f t="array" aca="1" ref="AH232" ca="1">IFERROR(IF(AND(MOD((ROW(AG232)-ROW(AG$5))+1,4)=0),1,ROUND(INDIRECT(SUBSTITUTE(ADDRESS(1,_xlfn.SWITCH(MOD((ROW(AG232)-ROW(AG$5)),4),0,COLUMN(M232),1,COLUMN(S232),2,COLUMN(Y232),3,COLUMN(AB232)),4),"1","")&amp;(ROW(M$5)+INT((ROW(AH232)-ROW(AH$5))/4))),0)),"")</f>
        <v>1</v>
      </c>
      <c r="AI232" s="2" t="str">
        <f t="shared" si="83"/>
        <v/>
      </c>
      <c r="AJ232" s="2" cm="1">
        <f t="array" aca="1" ref="AJ232" ca="1">IFERROR(IF(AND(MOD((ROW(AG232)-ROW(AG$5))+1,4)=0),0,INDIRECT(SUBSTITUTE(ADDRESS(1,_xlfn.SWITCH(MOD((ROW(AG232)-ROW(AG$5)),4),0,COLUMN(N232),1,COLUMN(T232),2,COLUMN(Z232),3,COLUMN(AB232)),4),"1","")&amp;(ROW(N$5)+INT((ROW(AJ232)-ROW(AJ$5))/4)))),"")</f>
        <v>0</v>
      </c>
      <c r="AK232" s="2" cm="1">
        <f t="array" aca="1" ref="AK232" ca="1">IFERROR(IF(AND(MOD((ROW(AG232)-ROW(AG$5))+1,4)=0),1,INDIRECT(SUBSTITUTE(ADDRESS(1,_xlfn.SWITCH(MOD((ROW(AG232)-ROW(AG$5)),4),0,COLUMN(O232),1,COLUMN(U232),2,COLUMN(AA232),3,COLUMN(AB232)),4),"1","")&amp;(ROW(O$5)+INT((ROW(AK232)-ROW(AK$5))/4)))),"")</f>
        <v>1</v>
      </c>
    </row>
    <row r="233" spans="1:37">
      <c r="A233" s="4" t="str">
        <f t="shared" si="63"/>
        <v/>
      </c>
      <c r="B233" s="4" t="str">
        <f t="shared" si="64"/>
        <v/>
      </c>
      <c r="C233" s="4" t="str">
        <f t="shared" si="65"/>
        <v/>
      </c>
      <c r="E233" s="8"/>
      <c r="F233" s="8"/>
      <c r="G233" s="8"/>
      <c r="H233" s="8"/>
      <c r="I233" s="8"/>
      <c r="K233" s="6" t="str">
        <f t="shared" si="66"/>
        <v/>
      </c>
      <c r="L233" s="6" t="str">
        <f t="shared" si="67"/>
        <v/>
      </c>
      <c r="M233" s="6" t="str">
        <f t="shared" si="68"/>
        <v/>
      </c>
      <c r="N233" s="6" t="str">
        <f t="shared" si="69"/>
        <v/>
      </c>
      <c r="O233" s="6" t="str">
        <f t="shared" si="70"/>
        <v/>
      </c>
      <c r="Q233" s="6" t="str">
        <f t="shared" si="71"/>
        <v/>
      </c>
      <c r="R233" s="6" t="str">
        <f t="shared" si="72"/>
        <v/>
      </c>
      <c r="S233" s="6" t="str">
        <f t="shared" si="73"/>
        <v/>
      </c>
      <c r="T233" s="6" t="str">
        <f t="shared" si="74"/>
        <v/>
      </c>
      <c r="U233" s="6" t="str">
        <f t="shared" si="75"/>
        <v/>
      </c>
      <c r="W233" s="6" t="str">
        <f t="shared" si="76"/>
        <v/>
      </c>
      <c r="X233" s="6" t="str">
        <f t="shared" si="77"/>
        <v/>
      </c>
      <c r="Y233" s="6" t="str">
        <f t="shared" si="78"/>
        <v/>
      </c>
      <c r="Z233" s="6" t="str">
        <f t="shared" si="79"/>
        <v/>
      </c>
      <c r="AA233" s="6" t="str">
        <f t="shared" si="80"/>
        <v/>
      </c>
      <c r="AC233" s="6" t="str">
        <f t="shared" si="81"/>
        <v/>
      </c>
      <c r="AD233" s="6" t="str">
        <f t="shared" si="82"/>
        <v/>
      </c>
      <c r="AF233" s="2" t="str" cm="1">
        <f t="array" aca="1" ref="AF233" ca="1">IFERROR(INDIRECT(SUBSTITUTE(ADDRESS(1,_xlfn.SWITCH(MOD((ROW(AG233)-ROW(AG$5)),4),0,COLUMN(K233),1,COLUMN(Q233),2,COLUMN(W233),3,COLUMN(AC233)),4),"1","")&amp;(ROW(K$5)+INT((ROW(AF233)-ROW(AF$5))/4))),"")</f>
        <v/>
      </c>
      <c r="AG233" s="2" t="str" cm="1">
        <f t="array" aca="1" ref="AG233" ca="1">IFERROR(INDIRECT(SUBSTITUTE(ADDRESS(1,_xlfn.SWITCH(MOD((ROW(AG233)-ROW(AG$5)),4),0,COLUMN(L233),1,COLUMN(R233),2,COLUMN(X233),3,COLUMN(AD233)),4),"1","")&amp;(ROW(L$5)+INT((ROW(AG233)-ROW(AG$5))/4))),"")</f>
        <v/>
      </c>
      <c r="AH233" s="2" t="str" cm="1">
        <f t="array" aca="1" ref="AH233" ca="1">IFERROR(IF(AND(MOD((ROW(AG233)-ROW(AG$5))+1,4)=0),1,ROUND(INDIRECT(SUBSTITUTE(ADDRESS(1,_xlfn.SWITCH(MOD((ROW(AG233)-ROW(AG$5)),4),0,COLUMN(M233),1,COLUMN(S233),2,COLUMN(Y233),3,COLUMN(AB233)),4),"1","")&amp;(ROW(M$5)+INT((ROW(AH233)-ROW(AH$5))/4))),0)),"")</f>
        <v/>
      </c>
      <c r="AI233" s="2" t="str">
        <f t="shared" ca="1" si="83"/>
        <v/>
      </c>
      <c r="AJ233" s="2" t="str" cm="1">
        <f t="array" aca="1" ref="AJ233" ca="1">IFERROR(IF(AND(MOD((ROW(AG233)-ROW(AG$5))+1,4)=0),0,INDIRECT(SUBSTITUTE(ADDRESS(1,_xlfn.SWITCH(MOD((ROW(AG233)-ROW(AG$5)),4),0,COLUMN(N233),1,COLUMN(T233),2,COLUMN(Z233),3,COLUMN(AB233)),4),"1","")&amp;(ROW(N$5)+INT((ROW(AJ233)-ROW(AJ$5))/4)))),"")</f>
        <v/>
      </c>
      <c r="AK233" s="2" t="str" cm="1">
        <f t="array" aca="1" ref="AK233" ca="1">IFERROR(IF(AND(MOD((ROW(AG233)-ROW(AG$5))+1,4)=0),1,INDIRECT(SUBSTITUTE(ADDRESS(1,_xlfn.SWITCH(MOD((ROW(AG233)-ROW(AG$5)),4),0,COLUMN(O233),1,COLUMN(U233),2,COLUMN(AA233),3,COLUMN(AB233)),4),"1","")&amp;(ROW(O$5)+INT((ROW(AK233)-ROW(AK$5))/4)))),"")</f>
        <v/>
      </c>
    </row>
    <row r="234" spans="1:37">
      <c r="A234" s="4" t="str">
        <f t="shared" si="63"/>
        <v/>
      </c>
      <c r="B234" s="4" t="str">
        <f t="shared" si="64"/>
        <v/>
      </c>
      <c r="C234" s="4" t="str">
        <f t="shared" si="65"/>
        <v/>
      </c>
      <c r="E234" s="8"/>
      <c r="F234" s="8"/>
      <c r="G234" s="8"/>
      <c r="H234" s="8"/>
      <c r="I234" s="8"/>
      <c r="K234" s="6" t="str">
        <f t="shared" si="66"/>
        <v/>
      </c>
      <c r="L234" s="6" t="str">
        <f t="shared" si="67"/>
        <v/>
      </c>
      <c r="M234" s="6" t="str">
        <f t="shared" si="68"/>
        <v/>
      </c>
      <c r="N234" s="6" t="str">
        <f t="shared" si="69"/>
        <v/>
      </c>
      <c r="O234" s="6" t="str">
        <f t="shared" si="70"/>
        <v/>
      </c>
      <c r="Q234" s="6" t="str">
        <f t="shared" si="71"/>
        <v/>
      </c>
      <c r="R234" s="6" t="str">
        <f t="shared" si="72"/>
        <v/>
      </c>
      <c r="S234" s="6" t="str">
        <f t="shared" si="73"/>
        <v/>
      </c>
      <c r="T234" s="6" t="str">
        <f t="shared" si="74"/>
        <v/>
      </c>
      <c r="U234" s="6" t="str">
        <f t="shared" si="75"/>
        <v/>
      </c>
      <c r="W234" s="6" t="str">
        <f t="shared" si="76"/>
        <v/>
      </c>
      <c r="X234" s="6" t="str">
        <f t="shared" si="77"/>
        <v/>
      </c>
      <c r="Y234" s="6" t="str">
        <f t="shared" si="78"/>
        <v/>
      </c>
      <c r="Z234" s="6" t="str">
        <f t="shared" si="79"/>
        <v/>
      </c>
      <c r="AA234" s="6" t="str">
        <f t="shared" si="80"/>
        <v/>
      </c>
      <c r="AC234" s="6" t="str">
        <f t="shared" si="81"/>
        <v/>
      </c>
      <c r="AD234" s="6" t="str">
        <f t="shared" si="82"/>
        <v/>
      </c>
      <c r="AF234" s="2" t="str" cm="1">
        <f t="array" aca="1" ref="AF234" ca="1">IFERROR(INDIRECT(SUBSTITUTE(ADDRESS(1,_xlfn.SWITCH(MOD((ROW(AG234)-ROW(AG$5)),4),0,COLUMN(K234),1,COLUMN(Q234),2,COLUMN(W234),3,COLUMN(AC234)),4),"1","")&amp;(ROW(K$5)+INT((ROW(AF234)-ROW(AF$5))/4))),"")</f>
        <v/>
      </c>
      <c r="AG234" s="2" t="str" cm="1">
        <f t="array" aca="1" ref="AG234" ca="1">IFERROR(INDIRECT(SUBSTITUTE(ADDRESS(1,_xlfn.SWITCH(MOD((ROW(AG234)-ROW(AG$5)),4),0,COLUMN(L234),1,COLUMN(R234),2,COLUMN(X234),3,COLUMN(AD234)),4),"1","")&amp;(ROW(L$5)+INT((ROW(AG234)-ROW(AG$5))/4))),"")</f>
        <v/>
      </c>
      <c r="AH234" s="2" t="str" cm="1">
        <f t="array" aca="1" ref="AH234" ca="1">IFERROR(IF(AND(MOD((ROW(AG234)-ROW(AG$5))+1,4)=0),1,ROUND(INDIRECT(SUBSTITUTE(ADDRESS(1,_xlfn.SWITCH(MOD((ROW(AG234)-ROW(AG$5)),4),0,COLUMN(M234),1,COLUMN(S234),2,COLUMN(Y234),3,COLUMN(AB234)),4),"1","")&amp;(ROW(M$5)+INT((ROW(AH234)-ROW(AH$5))/4))),0)),"")</f>
        <v/>
      </c>
      <c r="AI234" s="2" t="str">
        <f t="shared" ca="1" si="83"/>
        <v/>
      </c>
      <c r="AJ234" s="2" t="str" cm="1">
        <f t="array" aca="1" ref="AJ234" ca="1">IFERROR(IF(AND(MOD((ROW(AG234)-ROW(AG$5))+1,4)=0),0,INDIRECT(SUBSTITUTE(ADDRESS(1,_xlfn.SWITCH(MOD((ROW(AG234)-ROW(AG$5)),4),0,COLUMN(N234),1,COLUMN(T234),2,COLUMN(Z234),3,COLUMN(AB234)),4),"1","")&amp;(ROW(N$5)+INT((ROW(AJ234)-ROW(AJ$5))/4)))),"")</f>
        <v/>
      </c>
      <c r="AK234" s="2" t="str" cm="1">
        <f t="array" aca="1" ref="AK234" ca="1">IFERROR(IF(AND(MOD((ROW(AG234)-ROW(AG$5))+1,4)=0),1,INDIRECT(SUBSTITUTE(ADDRESS(1,_xlfn.SWITCH(MOD((ROW(AG234)-ROW(AG$5)),4),0,COLUMN(O234),1,COLUMN(U234),2,COLUMN(AA234),3,COLUMN(AB234)),4),"1","")&amp;(ROW(O$5)+INT((ROW(AK234)-ROW(AK$5))/4)))),"")</f>
        <v/>
      </c>
    </row>
    <row r="235" spans="1:37">
      <c r="A235" s="4" t="str">
        <f t="shared" si="63"/>
        <v/>
      </c>
      <c r="B235" s="4" t="str">
        <f t="shared" si="64"/>
        <v/>
      </c>
      <c r="C235" s="4" t="str">
        <f t="shared" si="65"/>
        <v/>
      </c>
      <c r="E235" s="8"/>
      <c r="F235" s="8"/>
      <c r="G235" s="8"/>
      <c r="H235" s="8"/>
      <c r="I235" s="8"/>
      <c r="K235" s="6" t="str">
        <f t="shared" si="66"/>
        <v/>
      </c>
      <c r="L235" s="6" t="str">
        <f t="shared" si="67"/>
        <v/>
      </c>
      <c r="M235" s="6" t="str">
        <f t="shared" si="68"/>
        <v/>
      </c>
      <c r="N235" s="6" t="str">
        <f t="shared" si="69"/>
        <v/>
      </c>
      <c r="O235" s="6" t="str">
        <f t="shared" si="70"/>
        <v/>
      </c>
      <c r="Q235" s="6" t="str">
        <f t="shared" si="71"/>
        <v/>
      </c>
      <c r="R235" s="6" t="str">
        <f t="shared" si="72"/>
        <v/>
      </c>
      <c r="S235" s="6" t="str">
        <f t="shared" si="73"/>
        <v/>
      </c>
      <c r="T235" s="6" t="str">
        <f t="shared" si="74"/>
        <v/>
      </c>
      <c r="U235" s="6" t="str">
        <f t="shared" si="75"/>
        <v/>
      </c>
      <c r="W235" s="6" t="str">
        <f t="shared" si="76"/>
        <v/>
      </c>
      <c r="X235" s="6" t="str">
        <f t="shared" si="77"/>
        <v/>
      </c>
      <c r="Y235" s="6" t="str">
        <f t="shared" si="78"/>
        <v/>
      </c>
      <c r="Z235" s="6" t="str">
        <f t="shared" si="79"/>
        <v/>
      </c>
      <c r="AA235" s="6" t="str">
        <f t="shared" si="80"/>
        <v/>
      </c>
      <c r="AC235" s="6" t="str">
        <f t="shared" si="81"/>
        <v/>
      </c>
      <c r="AD235" s="6" t="str">
        <f t="shared" si="82"/>
        <v/>
      </c>
      <c r="AF235" s="2" t="str" cm="1">
        <f t="array" aca="1" ref="AF235" ca="1">IFERROR(INDIRECT(SUBSTITUTE(ADDRESS(1,_xlfn.SWITCH(MOD((ROW(AG235)-ROW(AG$5)),4),0,COLUMN(K235),1,COLUMN(Q235),2,COLUMN(W235),3,COLUMN(AC235)),4),"1","")&amp;(ROW(K$5)+INT((ROW(AF235)-ROW(AF$5))/4))),"")</f>
        <v/>
      </c>
      <c r="AG235" s="2" t="str" cm="1">
        <f t="array" aca="1" ref="AG235" ca="1">IFERROR(INDIRECT(SUBSTITUTE(ADDRESS(1,_xlfn.SWITCH(MOD((ROW(AG235)-ROW(AG$5)),4),0,COLUMN(L235),1,COLUMN(R235),2,COLUMN(X235),3,COLUMN(AD235)),4),"1","")&amp;(ROW(L$5)+INT((ROW(AG235)-ROW(AG$5))/4))),"")</f>
        <v/>
      </c>
      <c r="AH235" s="2" t="str" cm="1">
        <f t="array" aca="1" ref="AH235" ca="1">IFERROR(IF(AND(MOD((ROW(AG235)-ROW(AG$5))+1,4)=0),1,ROUND(INDIRECT(SUBSTITUTE(ADDRESS(1,_xlfn.SWITCH(MOD((ROW(AG235)-ROW(AG$5)),4),0,COLUMN(M235),1,COLUMN(S235),2,COLUMN(Y235),3,COLUMN(AB235)),4),"1","")&amp;(ROW(M$5)+INT((ROW(AH235)-ROW(AH$5))/4))),0)),"")</f>
        <v/>
      </c>
      <c r="AI235" s="2" t="str">
        <f t="shared" ca="1" si="83"/>
        <v/>
      </c>
      <c r="AJ235" s="2" t="str" cm="1">
        <f t="array" aca="1" ref="AJ235" ca="1">IFERROR(IF(AND(MOD((ROW(AG235)-ROW(AG$5))+1,4)=0),0,INDIRECT(SUBSTITUTE(ADDRESS(1,_xlfn.SWITCH(MOD((ROW(AG235)-ROW(AG$5)),4),0,COLUMN(N235),1,COLUMN(T235),2,COLUMN(Z235),3,COLUMN(AB235)),4),"1","")&amp;(ROW(N$5)+INT((ROW(AJ235)-ROW(AJ$5))/4)))),"")</f>
        <v/>
      </c>
      <c r="AK235" s="2" t="str" cm="1">
        <f t="array" aca="1" ref="AK235" ca="1">IFERROR(IF(AND(MOD((ROW(AG235)-ROW(AG$5))+1,4)=0),1,INDIRECT(SUBSTITUTE(ADDRESS(1,_xlfn.SWITCH(MOD((ROW(AG235)-ROW(AG$5)),4),0,COLUMN(O235),1,COLUMN(U235),2,COLUMN(AA235),3,COLUMN(AB235)),4),"1","")&amp;(ROW(O$5)+INT((ROW(AK235)-ROW(AK$5))/4)))),"")</f>
        <v/>
      </c>
    </row>
    <row r="236" spans="1:37">
      <c r="A236" s="4" t="str">
        <f t="shared" si="63"/>
        <v/>
      </c>
      <c r="B236" s="4" t="str">
        <f t="shared" si="64"/>
        <v/>
      </c>
      <c r="C236" s="4" t="str">
        <f t="shared" si="65"/>
        <v/>
      </c>
      <c r="E236" s="8"/>
      <c r="F236" s="8"/>
      <c r="G236" s="8"/>
      <c r="H236" s="8"/>
      <c r="I236" s="8"/>
      <c r="K236" s="6" t="str">
        <f t="shared" si="66"/>
        <v/>
      </c>
      <c r="L236" s="6" t="str">
        <f t="shared" si="67"/>
        <v/>
      </c>
      <c r="M236" s="6" t="str">
        <f t="shared" si="68"/>
        <v/>
      </c>
      <c r="N236" s="6" t="str">
        <f t="shared" si="69"/>
        <v/>
      </c>
      <c r="O236" s="6" t="str">
        <f t="shared" si="70"/>
        <v/>
      </c>
      <c r="Q236" s="6" t="str">
        <f t="shared" si="71"/>
        <v/>
      </c>
      <c r="R236" s="6" t="str">
        <f t="shared" si="72"/>
        <v/>
      </c>
      <c r="S236" s="6" t="str">
        <f t="shared" si="73"/>
        <v/>
      </c>
      <c r="T236" s="6" t="str">
        <f t="shared" si="74"/>
        <v/>
      </c>
      <c r="U236" s="6" t="str">
        <f t="shared" si="75"/>
        <v/>
      </c>
      <c r="W236" s="6" t="str">
        <f t="shared" si="76"/>
        <v/>
      </c>
      <c r="X236" s="6" t="str">
        <f t="shared" si="77"/>
        <v/>
      </c>
      <c r="Y236" s="6" t="str">
        <f t="shared" si="78"/>
        <v/>
      </c>
      <c r="Z236" s="6" t="str">
        <f t="shared" si="79"/>
        <v/>
      </c>
      <c r="AA236" s="6" t="str">
        <f t="shared" si="80"/>
        <v/>
      </c>
      <c r="AC236" s="6" t="str">
        <f t="shared" si="81"/>
        <v/>
      </c>
      <c r="AD236" s="6" t="str">
        <f t="shared" si="82"/>
        <v/>
      </c>
      <c r="AF236" s="2" t="str" cm="1">
        <f t="array" aca="1" ref="AF236" ca="1">IFERROR(INDIRECT(SUBSTITUTE(ADDRESS(1,_xlfn.SWITCH(MOD((ROW(AG236)-ROW(AG$5)),4),0,COLUMN(K236),1,COLUMN(Q236),2,COLUMN(W236),3,COLUMN(AC236)),4),"1","")&amp;(ROW(K$5)+INT((ROW(AF236)-ROW(AF$5))/4))),"")</f>
        <v/>
      </c>
      <c r="AG236" s="2" t="str" cm="1">
        <f t="array" aca="1" ref="AG236" ca="1">IFERROR(INDIRECT(SUBSTITUTE(ADDRESS(1,_xlfn.SWITCH(MOD((ROW(AG236)-ROW(AG$5)),4),0,COLUMN(L236),1,COLUMN(R236),2,COLUMN(X236),3,COLUMN(AD236)),4),"1","")&amp;(ROW(L$5)+INT((ROW(AG236)-ROW(AG$5))/4))),"")</f>
        <v/>
      </c>
      <c r="AH236" s="2" cm="1">
        <f t="array" aca="1" ref="AH236" ca="1">IFERROR(IF(AND(MOD((ROW(AG236)-ROW(AG$5))+1,4)=0),1,ROUND(INDIRECT(SUBSTITUTE(ADDRESS(1,_xlfn.SWITCH(MOD((ROW(AG236)-ROW(AG$5)),4),0,COLUMN(M236),1,COLUMN(S236),2,COLUMN(Y236),3,COLUMN(AB236)),4),"1","")&amp;(ROW(M$5)+INT((ROW(AH236)-ROW(AH$5))/4))),0)),"")</f>
        <v>1</v>
      </c>
      <c r="AI236" s="2" t="str">
        <f t="shared" si="83"/>
        <v/>
      </c>
      <c r="AJ236" s="2" cm="1">
        <f t="array" aca="1" ref="AJ236" ca="1">IFERROR(IF(AND(MOD((ROW(AG236)-ROW(AG$5))+1,4)=0),0,INDIRECT(SUBSTITUTE(ADDRESS(1,_xlfn.SWITCH(MOD((ROW(AG236)-ROW(AG$5)),4),0,COLUMN(N236),1,COLUMN(T236),2,COLUMN(Z236),3,COLUMN(AB236)),4),"1","")&amp;(ROW(N$5)+INT((ROW(AJ236)-ROW(AJ$5))/4)))),"")</f>
        <v>0</v>
      </c>
      <c r="AK236" s="2" cm="1">
        <f t="array" aca="1" ref="AK236" ca="1">IFERROR(IF(AND(MOD((ROW(AG236)-ROW(AG$5))+1,4)=0),1,INDIRECT(SUBSTITUTE(ADDRESS(1,_xlfn.SWITCH(MOD((ROW(AG236)-ROW(AG$5)),4),0,COLUMN(O236),1,COLUMN(U236),2,COLUMN(AA236),3,COLUMN(AB236)),4),"1","")&amp;(ROW(O$5)+INT((ROW(AK236)-ROW(AK$5))/4)))),"")</f>
        <v>1</v>
      </c>
    </row>
    <row r="237" spans="1:37">
      <c r="A237" s="4" t="str">
        <f t="shared" si="63"/>
        <v/>
      </c>
      <c r="B237" s="4" t="str">
        <f t="shared" si="64"/>
        <v/>
      </c>
      <c r="C237" s="4" t="str">
        <f t="shared" si="65"/>
        <v/>
      </c>
      <c r="E237" s="8"/>
      <c r="F237" s="8"/>
      <c r="G237" s="8"/>
      <c r="H237" s="8"/>
      <c r="I237" s="8"/>
      <c r="K237" s="6" t="str">
        <f t="shared" si="66"/>
        <v/>
      </c>
      <c r="L237" s="6" t="str">
        <f t="shared" si="67"/>
        <v/>
      </c>
      <c r="M237" s="6" t="str">
        <f t="shared" si="68"/>
        <v/>
      </c>
      <c r="N237" s="6" t="str">
        <f t="shared" si="69"/>
        <v/>
      </c>
      <c r="O237" s="6" t="str">
        <f t="shared" si="70"/>
        <v/>
      </c>
      <c r="Q237" s="6" t="str">
        <f t="shared" si="71"/>
        <v/>
      </c>
      <c r="R237" s="6" t="str">
        <f t="shared" si="72"/>
        <v/>
      </c>
      <c r="S237" s="6" t="str">
        <f t="shared" si="73"/>
        <v/>
      </c>
      <c r="T237" s="6" t="str">
        <f t="shared" si="74"/>
        <v/>
      </c>
      <c r="U237" s="6" t="str">
        <f t="shared" si="75"/>
        <v/>
      </c>
      <c r="W237" s="6" t="str">
        <f t="shared" si="76"/>
        <v/>
      </c>
      <c r="X237" s="6" t="str">
        <f t="shared" si="77"/>
        <v/>
      </c>
      <c r="Y237" s="6" t="str">
        <f t="shared" si="78"/>
        <v/>
      </c>
      <c r="Z237" s="6" t="str">
        <f t="shared" si="79"/>
        <v/>
      </c>
      <c r="AA237" s="6" t="str">
        <f t="shared" si="80"/>
        <v/>
      </c>
      <c r="AC237" s="6" t="str">
        <f t="shared" si="81"/>
        <v/>
      </c>
      <c r="AD237" s="6" t="str">
        <f t="shared" si="82"/>
        <v/>
      </c>
      <c r="AF237" s="2" t="str" cm="1">
        <f t="array" aca="1" ref="AF237" ca="1">IFERROR(INDIRECT(SUBSTITUTE(ADDRESS(1,_xlfn.SWITCH(MOD((ROW(AG237)-ROW(AG$5)),4),0,COLUMN(K237),1,COLUMN(Q237),2,COLUMN(W237),3,COLUMN(AC237)),4),"1","")&amp;(ROW(K$5)+INT((ROW(AF237)-ROW(AF$5))/4))),"")</f>
        <v/>
      </c>
      <c r="AG237" s="2" t="str" cm="1">
        <f t="array" aca="1" ref="AG237" ca="1">IFERROR(INDIRECT(SUBSTITUTE(ADDRESS(1,_xlfn.SWITCH(MOD((ROW(AG237)-ROW(AG$5)),4),0,COLUMN(L237),1,COLUMN(R237),2,COLUMN(X237),3,COLUMN(AD237)),4),"1","")&amp;(ROW(L$5)+INT((ROW(AG237)-ROW(AG$5))/4))),"")</f>
        <v/>
      </c>
      <c r="AH237" s="2" t="str" cm="1">
        <f t="array" aca="1" ref="AH237" ca="1">IFERROR(IF(AND(MOD((ROW(AG237)-ROW(AG$5))+1,4)=0),1,ROUND(INDIRECT(SUBSTITUTE(ADDRESS(1,_xlfn.SWITCH(MOD((ROW(AG237)-ROW(AG$5)),4),0,COLUMN(M237),1,COLUMN(S237),2,COLUMN(Y237),3,COLUMN(AB237)),4),"1","")&amp;(ROW(M$5)+INT((ROW(AH237)-ROW(AH$5))/4))),0)),"")</f>
        <v/>
      </c>
      <c r="AI237" s="2" t="str">
        <f t="shared" ca="1" si="83"/>
        <v/>
      </c>
      <c r="AJ237" s="2" t="str" cm="1">
        <f t="array" aca="1" ref="AJ237" ca="1">IFERROR(IF(AND(MOD((ROW(AG237)-ROW(AG$5))+1,4)=0),0,INDIRECT(SUBSTITUTE(ADDRESS(1,_xlfn.SWITCH(MOD((ROW(AG237)-ROW(AG$5)),4),0,COLUMN(N237),1,COLUMN(T237),2,COLUMN(Z237),3,COLUMN(AB237)),4),"1","")&amp;(ROW(N$5)+INT((ROW(AJ237)-ROW(AJ$5))/4)))),"")</f>
        <v/>
      </c>
      <c r="AK237" s="2" t="str" cm="1">
        <f t="array" aca="1" ref="AK237" ca="1">IFERROR(IF(AND(MOD((ROW(AG237)-ROW(AG$5))+1,4)=0),1,INDIRECT(SUBSTITUTE(ADDRESS(1,_xlfn.SWITCH(MOD((ROW(AG237)-ROW(AG$5)),4),0,COLUMN(O237),1,COLUMN(U237),2,COLUMN(AA237),3,COLUMN(AB237)),4),"1","")&amp;(ROW(O$5)+INT((ROW(AK237)-ROW(AK$5))/4)))),"")</f>
        <v/>
      </c>
    </row>
    <row r="238" spans="1:37">
      <c r="A238" s="4" t="str">
        <f t="shared" ref="A238:A300" si="84">IF(AND(A237&lt;&gt;"",B238&lt;&gt;"",C238&lt;&gt;""),A237+B238+C238,"")</f>
        <v/>
      </c>
      <c r="B238" s="4" t="str">
        <f t="shared" ref="B238:B300" si="85">IF(AND(G238&lt;&gt;"",G237&lt;&gt;"",F237&lt;&gt;"",F238&lt;&gt;"",A237&lt;&gt;""),ATAN2(G238-G237,F237-F238)*180/PI()-A237,"")</f>
        <v/>
      </c>
      <c r="C238" s="4" t="str">
        <f t="shared" ref="C238:C300" si="86">IF(AND(A237&lt;&gt;"",B238&lt;&gt;""),IF(H238&lt;&gt;"",H238-(A237+B238),0),"")</f>
        <v/>
      </c>
      <c r="E238" s="8"/>
      <c r="F238" s="8"/>
      <c r="G238" s="8"/>
      <c r="H238" s="8"/>
      <c r="I238" s="8"/>
      <c r="K238" s="6" t="str">
        <f t="shared" si="66"/>
        <v/>
      </c>
      <c r="L238" s="6" t="str">
        <f t="shared" si="67"/>
        <v/>
      </c>
      <c r="M238" s="6" t="str">
        <f t="shared" si="68"/>
        <v/>
      </c>
      <c r="N238" s="6" t="str">
        <f t="shared" si="69"/>
        <v/>
      </c>
      <c r="O238" s="6" t="str">
        <f t="shared" si="70"/>
        <v/>
      </c>
      <c r="Q238" s="6" t="str">
        <f t="shared" si="71"/>
        <v/>
      </c>
      <c r="R238" s="6" t="str">
        <f t="shared" si="72"/>
        <v/>
      </c>
      <c r="S238" s="6" t="str">
        <f t="shared" si="73"/>
        <v/>
      </c>
      <c r="T238" s="6" t="str">
        <f t="shared" si="74"/>
        <v/>
      </c>
      <c r="U238" s="6" t="str">
        <f t="shared" si="75"/>
        <v/>
      </c>
      <c r="W238" s="6" t="str">
        <f t="shared" si="76"/>
        <v/>
      </c>
      <c r="X238" s="6" t="str">
        <f t="shared" si="77"/>
        <v/>
      </c>
      <c r="Y238" s="6" t="str">
        <f t="shared" si="78"/>
        <v/>
      </c>
      <c r="Z238" s="6" t="str">
        <f t="shared" si="79"/>
        <v/>
      </c>
      <c r="AA238" s="6" t="str">
        <f t="shared" si="80"/>
        <v/>
      </c>
      <c r="AC238" s="6" t="str">
        <f t="shared" si="81"/>
        <v/>
      </c>
      <c r="AD238" s="6" t="str">
        <f t="shared" si="82"/>
        <v/>
      </c>
      <c r="AF238" s="2" t="str" cm="1">
        <f t="array" aca="1" ref="AF238" ca="1">IFERROR(INDIRECT(SUBSTITUTE(ADDRESS(1,_xlfn.SWITCH(MOD((ROW(AG238)-ROW(AG$5)),4),0,COLUMN(K238),1,COLUMN(Q238),2,COLUMN(W238),3,COLUMN(AC238)),4),"1","")&amp;(ROW(K$5)+INT((ROW(AF238)-ROW(AF$5))/4))),"")</f>
        <v/>
      </c>
      <c r="AG238" s="2" t="str" cm="1">
        <f t="array" aca="1" ref="AG238" ca="1">IFERROR(INDIRECT(SUBSTITUTE(ADDRESS(1,_xlfn.SWITCH(MOD((ROW(AG238)-ROW(AG$5)),4),0,COLUMN(L238),1,COLUMN(R238),2,COLUMN(X238),3,COLUMN(AD238)),4),"1","")&amp;(ROW(L$5)+INT((ROW(AG238)-ROW(AG$5))/4))),"")</f>
        <v/>
      </c>
      <c r="AH238" s="2" t="str" cm="1">
        <f t="array" aca="1" ref="AH238" ca="1">IFERROR(IF(AND(MOD((ROW(AG238)-ROW(AG$5))+1,4)=0),1,ROUND(INDIRECT(SUBSTITUTE(ADDRESS(1,_xlfn.SWITCH(MOD((ROW(AG238)-ROW(AG$5)),4),0,COLUMN(M238),1,COLUMN(S238),2,COLUMN(Y238),3,COLUMN(AB238)),4),"1","")&amp;(ROW(M$5)+INT((ROW(AH238)-ROW(AH$5))/4))),0)),"")</f>
        <v/>
      </c>
      <c r="AI238" s="2" t="str">
        <f t="shared" ca="1" si="83"/>
        <v/>
      </c>
      <c r="AJ238" s="2" t="str" cm="1">
        <f t="array" aca="1" ref="AJ238" ca="1">IFERROR(IF(AND(MOD((ROW(AG238)-ROW(AG$5))+1,4)=0),0,INDIRECT(SUBSTITUTE(ADDRESS(1,_xlfn.SWITCH(MOD((ROW(AG238)-ROW(AG$5)),4),0,COLUMN(N238),1,COLUMN(T238),2,COLUMN(Z238),3,COLUMN(AB238)),4),"1","")&amp;(ROW(N$5)+INT((ROW(AJ238)-ROW(AJ$5))/4)))),"")</f>
        <v/>
      </c>
      <c r="AK238" s="2" t="str" cm="1">
        <f t="array" aca="1" ref="AK238" ca="1">IFERROR(IF(AND(MOD((ROW(AG238)-ROW(AG$5))+1,4)=0),1,INDIRECT(SUBSTITUTE(ADDRESS(1,_xlfn.SWITCH(MOD((ROW(AG238)-ROW(AG$5)),4),0,COLUMN(O238),1,COLUMN(U238),2,COLUMN(AA238),3,COLUMN(AB238)),4),"1","")&amp;(ROW(O$5)+INT((ROW(AK238)-ROW(AK$5))/4)))),"")</f>
        <v/>
      </c>
    </row>
    <row r="239" spans="1:37">
      <c r="A239" s="4" t="str">
        <f t="shared" si="84"/>
        <v/>
      </c>
      <c r="B239" s="4" t="str">
        <f t="shared" si="85"/>
        <v/>
      </c>
      <c r="C239" s="4" t="str">
        <f t="shared" si="86"/>
        <v/>
      </c>
      <c r="E239" s="8"/>
      <c r="F239" s="8"/>
      <c r="G239" s="8"/>
      <c r="H239" s="8"/>
      <c r="I239" s="8"/>
      <c r="K239" s="6" t="str">
        <f t="shared" si="66"/>
        <v/>
      </c>
      <c r="L239" s="6" t="str">
        <f t="shared" si="67"/>
        <v/>
      </c>
      <c r="M239" s="6" t="str">
        <f t="shared" si="68"/>
        <v/>
      </c>
      <c r="N239" s="6" t="str">
        <f t="shared" si="69"/>
        <v/>
      </c>
      <c r="O239" s="6" t="str">
        <f t="shared" si="70"/>
        <v/>
      </c>
      <c r="Q239" s="6" t="str">
        <f t="shared" si="71"/>
        <v/>
      </c>
      <c r="R239" s="6" t="str">
        <f t="shared" si="72"/>
        <v/>
      </c>
      <c r="S239" s="6" t="str">
        <f t="shared" si="73"/>
        <v/>
      </c>
      <c r="T239" s="6" t="str">
        <f t="shared" si="74"/>
        <v/>
      </c>
      <c r="U239" s="6" t="str">
        <f t="shared" si="75"/>
        <v/>
      </c>
      <c r="W239" s="6" t="str">
        <f t="shared" si="76"/>
        <v/>
      </c>
      <c r="X239" s="6" t="str">
        <f t="shared" si="77"/>
        <v/>
      </c>
      <c r="Y239" s="6" t="str">
        <f t="shared" si="78"/>
        <v/>
      </c>
      <c r="Z239" s="6" t="str">
        <f t="shared" si="79"/>
        <v/>
      </c>
      <c r="AA239" s="6" t="str">
        <f t="shared" si="80"/>
        <v/>
      </c>
      <c r="AC239" s="6" t="str">
        <f t="shared" si="81"/>
        <v/>
      </c>
      <c r="AD239" s="6" t="str">
        <f t="shared" si="82"/>
        <v/>
      </c>
      <c r="AF239" s="2" t="str" cm="1">
        <f t="array" aca="1" ref="AF239" ca="1">IFERROR(INDIRECT(SUBSTITUTE(ADDRESS(1,_xlfn.SWITCH(MOD((ROW(AG239)-ROW(AG$5)),4),0,COLUMN(K239),1,COLUMN(Q239),2,COLUMN(W239),3,COLUMN(AC239)),4),"1","")&amp;(ROW(K$5)+INT((ROW(AF239)-ROW(AF$5))/4))),"")</f>
        <v/>
      </c>
      <c r="AG239" s="2" t="str" cm="1">
        <f t="array" aca="1" ref="AG239" ca="1">IFERROR(INDIRECT(SUBSTITUTE(ADDRESS(1,_xlfn.SWITCH(MOD((ROW(AG239)-ROW(AG$5)),4),0,COLUMN(L239),1,COLUMN(R239),2,COLUMN(X239),3,COLUMN(AD239)),4),"1","")&amp;(ROW(L$5)+INT((ROW(AG239)-ROW(AG$5))/4))),"")</f>
        <v/>
      </c>
      <c r="AH239" s="2" t="str" cm="1">
        <f t="array" aca="1" ref="AH239" ca="1">IFERROR(IF(AND(MOD((ROW(AG239)-ROW(AG$5))+1,4)=0),1,ROUND(INDIRECT(SUBSTITUTE(ADDRESS(1,_xlfn.SWITCH(MOD((ROW(AG239)-ROW(AG$5)),4),0,COLUMN(M239),1,COLUMN(S239),2,COLUMN(Y239),3,COLUMN(AB239)),4),"1","")&amp;(ROW(M$5)+INT((ROW(AH239)-ROW(AH$5))/4))),0)),"")</f>
        <v/>
      </c>
      <c r="AI239" s="2" t="str">
        <f t="shared" ca="1" si="83"/>
        <v/>
      </c>
      <c r="AJ239" s="2" t="str" cm="1">
        <f t="array" aca="1" ref="AJ239" ca="1">IFERROR(IF(AND(MOD((ROW(AG239)-ROW(AG$5))+1,4)=0),0,INDIRECT(SUBSTITUTE(ADDRESS(1,_xlfn.SWITCH(MOD((ROW(AG239)-ROW(AG$5)),4),0,COLUMN(N239),1,COLUMN(T239),2,COLUMN(Z239),3,COLUMN(AB239)),4),"1","")&amp;(ROW(N$5)+INT((ROW(AJ239)-ROW(AJ$5))/4)))),"")</f>
        <v/>
      </c>
      <c r="AK239" s="2" t="str" cm="1">
        <f t="array" aca="1" ref="AK239" ca="1">IFERROR(IF(AND(MOD((ROW(AG239)-ROW(AG$5))+1,4)=0),1,INDIRECT(SUBSTITUTE(ADDRESS(1,_xlfn.SWITCH(MOD((ROW(AG239)-ROW(AG$5)),4),0,COLUMN(O239),1,COLUMN(U239),2,COLUMN(AA239),3,COLUMN(AB239)),4),"1","")&amp;(ROW(O$5)+INT((ROW(AK239)-ROW(AK$5))/4)))),"")</f>
        <v/>
      </c>
    </row>
    <row r="240" spans="1:37">
      <c r="A240" s="4" t="str">
        <f t="shared" si="84"/>
        <v/>
      </c>
      <c r="B240" s="4" t="str">
        <f t="shared" si="85"/>
        <v/>
      </c>
      <c r="C240" s="4" t="str">
        <f t="shared" si="86"/>
        <v/>
      </c>
      <c r="E240" s="8"/>
      <c r="F240" s="8"/>
      <c r="G240" s="8"/>
      <c r="H240" s="8"/>
      <c r="I240" s="8"/>
      <c r="K240" s="6" t="str">
        <f t="shared" si="66"/>
        <v/>
      </c>
      <c r="L240" s="6" t="str">
        <f t="shared" si="67"/>
        <v/>
      </c>
      <c r="M240" s="6" t="str">
        <f t="shared" si="68"/>
        <v/>
      </c>
      <c r="N240" s="6" t="str">
        <f t="shared" si="69"/>
        <v/>
      </c>
      <c r="O240" s="6" t="str">
        <f t="shared" si="70"/>
        <v/>
      </c>
      <c r="Q240" s="6" t="str">
        <f t="shared" si="71"/>
        <v/>
      </c>
      <c r="R240" s="6" t="str">
        <f t="shared" si="72"/>
        <v/>
      </c>
      <c r="S240" s="6" t="str">
        <f t="shared" si="73"/>
        <v/>
      </c>
      <c r="T240" s="6" t="str">
        <f t="shared" si="74"/>
        <v/>
      </c>
      <c r="U240" s="6" t="str">
        <f t="shared" si="75"/>
        <v/>
      </c>
      <c r="W240" s="6" t="str">
        <f t="shared" si="76"/>
        <v/>
      </c>
      <c r="X240" s="6" t="str">
        <f t="shared" si="77"/>
        <v/>
      </c>
      <c r="Y240" s="6" t="str">
        <f t="shared" si="78"/>
        <v/>
      </c>
      <c r="Z240" s="6" t="str">
        <f t="shared" si="79"/>
        <v/>
      </c>
      <c r="AA240" s="6" t="str">
        <f t="shared" si="80"/>
        <v/>
      </c>
      <c r="AC240" s="6" t="str">
        <f t="shared" si="81"/>
        <v/>
      </c>
      <c r="AD240" s="6" t="str">
        <f t="shared" si="82"/>
        <v/>
      </c>
      <c r="AF240" s="2" t="str" cm="1">
        <f t="array" aca="1" ref="AF240" ca="1">IFERROR(INDIRECT(SUBSTITUTE(ADDRESS(1,_xlfn.SWITCH(MOD((ROW(AG240)-ROW(AG$5)),4),0,COLUMN(K240),1,COLUMN(Q240),2,COLUMN(W240),3,COLUMN(AC240)),4),"1","")&amp;(ROW(K$5)+INT((ROW(AF240)-ROW(AF$5))/4))),"")</f>
        <v/>
      </c>
      <c r="AG240" s="2" t="str" cm="1">
        <f t="array" aca="1" ref="AG240" ca="1">IFERROR(INDIRECT(SUBSTITUTE(ADDRESS(1,_xlfn.SWITCH(MOD((ROW(AG240)-ROW(AG$5)),4),0,COLUMN(L240),1,COLUMN(R240),2,COLUMN(X240),3,COLUMN(AD240)),4),"1","")&amp;(ROW(L$5)+INT((ROW(AG240)-ROW(AG$5))/4))),"")</f>
        <v/>
      </c>
      <c r="AH240" s="2" cm="1">
        <f t="array" aca="1" ref="AH240" ca="1">IFERROR(IF(AND(MOD((ROW(AG240)-ROW(AG$5))+1,4)=0),1,ROUND(INDIRECT(SUBSTITUTE(ADDRESS(1,_xlfn.SWITCH(MOD((ROW(AG240)-ROW(AG$5)),4),0,COLUMN(M240),1,COLUMN(S240),2,COLUMN(Y240),3,COLUMN(AB240)),4),"1","")&amp;(ROW(M$5)+INT((ROW(AH240)-ROW(AH$5))/4))),0)),"")</f>
        <v>1</v>
      </c>
      <c r="AI240" s="2" t="str">
        <f t="shared" si="83"/>
        <v/>
      </c>
      <c r="AJ240" s="2" cm="1">
        <f t="array" aca="1" ref="AJ240" ca="1">IFERROR(IF(AND(MOD((ROW(AG240)-ROW(AG$5))+1,4)=0),0,INDIRECT(SUBSTITUTE(ADDRESS(1,_xlfn.SWITCH(MOD((ROW(AG240)-ROW(AG$5)),4),0,COLUMN(N240),1,COLUMN(T240),2,COLUMN(Z240),3,COLUMN(AB240)),4),"1","")&amp;(ROW(N$5)+INT((ROW(AJ240)-ROW(AJ$5))/4)))),"")</f>
        <v>0</v>
      </c>
      <c r="AK240" s="2" cm="1">
        <f t="array" aca="1" ref="AK240" ca="1">IFERROR(IF(AND(MOD((ROW(AG240)-ROW(AG$5))+1,4)=0),1,INDIRECT(SUBSTITUTE(ADDRESS(1,_xlfn.SWITCH(MOD((ROW(AG240)-ROW(AG$5)),4),0,COLUMN(O240),1,COLUMN(U240),2,COLUMN(AA240),3,COLUMN(AB240)),4),"1","")&amp;(ROW(O$5)+INT((ROW(AK240)-ROW(AK$5))/4)))),"")</f>
        <v>1</v>
      </c>
    </row>
    <row r="241" spans="1:37">
      <c r="A241" s="4" t="str">
        <f t="shared" si="84"/>
        <v/>
      </c>
      <c r="B241" s="4" t="str">
        <f t="shared" si="85"/>
        <v/>
      </c>
      <c r="C241" s="4" t="str">
        <f t="shared" si="86"/>
        <v/>
      </c>
      <c r="E241" s="8"/>
      <c r="F241" s="8"/>
      <c r="G241" s="8"/>
      <c r="H241" s="8"/>
      <c r="I241" s="8"/>
      <c r="K241" s="6" t="str">
        <f t="shared" si="66"/>
        <v/>
      </c>
      <c r="L241" s="6" t="str">
        <f t="shared" si="67"/>
        <v/>
      </c>
      <c r="M241" s="6" t="str">
        <f t="shared" si="68"/>
        <v/>
      </c>
      <c r="N241" s="6" t="str">
        <f t="shared" si="69"/>
        <v/>
      </c>
      <c r="O241" s="6" t="str">
        <f t="shared" si="70"/>
        <v/>
      </c>
      <c r="Q241" s="6" t="str">
        <f t="shared" si="71"/>
        <v/>
      </c>
      <c r="R241" s="6" t="str">
        <f t="shared" si="72"/>
        <v/>
      </c>
      <c r="S241" s="6" t="str">
        <f t="shared" si="73"/>
        <v/>
      </c>
      <c r="T241" s="6" t="str">
        <f t="shared" si="74"/>
        <v/>
      </c>
      <c r="U241" s="6" t="str">
        <f t="shared" si="75"/>
        <v/>
      </c>
      <c r="W241" s="6" t="str">
        <f t="shared" si="76"/>
        <v/>
      </c>
      <c r="X241" s="6" t="str">
        <f t="shared" si="77"/>
        <v/>
      </c>
      <c r="Y241" s="6" t="str">
        <f t="shared" si="78"/>
        <v/>
      </c>
      <c r="Z241" s="6" t="str">
        <f t="shared" si="79"/>
        <v/>
      </c>
      <c r="AA241" s="6" t="str">
        <f t="shared" si="80"/>
        <v/>
      </c>
      <c r="AC241" s="6" t="str">
        <f t="shared" si="81"/>
        <v/>
      </c>
      <c r="AD241" s="6" t="str">
        <f t="shared" si="82"/>
        <v/>
      </c>
      <c r="AF241" s="2" t="str" cm="1">
        <f t="array" aca="1" ref="AF241" ca="1">IFERROR(INDIRECT(SUBSTITUTE(ADDRESS(1,_xlfn.SWITCH(MOD((ROW(AG241)-ROW(AG$5)),4),0,COLUMN(K241),1,COLUMN(Q241),2,COLUMN(W241),3,COLUMN(AC241)),4),"1","")&amp;(ROW(K$5)+INT((ROW(AF241)-ROW(AF$5))/4))),"")</f>
        <v/>
      </c>
      <c r="AG241" s="2" t="str" cm="1">
        <f t="array" aca="1" ref="AG241" ca="1">IFERROR(INDIRECT(SUBSTITUTE(ADDRESS(1,_xlfn.SWITCH(MOD((ROW(AG241)-ROW(AG$5)),4),0,COLUMN(L241),1,COLUMN(R241),2,COLUMN(X241),3,COLUMN(AD241)),4),"1","")&amp;(ROW(L$5)+INT((ROW(AG241)-ROW(AG$5))/4))),"")</f>
        <v/>
      </c>
      <c r="AH241" s="2" t="str" cm="1">
        <f t="array" aca="1" ref="AH241" ca="1">IFERROR(IF(AND(MOD((ROW(AG241)-ROW(AG$5))+1,4)=0),1,ROUND(INDIRECT(SUBSTITUTE(ADDRESS(1,_xlfn.SWITCH(MOD((ROW(AG241)-ROW(AG$5)),4),0,COLUMN(M241),1,COLUMN(S241),2,COLUMN(Y241),3,COLUMN(AB241)),4),"1","")&amp;(ROW(M$5)+INT((ROW(AH241)-ROW(AH$5))/4))),0)),"")</f>
        <v/>
      </c>
      <c r="AI241" s="2" t="str">
        <f t="shared" ca="1" si="83"/>
        <v/>
      </c>
      <c r="AJ241" s="2" t="str" cm="1">
        <f t="array" aca="1" ref="AJ241" ca="1">IFERROR(IF(AND(MOD((ROW(AG241)-ROW(AG$5))+1,4)=0),0,INDIRECT(SUBSTITUTE(ADDRESS(1,_xlfn.SWITCH(MOD((ROW(AG241)-ROW(AG$5)),4),0,COLUMN(N241),1,COLUMN(T241),2,COLUMN(Z241),3,COLUMN(AB241)),4),"1","")&amp;(ROW(N$5)+INT((ROW(AJ241)-ROW(AJ$5))/4)))),"")</f>
        <v/>
      </c>
      <c r="AK241" s="2" t="str" cm="1">
        <f t="array" aca="1" ref="AK241" ca="1">IFERROR(IF(AND(MOD((ROW(AG241)-ROW(AG$5))+1,4)=0),1,INDIRECT(SUBSTITUTE(ADDRESS(1,_xlfn.SWITCH(MOD((ROW(AG241)-ROW(AG$5)),4),0,COLUMN(O241),1,COLUMN(U241),2,COLUMN(AA241),3,COLUMN(AB241)),4),"1","")&amp;(ROW(O$5)+INT((ROW(AK241)-ROW(AK$5))/4)))),"")</f>
        <v/>
      </c>
    </row>
    <row r="242" spans="1:37">
      <c r="A242" s="4" t="str">
        <f t="shared" si="84"/>
        <v/>
      </c>
      <c r="B242" s="4" t="str">
        <f t="shared" si="85"/>
        <v/>
      </c>
      <c r="C242" s="4" t="str">
        <f t="shared" si="86"/>
        <v/>
      </c>
      <c r="E242" s="8"/>
      <c r="F242" s="8"/>
      <c r="G242" s="8"/>
      <c r="H242" s="8"/>
      <c r="I242" s="8"/>
      <c r="K242" s="6" t="str">
        <f t="shared" si="66"/>
        <v/>
      </c>
      <c r="L242" s="6" t="str">
        <f t="shared" si="67"/>
        <v/>
      </c>
      <c r="M242" s="6" t="str">
        <f t="shared" si="68"/>
        <v/>
      </c>
      <c r="N242" s="6" t="str">
        <f t="shared" si="69"/>
        <v/>
      </c>
      <c r="O242" s="6" t="str">
        <f t="shared" si="70"/>
        <v/>
      </c>
      <c r="Q242" s="6" t="str">
        <f t="shared" si="71"/>
        <v/>
      </c>
      <c r="R242" s="6" t="str">
        <f t="shared" si="72"/>
        <v/>
      </c>
      <c r="S242" s="6" t="str">
        <f t="shared" si="73"/>
        <v/>
      </c>
      <c r="T242" s="6" t="str">
        <f t="shared" si="74"/>
        <v/>
      </c>
      <c r="U242" s="6" t="str">
        <f t="shared" si="75"/>
        <v/>
      </c>
      <c r="W242" s="6" t="str">
        <f t="shared" si="76"/>
        <v/>
      </c>
      <c r="X242" s="6" t="str">
        <f t="shared" si="77"/>
        <v/>
      </c>
      <c r="Y242" s="6" t="str">
        <f t="shared" si="78"/>
        <v/>
      </c>
      <c r="Z242" s="6" t="str">
        <f t="shared" si="79"/>
        <v/>
      </c>
      <c r="AA242" s="6" t="str">
        <f t="shared" si="80"/>
        <v/>
      </c>
      <c r="AC242" s="6" t="str">
        <f t="shared" si="81"/>
        <v/>
      </c>
      <c r="AD242" s="6" t="str">
        <f t="shared" si="82"/>
        <v/>
      </c>
      <c r="AF242" s="2" t="str" cm="1">
        <f t="array" aca="1" ref="AF242" ca="1">IFERROR(INDIRECT(SUBSTITUTE(ADDRESS(1,_xlfn.SWITCH(MOD((ROW(AG242)-ROW(AG$5)),4),0,COLUMN(K242),1,COLUMN(Q242),2,COLUMN(W242),3,COLUMN(AC242)),4),"1","")&amp;(ROW(K$5)+INT((ROW(AF242)-ROW(AF$5))/4))),"")</f>
        <v/>
      </c>
      <c r="AG242" s="2" t="str" cm="1">
        <f t="array" aca="1" ref="AG242" ca="1">IFERROR(INDIRECT(SUBSTITUTE(ADDRESS(1,_xlfn.SWITCH(MOD((ROW(AG242)-ROW(AG$5)),4),0,COLUMN(L242),1,COLUMN(R242),2,COLUMN(X242),3,COLUMN(AD242)),4),"1","")&amp;(ROW(L$5)+INT((ROW(AG242)-ROW(AG$5))/4))),"")</f>
        <v/>
      </c>
      <c r="AH242" s="2" t="str" cm="1">
        <f t="array" aca="1" ref="AH242" ca="1">IFERROR(IF(AND(MOD((ROW(AG242)-ROW(AG$5))+1,4)=0),1,ROUND(INDIRECT(SUBSTITUTE(ADDRESS(1,_xlfn.SWITCH(MOD((ROW(AG242)-ROW(AG$5)),4),0,COLUMN(M242),1,COLUMN(S242),2,COLUMN(Y242),3,COLUMN(AB242)),4),"1","")&amp;(ROW(M$5)+INT((ROW(AH242)-ROW(AH$5))/4))),0)),"")</f>
        <v/>
      </c>
      <c r="AI242" s="2" t="str">
        <f t="shared" ca="1" si="83"/>
        <v/>
      </c>
      <c r="AJ242" s="2" t="str" cm="1">
        <f t="array" aca="1" ref="AJ242" ca="1">IFERROR(IF(AND(MOD((ROW(AG242)-ROW(AG$5))+1,4)=0),0,INDIRECT(SUBSTITUTE(ADDRESS(1,_xlfn.SWITCH(MOD((ROW(AG242)-ROW(AG$5)),4),0,COLUMN(N242),1,COLUMN(T242),2,COLUMN(Z242),3,COLUMN(AB242)),4),"1","")&amp;(ROW(N$5)+INT((ROW(AJ242)-ROW(AJ$5))/4)))),"")</f>
        <v/>
      </c>
      <c r="AK242" s="2" t="str" cm="1">
        <f t="array" aca="1" ref="AK242" ca="1">IFERROR(IF(AND(MOD((ROW(AG242)-ROW(AG$5))+1,4)=0),1,INDIRECT(SUBSTITUTE(ADDRESS(1,_xlfn.SWITCH(MOD((ROW(AG242)-ROW(AG$5)),4),0,COLUMN(O242),1,COLUMN(U242),2,COLUMN(AA242),3,COLUMN(AB242)),4),"1","")&amp;(ROW(O$5)+INT((ROW(AK242)-ROW(AK$5))/4)))),"")</f>
        <v/>
      </c>
    </row>
    <row r="243" spans="1:37">
      <c r="A243" s="4" t="str">
        <f t="shared" si="84"/>
        <v/>
      </c>
      <c r="B243" s="4" t="str">
        <f t="shared" si="85"/>
        <v/>
      </c>
      <c r="C243" s="4" t="str">
        <f t="shared" si="86"/>
        <v/>
      </c>
      <c r="E243" s="8"/>
      <c r="F243" s="8"/>
      <c r="G243" s="8"/>
      <c r="H243" s="8"/>
      <c r="I243" s="8"/>
      <c r="K243" s="6" t="str">
        <f t="shared" si="66"/>
        <v/>
      </c>
      <c r="L243" s="6" t="str">
        <f t="shared" si="67"/>
        <v/>
      </c>
      <c r="M243" s="6" t="str">
        <f t="shared" si="68"/>
        <v/>
      </c>
      <c r="N243" s="6" t="str">
        <f t="shared" si="69"/>
        <v/>
      </c>
      <c r="O243" s="6" t="str">
        <f t="shared" si="70"/>
        <v/>
      </c>
      <c r="Q243" s="6" t="str">
        <f t="shared" si="71"/>
        <v/>
      </c>
      <c r="R243" s="6" t="str">
        <f t="shared" si="72"/>
        <v/>
      </c>
      <c r="S243" s="6" t="str">
        <f t="shared" si="73"/>
        <v/>
      </c>
      <c r="T243" s="6" t="str">
        <f t="shared" si="74"/>
        <v/>
      </c>
      <c r="U243" s="6" t="str">
        <f t="shared" si="75"/>
        <v/>
      </c>
      <c r="W243" s="6" t="str">
        <f t="shared" si="76"/>
        <v/>
      </c>
      <c r="X243" s="6" t="str">
        <f t="shared" si="77"/>
        <v/>
      </c>
      <c r="Y243" s="6" t="str">
        <f t="shared" si="78"/>
        <v/>
      </c>
      <c r="Z243" s="6" t="str">
        <f t="shared" si="79"/>
        <v/>
      </c>
      <c r="AA243" s="6" t="str">
        <f t="shared" si="80"/>
        <v/>
      </c>
      <c r="AC243" s="6" t="str">
        <f t="shared" si="81"/>
        <v/>
      </c>
      <c r="AD243" s="6" t="str">
        <f t="shared" si="82"/>
        <v/>
      </c>
      <c r="AF243" s="2" t="str" cm="1">
        <f t="array" aca="1" ref="AF243" ca="1">IFERROR(INDIRECT(SUBSTITUTE(ADDRESS(1,_xlfn.SWITCH(MOD((ROW(AG243)-ROW(AG$5)),4),0,COLUMN(K243),1,COLUMN(Q243),2,COLUMN(W243),3,COLUMN(AC243)),4),"1","")&amp;(ROW(K$5)+INT((ROW(AF243)-ROW(AF$5))/4))),"")</f>
        <v/>
      </c>
      <c r="AG243" s="2" t="str" cm="1">
        <f t="array" aca="1" ref="AG243" ca="1">IFERROR(INDIRECT(SUBSTITUTE(ADDRESS(1,_xlfn.SWITCH(MOD((ROW(AG243)-ROW(AG$5)),4),0,COLUMN(L243),1,COLUMN(R243),2,COLUMN(X243),3,COLUMN(AD243)),4),"1","")&amp;(ROW(L$5)+INT((ROW(AG243)-ROW(AG$5))/4))),"")</f>
        <v/>
      </c>
      <c r="AH243" s="2" t="str" cm="1">
        <f t="array" aca="1" ref="AH243" ca="1">IFERROR(IF(AND(MOD((ROW(AG243)-ROW(AG$5))+1,4)=0),1,ROUND(INDIRECT(SUBSTITUTE(ADDRESS(1,_xlfn.SWITCH(MOD((ROW(AG243)-ROW(AG$5)),4),0,COLUMN(M243),1,COLUMN(S243),2,COLUMN(Y243),3,COLUMN(AB243)),4),"1","")&amp;(ROW(M$5)+INT((ROW(AH243)-ROW(AH$5))/4))),0)),"")</f>
        <v/>
      </c>
      <c r="AI243" s="2" t="str">
        <f t="shared" ca="1" si="83"/>
        <v/>
      </c>
      <c r="AJ243" s="2" t="str" cm="1">
        <f t="array" aca="1" ref="AJ243" ca="1">IFERROR(IF(AND(MOD((ROW(AG243)-ROW(AG$5))+1,4)=0),0,INDIRECT(SUBSTITUTE(ADDRESS(1,_xlfn.SWITCH(MOD((ROW(AG243)-ROW(AG$5)),4),0,COLUMN(N243),1,COLUMN(T243),2,COLUMN(Z243),3,COLUMN(AB243)),4),"1","")&amp;(ROW(N$5)+INT((ROW(AJ243)-ROW(AJ$5))/4)))),"")</f>
        <v/>
      </c>
      <c r="AK243" s="2" t="str" cm="1">
        <f t="array" aca="1" ref="AK243" ca="1">IFERROR(IF(AND(MOD((ROW(AG243)-ROW(AG$5))+1,4)=0),1,INDIRECT(SUBSTITUTE(ADDRESS(1,_xlfn.SWITCH(MOD((ROW(AG243)-ROW(AG$5)),4),0,COLUMN(O243),1,COLUMN(U243),2,COLUMN(AA243),3,COLUMN(AB243)),4),"1","")&amp;(ROW(O$5)+INT((ROW(AK243)-ROW(AK$5))/4)))),"")</f>
        <v/>
      </c>
    </row>
    <row r="244" spans="1:37">
      <c r="A244" s="4" t="str">
        <f t="shared" si="84"/>
        <v/>
      </c>
      <c r="B244" s="4" t="str">
        <f t="shared" si="85"/>
        <v/>
      </c>
      <c r="C244" s="4" t="str">
        <f t="shared" si="86"/>
        <v/>
      </c>
      <c r="E244" s="8"/>
      <c r="F244" s="8"/>
      <c r="G244" s="8"/>
      <c r="H244" s="8"/>
      <c r="I244" s="8"/>
      <c r="K244" s="6" t="str">
        <f t="shared" si="66"/>
        <v/>
      </c>
      <c r="L244" s="6" t="str">
        <f t="shared" si="67"/>
        <v/>
      </c>
      <c r="M244" s="6" t="str">
        <f t="shared" si="68"/>
        <v/>
      </c>
      <c r="N244" s="6" t="str">
        <f t="shared" si="69"/>
        <v/>
      </c>
      <c r="O244" s="6" t="str">
        <f t="shared" si="70"/>
        <v/>
      </c>
      <c r="Q244" s="6" t="str">
        <f t="shared" si="71"/>
        <v/>
      </c>
      <c r="R244" s="6" t="str">
        <f t="shared" si="72"/>
        <v/>
      </c>
      <c r="S244" s="6" t="str">
        <f t="shared" si="73"/>
        <v/>
      </c>
      <c r="T244" s="6" t="str">
        <f t="shared" si="74"/>
        <v/>
      </c>
      <c r="U244" s="6" t="str">
        <f t="shared" si="75"/>
        <v/>
      </c>
      <c r="W244" s="6" t="str">
        <f t="shared" si="76"/>
        <v/>
      </c>
      <c r="X244" s="6" t="str">
        <f t="shared" si="77"/>
        <v/>
      </c>
      <c r="Y244" s="6" t="str">
        <f t="shared" si="78"/>
        <v/>
      </c>
      <c r="Z244" s="6" t="str">
        <f t="shared" si="79"/>
        <v/>
      </c>
      <c r="AA244" s="6" t="str">
        <f t="shared" si="80"/>
        <v/>
      </c>
      <c r="AC244" s="6" t="str">
        <f t="shared" si="81"/>
        <v/>
      </c>
      <c r="AD244" s="6" t="str">
        <f t="shared" si="82"/>
        <v/>
      </c>
      <c r="AF244" s="2" t="str" cm="1">
        <f t="array" aca="1" ref="AF244" ca="1">IFERROR(INDIRECT(SUBSTITUTE(ADDRESS(1,_xlfn.SWITCH(MOD((ROW(AG244)-ROW(AG$5)),4),0,COLUMN(K244),1,COLUMN(Q244),2,COLUMN(W244),3,COLUMN(AC244)),4),"1","")&amp;(ROW(K$5)+INT((ROW(AF244)-ROW(AF$5))/4))),"")</f>
        <v/>
      </c>
      <c r="AG244" s="2" t="str" cm="1">
        <f t="array" aca="1" ref="AG244" ca="1">IFERROR(INDIRECT(SUBSTITUTE(ADDRESS(1,_xlfn.SWITCH(MOD((ROW(AG244)-ROW(AG$5)),4),0,COLUMN(L244),1,COLUMN(R244),2,COLUMN(X244),3,COLUMN(AD244)),4),"1","")&amp;(ROW(L$5)+INT((ROW(AG244)-ROW(AG$5))/4))),"")</f>
        <v/>
      </c>
      <c r="AH244" s="2" cm="1">
        <f t="array" aca="1" ref="AH244" ca="1">IFERROR(IF(AND(MOD((ROW(AG244)-ROW(AG$5))+1,4)=0),1,ROUND(INDIRECT(SUBSTITUTE(ADDRESS(1,_xlfn.SWITCH(MOD((ROW(AG244)-ROW(AG$5)),4),0,COLUMN(M244),1,COLUMN(S244),2,COLUMN(Y244),3,COLUMN(AB244)),4),"1","")&amp;(ROW(M$5)+INT((ROW(AH244)-ROW(AH$5))/4))),0)),"")</f>
        <v>1</v>
      </c>
      <c r="AI244" s="2" t="str">
        <f t="shared" si="83"/>
        <v/>
      </c>
      <c r="AJ244" s="2" cm="1">
        <f t="array" aca="1" ref="AJ244" ca="1">IFERROR(IF(AND(MOD((ROW(AG244)-ROW(AG$5))+1,4)=0),0,INDIRECT(SUBSTITUTE(ADDRESS(1,_xlfn.SWITCH(MOD((ROW(AG244)-ROW(AG$5)),4),0,COLUMN(N244),1,COLUMN(T244),2,COLUMN(Z244),3,COLUMN(AB244)),4),"1","")&amp;(ROW(N$5)+INT((ROW(AJ244)-ROW(AJ$5))/4)))),"")</f>
        <v>0</v>
      </c>
      <c r="AK244" s="2" cm="1">
        <f t="array" aca="1" ref="AK244" ca="1">IFERROR(IF(AND(MOD((ROW(AG244)-ROW(AG$5))+1,4)=0),1,INDIRECT(SUBSTITUTE(ADDRESS(1,_xlfn.SWITCH(MOD((ROW(AG244)-ROW(AG$5)),4),0,COLUMN(O244),1,COLUMN(U244),2,COLUMN(AA244),3,COLUMN(AB244)),4),"1","")&amp;(ROW(O$5)+INT((ROW(AK244)-ROW(AK$5))/4)))),"")</f>
        <v>1</v>
      </c>
    </row>
    <row r="245" spans="1:37">
      <c r="A245" s="4" t="str">
        <f t="shared" si="84"/>
        <v/>
      </c>
      <c r="B245" s="4" t="str">
        <f t="shared" si="85"/>
        <v/>
      </c>
      <c r="C245" s="4" t="str">
        <f t="shared" si="86"/>
        <v/>
      </c>
      <c r="E245" s="8"/>
      <c r="F245" s="8"/>
      <c r="G245" s="8"/>
      <c r="H245" s="8"/>
      <c r="I245" s="8"/>
      <c r="K245" s="6" t="str">
        <f t="shared" si="66"/>
        <v/>
      </c>
      <c r="L245" s="6" t="str">
        <f t="shared" si="67"/>
        <v/>
      </c>
      <c r="M245" s="6" t="str">
        <f t="shared" si="68"/>
        <v/>
      </c>
      <c r="N245" s="6" t="str">
        <f t="shared" si="69"/>
        <v/>
      </c>
      <c r="O245" s="6" t="str">
        <f t="shared" si="70"/>
        <v/>
      </c>
      <c r="Q245" s="6" t="str">
        <f t="shared" si="71"/>
        <v/>
      </c>
      <c r="R245" s="6" t="str">
        <f t="shared" si="72"/>
        <v/>
      </c>
      <c r="S245" s="6" t="str">
        <f t="shared" si="73"/>
        <v/>
      </c>
      <c r="T245" s="6" t="str">
        <f t="shared" si="74"/>
        <v/>
      </c>
      <c r="U245" s="6" t="str">
        <f t="shared" si="75"/>
        <v/>
      </c>
      <c r="W245" s="6" t="str">
        <f t="shared" si="76"/>
        <v/>
      </c>
      <c r="X245" s="6" t="str">
        <f t="shared" si="77"/>
        <v/>
      </c>
      <c r="Y245" s="6" t="str">
        <f t="shared" si="78"/>
        <v/>
      </c>
      <c r="Z245" s="6" t="str">
        <f t="shared" si="79"/>
        <v/>
      </c>
      <c r="AA245" s="6" t="str">
        <f t="shared" si="80"/>
        <v/>
      </c>
      <c r="AC245" s="6" t="str">
        <f t="shared" si="81"/>
        <v/>
      </c>
      <c r="AD245" s="6" t="str">
        <f t="shared" si="82"/>
        <v/>
      </c>
      <c r="AF245" s="2" t="str" cm="1">
        <f t="array" aca="1" ref="AF245" ca="1">IFERROR(INDIRECT(SUBSTITUTE(ADDRESS(1,_xlfn.SWITCH(MOD((ROW(AG245)-ROW(AG$5)),4),0,COLUMN(K245),1,COLUMN(Q245),2,COLUMN(W245),3,COLUMN(AC245)),4),"1","")&amp;(ROW(K$5)+INT((ROW(AF245)-ROW(AF$5))/4))),"")</f>
        <v/>
      </c>
      <c r="AG245" s="2" t="str" cm="1">
        <f t="array" aca="1" ref="AG245" ca="1">IFERROR(INDIRECT(SUBSTITUTE(ADDRESS(1,_xlfn.SWITCH(MOD((ROW(AG245)-ROW(AG$5)),4),0,COLUMN(L245),1,COLUMN(R245),2,COLUMN(X245),3,COLUMN(AD245)),4),"1","")&amp;(ROW(L$5)+INT((ROW(AG245)-ROW(AG$5))/4))),"")</f>
        <v/>
      </c>
      <c r="AH245" s="2" t="str" cm="1">
        <f t="array" aca="1" ref="AH245" ca="1">IFERROR(IF(AND(MOD((ROW(AG245)-ROW(AG$5))+1,4)=0),1,ROUND(INDIRECT(SUBSTITUTE(ADDRESS(1,_xlfn.SWITCH(MOD((ROW(AG245)-ROW(AG$5)),4),0,COLUMN(M245),1,COLUMN(S245),2,COLUMN(Y245),3,COLUMN(AB245)),4),"1","")&amp;(ROW(M$5)+INT((ROW(AH245)-ROW(AH$5))/4))),0)),"")</f>
        <v/>
      </c>
      <c r="AI245" s="2" t="str">
        <f t="shared" ca="1" si="83"/>
        <v/>
      </c>
      <c r="AJ245" s="2" t="str" cm="1">
        <f t="array" aca="1" ref="AJ245" ca="1">IFERROR(IF(AND(MOD((ROW(AG245)-ROW(AG$5))+1,4)=0),0,INDIRECT(SUBSTITUTE(ADDRESS(1,_xlfn.SWITCH(MOD((ROW(AG245)-ROW(AG$5)),4),0,COLUMN(N245),1,COLUMN(T245),2,COLUMN(Z245),3,COLUMN(AB245)),4),"1","")&amp;(ROW(N$5)+INT((ROW(AJ245)-ROW(AJ$5))/4)))),"")</f>
        <v/>
      </c>
      <c r="AK245" s="2" t="str" cm="1">
        <f t="array" aca="1" ref="AK245" ca="1">IFERROR(IF(AND(MOD((ROW(AG245)-ROW(AG$5))+1,4)=0),1,INDIRECT(SUBSTITUTE(ADDRESS(1,_xlfn.SWITCH(MOD((ROW(AG245)-ROW(AG$5)),4),0,COLUMN(O245),1,COLUMN(U245),2,COLUMN(AA245),3,COLUMN(AB245)),4),"1","")&amp;(ROW(O$5)+INT((ROW(AK245)-ROW(AK$5))/4)))),"")</f>
        <v/>
      </c>
    </row>
    <row r="246" spans="1:37">
      <c r="A246" s="4" t="str">
        <f t="shared" si="84"/>
        <v/>
      </c>
      <c r="B246" s="4" t="str">
        <f t="shared" si="85"/>
        <v/>
      </c>
      <c r="C246" s="4" t="str">
        <f t="shared" si="86"/>
        <v/>
      </c>
      <c r="E246" s="8"/>
      <c r="F246" s="8"/>
      <c r="G246" s="8"/>
      <c r="H246" s="8"/>
      <c r="I246" s="8"/>
      <c r="K246" s="6" t="str">
        <f t="shared" si="66"/>
        <v/>
      </c>
      <c r="L246" s="6" t="str">
        <f t="shared" si="67"/>
        <v/>
      </c>
      <c r="M246" s="6" t="str">
        <f t="shared" si="68"/>
        <v/>
      </c>
      <c r="N246" s="6" t="str">
        <f t="shared" si="69"/>
        <v/>
      </c>
      <c r="O246" s="6" t="str">
        <f t="shared" si="70"/>
        <v/>
      </c>
      <c r="Q246" s="6" t="str">
        <f t="shared" si="71"/>
        <v/>
      </c>
      <c r="R246" s="6" t="str">
        <f t="shared" si="72"/>
        <v/>
      </c>
      <c r="S246" s="6" t="str">
        <f t="shared" si="73"/>
        <v/>
      </c>
      <c r="T246" s="6" t="str">
        <f t="shared" si="74"/>
        <v/>
      </c>
      <c r="U246" s="6" t="str">
        <f t="shared" si="75"/>
        <v/>
      </c>
      <c r="W246" s="6" t="str">
        <f t="shared" si="76"/>
        <v/>
      </c>
      <c r="X246" s="6" t="str">
        <f t="shared" si="77"/>
        <v/>
      </c>
      <c r="Y246" s="6" t="str">
        <f t="shared" si="78"/>
        <v/>
      </c>
      <c r="Z246" s="6" t="str">
        <f t="shared" si="79"/>
        <v/>
      </c>
      <c r="AA246" s="6" t="str">
        <f t="shared" si="80"/>
        <v/>
      </c>
      <c r="AC246" s="6" t="str">
        <f t="shared" si="81"/>
        <v/>
      </c>
      <c r="AD246" s="6" t="str">
        <f t="shared" si="82"/>
        <v/>
      </c>
      <c r="AF246" s="2" t="str" cm="1">
        <f t="array" aca="1" ref="AF246" ca="1">IFERROR(INDIRECT(SUBSTITUTE(ADDRESS(1,_xlfn.SWITCH(MOD((ROW(AG246)-ROW(AG$5)),4),0,COLUMN(K246),1,COLUMN(Q246),2,COLUMN(W246),3,COLUMN(AC246)),4),"1","")&amp;(ROW(K$5)+INT((ROW(AF246)-ROW(AF$5))/4))),"")</f>
        <v/>
      </c>
      <c r="AG246" s="2" t="str" cm="1">
        <f t="array" aca="1" ref="AG246" ca="1">IFERROR(INDIRECT(SUBSTITUTE(ADDRESS(1,_xlfn.SWITCH(MOD((ROW(AG246)-ROW(AG$5)),4),0,COLUMN(L246),1,COLUMN(R246),2,COLUMN(X246),3,COLUMN(AD246)),4),"1","")&amp;(ROW(L$5)+INT((ROW(AG246)-ROW(AG$5))/4))),"")</f>
        <v/>
      </c>
      <c r="AH246" s="2" t="str" cm="1">
        <f t="array" aca="1" ref="AH246" ca="1">IFERROR(IF(AND(MOD((ROW(AG246)-ROW(AG$5))+1,4)=0),1,ROUND(INDIRECT(SUBSTITUTE(ADDRESS(1,_xlfn.SWITCH(MOD((ROW(AG246)-ROW(AG$5)),4),0,COLUMN(M246),1,COLUMN(S246),2,COLUMN(Y246),3,COLUMN(AB246)),4),"1","")&amp;(ROW(M$5)+INT((ROW(AH246)-ROW(AH$5))/4))),0)),"")</f>
        <v/>
      </c>
      <c r="AI246" s="2" t="str">
        <f t="shared" ca="1" si="83"/>
        <v/>
      </c>
      <c r="AJ246" s="2" t="str" cm="1">
        <f t="array" aca="1" ref="AJ246" ca="1">IFERROR(IF(AND(MOD((ROW(AG246)-ROW(AG$5))+1,4)=0),0,INDIRECT(SUBSTITUTE(ADDRESS(1,_xlfn.SWITCH(MOD((ROW(AG246)-ROW(AG$5)),4),0,COLUMN(N246),1,COLUMN(T246),2,COLUMN(Z246),3,COLUMN(AB246)),4),"1","")&amp;(ROW(N$5)+INT((ROW(AJ246)-ROW(AJ$5))/4)))),"")</f>
        <v/>
      </c>
      <c r="AK246" s="2" t="str" cm="1">
        <f t="array" aca="1" ref="AK246" ca="1">IFERROR(IF(AND(MOD((ROW(AG246)-ROW(AG$5))+1,4)=0),1,INDIRECT(SUBSTITUTE(ADDRESS(1,_xlfn.SWITCH(MOD((ROW(AG246)-ROW(AG$5)),4),0,COLUMN(O246),1,COLUMN(U246),2,COLUMN(AA246),3,COLUMN(AB246)),4),"1","")&amp;(ROW(O$5)+INT((ROW(AK246)-ROW(AK$5))/4)))),"")</f>
        <v/>
      </c>
    </row>
    <row r="247" spans="1:37">
      <c r="A247" s="4" t="str">
        <f t="shared" si="84"/>
        <v/>
      </c>
      <c r="B247" s="4" t="str">
        <f t="shared" si="85"/>
        <v/>
      </c>
      <c r="C247" s="4" t="str">
        <f t="shared" si="86"/>
        <v/>
      </c>
      <c r="E247" s="8"/>
      <c r="F247" s="8"/>
      <c r="G247" s="8"/>
      <c r="H247" s="8"/>
      <c r="I247" s="8"/>
      <c r="K247" s="6" t="str">
        <f t="shared" si="66"/>
        <v/>
      </c>
      <c r="L247" s="6" t="str">
        <f t="shared" si="67"/>
        <v/>
      </c>
      <c r="M247" s="6" t="str">
        <f t="shared" si="68"/>
        <v/>
      </c>
      <c r="N247" s="6" t="str">
        <f t="shared" si="69"/>
        <v/>
      </c>
      <c r="O247" s="6" t="str">
        <f t="shared" si="70"/>
        <v/>
      </c>
      <c r="Q247" s="6" t="str">
        <f t="shared" si="71"/>
        <v/>
      </c>
      <c r="R247" s="6" t="str">
        <f t="shared" si="72"/>
        <v/>
      </c>
      <c r="S247" s="6" t="str">
        <f t="shared" si="73"/>
        <v/>
      </c>
      <c r="T247" s="6" t="str">
        <f t="shared" si="74"/>
        <v/>
      </c>
      <c r="U247" s="6" t="str">
        <f t="shared" si="75"/>
        <v/>
      </c>
      <c r="W247" s="6" t="str">
        <f t="shared" si="76"/>
        <v/>
      </c>
      <c r="X247" s="6" t="str">
        <f t="shared" si="77"/>
        <v/>
      </c>
      <c r="Y247" s="6" t="str">
        <f t="shared" si="78"/>
        <v/>
      </c>
      <c r="Z247" s="6" t="str">
        <f t="shared" si="79"/>
        <v/>
      </c>
      <c r="AA247" s="6" t="str">
        <f t="shared" si="80"/>
        <v/>
      </c>
      <c r="AC247" s="6" t="str">
        <f t="shared" si="81"/>
        <v/>
      </c>
      <c r="AD247" s="6" t="str">
        <f t="shared" si="82"/>
        <v/>
      </c>
      <c r="AF247" s="2" t="str" cm="1">
        <f t="array" aca="1" ref="AF247" ca="1">IFERROR(INDIRECT(SUBSTITUTE(ADDRESS(1,_xlfn.SWITCH(MOD((ROW(AG247)-ROW(AG$5)),4),0,COLUMN(K247),1,COLUMN(Q247),2,COLUMN(W247),3,COLUMN(AC247)),4),"1","")&amp;(ROW(K$5)+INT((ROW(AF247)-ROW(AF$5))/4))),"")</f>
        <v/>
      </c>
      <c r="AG247" s="2" t="str" cm="1">
        <f t="array" aca="1" ref="AG247" ca="1">IFERROR(INDIRECT(SUBSTITUTE(ADDRESS(1,_xlfn.SWITCH(MOD((ROW(AG247)-ROW(AG$5)),4),0,COLUMN(L247),1,COLUMN(R247),2,COLUMN(X247),3,COLUMN(AD247)),4),"1","")&amp;(ROW(L$5)+INT((ROW(AG247)-ROW(AG$5))/4))),"")</f>
        <v/>
      </c>
      <c r="AH247" s="2" t="str" cm="1">
        <f t="array" aca="1" ref="AH247" ca="1">IFERROR(IF(AND(MOD((ROW(AG247)-ROW(AG$5))+1,4)=0),1,ROUND(INDIRECT(SUBSTITUTE(ADDRESS(1,_xlfn.SWITCH(MOD((ROW(AG247)-ROW(AG$5)),4),0,COLUMN(M247),1,COLUMN(S247),2,COLUMN(Y247),3,COLUMN(AB247)),4),"1","")&amp;(ROW(M$5)+INT((ROW(AH247)-ROW(AH$5))/4))),0)),"")</f>
        <v/>
      </c>
      <c r="AI247" s="2" t="str">
        <f t="shared" ca="1" si="83"/>
        <v/>
      </c>
      <c r="AJ247" s="2" t="str" cm="1">
        <f t="array" aca="1" ref="AJ247" ca="1">IFERROR(IF(AND(MOD((ROW(AG247)-ROW(AG$5))+1,4)=0),0,INDIRECT(SUBSTITUTE(ADDRESS(1,_xlfn.SWITCH(MOD((ROW(AG247)-ROW(AG$5)),4),0,COLUMN(N247),1,COLUMN(T247),2,COLUMN(Z247),3,COLUMN(AB247)),4),"1","")&amp;(ROW(N$5)+INT((ROW(AJ247)-ROW(AJ$5))/4)))),"")</f>
        <v/>
      </c>
      <c r="AK247" s="2" t="str" cm="1">
        <f t="array" aca="1" ref="AK247" ca="1">IFERROR(IF(AND(MOD((ROW(AG247)-ROW(AG$5))+1,4)=0),1,INDIRECT(SUBSTITUTE(ADDRESS(1,_xlfn.SWITCH(MOD((ROW(AG247)-ROW(AG$5)),4),0,COLUMN(O247),1,COLUMN(U247),2,COLUMN(AA247),3,COLUMN(AB247)),4),"1","")&amp;(ROW(O$5)+INT((ROW(AK247)-ROW(AK$5))/4)))),"")</f>
        <v/>
      </c>
    </row>
    <row r="248" spans="1:37">
      <c r="A248" s="4" t="str">
        <f t="shared" si="84"/>
        <v/>
      </c>
      <c r="B248" s="4" t="str">
        <f t="shared" si="85"/>
        <v/>
      </c>
      <c r="C248" s="4" t="str">
        <f t="shared" si="86"/>
        <v/>
      </c>
      <c r="E248" s="8"/>
      <c r="F248" s="8"/>
      <c r="G248" s="8"/>
      <c r="H248" s="8"/>
      <c r="I248" s="8"/>
      <c r="K248" s="6" t="str">
        <f t="shared" si="66"/>
        <v/>
      </c>
      <c r="L248" s="6" t="str">
        <f t="shared" si="67"/>
        <v/>
      </c>
      <c r="M248" s="6" t="str">
        <f t="shared" si="68"/>
        <v/>
      </c>
      <c r="N248" s="6" t="str">
        <f t="shared" si="69"/>
        <v/>
      </c>
      <c r="O248" s="6" t="str">
        <f t="shared" si="70"/>
        <v/>
      </c>
      <c r="Q248" s="6" t="str">
        <f t="shared" si="71"/>
        <v/>
      </c>
      <c r="R248" s="6" t="str">
        <f t="shared" si="72"/>
        <v/>
      </c>
      <c r="S248" s="6" t="str">
        <f t="shared" si="73"/>
        <v/>
      </c>
      <c r="T248" s="6" t="str">
        <f t="shared" si="74"/>
        <v/>
      </c>
      <c r="U248" s="6" t="str">
        <f t="shared" si="75"/>
        <v/>
      </c>
      <c r="W248" s="6" t="str">
        <f t="shared" si="76"/>
        <v/>
      </c>
      <c r="X248" s="6" t="str">
        <f t="shared" si="77"/>
        <v/>
      </c>
      <c r="Y248" s="6" t="str">
        <f t="shared" si="78"/>
        <v/>
      </c>
      <c r="Z248" s="6" t="str">
        <f t="shared" si="79"/>
        <v/>
      </c>
      <c r="AA248" s="6" t="str">
        <f t="shared" si="80"/>
        <v/>
      </c>
      <c r="AC248" s="6" t="str">
        <f t="shared" si="81"/>
        <v/>
      </c>
      <c r="AD248" s="6" t="str">
        <f t="shared" si="82"/>
        <v/>
      </c>
      <c r="AF248" s="2" t="str" cm="1">
        <f t="array" aca="1" ref="AF248" ca="1">IFERROR(INDIRECT(SUBSTITUTE(ADDRESS(1,_xlfn.SWITCH(MOD((ROW(AG248)-ROW(AG$5)),4),0,COLUMN(K248),1,COLUMN(Q248),2,COLUMN(W248),3,COLUMN(AC248)),4),"1","")&amp;(ROW(K$5)+INT((ROW(AF248)-ROW(AF$5))/4))),"")</f>
        <v/>
      </c>
      <c r="AG248" s="2" t="str" cm="1">
        <f t="array" aca="1" ref="AG248" ca="1">IFERROR(INDIRECT(SUBSTITUTE(ADDRESS(1,_xlfn.SWITCH(MOD((ROW(AG248)-ROW(AG$5)),4),0,COLUMN(L248),1,COLUMN(R248),2,COLUMN(X248),3,COLUMN(AD248)),4),"1","")&amp;(ROW(L$5)+INT((ROW(AG248)-ROW(AG$5))/4))),"")</f>
        <v/>
      </c>
      <c r="AH248" s="2" cm="1">
        <f t="array" aca="1" ref="AH248" ca="1">IFERROR(IF(AND(MOD((ROW(AG248)-ROW(AG$5))+1,4)=0),1,ROUND(INDIRECT(SUBSTITUTE(ADDRESS(1,_xlfn.SWITCH(MOD((ROW(AG248)-ROW(AG$5)),4),0,COLUMN(M248),1,COLUMN(S248),2,COLUMN(Y248),3,COLUMN(AB248)),4),"1","")&amp;(ROW(M$5)+INT((ROW(AH248)-ROW(AH$5))/4))),0)),"")</f>
        <v>1</v>
      </c>
      <c r="AI248" s="2" t="str">
        <f t="shared" si="83"/>
        <v/>
      </c>
      <c r="AJ248" s="2" cm="1">
        <f t="array" aca="1" ref="AJ248" ca="1">IFERROR(IF(AND(MOD((ROW(AG248)-ROW(AG$5))+1,4)=0),0,INDIRECT(SUBSTITUTE(ADDRESS(1,_xlfn.SWITCH(MOD((ROW(AG248)-ROW(AG$5)),4),0,COLUMN(N248),1,COLUMN(T248),2,COLUMN(Z248),3,COLUMN(AB248)),4),"1","")&amp;(ROW(N$5)+INT((ROW(AJ248)-ROW(AJ$5))/4)))),"")</f>
        <v>0</v>
      </c>
      <c r="AK248" s="2" cm="1">
        <f t="array" aca="1" ref="AK248" ca="1">IFERROR(IF(AND(MOD((ROW(AG248)-ROW(AG$5))+1,4)=0),1,INDIRECT(SUBSTITUTE(ADDRESS(1,_xlfn.SWITCH(MOD((ROW(AG248)-ROW(AG$5)),4),0,COLUMN(O248),1,COLUMN(U248),2,COLUMN(AA248),3,COLUMN(AB248)),4),"1","")&amp;(ROW(O$5)+INT((ROW(AK248)-ROW(AK$5))/4)))),"")</f>
        <v>1</v>
      </c>
    </row>
    <row r="249" spans="1:37">
      <c r="A249" s="4" t="str">
        <f t="shared" si="84"/>
        <v/>
      </c>
      <c r="B249" s="4" t="str">
        <f t="shared" si="85"/>
        <v/>
      </c>
      <c r="C249" s="4" t="str">
        <f t="shared" si="86"/>
        <v/>
      </c>
      <c r="E249" s="8"/>
      <c r="F249" s="8"/>
      <c r="G249" s="8"/>
      <c r="H249" s="8"/>
      <c r="I249" s="8"/>
      <c r="K249" s="6" t="str">
        <f t="shared" si="66"/>
        <v/>
      </c>
      <c r="L249" s="6" t="str">
        <f t="shared" si="67"/>
        <v/>
      </c>
      <c r="M249" s="6" t="str">
        <f t="shared" si="68"/>
        <v/>
      </c>
      <c r="N249" s="6" t="str">
        <f t="shared" si="69"/>
        <v/>
      </c>
      <c r="O249" s="6" t="str">
        <f t="shared" si="70"/>
        <v/>
      </c>
      <c r="Q249" s="6" t="str">
        <f t="shared" si="71"/>
        <v/>
      </c>
      <c r="R249" s="6" t="str">
        <f t="shared" si="72"/>
        <v/>
      </c>
      <c r="S249" s="6" t="str">
        <f t="shared" si="73"/>
        <v/>
      </c>
      <c r="T249" s="6" t="str">
        <f t="shared" si="74"/>
        <v/>
      </c>
      <c r="U249" s="6" t="str">
        <f t="shared" si="75"/>
        <v/>
      </c>
      <c r="W249" s="6" t="str">
        <f t="shared" si="76"/>
        <v/>
      </c>
      <c r="X249" s="6" t="str">
        <f t="shared" si="77"/>
        <v/>
      </c>
      <c r="Y249" s="6" t="str">
        <f t="shared" si="78"/>
        <v/>
      </c>
      <c r="Z249" s="6" t="str">
        <f t="shared" si="79"/>
        <v/>
      </c>
      <c r="AA249" s="6" t="str">
        <f t="shared" si="80"/>
        <v/>
      </c>
      <c r="AC249" s="6" t="str">
        <f t="shared" si="81"/>
        <v/>
      </c>
      <c r="AD249" s="6" t="str">
        <f t="shared" si="82"/>
        <v/>
      </c>
      <c r="AF249" s="2" t="str" cm="1">
        <f t="array" aca="1" ref="AF249" ca="1">IFERROR(INDIRECT(SUBSTITUTE(ADDRESS(1,_xlfn.SWITCH(MOD((ROW(AG249)-ROW(AG$5)),4),0,COLUMN(K249),1,COLUMN(Q249),2,COLUMN(W249),3,COLUMN(AC249)),4),"1","")&amp;(ROW(K$5)+INT((ROW(AF249)-ROW(AF$5))/4))),"")</f>
        <v/>
      </c>
      <c r="AG249" s="2" t="str" cm="1">
        <f t="array" aca="1" ref="AG249" ca="1">IFERROR(INDIRECT(SUBSTITUTE(ADDRESS(1,_xlfn.SWITCH(MOD((ROW(AG249)-ROW(AG$5)),4),0,COLUMN(L249),1,COLUMN(R249),2,COLUMN(X249),3,COLUMN(AD249)),4),"1","")&amp;(ROW(L$5)+INT((ROW(AG249)-ROW(AG$5))/4))),"")</f>
        <v/>
      </c>
      <c r="AH249" s="2" t="str" cm="1">
        <f t="array" aca="1" ref="AH249" ca="1">IFERROR(IF(AND(MOD((ROW(AG249)-ROW(AG$5))+1,4)=0),1,ROUND(INDIRECT(SUBSTITUTE(ADDRESS(1,_xlfn.SWITCH(MOD((ROW(AG249)-ROW(AG$5)),4),0,COLUMN(M249),1,COLUMN(S249),2,COLUMN(Y249),3,COLUMN(AB249)),4),"1","")&amp;(ROW(M$5)+INT((ROW(AH249)-ROW(AH$5))/4))),0)),"")</f>
        <v/>
      </c>
      <c r="AI249" s="2" t="str">
        <f t="shared" ca="1" si="83"/>
        <v/>
      </c>
      <c r="AJ249" s="2" t="str" cm="1">
        <f t="array" aca="1" ref="AJ249" ca="1">IFERROR(IF(AND(MOD((ROW(AG249)-ROW(AG$5))+1,4)=0),0,INDIRECT(SUBSTITUTE(ADDRESS(1,_xlfn.SWITCH(MOD((ROW(AG249)-ROW(AG$5)),4),0,COLUMN(N249),1,COLUMN(T249),2,COLUMN(Z249),3,COLUMN(AB249)),4),"1","")&amp;(ROW(N$5)+INT((ROW(AJ249)-ROW(AJ$5))/4)))),"")</f>
        <v/>
      </c>
      <c r="AK249" s="2" t="str" cm="1">
        <f t="array" aca="1" ref="AK249" ca="1">IFERROR(IF(AND(MOD((ROW(AG249)-ROW(AG$5))+1,4)=0),1,INDIRECT(SUBSTITUTE(ADDRESS(1,_xlfn.SWITCH(MOD((ROW(AG249)-ROW(AG$5)),4),0,COLUMN(O249),1,COLUMN(U249),2,COLUMN(AA249),3,COLUMN(AB249)),4),"1","")&amp;(ROW(O$5)+INT((ROW(AK249)-ROW(AK$5))/4)))),"")</f>
        <v/>
      </c>
    </row>
    <row r="250" spans="1:37">
      <c r="A250" s="4" t="str">
        <f t="shared" si="84"/>
        <v/>
      </c>
      <c r="B250" s="4" t="str">
        <f t="shared" si="85"/>
        <v/>
      </c>
      <c r="C250" s="4" t="str">
        <f t="shared" si="86"/>
        <v/>
      </c>
      <c r="E250" s="8"/>
      <c r="F250" s="8"/>
      <c r="G250" s="8"/>
      <c r="H250" s="8"/>
      <c r="I250" s="8"/>
      <c r="K250" s="6" t="str">
        <f t="shared" si="66"/>
        <v/>
      </c>
      <c r="L250" s="6" t="str">
        <f t="shared" si="67"/>
        <v/>
      </c>
      <c r="M250" s="6" t="str">
        <f t="shared" si="68"/>
        <v/>
      </c>
      <c r="N250" s="6" t="str">
        <f t="shared" si="69"/>
        <v/>
      </c>
      <c r="O250" s="6" t="str">
        <f t="shared" si="70"/>
        <v/>
      </c>
      <c r="Q250" s="6" t="str">
        <f t="shared" si="71"/>
        <v/>
      </c>
      <c r="R250" s="6" t="str">
        <f t="shared" si="72"/>
        <v/>
      </c>
      <c r="S250" s="6" t="str">
        <f t="shared" si="73"/>
        <v/>
      </c>
      <c r="T250" s="6" t="str">
        <f t="shared" si="74"/>
        <v/>
      </c>
      <c r="U250" s="6" t="str">
        <f t="shared" si="75"/>
        <v/>
      </c>
      <c r="W250" s="6" t="str">
        <f t="shared" si="76"/>
        <v/>
      </c>
      <c r="X250" s="6" t="str">
        <f t="shared" si="77"/>
        <v/>
      </c>
      <c r="Y250" s="6" t="str">
        <f t="shared" si="78"/>
        <v/>
      </c>
      <c r="Z250" s="6" t="str">
        <f t="shared" si="79"/>
        <v/>
      </c>
      <c r="AA250" s="6" t="str">
        <f t="shared" si="80"/>
        <v/>
      </c>
      <c r="AC250" s="6" t="str">
        <f t="shared" si="81"/>
        <v/>
      </c>
      <c r="AD250" s="6" t="str">
        <f t="shared" si="82"/>
        <v/>
      </c>
      <c r="AF250" s="2" t="str" cm="1">
        <f t="array" aca="1" ref="AF250" ca="1">IFERROR(INDIRECT(SUBSTITUTE(ADDRESS(1,_xlfn.SWITCH(MOD((ROW(AG250)-ROW(AG$5)),4),0,COLUMN(K250),1,COLUMN(Q250),2,COLUMN(W250),3,COLUMN(AC250)),4),"1","")&amp;(ROW(K$5)+INT((ROW(AF250)-ROW(AF$5))/4))),"")</f>
        <v/>
      </c>
      <c r="AG250" s="2" t="str" cm="1">
        <f t="array" aca="1" ref="AG250" ca="1">IFERROR(INDIRECT(SUBSTITUTE(ADDRESS(1,_xlfn.SWITCH(MOD((ROW(AG250)-ROW(AG$5)),4),0,COLUMN(L250),1,COLUMN(R250),2,COLUMN(X250),3,COLUMN(AD250)),4),"1","")&amp;(ROW(L$5)+INT((ROW(AG250)-ROW(AG$5))/4))),"")</f>
        <v/>
      </c>
      <c r="AH250" s="2" t="str" cm="1">
        <f t="array" aca="1" ref="AH250" ca="1">IFERROR(IF(AND(MOD((ROW(AG250)-ROW(AG$5))+1,4)=0),1,ROUND(INDIRECT(SUBSTITUTE(ADDRESS(1,_xlfn.SWITCH(MOD((ROW(AG250)-ROW(AG$5)),4),0,COLUMN(M250),1,COLUMN(S250),2,COLUMN(Y250),3,COLUMN(AB250)),4),"1","")&amp;(ROW(M$5)+INT((ROW(AH250)-ROW(AH$5))/4))),0)),"")</f>
        <v/>
      </c>
      <c r="AI250" s="2" t="str">
        <f t="shared" ca="1" si="83"/>
        <v/>
      </c>
      <c r="AJ250" s="2" t="str" cm="1">
        <f t="array" aca="1" ref="AJ250" ca="1">IFERROR(IF(AND(MOD((ROW(AG250)-ROW(AG$5))+1,4)=0),0,INDIRECT(SUBSTITUTE(ADDRESS(1,_xlfn.SWITCH(MOD((ROW(AG250)-ROW(AG$5)),4),0,COLUMN(N250),1,COLUMN(T250),2,COLUMN(Z250),3,COLUMN(AB250)),4),"1","")&amp;(ROW(N$5)+INT((ROW(AJ250)-ROW(AJ$5))/4)))),"")</f>
        <v/>
      </c>
      <c r="AK250" s="2" t="str" cm="1">
        <f t="array" aca="1" ref="AK250" ca="1">IFERROR(IF(AND(MOD((ROW(AG250)-ROW(AG$5))+1,4)=0),1,INDIRECT(SUBSTITUTE(ADDRESS(1,_xlfn.SWITCH(MOD((ROW(AG250)-ROW(AG$5)),4),0,COLUMN(O250),1,COLUMN(U250),2,COLUMN(AA250),3,COLUMN(AB250)),4),"1","")&amp;(ROW(O$5)+INT((ROW(AK250)-ROW(AK$5))/4)))),"")</f>
        <v/>
      </c>
    </row>
    <row r="251" spans="1:37">
      <c r="A251" s="4" t="str">
        <f t="shared" si="84"/>
        <v/>
      </c>
      <c r="B251" s="4" t="str">
        <f t="shared" si="85"/>
        <v/>
      </c>
      <c r="C251" s="4" t="str">
        <f t="shared" si="86"/>
        <v/>
      </c>
      <c r="E251" s="8"/>
      <c r="F251" s="8"/>
      <c r="G251" s="8"/>
      <c r="H251" s="8"/>
      <c r="I251" s="8"/>
      <c r="K251" s="6" t="str">
        <f t="shared" si="66"/>
        <v/>
      </c>
      <c r="L251" s="6" t="str">
        <f t="shared" si="67"/>
        <v/>
      </c>
      <c r="M251" s="6" t="str">
        <f t="shared" si="68"/>
        <v/>
      </c>
      <c r="N251" s="6" t="str">
        <f t="shared" si="69"/>
        <v/>
      </c>
      <c r="O251" s="6" t="str">
        <f t="shared" si="70"/>
        <v/>
      </c>
      <c r="Q251" s="6" t="str">
        <f t="shared" si="71"/>
        <v/>
      </c>
      <c r="R251" s="6" t="str">
        <f t="shared" si="72"/>
        <v/>
      </c>
      <c r="S251" s="6" t="str">
        <f t="shared" si="73"/>
        <v/>
      </c>
      <c r="T251" s="6" t="str">
        <f t="shared" si="74"/>
        <v/>
      </c>
      <c r="U251" s="6" t="str">
        <f t="shared" si="75"/>
        <v/>
      </c>
      <c r="W251" s="6" t="str">
        <f t="shared" si="76"/>
        <v/>
      </c>
      <c r="X251" s="6" t="str">
        <f t="shared" si="77"/>
        <v/>
      </c>
      <c r="Y251" s="6" t="str">
        <f t="shared" si="78"/>
        <v/>
      </c>
      <c r="Z251" s="6" t="str">
        <f t="shared" si="79"/>
        <v/>
      </c>
      <c r="AA251" s="6" t="str">
        <f t="shared" si="80"/>
        <v/>
      </c>
      <c r="AC251" s="6" t="str">
        <f t="shared" si="81"/>
        <v/>
      </c>
      <c r="AD251" s="6" t="str">
        <f t="shared" si="82"/>
        <v/>
      </c>
      <c r="AF251" s="2" t="str" cm="1">
        <f t="array" aca="1" ref="AF251" ca="1">IFERROR(INDIRECT(SUBSTITUTE(ADDRESS(1,_xlfn.SWITCH(MOD((ROW(AG251)-ROW(AG$5)),4),0,COLUMN(K251),1,COLUMN(Q251),2,COLUMN(W251),3,COLUMN(AC251)),4),"1","")&amp;(ROW(K$5)+INT((ROW(AF251)-ROW(AF$5))/4))),"")</f>
        <v/>
      </c>
      <c r="AG251" s="2" t="str" cm="1">
        <f t="array" aca="1" ref="AG251" ca="1">IFERROR(INDIRECT(SUBSTITUTE(ADDRESS(1,_xlfn.SWITCH(MOD((ROW(AG251)-ROW(AG$5)),4),0,COLUMN(L251),1,COLUMN(R251),2,COLUMN(X251),3,COLUMN(AD251)),4),"1","")&amp;(ROW(L$5)+INT((ROW(AG251)-ROW(AG$5))/4))),"")</f>
        <v/>
      </c>
      <c r="AH251" s="2" t="str" cm="1">
        <f t="array" aca="1" ref="AH251" ca="1">IFERROR(IF(AND(MOD((ROW(AG251)-ROW(AG$5))+1,4)=0),1,ROUND(INDIRECT(SUBSTITUTE(ADDRESS(1,_xlfn.SWITCH(MOD((ROW(AG251)-ROW(AG$5)),4),0,COLUMN(M251),1,COLUMN(S251),2,COLUMN(Y251),3,COLUMN(AB251)),4),"1","")&amp;(ROW(M$5)+INT((ROW(AH251)-ROW(AH$5))/4))),0)),"")</f>
        <v/>
      </c>
      <c r="AI251" s="2" t="str">
        <f t="shared" ca="1" si="83"/>
        <v/>
      </c>
      <c r="AJ251" s="2" t="str" cm="1">
        <f t="array" aca="1" ref="AJ251" ca="1">IFERROR(IF(AND(MOD((ROW(AG251)-ROW(AG$5))+1,4)=0),0,INDIRECT(SUBSTITUTE(ADDRESS(1,_xlfn.SWITCH(MOD((ROW(AG251)-ROW(AG$5)),4),0,COLUMN(N251),1,COLUMN(T251),2,COLUMN(Z251),3,COLUMN(AB251)),4),"1","")&amp;(ROW(N$5)+INT((ROW(AJ251)-ROW(AJ$5))/4)))),"")</f>
        <v/>
      </c>
      <c r="AK251" s="2" t="str" cm="1">
        <f t="array" aca="1" ref="AK251" ca="1">IFERROR(IF(AND(MOD((ROW(AG251)-ROW(AG$5))+1,4)=0),1,INDIRECT(SUBSTITUTE(ADDRESS(1,_xlfn.SWITCH(MOD((ROW(AG251)-ROW(AG$5)),4),0,COLUMN(O251),1,COLUMN(U251),2,COLUMN(AA251),3,COLUMN(AB251)),4),"1","")&amp;(ROW(O$5)+INT((ROW(AK251)-ROW(AK$5))/4)))),"")</f>
        <v/>
      </c>
    </row>
    <row r="252" spans="1:37">
      <c r="A252" s="4" t="str">
        <f t="shared" si="84"/>
        <v/>
      </c>
      <c r="B252" s="4" t="str">
        <f t="shared" si="85"/>
        <v/>
      </c>
      <c r="C252" s="4" t="str">
        <f t="shared" si="86"/>
        <v/>
      </c>
      <c r="E252" s="8"/>
      <c r="F252" s="8"/>
      <c r="G252" s="8"/>
      <c r="H252" s="8"/>
      <c r="I252" s="8"/>
      <c r="K252" s="6" t="str">
        <f t="shared" si="66"/>
        <v/>
      </c>
      <c r="L252" s="6" t="str">
        <f t="shared" si="67"/>
        <v/>
      </c>
      <c r="M252" s="6" t="str">
        <f t="shared" si="68"/>
        <v/>
      </c>
      <c r="N252" s="6" t="str">
        <f t="shared" si="69"/>
        <v/>
      </c>
      <c r="O252" s="6" t="str">
        <f t="shared" si="70"/>
        <v/>
      </c>
      <c r="Q252" s="6" t="str">
        <f t="shared" si="71"/>
        <v/>
      </c>
      <c r="R252" s="6" t="str">
        <f t="shared" si="72"/>
        <v/>
      </c>
      <c r="S252" s="6" t="str">
        <f t="shared" si="73"/>
        <v/>
      </c>
      <c r="T252" s="6" t="str">
        <f t="shared" si="74"/>
        <v/>
      </c>
      <c r="U252" s="6" t="str">
        <f t="shared" si="75"/>
        <v/>
      </c>
      <c r="W252" s="6" t="str">
        <f t="shared" si="76"/>
        <v/>
      </c>
      <c r="X252" s="6" t="str">
        <f t="shared" si="77"/>
        <v/>
      </c>
      <c r="Y252" s="6" t="str">
        <f t="shared" si="78"/>
        <v/>
      </c>
      <c r="Z252" s="6" t="str">
        <f t="shared" si="79"/>
        <v/>
      </c>
      <c r="AA252" s="6" t="str">
        <f t="shared" si="80"/>
        <v/>
      </c>
      <c r="AC252" s="6" t="str">
        <f t="shared" si="81"/>
        <v/>
      </c>
      <c r="AD252" s="6" t="str">
        <f t="shared" si="82"/>
        <v/>
      </c>
      <c r="AF252" s="2" t="str" cm="1">
        <f t="array" aca="1" ref="AF252" ca="1">IFERROR(INDIRECT(SUBSTITUTE(ADDRESS(1,_xlfn.SWITCH(MOD((ROW(AG252)-ROW(AG$5)),4),0,COLUMN(K252),1,COLUMN(Q252),2,COLUMN(W252),3,COLUMN(AC252)),4),"1","")&amp;(ROW(K$5)+INT((ROW(AF252)-ROW(AF$5))/4))),"")</f>
        <v/>
      </c>
      <c r="AG252" s="2" t="str" cm="1">
        <f t="array" aca="1" ref="AG252" ca="1">IFERROR(INDIRECT(SUBSTITUTE(ADDRESS(1,_xlfn.SWITCH(MOD((ROW(AG252)-ROW(AG$5)),4),0,COLUMN(L252),1,COLUMN(R252),2,COLUMN(X252),3,COLUMN(AD252)),4),"1","")&amp;(ROW(L$5)+INT((ROW(AG252)-ROW(AG$5))/4))),"")</f>
        <v/>
      </c>
      <c r="AH252" s="2" cm="1">
        <f t="array" aca="1" ref="AH252" ca="1">IFERROR(IF(AND(MOD((ROW(AG252)-ROW(AG$5))+1,4)=0),1,ROUND(INDIRECT(SUBSTITUTE(ADDRESS(1,_xlfn.SWITCH(MOD((ROW(AG252)-ROW(AG$5)),4),0,COLUMN(M252),1,COLUMN(S252),2,COLUMN(Y252),3,COLUMN(AB252)),4),"1","")&amp;(ROW(M$5)+INT((ROW(AH252)-ROW(AH$5))/4))),0)),"")</f>
        <v>1</v>
      </c>
      <c r="AI252" s="2" t="str">
        <f t="shared" si="83"/>
        <v/>
      </c>
      <c r="AJ252" s="2" cm="1">
        <f t="array" aca="1" ref="AJ252" ca="1">IFERROR(IF(AND(MOD((ROW(AG252)-ROW(AG$5))+1,4)=0),0,INDIRECT(SUBSTITUTE(ADDRESS(1,_xlfn.SWITCH(MOD((ROW(AG252)-ROW(AG$5)),4),0,COLUMN(N252),1,COLUMN(T252),2,COLUMN(Z252),3,COLUMN(AB252)),4),"1","")&amp;(ROW(N$5)+INT((ROW(AJ252)-ROW(AJ$5))/4)))),"")</f>
        <v>0</v>
      </c>
      <c r="AK252" s="2" cm="1">
        <f t="array" aca="1" ref="AK252" ca="1">IFERROR(IF(AND(MOD((ROW(AG252)-ROW(AG$5))+1,4)=0),1,INDIRECT(SUBSTITUTE(ADDRESS(1,_xlfn.SWITCH(MOD((ROW(AG252)-ROW(AG$5)),4),0,COLUMN(O252),1,COLUMN(U252),2,COLUMN(AA252),3,COLUMN(AB252)),4),"1","")&amp;(ROW(O$5)+INT((ROW(AK252)-ROW(AK$5))/4)))),"")</f>
        <v>1</v>
      </c>
    </row>
    <row r="253" spans="1:37">
      <c r="A253" s="4" t="str">
        <f t="shared" si="84"/>
        <v/>
      </c>
      <c r="B253" s="4" t="str">
        <f t="shared" si="85"/>
        <v/>
      </c>
      <c r="C253" s="4" t="str">
        <f t="shared" si="86"/>
        <v/>
      </c>
      <c r="E253" s="8"/>
      <c r="F253" s="8"/>
      <c r="G253" s="8"/>
      <c r="H253" s="8"/>
      <c r="I253" s="8"/>
      <c r="K253" s="6" t="str">
        <f t="shared" si="66"/>
        <v/>
      </c>
      <c r="L253" s="6" t="str">
        <f t="shared" si="67"/>
        <v/>
      </c>
      <c r="M253" s="6" t="str">
        <f t="shared" si="68"/>
        <v/>
      </c>
      <c r="N253" s="6" t="str">
        <f t="shared" si="69"/>
        <v/>
      </c>
      <c r="O253" s="6" t="str">
        <f t="shared" si="70"/>
        <v/>
      </c>
      <c r="Q253" s="6" t="str">
        <f t="shared" si="71"/>
        <v/>
      </c>
      <c r="R253" s="6" t="str">
        <f t="shared" si="72"/>
        <v/>
      </c>
      <c r="S253" s="6" t="str">
        <f t="shared" si="73"/>
        <v/>
      </c>
      <c r="T253" s="6" t="str">
        <f t="shared" si="74"/>
        <v/>
      </c>
      <c r="U253" s="6" t="str">
        <f t="shared" si="75"/>
        <v/>
      </c>
      <c r="W253" s="6" t="str">
        <f t="shared" si="76"/>
        <v/>
      </c>
      <c r="X253" s="6" t="str">
        <f t="shared" si="77"/>
        <v/>
      </c>
      <c r="Y253" s="6" t="str">
        <f t="shared" si="78"/>
        <v/>
      </c>
      <c r="Z253" s="6" t="str">
        <f t="shared" si="79"/>
        <v/>
      </c>
      <c r="AA253" s="6" t="str">
        <f t="shared" si="80"/>
        <v/>
      </c>
      <c r="AC253" s="6" t="str">
        <f t="shared" si="81"/>
        <v/>
      </c>
      <c r="AD253" s="6" t="str">
        <f t="shared" si="82"/>
        <v/>
      </c>
      <c r="AF253" s="2" t="str" cm="1">
        <f t="array" aca="1" ref="AF253" ca="1">IFERROR(INDIRECT(SUBSTITUTE(ADDRESS(1,_xlfn.SWITCH(MOD((ROW(AG253)-ROW(AG$5)),4),0,COLUMN(K253),1,COLUMN(Q253),2,COLUMN(W253),3,COLUMN(AC253)),4),"1","")&amp;(ROW(K$5)+INT((ROW(AF253)-ROW(AF$5))/4))),"")</f>
        <v/>
      </c>
      <c r="AG253" s="2" t="str" cm="1">
        <f t="array" aca="1" ref="AG253" ca="1">IFERROR(INDIRECT(SUBSTITUTE(ADDRESS(1,_xlfn.SWITCH(MOD((ROW(AG253)-ROW(AG$5)),4),0,COLUMN(L253),1,COLUMN(R253),2,COLUMN(X253),3,COLUMN(AD253)),4),"1","")&amp;(ROW(L$5)+INT((ROW(AG253)-ROW(AG$5))/4))),"")</f>
        <v/>
      </c>
      <c r="AH253" s="2" t="str" cm="1">
        <f t="array" aca="1" ref="AH253" ca="1">IFERROR(IF(AND(MOD((ROW(AG253)-ROW(AG$5))+1,4)=0),1,ROUND(INDIRECT(SUBSTITUTE(ADDRESS(1,_xlfn.SWITCH(MOD((ROW(AG253)-ROW(AG$5)),4),0,COLUMN(M253),1,COLUMN(S253),2,COLUMN(Y253),3,COLUMN(AB253)),4),"1","")&amp;(ROW(M$5)+INT((ROW(AH253)-ROW(AH$5))/4))),0)),"")</f>
        <v/>
      </c>
      <c r="AI253" s="2" t="str">
        <f t="shared" ca="1" si="83"/>
        <v/>
      </c>
      <c r="AJ253" s="2" t="str" cm="1">
        <f t="array" aca="1" ref="AJ253" ca="1">IFERROR(IF(AND(MOD((ROW(AG253)-ROW(AG$5))+1,4)=0),0,INDIRECT(SUBSTITUTE(ADDRESS(1,_xlfn.SWITCH(MOD((ROW(AG253)-ROW(AG$5)),4),0,COLUMN(N253),1,COLUMN(T253),2,COLUMN(Z253),3,COLUMN(AB253)),4),"1","")&amp;(ROW(N$5)+INT((ROW(AJ253)-ROW(AJ$5))/4)))),"")</f>
        <v/>
      </c>
      <c r="AK253" s="2" t="str" cm="1">
        <f t="array" aca="1" ref="AK253" ca="1">IFERROR(IF(AND(MOD((ROW(AG253)-ROW(AG$5))+1,4)=0),1,INDIRECT(SUBSTITUTE(ADDRESS(1,_xlfn.SWITCH(MOD((ROW(AG253)-ROW(AG$5)),4),0,COLUMN(O253),1,COLUMN(U253),2,COLUMN(AA253),3,COLUMN(AB253)),4),"1","")&amp;(ROW(O$5)+INT((ROW(AK253)-ROW(AK$5))/4)))),"")</f>
        <v/>
      </c>
    </row>
    <row r="254" spans="1:37">
      <c r="A254" s="4" t="str">
        <f t="shared" si="84"/>
        <v/>
      </c>
      <c r="B254" s="4" t="str">
        <f t="shared" si="85"/>
        <v/>
      </c>
      <c r="C254" s="4" t="str">
        <f t="shared" si="86"/>
        <v/>
      </c>
      <c r="E254" s="8"/>
      <c r="F254" s="8"/>
      <c r="G254" s="8"/>
      <c r="H254" s="8"/>
      <c r="I254" s="8"/>
      <c r="K254" s="6" t="str">
        <f t="shared" si="66"/>
        <v/>
      </c>
      <c r="L254" s="6" t="str">
        <f t="shared" si="67"/>
        <v/>
      </c>
      <c r="M254" s="6" t="str">
        <f t="shared" si="68"/>
        <v/>
      </c>
      <c r="N254" s="6" t="str">
        <f t="shared" si="69"/>
        <v/>
      </c>
      <c r="O254" s="6" t="str">
        <f t="shared" si="70"/>
        <v/>
      </c>
      <c r="Q254" s="6" t="str">
        <f t="shared" si="71"/>
        <v/>
      </c>
      <c r="R254" s="6" t="str">
        <f t="shared" si="72"/>
        <v/>
      </c>
      <c r="S254" s="6" t="str">
        <f t="shared" si="73"/>
        <v/>
      </c>
      <c r="T254" s="6" t="str">
        <f t="shared" si="74"/>
        <v/>
      </c>
      <c r="U254" s="6" t="str">
        <f t="shared" si="75"/>
        <v/>
      </c>
      <c r="W254" s="6" t="str">
        <f t="shared" si="76"/>
        <v/>
      </c>
      <c r="X254" s="6" t="str">
        <f t="shared" si="77"/>
        <v/>
      </c>
      <c r="Y254" s="6" t="str">
        <f t="shared" si="78"/>
        <v/>
      </c>
      <c r="Z254" s="6" t="str">
        <f t="shared" si="79"/>
        <v/>
      </c>
      <c r="AA254" s="6" t="str">
        <f t="shared" si="80"/>
        <v/>
      </c>
      <c r="AC254" s="6" t="str">
        <f t="shared" si="81"/>
        <v/>
      </c>
      <c r="AD254" s="6" t="str">
        <f t="shared" si="82"/>
        <v/>
      </c>
      <c r="AF254" s="2" t="str" cm="1">
        <f t="array" aca="1" ref="AF254" ca="1">IFERROR(INDIRECT(SUBSTITUTE(ADDRESS(1,_xlfn.SWITCH(MOD((ROW(AG254)-ROW(AG$5)),4),0,COLUMN(K254),1,COLUMN(Q254),2,COLUMN(W254),3,COLUMN(AC254)),4),"1","")&amp;(ROW(K$5)+INT((ROW(AF254)-ROW(AF$5))/4))),"")</f>
        <v/>
      </c>
      <c r="AG254" s="2" t="str" cm="1">
        <f t="array" aca="1" ref="AG254" ca="1">IFERROR(INDIRECT(SUBSTITUTE(ADDRESS(1,_xlfn.SWITCH(MOD((ROW(AG254)-ROW(AG$5)),4),0,COLUMN(L254),1,COLUMN(R254),2,COLUMN(X254),3,COLUMN(AD254)),4),"1","")&amp;(ROW(L$5)+INT((ROW(AG254)-ROW(AG$5))/4))),"")</f>
        <v/>
      </c>
      <c r="AH254" s="2" t="str" cm="1">
        <f t="array" aca="1" ref="AH254" ca="1">IFERROR(IF(AND(MOD((ROW(AG254)-ROW(AG$5))+1,4)=0),1,ROUND(INDIRECT(SUBSTITUTE(ADDRESS(1,_xlfn.SWITCH(MOD((ROW(AG254)-ROW(AG$5)),4),0,COLUMN(M254),1,COLUMN(S254),2,COLUMN(Y254),3,COLUMN(AB254)),4),"1","")&amp;(ROW(M$5)+INT((ROW(AH254)-ROW(AH$5))/4))),0)),"")</f>
        <v/>
      </c>
      <c r="AI254" s="2" t="str">
        <f t="shared" ca="1" si="83"/>
        <v/>
      </c>
      <c r="AJ254" s="2" t="str" cm="1">
        <f t="array" aca="1" ref="AJ254" ca="1">IFERROR(IF(AND(MOD((ROW(AG254)-ROW(AG$5))+1,4)=0),0,INDIRECT(SUBSTITUTE(ADDRESS(1,_xlfn.SWITCH(MOD((ROW(AG254)-ROW(AG$5)),4),0,COLUMN(N254),1,COLUMN(T254),2,COLUMN(Z254),3,COLUMN(AB254)),4),"1","")&amp;(ROW(N$5)+INT((ROW(AJ254)-ROW(AJ$5))/4)))),"")</f>
        <v/>
      </c>
      <c r="AK254" s="2" t="str" cm="1">
        <f t="array" aca="1" ref="AK254" ca="1">IFERROR(IF(AND(MOD((ROW(AG254)-ROW(AG$5))+1,4)=0),1,INDIRECT(SUBSTITUTE(ADDRESS(1,_xlfn.SWITCH(MOD((ROW(AG254)-ROW(AG$5)),4),0,COLUMN(O254),1,COLUMN(U254),2,COLUMN(AA254),3,COLUMN(AB254)),4),"1","")&amp;(ROW(O$5)+INT((ROW(AK254)-ROW(AK$5))/4)))),"")</f>
        <v/>
      </c>
    </row>
    <row r="255" spans="1:37">
      <c r="A255" s="4" t="str">
        <f t="shared" si="84"/>
        <v/>
      </c>
      <c r="B255" s="4" t="str">
        <f t="shared" si="85"/>
        <v/>
      </c>
      <c r="C255" s="4" t="str">
        <f t="shared" si="86"/>
        <v/>
      </c>
      <c r="E255" s="8"/>
      <c r="F255" s="8"/>
      <c r="G255" s="8"/>
      <c r="H255" s="8"/>
      <c r="I255" s="8"/>
      <c r="K255" s="6" t="str">
        <f t="shared" si="66"/>
        <v/>
      </c>
      <c r="L255" s="6" t="str">
        <f t="shared" si="67"/>
        <v/>
      </c>
      <c r="M255" s="6" t="str">
        <f t="shared" si="68"/>
        <v/>
      </c>
      <c r="N255" s="6" t="str">
        <f t="shared" si="69"/>
        <v/>
      </c>
      <c r="O255" s="6" t="str">
        <f t="shared" si="70"/>
        <v/>
      </c>
      <c r="Q255" s="6" t="str">
        <f t="shared" si="71"/>
        <v/>
      </c>
      <c r="R255" s="6" t="str">
        <f t="shared" si="72"/>
        <v/>
      </c>
      <c r="S255" s="6" t="str">
        <f t="shared" si="73"/>
        <v/>
      </c>
      <c r="T255" s="6" t="str">
        <f t="shared" si="74"/>
        <v/>
      </c>
      <c r="U255" s="6" t="str">
        <f t="shared" si="75"/>
        <v/>
      </c>
      <c r="W255" s="6" t="str">
        <f t="shared" si="76"/>
        <v/>
      </c>
      <c r="X255" s="6" t="str">
        <f t="shared" si="77"/>
        <v/>
      </c>
      <c r="Y255" s="6" t="str">
        <f t="shared" si="78"/>
        <v/>
      </c>
      <c r="Z255" s="6" t="str">
        <f t="shared" si="79"/>
        <v/>
      </c>
      <c r="AA255" s="6" t="str">
        <f t="shared" si="80"/>
        <v/>
      </c>
      <c r="AC255" s="6" t="str">
        <f t="shared" si="81"/>
        <v/>
      </c>
      <c r="AD255" s="6" t="str">
        <f t="shared" si="82"/>
        <v/>
      </c>
      <c r="AF255" s="2" t="str" cm="1">
        <f t="array" aca="1" ref="AF255" ca="1">IFERROR(INDIRECT(SUBSTITUTE(ADDRESS(1,_xlfn.SWITCH(MOD((ROW(AG255)-ROW(AG$5)),4),0,COLUMN(K255),1,COLUMN(Q255),2,COLUMN(W255),3,COLUMN(AC255)),4),"1","")&amp;(ROW(K$5)+INT((ROW(AF255)-ROW(AF$5))/4))),"")</f>
        <v/>
      </c>
      <c r="AG255" s="2" t="str" cm="1">
        <f t="array" aca="1" ref="AG255" ca="1">IFERROR(INDIRECT(SUBSTITUTE(ADDRESS(1,_xlfn.SWITCH(MOD((ROW(AG255)-ROW(AG$5)),4),0,COLUMN(L255),1,COLUMN(R255),2,COLUMN(X255),3,COLUMN(AD255)),4),"1","")&amp;(ROW(L$5)+INT((ROW(AG255)-ROW(AG$5))/4))),"")</f>
        <v/>
      </c>
      <c r="AH255" s="2" t="str" cm="1">
        <f t="array" aca="1" ref="AH255" ca="1">IFERROR(IF(AND(MOD((ROW(AG255)-ROW(AG$5))+1,4)=0),1,ROUND(INDIRECT(SUBSTITUTE(ADDRESS(1,_xlfn.SWITCH(MOD((ROW(AG255)-ROW(AG$5)),4),0,COLUMN(M255),1,COLUMN(S255),2,COLUMN(Y255),3,COLUMN(AB255)),4),"1","")&amp;(ROW(M$5)+INT((ROW(AH255)-ROW(AH$5))/4))),0)),"")</f>
        <v/>
      </c>
      <c r="AI255" s="2" t="str">
        <f t="shared" ca="1" si="83"/>
        <v/>
      </c>
      <c r="AJ255" s="2" t="str" cm="1">
        <f t="array" aca="1" ref="AJ255" ca="1">IFERROR(IF(AND(MOD((ROW(AG255)-ROW(AG$5))+1,4)=0),0,INDIRECT(SUBSTITUTE(ADDRESS(1,_xlfn.SWITCH(MOD((ROW(AG255)-ROW(AG$5)),4),0,COLUMN(N255),1,COLUMN(T255),2,COLUMN(Z255),3,COLUMN(AB255)),4),"1","")&amp;(ROW(N$5)+INT((ROW(AJ255)-ROW(AJ$5))/4)))),"")</f>
        <v/>
      </c>
      <c r="AK255" s="2" t="str" cm="1">
        <f t="array" aca="1" ref="AK255" ca="1">IFERROR(IF(AND(MOD((ROW(AG255)-ROW(AG$5))+1,4)=0),1,INDIRECT(SUBSTITUTE(ADDRESS(1,_xlfn.SWITCH(MOD((ROW(AG255)-ROW(AG$5)),4),0,COLUMN(O255),1,COLUMN(U255),2,COLUMN(AA255),3,COLUMN(AB255)),4),"1","")&amp;(ROW(O$5)+INT((ROW(AK255)-ROW(AK$5))/4)))),"")</f>
        <v/>
      </c>
    </row>
    <row r="256" spans="1:37">
      <c r="A256" s="4" t="str">
        <f t="shared" si="84"/>
        <v/>
      </c>
      <c r="B256" s="4" t="str">
        <f t="shared" si="85"/>
        <v/>
      </c>
      <c r="C256" s="4" t="str">
        <f t="shared" si="86"/>
        <v/>
      </c>
      <c r="E256" s="8"/>
      <c r="F256" s="8"/>
      <c r="G256" s="8"/>
      <c r="H256" s="8"/>
      <c r="I256" s="8"/>
      <c r="K256" s="6" t="str">
        <f t="shared" si="66"/>
        <v/>
      </c>
      <c r="L256" s="6" t="str">
        <f t="shared" si="67"/>
        <v/>
      </c>
      <c r="M256" s="6" t="str">
        <f t="shared" si="68"/>
        <v/>
      </c>
      <c r="N256" s="6" t="str">
        <f t="shared" si="69"/>
        <v/>
      </c>
      <c r="O256" s="6" t="str">
        <f t="shared" si="70"/>
        <v/>
      </c>
      <c r="Q256" s="6" t="str">
        <f t="shared" si="71"/>
        <v/>
      </c>
      <c r="R256" s="6" t="str">
        <f t="shared" si="72"/>
        <v/>
      </c>
      <c r="S256" s="6" t="str">
        <f t="shared" si="73"/>
        <v/>
      </c>
      <c r="T256" s="6" t="str">
        <f t="shared" si="74"/>
        <v/>
      </c>
      <c r="U256" s="6" t="str">
        <f t="shared" si="75"/>
        <v/>
      </c>
      <c r="W256" s="6" t="str">
        <f t="shared" si="76"/>
        <v/>
      </c>
      <c r="X256" s="6" t="str">
        <f t="shared" si="77"/>
        <v/>
      </c>
      <c r="Y256" s="6" t="str">
        <f t="shared" si="78"/>
        <v/>
      </c>
      <c r="Z256" s="6" t="str">
        <f t="shared" si="79"/>
        <v/>
      </c>
      <c r="AA256" s="6" t="str">
        <f t="shared" si="80"/>
        <v/>
      </c>
      <c r="AC256" s="6" t="str">
        <f t="shared" si="81"/>
        <v/>
      </c>
      <c r="AD256" s="6" t="str">
        <f t="shared" si="82"/>
        <v/>
      </c>
      <c r="AF256" s="2" t="str" cm="1">
        <f t="array" aca="1" ref="AF256" ca="1">IFERROR(INDIRECT(SUBSTITUTE(ADDRESS(1,_xlfn.SWITCH(MOD((ROW(AG256)-ROW(AG$5)),4),0,COLUMN(K256),1,COLUMN(Q256),2,COLUMN(W256),3,COLUMN(AC256)),4),"1","")&amp;(ROW(K$5)+INT((ROW(AF256)-ROW(AF$5))/4))),"")</f>
        <v/>
      </c>
      <c r="AG256" s="2" t="str" cm="1">
        <f t="array" aca="1" ref="AG256" ca="1">IFERROR(INDIRECT(SUBSTITUTE(ADDRESS(1,_xlfn.SWITCH(MOD((ROW(AG256)-ROW(AG$5)),4),0,COLUMN(L256),1,COLUMN(R256),2,COLUMN(X256),3,COLUMN(AD256)),4),"1","")&amp;(ROW(L$5)+INT((ROW(AG256)-ROW(AG$5))/4))),"")</f>
        <v/>
      </c>
      <c r="AH256" s="2" cm="1">
        <f t="array" aca="1" ref="AH256" ca="1">IFERROR(IF(AND(MOD((ROW(AG256)-ROW(AG$5))+1,4)=0),1,ROUND(INDIRECT(SUBSTITUTE(ADDRESS(1,_xlfn.SWITCH(MOD((ROW(AG256)-ROW(AG$5)),4),0,COLUMN(M256),1,COLUMN(S256),2,COLUMN(Y256),3,COLUMN(AB256)),4),"1","")&amp;(ROW(M$5)+INT((ROW(AH256)-ROW(AH$5))/4))),0)),"")</f>
        <v>1</v>
      </c>
      <c r="AI256" s="2" t="str">
        <f t="shared" si="83"/>
        <v/>
      </c>
      <c r="AJ256" s="2" cm="1">
        <f t="array" aca="1" ref="AJ256" ca="1">IFERROR(IF(AND(MOD((ROW(AG256)-ROW(AG$5))+1,4)=0),0,INDIRECT(SUBSTITUTE(ADDRESS(1,_xlfn.SWITCH(MOD((ROW(AG256)-ROW(AG$5)),4),0,COLUMN(N256),1,COLUMN(T256),2,COLUMN(Z256),3,COLUMN(AB256)),4),"1","")&amp;(ROW(N$5)+INT((ROW(AJ256)-ROW(AJ$5))/4)))),"")</f>
        <v>0</v>
      </c>
      <c r="AK256" s="2" cm="1">
        <f t="array" aca="1" ref="AK256" ca="1">IFERROR(IF(AND(MOD((ROW(AG256)-ROW(AG$5))+1,4)=0),1,INDIRECT(SUBSTITUTE(ADDRESS(1,_xlfn.SWITCH(MOD((ROW(AG256)-ROW(AG$5)),4),0,COLUMN(O256),1,COLUMN(U256),2,COLUMN(AA256),3,COLUMN(AB256)),4),"1","")&amp;(ROW(O$5)+INT((ROW(AK256)-ROW(AK$5))/4)))),"")</f>
        <v>1</v>
      </c>
    </row>
    <row r="257" spans="1:37">
      <c r="A257" s="4" t="str">
        <f t="shared" si="84"/>
        <v/>
      </c>
      <c r="B257" s="4" t="str">
        <f t="shared" si="85"/>
        <v/>
      </c>
      <c r="C257" s="4" t="str">
        <f t="shared" si="86"/>
        <v/>
      </c>
      <c r="E257" s="8"/>
      <c r="F257" s="8"/>
      <c r="G257" s="8"/>
      <c r="H257" s="8"/>
      <c r="I257" s="8"/>
      <c r="K257" s="6" t="str">
        <f t="shared" si="66"/>
        <v/>
      </c>
      <c r="L257" s="6" t="str">
        <f t="shared" si="67"/>
        <v/>
      </c>
      <c r="M257" s="6" t="str">
        <f t="shared" si="68"/>
        <v/>
      </c>
      <c r="N257" s="6" t="str">
        <f t="shared" si="69"/>
        <v/>
      </c>
      <c r="O257" s="6" t="str">
        <f t="shared" si="70"/>
        <v/>
      </c>
      <c r="Q257" s="6" t="str">
        <f t="shared" si="71"/>
        <v/>
      </c>
      <c r="R257" s="6" t="str">
        <f t="shared" si="72"/>
        <v/>
      </c>
      <c r="S257" s="6" t="str">
        <f t="shared" si="73"/>
        <v/>
      </c>
      <c r="T257" s="6" t="str">
        <f t="shared" si="74"/>
        <v/>
      </c>
      <c r="U257" s="6" t="str">
        <f t="shared" si="75"/>
        <v/>
      </c>
      <c r="W257" s="6" t="str">
        <f t="shared" si="76"/>
        <v/>
      </c>
      <c r="X257" s="6" t="str">
        <f t="shared" si="77"/>
        <v/>
      </c>
      <c r="Y257" s="6" t="str">
        <f t="shared" si="78"/>
        <v/>
      </c>
      <c r="Z257" s="6" t="str">
        <f t="shared" si="79"/>
        <v/>
      </c>
      <c r="AA257" s="6" t="str">
        <f t="shared" si="80"/>
        <v/>
      </c>
      <c r="AC257" s="6" t="str">
        <f t="shared" si="81"/>
        <v/>
      </c>
      <c r="AD257" s="6" t="str">
        <f t="shared" si="82"/>
        <v/>
      </c>
      <c r="AF257" s="2" t="str" cm="1">
        <f t="array" aca="1" ref="AF257" ca="1">IFERROR(INDIRECT(SUBSTITUTE(ADDRESS(1,_xlfn.SWITCH(MOD((ROW(AG257)-ROW(AG$5)),4),0,COLUMN(K257),1,COLUMN(Q257),2,COLUMN(W257),3,COLUMN(AC257)),4),"1","")&amp;(ROW(K$5)+INT((ROW(AF257)-ROW(AF$5))/4))),"")</f>
        <v/>
      </c>
      <c r="AG257" s="2" t="str" cm="1">
        <f t="array" aca="1" ref="AG257" ca="1">IFERROR(INDIRECT(SUBSTITUTE(ADDRESS(1,_xlfn.SWITCH(MOD((ROW(AG257)-ROW(AG$5)),4),0,COLUMN(L257),1,COLUMN(R257),2,COLUMN(X257),3,COLUMN(AD257)),4),"1","")&amp;(ROW(L$5)+INT((ROW(AG257)-ROW(AG$5))/4))),"")</f>
        <v/>
      </c>
      <c r="AH257" s="2" t="str" cm="1">
        <f t="array" aca="1" ref="AH257" ca="1">IFERROR(IF(AND(MOD((ROW(AG257)-ROW(AG$5))+1,4)=0),1,ROUND(INDIRECT(SUBSTITUTE(ADDRESS(1,_xlfn.SWITCH(MOD((ROW(AG257)-ROW(AG$5)),4),0,COLUMN(M257),1,COLUMN(S257),2,COLUMN(Y257),3,COLUMN(AB257)),4),"1","")&amp;(ROW(M$5)+INT((ROW(AH257)-ROW(AH$5))/4))),0)),"")</f>
        <v/>
      </c>
      <c r="AI257" s="2" t="str">
        <f t="shared" ca="1" si="83"/>
        <v/>
      </c>
      <c r="AJ257" s="2" t="str" cm="1">
        <f t="array" aca="1" ref="AJ257" ca="1">IFERROR(IF(AND(MOD((ROW(AG257)-ROW(AG$5))+1,4)=0),0,INDIRECT(SUBSTITUTE(ADDRESS(1,_xlfn.SWITCH(MOD((ROW(AG257)-ROW(AG$5)),4),0,COLUMN(N257),1,COLUMN(T257),2,COLUMN(Z257),3,COLUMN(AB257)),4),"1","")&amp;(ROW(N$5)+INT((ROW(AJ257)-ROW(AJ$5))/4)))),"")</f>
        <v/>
      </c>
      <c r="AK257" s="2" t="str" cm="1">
        <f t="array" aca="1" ref="AK257" ca="1">IFERROR(IF(AND(MOD((ROW(AG257)-ROW(AG$5))+1,4)=0),1,INDIRECT(SUBSTITUTE(ADDRESS(1,_xlfn.SWITCH(MOD((ROW(AG257)-ROW(AG$5)),4),0,COLUMN(O257),1,COLUMN(U257),2,COLUMN(AA257),3,COLUMN(AB257)),4),"1","")&amp;(ROW(O$5)+INT((ROW(AK257)-ROW(AK$5))/4)))),"")</f>
        <v/>
      </c>
    </row>
    <row r="258" spans="1:37">
      <c r="A258" s="4" t="str">
        <f t="shared" si="84"/>
        <v/>
      </c>
      <c r="B258" s="4" t="str">
        <f t="shared" si="85"/>
        <v/>
      </c>
      <c r="C258" s="4" t="str">
        <f t="shared" si="86"/>
        <v/>
      </c>
      <c r="E258" s="8"/>
      <c r="F258" s="8"/>
      <c r="G258" s="8"/>
      <c r="H258" s="8"/>
      <c r="I258" s="8"/>
      <c r="K258" s="6" t="str">
        <f t="shared" si="66"/>
        <v/>
      </c>
      <c r="L258" s="6" t="str">
        <f t="shared" si="67"/>
        <v/>
      </c>
      <c r="M258" s="6" t="str">
        <f t="shared" si="68"/>
        <v/>
      </c>
      <c r="N258" s="6" t="str">
        <f t="shared" si="69"/>
        <v/>
      </c>
      <c r="O258" s="6" t="str">
        <f t="shared" si="70"/>
        <v/>
      </c>
      <c r="Q258" s="6" t="str">
        <f t="shared" si="71"/>
        <v/>
      </c>
      <c r="R258" s="6" t="str">
        <f t="shared" si="72"/>
        <v/>
      </c>
      <c r="S258" s="6" t="str">
        <f t="shared" si="73"/>
        <v/>
      </c>
      <c r="T258" s="6" t="str">
        <f t="shared" si="74"/>
        <v/>
      </c>
      <c r="U258" s="6" t="str">
        <f t="shared" si="75"/>
        <v/>
      </c>
      <c r="W258" s="6" t="str">
        <f t="shared" si="76"/>
        <v/>
      </c>
      <c r="X258" s="6" t="str">
        <f t="shared" si="77"/>
        <v/>
      </c>
      <c r="Y258" s="6" t="str">
        <f t="shared" si="78"/>
        <v/>
      </c>
      <c r="Z258" s="6" t="str">
        <f t="shared" si="79"/>
        <v/>
      </c>
      <c r="AA258" s="6" t="str">
        <f t="shared" si="80"/>
        <v/>
      </c>
      <c r="AC258" s="6" t="str">
        <f t="shared" si="81"/>
        <v/>
      </c>
      <c r="AD258" s="6" t="str">
        <f t="shared" si="82"/>
        <v/>
      </c>
      <c r="AF258" s="2" t="str" cm="1">
        <f t="array" aca="1" ref="AF258" ca="1">IFERROR(INDIRECT(SUBSTITUTE(ADDRESS(1,_xlfn.SWITCH(MOD((ROW(AG258)-ROW(AG$5)),4),0,COLUMN(K258),1,COLUMN(Q258),2,COLUMN(W258),3,COLUMN(AC258)),4),"1","")&amp;(ROW(K$5)+INT((ROW(AF258)-ROW(AF$5))/4))),"")</f>
        <v/>
      </c>
      <c r="AG258" s="2" t="str" cm="1">
        <f t="array" aca="1" ref="AG258" ca="1">IFERROR(INDIRECT(SUBSTITUTE(ADDRESS(1,_xlfn.SWITCH(MOD((ROW(AG258)-ROW(AG$5)),4),0,COLUMN(L258),1,COLUMN(R258),2,COLUMN(X258),3,COLUMN(AD258)),4),"1","")&amp;(ROW(L$5)+INT((ROW(AG258)-ROW(AG$5))/4))),"")</f>
        <v/>
      </c>
      <c r="AH258" s="2" t="str" cm="1">
        <f t="array" aca="1" ref="AH258" ca="1">IFERROR(IF(AND(MOD((ROW(AG258)-ROW(AG$5))+1,4)=0),1,ROUND(INDIRECT(SUBSTITUTE(ADDRESS(1,_xlfn.SWITCH(MOD((ROW(AG258)-ROW(AG$5)),4),0,COLUMN(M258),1,COLUMN(S258),2,COLUMN(Y258),3,COLUMN(AB258)),4),"1","")&amp;(ROW(M$5)+INT((ROW(AH258)-ROW(AH$5))/4))),0)),"")</f>
        <v/>
      </c>
      <c r="AI258" s="2" t="str">
        <f t="shared" ca="1" si="83"/>
        <v/>
      </c>
      <c r="AJ258" s="2" t="str" cm="1">
        <f t="array" aca="1" ref="AJ258" ca="1">IFERROR(IF(AND(MOD((ROW(AG258)-ROW(AG$5))+1,4)=0),0,INDIRECT(SUBSTITUTE(ADDRESS(1,_xlfn.SWITCH(MOD((ROW(AG258)-ROW(AG$5)),4),0,COLUMN(N258),1,COLUMN(T258),2,COLUMN(Z258),3,COLUMN(AB258)),4),"1","")&amp;(ROW(N$5)+INT((ROW(AJ258)-ROW(AJ$5))/4)))),"")</f>
        <v/>
      </c>
      <c r="AK258" s="2" t="str" cm="1">
        <f t="array" aca="1" ref="AK258" ca="1">IFERROR(IF(AND(MOD((ROW(AG258)-ROW(AG$5))+1,4)=0),1,INDIRECT(SUBSTITUTE(ADDRESS(1,_xlfn.SWITCH(MOD((ROW(AG258)-ROW(AG$5)),4),0,COLUMN(O258),1,COLUMN(U258),2,COLUMN(AA258),3,COLUMN(AB258)),4),"1","")&amp;(ROW(O$5)+INT((ROW(AK258)-ROW(AK$5))/4)))),"")</f>
        <v/>
      </c>
    </row>
    <row r="259" spans="1:37">
      <c r="A259" s="4" t="str">
        <f t="shared" si="84"/>
        <v/>
      </c>
      <c r="B259" s="4" t="str">
        <f t="shared" si="85"/>
        <v/>
      </c>
      <c r="C259" s="4" t="str">
        <f t="shared" si="86"/>
        <v/>
      </c>
      <c r="E259" s="8"/>
      <c r="F259" s="8"/>
      <c r="G259" s="8"/>
      <c r="H259" s="8"/>
      <c r="I259" s="8"/>
      <c r="K259" s="6" t="str">
        <f t="shared" si="66"/>
        <v/>
      </c>
      <c r="L259" s="6" t="str">
        <f t="shared" si="67"/>
        <v/>
      </c>
      <c r="M259" s="6" t="str">
        <f t="shared" si="68"/>
        <v/>
      </c>
      <c r="N259" s="6" t="str">
        <f t="shared" si="69"/>
        <v/>
      </c>
      <c r="O259" s="6" t="str">
        <f t="shared" si="70"/>
        <v/>
      </c>
      <c r="Q259" s="6" t="str">
        <f t="shared" si="71"/>
        <v/>
      </c>
      <c r="R259" s="6" t="str">
        <f t="shared" si="72"/>
        <v/>
      </c>
      <c r="S259" s="6" t="str">
        <f t="shared" si="73"/>
        <v/>
      </c>
      <c r="T259" s="6" t="str">
        <f t="shared" si="74"/>
        <v/>
      </c>
      <c r="U259" s="6" t="str">
        <f t="shared" si="75"/>
        <v/>
      </c>
      <c r="W259" s="6" t="str">
        <f t="shared" si="76"/>
        <v/>
      </c>
      <c r="X259" s="6" t="str">
        <f t="shared" si="77"/>
        <v/>
      </c>
      <c r="Y259" s="6" t="str">
        <f t="shared" si="78"/>
        <v/>
      </c>
      <c r="Z259" s="6" t="str">
        <f t="shared" si="79"/>
        <v/>
      </c>
      <c r="AA259" s="6" t="str">
        <f t="shared" si="80"/>
        <v/>
      </c>
      <c r="AC259" s="6" t="str">
        <f t="shared" si="81"/>
        <v/>
      </c>
      <c r="AD259" s="6" t="str">
        <f t="shared" si="82"/>
        <v/>
      </c>
      <c r="AF259" s="2" t="str" cm="1">
        <f t="array" aca="1" ref="AF259" ca="1">IFERROR(INDIRECT(SUBSTITUTE(ADDRESS(1,_xlfn.SWITCH(MOD((ROW(AG259)-ROW(AG$5)),4),0,COLUMN(K259),1,COLUMN(Q259),2,COLUMN(W259),3,COLUMN(AC259)),4),"1","")&amp;(ROW(K$5)+INT((ROW(AF259)-ROW(AF$5))/4))),"")</f>
        <v/>
      </c>
      <c r="AG259" s="2" t="str" cm="1">
        <f t="array" aca="1" ref="AG259" ca="1">IFERROR(INDIRECT(SUBSTITUTE(ADDRESS(1,_xlfn.SWITCH(MOD((ROW(AG259)-ROW(AG$5)),4),0,COLUMN(L259),1,COLUMN(R259),2,COLUMN(X259),3,COLUMN(AD259)),4),"1","")&amp;(ROW(L$5)+INT((ROW(AG259)-ROW(AG$5))/4))),"")</f>
        <v/>
      </c>
      <c r="AH259" s="2" t="str" cm="1">
        <f t="array" aca="1" ref="AH259" ca="1">IFERROR(IF(AND(MOD((ROW(AG259)-ROW(AG$5))+1,4)=0),1,ROUND(INDIRECT(SUBSTITUTE(ADDRESS(1,_xlfn.SWITCH(MOD((ROW(AG259)-ROW(AG$5)),4),0,COLUMN(M259),1,COLUMN(S259),2,COLUMN(Y259),3,COLUMN(AB259)),4),"1","")&amp;(ROW(M$5)+INT((ROW(AH259)-ROW(AH$5))/4))),0)),"")</f>
        <v/>
      </c>
      <c r="AI259" s="2" t="str">
        <f t="shared" ca="1" si="83"/>
        <v/>
      </c>
      <c r="AJ259" s="2" t="str" cm="1">
        <f t="array" aca="1" ref="AJ259" ca="1">IFERROR(IF(AND(MOD((ROW(AG259)-ROW(AG$5))+1,4)=0),0,INDIRECT(SUBSTITUTE(ADDRESS(1,_xlfn.SWITCH(MOD((ROW(AG259)-ROW(AG$5)),4),0,COLUMN(N259),1,COLUMN(T259),2,COLUMN(Z259),3,COLUMN(AB259)),4),"1","")&amp;(ROW(N$5)+INT((ROW(AJ259)-ROW(AJ$5))/4)))),"")</f>
        <v/>
      </c>
      <c r="AK259" s="2" t="str" cm="1">
        <f t="array" aca="1" ref="AK259" ca="1">IFERROR(IF(AND(MOD((ROW(AG259)-ROW(AG$5))+1,4)=0),1,INDIRECT(SUBSTITUTE(ADDRESS(1,_xlfn.SWITCH(MOD((ROW(AG259)-ROW(AG$5)),4),0,COLUMN(O259),1,COLUMN(U259),2,COLUMN(AA259),3,COLUMN(AB259)),4),"1","")&amp;(ROW(O$5)+INT((ROW(AK259)-ROW(AK$5))/4)))),"")</f>
        <v/>
      </c>
    </row>
    <row r="260" spans="1:37">
      <c r="A260" s="4" t="str">
        <f t="shared" si="84"/>
        <v/>
      </c>
      <c r="B260" s="4" t="str">
        <f t="shared" si="85"/>
        <v/>
      </c>
      <c r="C260" s="4" t="str">
        <f t="shared" si="86"/>
        <v/>
      </c>
      <c r="E260" s="8"/>
      <c r="F260" s="8"/>
      <c r="G260" s="8"/>
      <c r="H260" s="8"/>
      <c r="I260" s="8"/>
      <c r="K260" s="6" t="str">
        <f t="shared" si="66"/>
        <v/>
      </c>
      <c r="L260" s="6" t="str">
        <f t="shared" si="67"/>
        <v/>
      </c>
      <c r="M260" s="6" t="str">
        <f t="shared" si="68"/>
        <v/>
      </c>
      <c r="N260" s="6" t="str">
        <f t="shared" si="69"/>
        <v/>
      </c>
      <c r="O260" s="6" t="str">
        <f t="shared" si="70"/>
        <v/>
      </c>
      <c r="Q260" s="6" t="str">
        <f t="shared" si="71"/>
        <v/>
      </c>
      <c r="R260" s="6" t="str">
        <f t="shared" si="72"/>
        <v/>
      </c>
      <c r="S260" s="6" t="str">
        <f t="shared" si="73"/>
        <v/>
      </c>
      <c r="T260" s="6" t="str">
        <f t="shared" si="74"/>
        <v/>
      </c>
      <c r="U260" s="6" t="str">
        <f t="shared" si="75"/>
        <v/>
      </c>
      <c r="W260" s="6" t="str">
        <f t="shared" si="76"/>
        <v/>
      </c>
      <c r="X260" s="6" t="str">
        <f t="shared" si="77"/>
        <v/>
      </c>
      <c r="Y260" s="6" t="str">
        <f t="shared" si="78"/>
        <v/>
      </c>
      <c r="Z260" s="6" t="str">
        <f t="shared" si="79"/>
        <v/>
      </c>
      <c r="AA260" s="6" t="str">
        <f t="shared" si="80"/>
        <v/>
      </c>
      <c r="AC260" s="6" t="str">
        <f t="shared" si="81"/>
        <v/>
      </c>
      <c r="AD260" s="6" t="str">
        <f t="shared" si="82"/>
        <v/>
      </c>
      <c r="AF260" s="2" t="str" cm="1">
        <f t="array" aca="1" ref="AF260" ca="1">IFERROR(INDIRECT(SUBSTITUTE(ADDRESS(1,_xlfn.SWITCH(MOD((ROW(AG260)-ROW(AG$5)),4),0,COLUMN(K260),1,COLUMN(Q260),2,COLUMN(W260),3,COLUMN(AC260)),4),"1","")&amp;(ROW(K$5)+INT((ROW(AF260)-ROW(AF$5))/4))),"")</f>
        <v/>
      </c>
      <c r="AG260" s="2" t="str" cm="1">
        <f t="array" aca="1" ref="AG260" ca="1">IFERROR(INDIRECT(SUBSTITUTE(ADDRESS(1,_xlfn.SWITCH(MOD((ROW(AG260)-ROW(AG$5)),4),0,COLUMN(L260),1,COLUMN(R260),2,COLUMN(X260),3,COLUMN(AD260)),4),"1","")&amp;(ROW(L$5)+INT((ROW(AG260)-ROW(AG$5))/4))),"")</f>
        <v/>
      </c>
      <c r="AH260" s="2" cm="1">
        <f t="array" aca="1" ref="AH260" ca="1">IFERROR(IF(AND(MOD((ROW(AG260)-ROW(AG$5))+1,4)=0),1,ROUND(INDIRECT(SUBSTITUTE(ADDRESS(1,_xlfn.SWITCH(MOD((ROW(AG260)-ROW(AG$5)),4),0,COLUMN(M260),1,COLUMN(S260),2,COLUMN(Y260),3,COLUMN(AB260)),4),"1","")&amp;(ROW(M$5)+INT((ROW(AH260)-ROW(AH$5))/4))),0)),"")</f>
        <v>1</v>
      </c>
      <c r="AI260" s="2" t="str">
        <f t="shared" si="83"/>
        <v/>
      </c>
      <c r="AJ260" s="2" cm="1">
        <f t="array" aca="1" ref="AJ260" ca="1">IFERROR(IF(AND(MOD((ROW(AG260)-ROW(AG$5))+1,4)=0),0,INDIRECT(SUBSTITUTE(ADDRESS(1,_xlfn.SWITCH(MOD((ROW(AG260)-ROW(AG$5)),4),0,COLUMN(N260),1,COLUMN(T260),2,COLUMN(Z260),3,COLUMN(AB260)),4),"1","")&amp;(ROW(N$5)+INT((ROW(AJ260)-ROW(AJ$5))/4)))),"")</f>
        <v>0</v>
      </c>
      <c r="AK260" s="2" cm="1">
        <f t="array" aca="1" ref="AK260" ca="1">IFERROR(IF(AND(MOD((ROW(AG260)-ROW(AG$5))+1,4)=0),1,INDIRECT(SUBSTITUTE(ADDRESS(1,_xlfn.SWITCH(MOD((ROW(AG260)-ROW(AG$5)),4),0,COLUMN(O260),1,COLUMN(U260),2,COLUMN(AA260),3,COLUMN(AB260)),4),"1","")&amp;(ROW(O$5)+INT((ROW(AK260)-ROW(AK$5))/4)))),"")</f>
        <v>1</v>
      </c>
    </row>
    <row r="261" spans="1:37">
      <c r="A261" s="4" t="str">
        <f t="shared" si="84"/>
        <v/>
      </c>
      <c r="B261" s="4" t="str">
        <f t="shared" si="85"/>
        <v/>
      </c>
      <c r="C261" s="4" t="str">
        <f t="shared" si="86"/>
        <v/>
      </c>
      <c r="E261" s="8"/>
      <c r="F261" s="8"/>
      <c r="G261" s="8"/>
      <c r="H261" s="8"/>
      <c r="I261" s="8"/>
      <c r="K261" s="6" t="str">
        <f t="shared" si="66"/>
        <v/>
      </c>
      <c r="L261" s="6" t="str">
        <f t="shared" si="67"/>
        <v/>
      </c>
      <c r="M261" s="6" t="str">
        <f t="shared" si="68"/>
        <v/>
      </c>
      <c r="N261" s="6" t="str">
        <f t="shared" si="69"/>
        <v/>
      </c>
      <c r="O261" s="6" t="str">
        <f t="shared" si="70"/>
        <v/>
      </c>
      <c r="Q261" s="6" t="str">
        <f t="shared" si="71"/>
        <v/>
      </c>
      <c r="R261" s="6" t="str">
        <f t="shared" si="72"/>
        <v/>
      </c>
      <c r="S261" s="6" t="str">
        <f t="shared" si="73"/>
        <v/>
      </c>
      <c r="T261" s="6" t="str">
        <f t="shared" si="74"/>
        <v/>
      </c>
      <c r="U261" s="6" t="str">
        <f t="shared" si="75"/>
        <v/>
      </c>
      <c r="W261" s="6" t="str">
        <f t="shared" si="76"/>
        <v/>
      </c>
      <c r="X261" s="6" t="str">
        <f t="shared" si="77"/>
        <v/>
      </c>
      <c r="Y261" s="6" t="str">
        <f t="shared" si="78"/>
        <v/>
      </c>
      <c r="Z261" s="6" t="str">
        <f t="shared" si="79"/>
        <v/>
      </c>
      <c r="AA261" s="6" t="str">
        <f t="shared" si="80"/>
        <v/>
      </c>
      <c r="AC261" s="6" t="str">
        <f t="shared" si="81"/>
        <v/>
      </c>
      <c r="AD261" s="6" t="str">
        <f t="shared" si="82"/>
        <v/>
      </c>
      <c r="AF261" s="2" t="str" cm="1">
        <f t="array" aca="1" ref="AF261" ca="1">IFERROR(INDIRECT(SUBSTITUTE(ADDRESS(1,_xlfn.SWITCH(MOD((ROW(AG261)-ROW(AG$5)),4),0,COLUMN(K261),1,COLUMN(Q261),2,COLUMN(W261),3,COLUMN(AC261)),4),"1","")&amp;(ROW(K$5)+INT((ROW(AF261)-ROW(AF$5))/4))),"")</f>
        <v/>
      </c>
      <c r="AG261" s="2" t="str" cm="1">
        <f t="array" aca="1" ref="AG261" ca="1">IFERROR(INDIRECT(SUBSTITUTE(ADDRESS(1,_xlfn.SWITCH(MOD((ROW(AG261)-ROW(AG$5)),4),0,COLUMN(L261),1,COLUMN(R261),2,COLUMN(X261),3,COLUMN(AD261)),4),"1","")&amp;(ROW(L$5)+INT((ROW(AG261)-ROW(AG$5))/4))),"")</f>
        <v/>
      </c>
      <c r="AH261" s="2" t="str" cm="1">
        <f t="array" aca="1" ref="AH261" ca="1">IFERROR(IF(AND(MOD((ROW(AG261)-ROW(AG$5))+1,4)=0),1,ROUND(INDIRECT(SUBSTITUTE(ADDRESS(1,_xlfn.SWITCH(MOD((ROW(AG261)-ROW(AG$5)),4),0,COLUMN(M261),1,COLUMN(S261),2,COLUMN(Y261),3,COLUMN(AB261)),4),"1","")&amp;(ROW(M$5)+INT((ROW(AH261)-ROW(AH$5))/4))),0)),"")</f>
        <v/>
      </c>
      <c r="AI261" s="2" t="str">
        <f t="shared" ca="1" si="83"/>
        <v/>
      </c>
      <c r="AJ261" s="2" t="str" cm="1">
        <f t="array" aca="1" ref="AJ261" ca="1">IFERROR(IF(AND(MOD((ROW(AG261)-ROW(AG$5))+1,4)=0),0,INDIRECT(SUBSTITUTE(ADDRESS(1,_xlfn.SWITCH(MOD((ROW(AG261)-ROW(AG$5)),4),0,COLUMN(N261),1,COLUMN(T261),2,COLUMN(Z261),3,COLUMN(AB261)),4),"1","")&amp;(ROW(N$5)+INT((ROW(AJ261)-ROW(AJ$5))/4)))),"")</f>
        <v/>
      </c>
      <c r="AK261" s="2" t="str" cm="1">
        <f t="array" aca="1" ref="AK261" ca="1">IFERROR(IF(AND(MOD((ROW(AG261)-ROW(AG$5))+1,4)=0),1,INDIRECT(SUBSTITUTE(ADDRESS(1,_xlfn.SWITCH(MOD((ROW(AG261)-ROW(AG$5)),4),0,COLUMN(O261),1,COLUMN(U261),2,COLUMN(AA261),3,COLUMN(AB261)),4),"1","")&amp;(ROW(O$5)+INT((ROW(AK261)-ROW(AK$5))/4)))),"")</f>
        <v/>
      </c>
    </row>
    <row r="262" spans="1:37">
      <c r="A262" s="4" t="str">
        <f t="shared" si="84"/>
        <v/>
      </c>
      <c r="B262" s="4" t="str">
        <f t="shared" si="85"/>
        <v/>
      </c>
      <c r="C262" s="4" t="str">
        <f t="shared" si="86"/>
        <v/>
      </c>
      <c r="E262" s="8"/>
      <c r="F262" s="8"/>
      <c r="G262" s="8"/>
      <c r="H262" s="8"/>
      <c r="I262" s="8"/>
      <c r="K262" s="6" t="str">
        <f t="shared" ref="K262:K300" si="87">IF(AND(F262&lt;&gt;"",G262&lt;&gt;""),1000+E262*4-3,"")</f>
        <v/>
      </c>
      <c r="L262" s="6" t="str">
        <f t="shared" ref="L262:L300" si="88">IF(AND(F262&lt;&gt;"",G262&lt;&gt;""),IF(B262&gt;0,"TurnLeft","TurnRight"),"")</f>
        <v/>
      </c>
      <c r="M262" s="6" t="str">
        <f t="shared" ref="M262:M300" si="89">IF(AND(F262&lt;&gt;"",G262&lt;&gt;""),ABS(B262),"")</f>
        <v/>
      </c>
      <c r="N262" s="6" t="str">
        <f t="shared" ref="N262:N300" si="90">IF(AND(F262&lt;&gt;"",G262&lt;&gt;""),1,"")</f>
        <v/>
      </c>
      <c r="O262" s="6" t="str">
        <f t="shared" ref="O262:O300" si="91">IF(AND(F262&lt;&gt;"",G262&lt;&gt;""),IF(B262&gt;0,-1,1),"")</f>
        <v/>
      </c>
      <c r="Q262" s="6" t="str">
        <f t="shared" ref="Q262:Q300" si="92">IF(AND(F262&lt;&gt;"",G262&lt;&gt;""),1000+E262*4-2,"")</f>
        <v/>
      </c>
      <c r="R262" s="6" t="str">
        <f t="shared" ref="R262:R300" si="93">IF(AND(F262&lt;&gt;"",G262&lt;&gt;""),"MoveForward","")</f>
        <v/>
      </c>
      <c r="S262" s="6" t="str">
        <f t="shared" ref="S262:S300" si="94">IF(AND(F262&lt;&gt;"",G262&lt;&gt;""),SQRT(POWER(F262-F261,2) + POWER(G262-G261,2)),"")</f>
        <v/>
      </c>
      <c r="T262" s="6" t="str">
        <f t="shared" ref="T262:T300" si="95">IF(AND(F262&lt;&gt;"",G262&lt;&gt;""),0,"")</f>
        <v/>
      </c>
      <c r="U262" s="6" t="str">
        <f t="shared" ref="U262:U300" si="96">IF(AND(F262&lt;&gt;"",G262&lt;&gt;""),1,"")</f>
        <v/>
      </c>
      <c r="W262" s="6" t="str">
        <f t="shared" ref="W262:W300" si="97">IF(AND(F262&lt;&gt;"",G262&lt;&gt;""),1000+E262*4-1,"")</f>
        <v/>
      </c>
      <c r="X262" s="6" t="str">
        <f t="shared" ref="X262:X300" si="98">IF(AND(F262&lt;&gt;"",G262&lt;&gt;""),IF(K262&gt;0,"TurnLeft","TurnRight"),"")</f>
        <v/>
      </c>
      <c r="Y262" s="6" t="str">
        <f t="shared" ref="Y262:Y300" si="99">IF(AND(F262&lt;&gt;"",G262&lt;&gt;""),ABS(C262),"")</f>
        <v/>
      </c>
      <c r="Z262" s="6" t="str">
        <f t="shared" ref="Z262:Z300" si="100">IF(AND(F262&lt;&gt;"",G262&lt;&gt;""),1,"")</f>
        <v/>
      </c>
      <c r="AA262" s="6" t="str">
        <f t="shared" ref="AA262:AA300" si="101">IF(AND(F262&lt;&gt;"",G262&lt;&gt;""),IF(C262&gt;0,-1,1),"")</f>
        <v/>
      </c>
      <c r="AC262" s="6" t="str">
        <f t="shared" ref="AC262:AC300" si="102">IF(AND(F262&lt;&gt;"",G262&lt;&gt;""),1000+E262*4,"")</f>
        <v/>
      </c>
      <c r="AD262" s="6" t="str">
        <f t="shared" ref="AD262:AD300" si="103">IF(AND(F262&lt;&gt;"",G262&lt;&gt;""),IF(AND(I262&lt;&gt;"",I262&lt;&gt;0),"TakeScienceImage","NoOp"),"")</f>
        <v/>
      </c>
      <c r="AF262" s="2" t="str" cm="1">
        <f t="array" aca="1" ref="AF262" ca="1">IFERROR(INDIRECT(SUBSTITUTE(ADDRESS(1,_xlfn.SWITCH(MOD((ROW(AG262)-ROW(AG$5)),4),0,COLUMN(K262),1,COLUMN(Q262),2,COLUMN(W262),3,COLUMN(AC262)),4),"1","")&amp;(ROW(K$5)+INT((ROW(AF262)-ROW(AF$5))/4))),"")</f>
        <v/>
      </c>
      <c r="AG262" s="2" t="str" cm="1">
        <f t="array" aca="1" ref="AG262" ca="1">IFERROR(INDIRECT(SUBSTITUTE(ADDRESS(1,_xlfn.SWITCH(MOD((ROW(AG262)-ROW(AG$5)),4),0,COLUMN(L262),1,COLUMN(R262),2,COLUMN(X262),3,COLUMN(AD262)),4),"1","")&amp;(ROW(L$5)+INT((ROW(AG262)-ROW(AG$5))/4))),"")</f>
        <v/>
      </c>
      <c r="AH262" s="2" t="str" cm="1">
        <f t="array" aca="1" ref="AH262" ca="1">IFERROR(IF(AND(MOD((ROW(AG262)-ROW(AG$5))+1,4)=0),1,ROUND(INDIRECT(SUBSTITUTE(ADDRESS(1,_xlfn.SWITCH(MOD((ROW(AG262)-ROW(AG$5)),4),0,COLUMN(M262),1,COLUMN(S262),2,COLUMN(Y262),3,COLUMN(AB262)),4),"1","")&amp;(ROW(M$5)+INT((ROW(AH262)-ROW(AH$5))/4))),0)),"")</f>
        <v/>
      </c>
      <c r="AI262" s="2" t="str">
        <f t="shared" ref="AI262:AI325" ca="1" si="104">IFERROR(IF(AND(MOD((ROW(AG262)-ROW(AG$5))+1,4)=0),"",IF(AJ262,20,30)),"")</f>
        <v/>
      </c>
      <c r="AJ262" s="2" t="str" cm="1">
        <f t="array" aca="1" ref="AJ262" ca="1">IFERROR(IF(AND(MOD((ROW(AG262)-ROW(AG$5))+1,4)=0),0,INDIRECT(SUBSTITUTE(ADDRESS(1,_xlfn.SWITCH(MOD((ROW(AG262)-ROW(AG$5)),4),0,COLUMN(N262),1,COLUMN(T262),2,COLUMN(Z262),3,COLUMN(AB262)),4),"1","")&amp;(ROW(N$5)+INT((ROW(AJ262)-ROW(AJ$5))/4)))),"")</f>
        <v/>
      </c>
      <c r="AK262" s="2" t="str" cm="1">
        <f t="array" aca="1" ref="AK262" ca="1">IFERROR(IF(AND(MOD((ROW(AG262)-ROW(AG$5))+1,4)=0),1,INDIRECT(SUBSTITUTE(ADDRESS(1,_xlfn.SWITCH(MOD((ROW(AG262)-ROW(AG$5)),4),0,COLUMN(O262),1,COLUMN(U262),2,COLUMN(AA262),3,COLUMN(AB262)),4),"1","")&amp;(ROW(O$5)+INT((ROW(AK262)-ROW(AK$5))/4)))),"")</f>
        <v/>
      </c>
    </row>
    <row r="263" spans="1:37">
      <c r="A263" s="4" t="str">
        <f t="shared" si="84"/>
        <v/>
      </c>
      <c r="B263" s="4" t="str">
        <f t="shared" si="85"/>
        <v/>
      </c>
      <c r="C263" s="4" t="str">
        <f t="shared" si="86"/>
        <v/>
      </c>
      <c r="E263" s="8"/>
      <c r="F263" s="8"/>
      <c r="G263" s="8"/>
      <c r="H263" s="8"/>
      <c r="I263" s="8"/>
      <c r="K263" s="6" t="str">
        <f t="shared" si="87"/>
        <v/>
      </c>
      <c r="L263" s="6" t="str">
        <f t="shared" si="88"/>
        <v/>
      </c>
      <c r="M263" s="6" t="str">
        <f t="shared" si="89"/>
        <v/>
      </c>
      <c r="N263" s="6" t="str">
        <f t="shared" si="90"/>
        <v/>
      </c>
      <c r="O263" s="6" t="str">
        <f t="shared" si="91"/>
        <v/>
      </c>
      <c r="Q263" s="6" t="str">
        <f t="shared" si="92"/>
        <v/>
      </c>
      <c r="R263" s="6" t="str">
        <f t="shared" si="93"/>
        <v/>
      </c>
      <c r="S263" s="6" t="str">
        <f t="shared" si="94"/>
        <v/>
      </c>
      <c r="T263" s="6" t="str">
        <f t="shared" si="95"/>
        <v/>
      </c>
      <c r="U263" s="6" t="str">
        <f t="shared" si="96"/>
        <v/>
      </c>
      <c r="W263" s="6" t="str">
        <f t="shared" si="97"/>
        <v/>
      </c>
      <c r="X263" s="6" t="str">
        <f t="shared" si="98"/>
        <v/>
      </c>
      <c r="Y263" s="6" t="str">
        <f t="shared" si="99"/>
        <v/>
      </c>
      <c r="Z263" s="6" t="str">
        <f t="shared" si="100"/>
        <v/>
      </c>
      <c r="AA263" s="6" t="str">
        <f t="shared" si="101"/>
        <v/>
      </c>
      <c r="AC263" s="6" t="str">
        <f t="shared" si="102"/>
        <v/>
      </c>
      <c r="AD263" s="6" t="str">
        <f t="shared" si="103"/>
        <v/>
      </c>
      <c r="AF263" s="2" t="str" cm="1">
        <f t="array" aca="1" ref="AF263" ca="1">IFERROR(INDIRECT(SUBSTITUTE(ADDRESS(1,_xlfn.SWITCH(MOD((ROW(AG263)-ROW(AG$5)),4),0,COLUMN(K263),1,COLUMN(Q263),2,COLUMN(W263),3,COLUMN(AC263)),4),"1","")&amp;(ROW(K$5)+INT((ROW(AF263)-ROW(AF$5))/4))),"")</f>
        <v/>
      </c>
      <c r="AG263" s="2" t="str" cm="1">
        <f t="array" aca="1" ref="AG263" ca="1">IFERROR(INDIRECT(SUBSTITUTE(ADDRESS(1,_xlfn.SWITCH(MOD((ROW(AG263)-ROW(AG$5)),4),0,COLUMN(L263),1,COLUMN(R263),2,COLUMN(X263),3,COLUMN(AD263)),4),"1","")&amp;(ROW(L$5)+INT((ROW(AG263)-ROW(AG$5))/4))),"")</f>
        <v/>
      </c>
      <c r="AH263" s="2" t="str" cm="1">
        <f t="array" aca="1" ref="AH263" ca="1">IFERROR(IF(AND(MOD((ROW(AG263)-ROW(AG$5))+1,4)=0),1,ROUND(INDIRECT(SUBSTITUTE(ADDRESS(1,_xlfn.SWITCH(MOD((ROW(AG263)-ROW(AG$5)),4),0,COLUMN(M263),1,COLUMN(S263),2,COLUMN(Y263),3,COLUMN(AB263)),4),"1","")&amp;(ROW(M$5)+INT((ROW(AH263)-ROW(AH$5))/4))),0)),"")</f>
        <v/>
      </c>
      <c r="AI263" s="2" t="str">
        <f t="shared" ca="1" si="104"/>
        <v/>
      </c>
      <c r="AJ263" s="2" t="str" cm="1">
        <f t="array" aca="1" ref="AJ263" ca="1">IFERROR(IF(AND(MOD((ROW(AG263)-ROW(AG$5))+1,4)=0),0,INDIRECT(SUBSTITUTE(ADDRESS(1,_xlfn.SWITCH(MOD((ROW(AG263)-ROW(AG$5)),4),0,COLUMN(N263),1,COLUMN(T263),2,COLUMN(Z263),3,COLUMN(AB263)),4),"1","")&amp;(ROW(N$5)+INT((ROW(AJ263)-ROW(AJ$5))/4)))),"")</f>
        <v/>
      </c>
      <c r="AK263" s="2" t="str" cm="1">
        <f t="array" aca="1" ref="AK263" ca="1">IFERROR(IF(AND(MOD((ROW(AG263)-ROW(AG$5))+1,4)=0),1,INDIRECT(SUBSTITUTE(ADDRESS(1,_xlfn.SWITCH(MOD((ROW(AG263)-ROW(AG$5)),4),0,COLUMN(O263),1,COLUMN(U263),2,COLUMN(AA263),3,COLUMN(AB263)),4),"1","")&amp;(ROW(O$5)+INT((ROW(AK263)-ROW(AK$5))/4)))),"")</f>
        <v/>
      </c>
    </row>
    <row r="264" spans="1:37">
      <c r="A264" s="4" t="str">
        <f t="shared" si="84"/>
        <v/>
      </c>
      <c r="B264" s="4" t="str">
        <f t="shared" si="85"/>
        <v/>
      </c>
      <c r="C264" s="4" t="str">
        <f t="shared" si="86"/>
        <v/>
      </c>
      <c r="E264" s="8"/>
      <c r="F264" s="8"/>
      <c r="G264" s="8"/>
      <c r="H264" s="8"/>
      <c r="I264" s="8"/>
      <c r="K264" s="6" t="str">
        <f t="shared" si="87"/>
        <v/>
      </c>
      <c r="L264" s="6" t="str">
        <f t="shared" si="88"/>
        <v/>
      </c>
      <c r="M264" s="6" t="str">
        <f t="shared" si="89"/>
        <v/>
      </c>
      <c r="N264" s="6" t="str">
        <f t="shared" si="90"/>
        <v/>
      </c>
      <c r="O264" s="6" t="str">
        <f t="shared" si="91"/>
        <v/>
      </c>
      <c r="Q264" s="6" t="str">
        <f t="shared" si="92"/>
        <v/>
      </c>
      <c r="R264" s="6" t="str">
        <f t="shared" si="93"/>
        <v/>
      </c>
      <c r="S264" s="6" t="str">
        <f t="shared" si="94"/>
        <v/>
      </c>
      <c r="T264" s="6" t="str">
        <f t="shared" si="95"/>
        <v/>
      </c>
      <c r="U264" s="6" t="str">
        <f t="shared" si="96"/>
        <v/>
      </c>
      <c r="W264" s="6" t="str">
        <f t="shared" si="97"/>
        <v/>
      </c>
      <c r="X264" s="6" t="str">
        <f t="shared" si="98"/>
        <v/>
      </c>
      <c r="Y264" s="6" t="str">
        <f t="shared" si="99"/>
        <v/>
      </c>
      <c r="Z264" s="6" t="str">
        <f t="shared" si="100"/>
        <v/>
      </c>
      <c r="AA264" s="6" t="str">
        <f t="shared" si="101"/>
        <v/>
      </c>
      <c r="AC264" s="6" t="str">
        <f t="shared" si="102"/>
        <v/>
      </c>
      <c r="AD264" s="6" t="str">
        <f t="shared" si="103"/>
        <v/>
      </c>
      <c r="AF264" s="2" t="str" cm="1">
        <f t="array" aca="1" ref="AF264" ca="1">IFERROR(INDIRECT(SUBSTITUTE(ADDRESS(1,_xlfn.SWITCH(MOD((ROW(AG264)-ROW(AG$5)),4),0,COLUMN(K264),1,COLUMN(Q264),2,COLUMN(W264),3,COLUMN(AC264)),4),"1","")&amp;(ROW(K$5)+INT((ROW(AF264)-ROW(AF$5))/4))),"")</f>
        <v/>
      </c>
      <c r="AG264" s="2" t="str" cm="1">
        <f t="array" aca="1" ref="AG264" ca="1">IFERROR(INDIRECT(SUBSTITUTE(ADDRESS(1,_xlfn.SWITCH(MOD((ROW(AG264)-ROW(AG$5)),4),0,COLUMN(L264),1,COLUMN(R264),2,COLUMN(X264),3,COLUMN(AD264)),4),"1","")&amp;(ROW(L$5)+INT((ROW(AG264)-ROW(AG$5))/4))),"")</f>
        <v/>
      </c>
      <c r="AH264" s="2" cm="1">
        <f t="array" aca="1" ref="AH264" ca="1">IFERROR(IF(AND(MOD((ROW(AG264)-ROW(AG$5))+1,4)=0),1,ROUND(INDIRECT(SUBSTITUTE(ADDRESS(1,_xlfn.SWITCH(MOD((ROW(AG264)-ROW(AG$5)),4),0,COLUMN(M264),1,COLUMN(S264),2,COLUMN(Y264),3,COLUMN(AB264)),4),"1","")&amp;(ROW(M$5)+INT((ROW(AH264)-ROW(AH$5))/4))),0)),"")</f>
        <v>1</v>
      </c>
      <c r="AI264" s="2" t="str">
        <f t="shared" si="104"/>
        <v/>
      </c>
      <c r="AJ264" s="2" cm="1">
        <f t="array" aca="1" ref="AJ264" ca="1">IFERROR(IF(AND(MOD((ROW(AG264)-ROW(AG$5))+1,4)=0),0,INDIRECT(SUBSTITUTE(ADDRESS(1,_xlfn.SWITCH(MOD((ROW(AG264)-ROW(AG$5)),4),0,COLUMN(N264),1,COLUMN(T264),2,COLUMN(Z264),3,COLUMN(AB264)),4),"1","")&amp;(ROW(N$5)+INT((ROW(AJ264)-ROW(AJ$5))/4)))),"")</f>
        <v>0</v>
      </c>
      <c r="AK264" s="2" cm="1">
        <f t="array" aca="1" ref="AK264" ca="1">IFERROR(IF(AND(MOD((ROW(AG264)-ROW(AG$5))+1,4)=0),1,INDIRECT(SUBSTITUTE(ADDRESS(1,_xlfn.SWITCH(MOD((ROW(AG264)-ROW(AG$5)),4),0,COLUMN(O264),1,COLUMN(U264),2,COLUMN(AA264),3,COLUMN(AB264)),4),"1","")&amp;(ROW(O$5)+INT((ROW(AK264)-ROW(AK$5))/4)))),"")</f>
        <v>1</v>
      </c>
    </row>
    <row r="265" spans="1:37">
      <c r="A265" s="4" t="str">
        <f t="shared" si="84"/>
        <v/>
      </c>
      <c r="B265" s="4" t="str">
        <f t="shared" si="85"/>
        <v/>
      </c>
      <c r="C265" s="4" t="str">
        <f t="shared" si="86"/>
        <v/>
      </c>
      <c r="E265" s="8"/>
      <c r="F265" s="8"/>
      <c r="G265" s="8"/>
      <c r="H265" s="8"/>
      <c r="I265" s="8"/>
      <c r="K265" s="6" t="str">
        <f t="shared" si="87"/>
        <v/>
      </c>
      <c r="L265" s="6" t="str">
        <f t="shared" si="88"/>
        <v/>
      </c>
      <c r="M265" s="6" t="str">
        <f t="shared" si="89"/>
        <v/>
      </c>
      <c r="N265" s="6" t="str">
        <f t="shared" si="90"/>
        <v/>
      </c>
      <c r="O265" s="6" t="str">
        <f t="shared" si="91"/>
        <v/>
      </c>
      <c r="Q265" s="6" t="str">
        <f t="shared" si="92"/>
        <v/>
      </c>
      <c r="R265" s="6" t="str">
        <f t="shared" si="93"/>
        <v/>
      </c>
      <c r="S265" s="6" t="str">
        <f t="shared" si="94"/>
        <v/>
      </c>
      <c r="T265" s="6" t="str">
        <f t="shared" si="95"/>
        <v/>
      </c>
      <c r="U265" s="6" t="str">
        <f t="shared" si="96"/>
        <v/>
      </c>
      <c r="W265" s="6" t="str">
        <f t="shared" si="97"/>
        <v/>
      </c>
      <c r="X265" s="6" t="str">
        <f t="shared" si="98"/>
        <v/>
      </c>
      <c r="Y265" s="6" t="str">
        <f t="shared" si="99"/>
        <v/>
      </c>
      <c r="Z265" s="6" t="str">
        <f t="shared" si="100"/>
        <v/>
      </c>
      <c r="AA265" s="6" t="str">
        <f t="shared" si="101"/>
        <v/>
      </c>
      <c r="AC265" s="6" t="str">
        <f t="shared" si="102"/>
        <v/>
      </c>
      <c r="AD265" s="6" t="str">
        <f t="shared" si="103"/>
        <v/>
      </c>
      <c r="AF265" s="2" t="str" cm="1">
        <f t="array" aca="1" ref="AF265" ca="1">IFERROR(INDIRECT(SUBSTITUTE(ADDRESS(1,_xlfn.SWITCH(MOD((ROW(AG265)-ROW(AG$5)),4),0,COLUMN(K265),1,COLUMN(Q265),2,COLUMN(W265),3,COLUMN(AC265)),4),"1","")&amp;(ROW(K$5)+INT((ROW(AF265)-ROW(AF$5))/4))),"")</f>
        <v/>
      </c>
      <c r="AG265" s="2" t="str" cm="1">
        <f t="array" aca="1" ref="AG265" ca="1">IFERROR(INDIRECT(SUBSTITUTE(ADDRESS(1,_xlfn.SWITCH(MOD((ROW(AG265)-ROW(AG$5)),4),0,COLUMN(L265),1,COLUMN(R265),2,COLUMN(X265),3,COLUMN(AD265)),4),"1","")&amp;(ROW(L$5)+INT((ROW(AG265)-ROW(AG$5))/4))),"")</f>
        <v/>
      </c>
      <c r="AH265" s="2" t="str" cm="1">
        <f t="array" aca="1" ref="AH265" ca="1">IFERROR(IF(AND(MOD((ROW(AG265)-ROW(AG$5))+1,4)=0),1,ROUND(INDIRECT(SUBSTITUTE(ADDRESS(1,_xlfn.SWITCH(MOD((ROW(AG265)-ROW(AG$5)),4),0,COLUMN(M265),1,COLUMN(S265),2,COLUMN(Y265),3,COLUMN(AB265)),4),"1","")&amp;(ROW(M$5)+INT((ROW(AH265)-ROW(AH$5))/4))),0)),"")</f>
        <v/>
      </c>
      <c r="AI265" s="2" t="str">
        <f t="shared" ca="1" si="104"/>
        <v/>
      </c>
      <c r="AJ265" s="2" t="str" cm="1">
        <f t="array" aca="1" ref="AJ265" ca="1">IFERROR(IF(AND(MOD((ROW(AG265)-ROW(AG$5))+1,4)=0),0,INDIRECT(SUBSTITUTE(ADDRESS(1,_xlfn.SWITCH(MOD((ROW(AG265)-ROW(AG$5)),4),0,COLUMN(N265),1,COLUMN(T265),2,COLUMN(Z265),3,COLUMN(AB265)),4),"1","")&amp;(ROW(N$5)+INT((ROW(AJ265)-ROW(AJ$5))/4)))),"")</f>
        <v/>
      </c>
      <c r="AK265" s="2" t="str" cm="1">
        <f t="array" aca="1" ref="AK265" ca="1">IFERROR(IF(AND(MOD((ROW(AG265)-ROW(AG$5))+1,4)=0),1,INDIRECT(SUBSTITUTE(ADDRESS(1,_xlfn.SWITCH(MOD((ROW(AG265)-ROW(AG$5)),4),0,COLUMN(O265),1,COLUMN(U265),2,COLUMN(AA265),3,COLUMN(AB265)),4),"1","")&amp;(ROW(O$5)+INT((ROW(AK265)-ROW(AK$5))/4)))),"")</f>
        <v/>
      </c>
    </row>
    <row r="266" spans="1:37">
      <c r="A266" s="4" t="str">
        <f t="shared" si="84"/>
        <v/>
      </c>
      <c r="B266" s="4" t="str">
        <f t="shared" si="85"/>
        <v/>
      </c>
      <c r="C266" s="4" t="str">
        <f t="shared" si="86"/>
        <v/>
      </c>
      <c r="E266" s="8"/>
      <c r="F266" s="8"/>
      <c r="G266" s="8"/>
      <c r="H266" s="8"/>
      <c r="I266" s="8"/>
      <c r="K266" s="6" t="str">
        <f t="shared" si="87"/>
        <v/>
      </c>
      <c r="L266" s="6" t="str">
        <f t="shared" si="88"/>
        <v/>
      </c>
      <c r="M266" s="6" t="str">
        <f t="shared" si="89"/>
        <v/>
      </c>
      <c r="N266" s="6" t="str">
        <f t="shared" si="90"/>
        <v/>
      </c>
      <c r="O266" s="6" t="str">
        <f t="shared" si="91"/>
        <v/>
      </c>
      <c r="Q266" s="6" t="str">
        <f t="shared" si="92"/>
        <v/>
      </c>
      <c r="R266" s="6" t="str">
        <f t="shared" si="93"/>
        <v/>
      </c>
      <c r="S266" s="6" t="str">
        <f t="shared" si="94"/>
        <v/>
      </c>
      <c r="T266" s="6" t="str">
        <f t="shared" si="95"/>
        <v/>
      </c>
      <c r="U266" s="6" t="str">
        <f t="shared" si="96"/>
        <v/>
      </c>
      <c r="W266" s="6" t="str">
        <f t="shared" si="97"/>
        <v/>
      </c>
      <c r="X266" s="6" t="str">
        <f t="shared" si="98"/>
        <v/>
      </c>
      <c r="Y266" s="6" t="str">
        <f t="shared" si="99"/>
        <v/>
      </c>
      <c r="Z266" s="6" t="str">
        <f t="shared" si="100"/>
        <v/>
      </c>
      <c r="AA266" s="6" t="str">
        <f t="shared" si="101"/>
        <v/>
      </c>
      <c r="AC266" s="6" t="str">
        <f t="shared" si="102"/>
        <v/>
      </c>
      <c r="AD266" s="6" t="str">
        <f t="shared" si="103"/>
        <v/>
      </c>
      <c r="AF266" s="2" t="str" cm="1">
        <f t="array" aca="1" ref="AF266" ca="1">IFERROR(INDIRECT(SUBSTITUTE(ADDRESS(1,_xlfn.SWITCH(MOD((ROW(AG266)-ROW(AG$5)),4),0,COLUMN(K266),1,COLUMN(Q266),2,COLUMN(W266),3,COLUMN(AC266)),4),"1","")&amp;(ROW(K$5)+INT((ROW(AF266)-ROW(AF$5))/4))),"")</f>
        <v/>
      </c>
      <c r="AG266" s="2" t="str" cm="1">
        <f t="array" aca="1" ref="AG266" ca="1">IFERROR(INDIRECT(SUBSTITUTE(ADDRESS(1,_xlfn.SWITCH(MOD((ROW(AG266)-ROW(AG$5)),4),0,COLUMN(L266),1,COLUMN(R266),2,COLUMN(X266),3,COLUMN(AD266)),4),"1","")&amp;(ROW(L$5)+INT((ROW(AG266)-ROW(AG$5))/4))),"")</f>
        <v/>
      </c>
      <c r="AH266" s="2" t="str" cm="1">
        <f t="array" aca="1" ref="AH266" ca="1">IFERROR(IF(AND(MOD((ROW(AG266)-ROW(AG$5))+1,4)=0),1,ROUND(INDIRECT(SUBSTITUTE(ADDRESS(1,_xlfn.SWITCH(MOD((ROW(AG266)-ROW(AG$5)),4),0,COLUMN(M266),1,COLUMN(S266),2,COLUMN(Y266),3,COLUMN(AB266)),4),"1","")&amp;(ROW(M$5)+INT((ROW(AH266)-ROW(AH$5))/4))),0)),"")</f>
        <v/>
      </c>
      <c r="AI266" s="2" t="str">
        <f t="shared" ca="1" si="104"/>
        <v/>
      </c>
      <c r="AJ266" s="2" t="str" cm="1">
        <f t="array" aca="1" ref="AJ266" ca="1">IFERROR(IF(AND(MOD((ROW(AG266)-ROW(AG$5))+1,4)=0),0,INDIRECT(SUBSTITUTE(ADDRESS(1,_xlfn.SWITCH(MOD((ROW(AG266)-ROW(AG$5)),4),0,COLUMN(N266),1,COLUMN(T266),2,COLUMN(Z266),3,COLUMN(AB266)),4),"1","")&amp;(ROW(N$5)+INT((ROW(AJ266)-ROW(AJ$5))/4)))),"")</f>
        <v/>
      </c>
      <c r="AK266" s="2" t="str" cm="1">
        <f t="array" aca="1" ref="AK266" ca="1">IFERROR(IF(AND(MOD((ROW(AG266)-ROW(AG$5))+1,4)=0),1,INDIRECT(SUBSTITUTE(ADDRESS(1,_xlfn.SWITCH(MOD((ROW(AG266)-ROW(AG$5)),4),0,COLUMN(O266),1,COLUMN(U266),2,COLUMN(AA266),3,COLUMN(AB266)),4),"1","")&amp;(ROW(O$5)+INT((ROW(AK266)-ROW(AK$5))/4)))),"")</f>
        <v/>
      </c>
    </row>
    <row r="267" spans="1:37">
      <c r="A267" s="4" t="str">
        <f t="shared" si="84"/>
        <v/>
      </c>
      <c r="B267" s="4" t="str">
        <f t="shared" si="85"/>
        <v/>
      </c>
      <c r="C267" s="4" t="str">
        <f t="shared" si="86"/>
        <v/>
      </c>
      <c r="E267" s="8"/>
      <c r="F267" s="8"/>
      <c r="G267" s="8"/>
      <c r="H267" s="8"/>
      <c r="I267" s="8"/>
      <c r="K267" s="6" t="str">
        <f t="shared" si="87"/>
        <v/>
      </c>
      <c r="L267" s="6" t="str">
        <f t="shared" si="88"/>
        <v/>
      </c>
      <c r="M267" s="6" t="str">
        <f t="shared" si="89"/>
        <v/>
      </c>
      <c r="N267" s="6" t="str">
        <f t="shared" si="90"/>
        <v/>
      </c>
      <c r="O267" s="6" t="str">
        <f t="shared" si="91"/>
        <v/>
      </c>
      <c r="Q267" s="6" t="str">
        <f t="shared" si="92"/>
        <v/>
      </c>
      <c r="R267" s="6" t="str">
        <f t="shared" si="93"/>
        <v/>
      </c>
      <c r="S267" s="6" t="str">
        <f t="shared" si="94"/>
        <v/>
      </c>
      <c r="T267" s="6" t="str">
        <f t="shared" si="95"/>
        <v/>
      </c>
      <c r="U267" s="6" t="str">
        <f t="shared" si="96"/>
        <v/>
      </c>
      <c r="W267" s="6" t="str">
        <f t="shared" si="97"/>
        <v/>
      </c>
      <c r="X267" s="6" t="str">
        <f t="shared" si="98"/>
        <v/>
      </c>
      <c r="Y267" s="6" t="str">
        <f t="shared" si="99"/>
        <v/>
      </c>
      <c r="Z267" s="6" t="str">
        <f t="shared" si="100"/>
        <v/>
      </c>
      <c r="AA267" s="6" t="str">
        <f t="shared" si="101"/>
        <v/>
      </c>
      <c r="AC267" s="6" t="str">
        <f t="shared" si="102"/>
        <v/>
      </c>
      <c r="AD267" s="6" t="str">
        <f t="shared" si="103"/>
        <v/>
      </c>
      <c r="AF267" s="2" t="str" cm="1">
        <f t="array" aca="1" ref="AF267" ca="1">IFERROR(INDIRECT(SUBSTITUTE(ADDRESS(1,_xlfn.SWITCH(MOD((ROW(AG267)-ROW(AG$5)),4),0,COLUMN(K267),1,COLUMN(Q267),2,COLUMN(W267),3,COLUMN(AC267)),4),"1","")&amp;(ROW(K$5)+INT((ROW(AF267)-ROW(AF$5))/4))),"")</f>
        <v/>
      </c>
      <c r="AG267" s="2" t="str" cm="1">
        <f t="array" aca="1" ref="AG267" ca="1">IFERROR(INDIRECT(SUBSTITUTE(ADDRESS(1,_xlfn.SWITCH(MOD((ROW(AG267)-ROW(AG$5)),4),0,COLUMN(L267),1,COLUMN(R267),2,COLUMN(X267),3,COLUMN(AD267)),4),"1","")&amp;(ROW(L$5)+INT((ROW(AG267)-ROW(AG$5))/4))),"")</f>
        <v/>
      </c>
      <c r="AH267" s="2" t="str" cm="1">
        <f t="array" aca="1" ref="AH267" ca="1">IFERROR(IF(AND(MOD((ROW(AG267)-ROW(AG$5))+1,4)=0),1,ROUND(INDIRECT(SUBSTITUTE(ADDRESS(1,_xlfn.SWITCH(MOD((ROW(AG267)-ROW(AG$5)),4),0,COLUMN(M267),1,COLUMN(S267),2,COLUMN(Y267),3,COLUMN(AB267)),4),"1","")&amp;(ROW(M$5)+INT((ROW(AH267)-ROW(AH$5))/4))),0)),"")</f>
        <v/>
      </c>
      <c r="AI267" s="2" t="str">
        <f t="shared" ca="1" si="104"/>
        <v/>
      </c>
      <c r="AJ267" s="2" t="str" cm="1">
        <f t="array" aca="1" ref="AJ267" ca="1">IFERROR(IF(AND(MOD((ROW(AG267)-ROW(AG$5))+1,4)=0),0,INDIRECT(SUBSTITUTE(ADDRESS(1,_xlfn.SWITCH(MOD((ROW(AG267)-ROW(AG$5)),4),0,COLUMN(N267),1,COLUMN(T267),2,COLUMN(Z267),3,COLUMN(AB267)),4),"1","")&amp;(ROW(N$5)+INT((ROW(AJ267)-ROW(AJ$5))/4)))),"")</f>
        <v/>
      </c>
      <c r="AK267" s="2" t="str" cm="1">
        <f t="array" aca="1" ref="AK267" ca="1">IFERROR(IF(AND(MOD((ROW(AG267)-ROW(AG$5))+1,4)=0),1,INDIRECT(SUBSTITUTE(ADDRESS(1,_xlfn.SWITCH(MOD((ROW(AG267)-ROW(AG$5)),4),0,COLUMN(O267),1,COLUMN(U267),2,COLUMN(AA267),3,COLUMN(AB267)),4),"1","")&amp;(ROW(O$5)+INT((ROW(AK267)-ROW(AK$5))/4)))),"")</f>
        <v/>
      </c>
    </row>
    <row r="268" spans="1:37">
      <c r="A268" s="4" t="str">
        <f t="shared" si="84"/>
        <v/>
      </c>
      <c r="B268" s="4" t="str">
        <f t="shared" si="85"/>
        <v/>
      </c>
      <c r="C268" s="4" t="str">
        <f t="shared" si="86"/>
        <v/>
      </c>
      <c r="E268" s="8"/>
      <c r="F268" s="8"/>
      <c r="G268" s="8"/>
      <c r="H268" s="8"/>
      <c r="I268" s="8"/>
      <c r="K268" s="6" t="str">
        <f t="shared" si="87"/>
        <v/>
      </c>
      <c r="L268" s="6" t="str">
        <f t="shared" si="88"/>
        <v/>
      </c>
      <c r="M268" s="6" t="str">
        <f t="shared" si="89"/>
        <v/>
      </c>
      <c r="N268" s="6" t="str">
        <f t="shared" si="90"/>
        <v/>
      </c>
      <c r="O268" s="6" t="str">
        <f t="shared" si="91"/>
        <v/>
      </c>
      <c r="Q268" s="6" t="str">
        <f t="shared" si="92"/>
        <v/>
      </c>
      <c r="R268" s="6" t="str">
        <f t="shared" si="93"/>
        <v/>
      </c>
      <c r="S268" s="6" t="str">
        <f t="shared" si="94"/>
        <v/>
      </c>
      <c r="T268" s="6" t="str">
        <f t="shared" si="95"/>
        <v/>
      </c>
      <c r="U268" s="6" t="str">
        <f t="shared" si="96"/>
        <v/>
      </c>
      <c r="W268" s="6" t="str">
        <f t="shared" si="97"/>
        <v/>
      </c>
      <c r="X268" s="6" t="str">
        <f t="shared" si="98"/>
        <v/>
      </c>
      <c r="Y268" s="6" t="str">
        <f t="shared" si="99"/>
        <v/>
      </c>
      <c r="Z268" s="6" t="str">
        <f t="shared" si="100"/>
        <v/>
      </c>
      <c r="AA268" s="6" t="str">
        <f t="shared" si="101"/>
        <v/>
      </c>
      <c r="AC268" s="6" t="str">
        <f t="shared" si="102"/>
        <v/>
      </c>
      <c r="AD268" s="6" t="str">
        <f t="shared" si="103"/>
        <v/>
      </c>
      <c r="AF268" s="2" t="str" cm="1">
        <f t="array" aca="1" ref="AF268" ca="1">IFERROR(INDIRECT(SUBSTITUTE(ADDRESS(1,_xlfn.SWITCH(MOD((ROW(AG268)-ROW(AG$5)),4),0,COLUMN(K268),1,COLUMN(Q268),2,COLUMN(W268),3,COLUMN(AC268)),4),"1","")&amp;(ROW(K$5)+INT((ROW(AF268)-ROW(AF$5))/4))),"")</f>
        <v/>
      </c>
      <c r="AG268" s="2" t="str" cm="1">
        <f t="array" aca="1" ref="AG268" ca="1">IFERROR(INDIRECT(SUBSTITUTE(ADDRESS(1,_xlfn.SWITCH(MOD((ROW(AG268)-ROW(AG$5)),4),0,COLUMN(L268),1,COLUMN(R268),2,COLUMN(X268),3,COLUMN(AD268)),4),"1","")&amp;(ROW(L$5)+INT((ROW(AG268)-ROW(AG$5))/4))),"")</f>
        <v/>
      </c>
      <c r="AH268" s="2" cm="1">
        <f t="array" aca="1" ref="AH268" ca="1">IFERROR(IF(AND(MOD((ROW(AG268)-ROW(AG$5))+1,4)=0),1,ROUND(INDIRECT(SUBSTITUTE(ADDRESS(1,_xlfn.SWITCH(MOD((ROW(AG268)-ROW(AG$5)),4),0,COLUMN(M268),1,COLUMN(S268),2,COLUMN(Y268),3,COLUMN(AB268)),4),"1","")&amp;(ROW(M$5)+INT((ROW(AH268)-ROW(AH$5))/4))),0)),"")</f>
        <v>1</v>
      </c>
      <c r="AI268" s="2" t="str">
        <f t="shared" si="104"/>
        <v/>
      </c>
      <c r="AJ268" s="2" cm="1">
        <f t="array" aca="1" ref="AJ268" ca="1">IFERROR(IF(AND(MOD((ROW(AG268)-ROW(AG$5))+1,4)=0),0,INDIRECT(SUBSTITUTE(ADDRESS(1,_xlfn.SWITCH(MOD((ROW(AG268)-ROW(AG$5)),4),0,COLUMN(N268),1,COLUMN(T268),2,COLUMN(Z268),3,COLUMN(AB268)),4),"1","")&amp;(ROW(N$5)+INT((ROW(AJ268)-ROW(AJ$5))/4)))),"")</f>
        <v>0</v>
      </c>
      <c r="AK268" s="2" cm="1">
        <f t="array" aca="1" ref="AK268" ca="1">IFERROR(IF(AND(MOD((ROW(AG268)-ROW(AG$5))+1,4)=0),1,INDIRECT(SUBSTITUTE(ADDRESS(1,_xlfn.SWITCH(MOD((ROW(AG268)-ROW(AG$5)),4),0,COLUMN(O268),1,COLUMN(U268),2,COLUMN(AA268),3,COLUMN(AB268)),4),"1","")&amp;(ROW(O$5)+INT((ROW(AK268)-ROW(AK$5))/4)))),"")</f>
        <v>1</v>
      </c>
    </row>
    <row r="269" spans="1:37">
      <c r="A269" s="4" t="str">
        <f t="shared" si="84"/>
        <v/>
      </c>
      <c r="B269" s="4" t="str">
        <f t="shared" si="85"/>
        <v/>
      </c>
      <c r="C269" s="4" t="str">
        <f t="shared" si="86"/>
        <v/>
      </c>
      <c r="E269" s="8"/>
      <c r="F269" s="8"/>
      <c r="G269" s="8"/>
      <c r="H269" s="8"/>
      <c r="I269" s="8"/>
      <c r="K269" s="6" t="str">
        <f t="shared" si="87"/>
        <v/>
      </c>
      <c r="L269" s="6" t="str">
        <f t="shared" si="88"/>
        <v/>
      </c>
      <c r="M269" s="6" t="str">
        <f t="shared" si="89"/>
        <v/>
      </c>
      <c r="N269" s="6" t="str">
        <f t="shared" si="90"/>
        <v/>
      </c>
      <c r="O269" s="6" t="str">
        <f t="shared" si="91"/>
        <v/>
      </c>
      <c r="Q269" s="6" t="str">
        <f t="shared" si="92"/>
        <v/>
      </c>
      <c r="R269" s="6" t="str">
        <f t="shared" si="93"/>
        <v/>
      </c>
      <c r="S269" s="6" t="str">
        <f t="shared" si="94"/>
        <v/>
      </c>
      <c r="T269" s="6" t="str">
        <f t="shared" si="95"/>
        <v/>
      </c>
      <c r="U269" s="6" t="str">
        <f t="shared" si="96"/>
        <v/>
      </c>
      <c r="W269" s="6" t="str">
        <f t="shared" si="97"/>
        <v/>
      </c>
      <c r="X269" s="6" t="str">
        <f t="shared" si="98"/>
        <v/>
      </c>
      <c r="Y269" s="6" t="str">
        <f t="shared" si="99"/>
        <v/>
      </c>
      <c r="Z269" s="6" t="str">
        <f t="shared" si="100"/>
        <v/>
      </c>
      <c r="AA269" s="6" t="str">
        <f t="shared" si="101"/>
        <v/>
      </c>
      <c r="AC269" s="6" t="str">
        <f t="shared" si="102"/>
        <v/>
      </c>
      <c r="AD269" s="6" t="str">
        <f t="shared" si="103"/>
        <v/>
      </c>
      <c r="AF269" s="2" t="str" cm="1">
        <f t="array" aca="1" ref="AF269" ca="1">IFERROR(INDIRECT(SUBSTITUTE(ADDRESS(1,_xlfn.SWITCH(MOD((ROW(AG269)-ROW(AG$5)),4),0,COLUMN(K269),1,COLUMN(Q269),2,COLUMN(W269),3,COLUMN(AC269)),4),"1","")&amp;(ROW(K$5)+INT((ROW(AF269)-ROW(AF$5))/4))),"")</f>
        <v/>
      </c>
      <c r="AG269" s="2" t="str" cm="1">
        <f t="array" aca="1" ref="AG269" ca="1">IFERROR(INDIRECT(SUBSTITUTE(ADDRESS(1,_xlfn.SWITCH(MOD((ROW(AG269)-ROW(AG$5)),4),0,COLUMN(L269),1,COLUMN(R269),2,COLUMN(X269),3,COLUMN(AD269)),4),"1","")&amp;(ROW(L$5)+INT((ROW(AG269)-ROW(AG$5))/4))),"")</f>
        <v/>
      </c>
      <c r="AH269" s="2" t="str" cm="1">
        <f t="array" aca="1" ref="AH269" ca="1">IFERROR(IF(AND(MOD((ROW(AG269)-ROW(AG$5))+1,4)=0),1,ROUND(INDIRECT(SUBSTITUTE(ADDRESS(1,_xlfn.SWITCH(MOD((ROW(AG269)-ROW(AG$5)),4),0,COLUMN(M269),1,COLUMN(S269),2,COLUMN(Y269),3,COLUMN(AB269)),4),"1","")&amp;(ROW(M$5)+INT((ROW(AH269)-ROW(AH$5))/4))),0)),"")</f>
        <v/>
      </c>
      <c r="AI269" s="2" t="str">
        <f t="shared" ca="1" si="104"/>
        <v/>
      </c>
      <c r="AJ269" s="2" t="str" cm="1">
        <f t="array" aca="1" ref="AJ269" ca="1">IFERROR(IF(AND(MOD((ROW(AG269)-ROW(AG$5))+1,4)=0),0,INDIRECT(SUBSTITUTE(ADDRESS(1,_xlfn.SWITCH(MOD((ROW(AG269)-ROW(AG$5)),4),0,COLUMN(N269),1,COLUMN(T269),2,COLUMN(Z269),3,COLUMN(AB269)),4),"1","")&amp;(ROW(N$5)+INT((ROW(AJ269)-ROW(AJ$5))/4)))),"")</f>
        <v/>
      </c>
      <c r="AK269" s="2" t="str" cm="1">
        <f t="array" aca="1" ref="AK269" ca="1">IFERROR(IF(AND(MOD((ROW(AG269)-ROW(AG$5))+1,4)=0),1,INDIRECT(SUBSTITUTE(ADDRESS(1,_xlfn.SWITCH(MOD((ROW(AG269)-ROW(AG$5)),4),0,COLUMN(O269),1,COLUMN(U269),2,COLUMN(AA269),3,COLUMN(AB269)),4),"1","")&amp;(ROW(O$5)+INT((ROW(AK269)-ROW(AK$5))/4)))),"")</f>
        <v/>
      </c>
    </row>
    <row r="270" spans="1:37">
      <c r="A270" s="4" t="str">
        <f t="shared" si="84"/>
        <v/>
      </c>
      <c r="B270" s="4" t="str">
        <f t="shared" si="85"/>
        <v/>
      </c>
      <c r="C270" s="4" t="str">
        <f t="shared" si="86"/>
        <v/>
      </c>
      <c r="E270" s="8"/>
      <c r="F270" s="8"/>
      <c r="G270" s="8"/>
      <c r="H270" s="8"/>
      <c r="I270" s="8"/>
      <c r="K270" s="6" t="str">
        <f t="shared" si="87"/>
        <v/>
      </c>
      <c r="L270" s="6" t="str">
        <f t="shared" si="88"/>
        <v/>
      </c>
      <c r="M270" s="6" t="str">
        <f t="shared" si="89"/>
        <v/>
      </c>
      <c r="N270" s="6" t="str">
        <f t="shared" si="90"/>
        <v/>
      </c>
      <c r="O270" s="6" t="str">
        <f t="shared" si="91"/>
        <v/>
      </c>
      <c r="Q270" s="6" t="str">
        <f t="shared" si="92"/>
        <v/>
      </c>
      <c r="R270" s="6" t="str">
        <f t="shared" si="93"/>
        <v/>
      </c>
      <c r="S270" s="6" t="str">
        <f t="shared" si="94"/>
        <v/>
      </c>
      <c r="T270" s="6" t="str">
        <f t="shared" si="95"/>
        <v/>
      </c>
      <c r="U270" s="6" t="str">
        <f t="shared" si="96"/>
        <v/>
      </c>
      <c r="W270" s="6" t="str">
        <f t="shared" si="97"/>
        <v/>
      </c>
      <c r="X270" s="6" t="str">
        <f t="shared" si="98"/>
        <v/>
      </c>
      <c r="Y270" s="6" t="str">
        <f t="shared" si="99"/>
        <v/>
      </c>
      <c r="Z270" s="6" t="str">
        <f t="shared" si="100"/>
        <v/>
      </c>
      <c r="AA270" s="6" t="str">
        <f t="shared" si="101"/>
        <v/>
      </c>
      <c r="AC270" s="6" t="str">
        <f t="shared" si="102"/>
        <v/>
      </c>
      <c r="AD270" s="6" t="str">
        <f t="shared" si="103"/>
        <v/>
      </c>
      <c r="AF270" s="2" t="str" cm="1">
        <f t="array" aca="1" ref="AF270" ca="1">IFERROR(INDIRECT(SUBSTITUTE(ADDRESS(1,_xlfn.SWITCH(MOD((ROW(AG270)-ROW(AG$5)),4),0,COLUMN(K270),1,COLUMN(Q270),2,COLUMN(W270),3,COLUMN(AC270)),4),"1","")&amp;(ROW(K$5)+INT((ROW(AF270)-ROW(AF$5))/4))),"")</f>
        <v/>
      </c>
      <c r="AG270" s="2" t="str" cm="1">
        <f t="array" aca="1" ref="AG270" ca="1">IFERROR(INDIRECT(SUBSTITUTE(ADDRESS(1,_xlfn.SWITCH(MOD((ROW(AG270)-ROW(AG$5)),4),0,COLUMN(L270),1,COLUMN(R270),2,COLUMN(X270),3,COLUMN(AD270)),4),"1","")&amp;(ROW(L$5)+INT((ROW(AG270)-ROW(AG$5))/4))),"")</f>
        <v/>
      </c>
      <c r="AH270" s="2" t="str" cm="1">
        <f t="array" aca="1" ref="AH270" ca="1">IFERROR(IF(AND(MOD((ROW(AG270)-ROW(AG$5))+1,4)=0),1,ROUND(INDIRECT(SUBSTITUTE(ADDRESS(1,_xlfn.SWITCH(MOD((ROW(AG270)-ROW(AG$5)),4),0,COLUMN(M270),1,COLUMN(S270),2,COLUMN(Y270),3,COLUMN(AB270)),4),"1","")&amp;(ROW(M$5)+INT((ROW(AH270)-ROW(AH$5))/4))),0)),"")</f>
        <v/>
      </c>
      <c r="AI270" s="2" t="str">
        <f t="shared" ca="1" si="104"/>
        <v/>
      </c>
      <c r="AJ270" s="2" t="str" cm="1">
        <f t="array" aca="1" ref="AJ270" ca="1">IFERROR(IF(AND(MOD((ROW(AG270)-ROW(AG$5))+1,4)=0),0,INDIRECT(SUBSTITUTE(ADDRESS(1,_xlfn.SWITCH(MOD((ROW(AG270)-ROW(AG$5)),4),0,COLUMN(N270),1,COLUMN(T270),2,COLUMN(Z270),3,COLUMN(AB270)),4),"1","")&amp;(ROW(N$5)+INT((ROW(AJ270)-ROW(AJ$5))/4)))),"")</f>
        <v/>
      </c>
      <c r="AK270" s="2" t="str" cm="1">
        <f t="array" aca="1" ref="AK270" ca="1">IFERROR(IF(AND(MOD((ROW(AG270)-ROW(AG$5))+1,4)=0),1,INDIRECT(SUBSTITUTE(ADDRESS(1,_xlfn.SWITCH(MOD((ROW(AG270)-ROW(AG$5)),4),0,COLUMN(O270),1,COLUMN(U270),2,COLUMN(AA270),3,COLUMN(AB270)),4),"1","")&amp;(ROW(O$5)+INT((ROW(AK270)-ROW(AK$5))/4)))),"")</f>
        <v/>
      </c>
    </row>
    <row r="271" spans="1:37">
      <c r="A271" s="4" t="str">
        <f t="shared" si="84"/>
        <v/>
      </c>
      <c r="B271" s="4" t="str">
        <f t="shared" si="85"/>
        <v/>
      </c>
      <c r="C271" s="4" t="str">
        <f t="shared" si="86"/>
        <v/>
      </c>
      <c r="E271" s="8"/>
      <c r="F271" s="8"/>
      <c r="G271" s="8"/>
      <c r="H271" s="8"/>
      <c r="I271" s="8"/>
      <c r="K271" s="6" t="str">
        <f t="shared" si="87"/>
        <v/>
      </c>
      <c r="L271" s="6" t="str">
        <f t="shared" si="88"/>
        <v/>
      </c>
      <c r="M271" s="6" t="str">
        <f t="shared" si="89"/>
        <v/>
      </c>
      <c r="N271" s="6" t="str">
        <f t="shared" si="90"/>
        <v/>
      </c>
      <c r="O271" s="6" t="str">
        <f t="shared" si="91"/>
        <v/>
      </c>
      <c r="Q271" s="6" t="str">
        <f t="shared" si="92"/>
        <v/>
      </c>
      <c r="R271" s="6" t="str">
        <f t="shared" si="93"/>
        <v/>
      </c>
      <c r="S271" s="6" t="str">
        <f t="shared" si="94"/>
        <v/>
      </c>
      <c r="T271" s="6" t="str">
        <f t="shared" si="95"/>
        <v/>
      </c>
      <c r="U271" s="6" t="str">
        <f t="shared" si="96"/>
        <v/>
      </c>
      <c r="W271" s="6" t="str">
        <f t="shared" si="97"/>
        <v/>
      </c>
      <c r="X271" s="6" t="str">
        <f t="shared" si="98"/>
        <v/>
      </c>
      <c r="Y271" s="6" t="str">
        <f t="shared" si="99"/>
        <v/>
      </c>
      <c r="Z271" s="6" t="str">
        <f t="shared" si="100"/>
        <v/>
      </c>
      <c r="AA271" s="6" t="str">
        <f t="shared" si="101"/>
        <v/>
      </c>
      <c r="AC271" s="6" t="str">
        <f t="shared" si="102"/>
        <v/>
      </c>
      <c r="AD271" s="6" t="str">
        <f t="shared" si="103"/>
        <v/>
      </c>
      <c r="AF271" s="2" t="str" cm="1">
        <f t="array" aca="1" ref="AF271" ca="1">IFERROR(INDIRECT(SUBSTITUTE(ADDRESS(1,_xlfn.SWITCH(MOD((ROW(AG271)-ROW(AG$5)),4),0,COLUMN(K271),1,COLUMN(Q271),2,COLUMN(W271),3,COLUMN(AC271)),4),"1","")&amp;(ROW(K$5)+INT((ROW(AF271)-ROW(AF$5))/4))),"")</f>
        <v/>
      </c>
      <c r="AG271" s="2" t="str" cm="1">
        <f t="array" aca="1" ref="AG271" ca="1">IFERROR(INDIRECT(SUBSTITUTE(ADDRESS(1,_xlfn.SWITCH(MOD((ROW(AG271)-ROW(AG$5)),4),0,COLUMN(L271),1,COLUMN(R271),2,COLUMN(X271),3,COLUMN(AD271)),4),"1","")&amp;(ROW(L$5)+INT((ROW(AG271)-ROW(AG$5))/4))),"")</f>
        <v/>
      </c>
      <c r="AH271" s="2" t="str" cm="1">
        <f t="array" aca="1" ref="AH271" ca="1">IFERROR(IF(AND(MOD((ROW(AG271)-ROW(AG$5))+1,4)=0),1,ROUND(INDIRECT(SUBSTITUTE(ADDRESS(1,_xlfn.SWITCH(MOD((ROW(AG271)-ROW(AG$5)),4),0,COLUMN(M271),1,COLUMN(S271),2,COLUMN(Y271),3,COLUMN(AB271)),4),"1","")&amp;(ROW(M$5)+INT((ROW(AH271)-ROW(AH$5))/4))),0)),"")</f>
        <v/>
      </c>
      <c r="AI271" s="2" t="str">
        <f t="shared" ca="1" si="104"/>
        <v/>
      </c>
      <c r="AJ271" s="2" t="str" cm="1">
        <f t="array" aca="1" ref="AJ271" ca="1">IFERROR(IF(AND(MOD((ROW(AG271)-ROW(AG$5))+1,4)=0),0,INDIRECT(SUBSTITUTE(ADDRESS(1,_xlfn.SWITCH(MOD((ROW(AG271)-ROW(AG$5)),4),0,COLUMN(N271),1,COLUMN(T271),2,COLUMN(Z271),3,COLUMN(AB271)),4),"1","")&amp;(ROW(N$5)+INT((ROW(AJ271)-ROW(AJ$5))/4)))),"")</f>
        <v/>
      </c>
      <c r="AK271" s="2" t="str" cm="1">
        <f t="array" aca="1" ref="AK271" ca="1">IFERROR(IF(AND(MOD((ROW(AG271)-ROW(AG$5))+1,4)=0),1,INDIRECT(SUBSTITUTE(ADDRESS(1,_xlfn.SWITCH(MOD((ROW(AG271)-ROW(AG$5)),4),0,COLUMN(O271),1,COLUMN(U271),2,COLUMN(AA271),3,COLUMN(AB271)),4),"1","")&amp;(ROW(O$5)+INT((ROW(AK271)-ROW(AK$5))/4)))),"")</f>
        <v/>
      </c>
    </row>
    <row r="272" spans="1:37">
      <c r="A272" s="4" t="str">
        <f t="shared" si="84"/>
        <v/>
      </c>
      <c r="B272" s="4" t="str">
        <f t="shared" si="85"/>
        <v/>
      </c>
      <c r="C272" s="4" t="str">
        <f t="shared" si="86"/>
        <v/>
      </c>
      <c r="E272" s="8"/>
      <c r="F272" s="8"/>
      <c r="G272" s="8"/>
      <c r="H272" s="8"/>
      <c r="I272" s="8"/>
      <c r="K272" s="6" t="str">
        <f t="shared" si="87"/>
        <v/>
      </c>
      <c r="L272" s="6" t="str">
        <f t="shared" si="88"/>
        <v/>
      </c>
      <c r="M272" s="6" t="str">
        <f t="shared" si="89"/>
        <v/>
      </c>
      <c r="N272" s="6" t="str">
        <f t="shared" si="90"/>
        <v/>
      </c>
      <c r="O272" s="6" t="str">
        <f t="shared" si="91"/>
        <v/>
      </c>
      <c r="Q272" s="6" t="str">
        <f t="shared" si="92"/>
        <v/>
      </c>
      <c r="R272" s="6" t="str">
        <f t="shared" si="93"/>
        <v/>
      </c>
      <c r="S272" s="6" t="str">
        <f t="shared" si="94"/>
        <v/>
      </c>
      <c r="T272" s="6" t="str">
        <f t="shared" si="95"/>
        <v/>
      </c>
      <c r="U272" s="6" t="str">
        <f t="shared" si="96"/>
        <v/>
      </c>
      <c r="W272" s="6" t="str">
        <f t="shared" si="97"/>
        <v/>
      </c>
      <c r="X272" s="6" t="str">
        <f t="shared" si="98"/>
        <v/>
      </c>
      <c r="Y272" s="6" t="str">
        <f t="shared" si="99"/>
        <v/>
      </c>
      <c r="Z272" s="6" t="str">
        <f t="shared" si="100"/>
        <v/>
      </c>
      <c r="AA272" s="6" t="str">
        <f t="shared" si="101"/>
        <v/>
      </c>
      <c r="AC272" s="6" t="str">
        <f t="shared" si="102"/>
        <v/>
      </c>
      <c r="AD272" s="6" t="str">
        <f t="shared" si="103"/>
        <v/>
      </c>
      <c r="AF272" s="2" t="str" cm="1">
        <f t="array" aca="1" ref="AF272" ca="1">IFERROR(INDIRECT(SUBSTITUTE(ADDRESS(1,_xlfn.SWITCH(MOD((ROW(AG272)-ROW(AG$5)),4),0,COLUMN(K272),1,COLUMN(Q272),2,COLUMN(W272),3,COLUMN(AC272)),4),"1","")&amp;(ROW(K$5)+INT((ROW(AF272)-ROW(AF$5))/4))),"")</f>
        <v/>
      </c>
      <c r="AG272" s="2" t="str" cm="1">
        <f t="array" aca="1" ref="AG272" ca="1">IFERROR(INDIRECT(SUBSTITUTE(ADDRESS(1,_xlfn.SWITCH(MOD((ROW(AG272)-ROW(AG$5)),4),0,COLUMN(L272),1,COLUMN(R272),2,COLUMN(X272),3,COLUMN(AD272)),4),"1","")&amp;(ROW(L$5)+INT((ROW(AG272)-ROW(AG$5))/4))),"")</f>
        <v/>
      </c>
      <c r="AH272" s="2" cm="1">
        <f t="array" aca="1" ref="AH272" ca="1">IFERROR(IF(AND(MOD((ROW(AG272)-ROW(AG$5))+1,4)=0),1,ROUND(INDIRECT(SUBSTITUTE(ADDRESS(1,_xlfn.SWITCH(MOD((ROW(AG272)-ROW(AG$5)),4),0,COLUMN(M272),1,COLUMN(S272),2,COLUMN(Y272),3,COLUMN(AB272)),4),"1","")&amp;(ROW(M$5)+INT((ROW(AH272)-ROW(AH$5))/4))),0)),"")</f>
        <v>1</v>
      </c>
      <c r="AI272" s="2" t="str">
        <f t="shared" si="104"/>
        <v/>
      </c>
      <c r="AJ272" s="2" cm="1">
        <f t="array" aca="1" ref="AJ272" ca="1">IFERROR(IF(AND(MOD((ROW(AG272)-ROW(AG$5))+1,4)=0),0,INDIRECT(SUBSTITUTE(ADDRESS(1,_xlfn.SWITCH(MOD((ROW(AG272)-ROW(AG$5)),4),0,COLUMN(N272),1,COLUMN(T272),2,COLUMN(Z272),3,COLUMN(AB272)),4),"1","")&amp;(ROW(N$5)+INT((ROW(AJ272)-ROW(AJ$5))/4)))),"")</f>
        <v>0</v>
      </c>
      <c r="AK272" s="2" cm="1">
        <f t="array" aca="1" ref="AK272" ca="1">IFERROR(IF(AND(MOD((ROW(AG272)-ROW(AG$5))+1,4)=0),1,INDIRECT(SUBSTITUTE(ADDRESS(1,_xlfn.SWITCH(MOD((ROW(AG272)-ROW(AG$5)),4),0,COLUMN(O272),1,COLUMN(U272),2,COLUMN(AA272),3,COLUMN(AB272)),4),"1","")&amp;(ROW(O$5)+INT((ROW(AK272)-ROW(AK$5))/4)))),"")</f>
        <v>1</v>
      </c>
    </row>
    <row r="273" spans="1:37">
      <c r="A273" s="4" t="str">
        <f t="shared" si="84"/>
        <v/>
      </c>
      <c r="B273" s="4" t="str">
        <f t="shared" si="85"/>
        <v/>
      </c>
      <c r="C273" s="4" t="str">
        <f t="shared" si="86"/>
        <v/>
      </c>
      <c r="E273" s="8"/>
      <c r="F273" s="8"/>
      <c r="G273" s="8"/>
      <c r="H273" s="8"/>
      <c r="I273" s="8"/>
      <c r="K273" s="6" t="str">
        <f t="shared" si="87"/>
        <v/>
      </c>
      <c r="L273" s="6" t="str">
        <f t="shared" si="88"/>
        <v/>
      </c>
      <c r="M273" s="6" t="str">
        <f t="shared" si="89"/>
        <v/>
      </c>
      <c r="N273" s="6" t="str">
        <f t="shared" si="90"/>
        <v/>
      </c>
      <c r="O273" s="6" t="str">
        <f t="shared" si="91"/>
        <v/>
      </c>
      <c r="Q273" s="6" t="str">
        <f t="shared" si="92"/>
        <v/>
      </c>
      <c r="R273" s="6" t="str">
        <f t="shared" si="93"/>
        <v/>
      </c>
      <c r="S273" s="6" t="str">
        <f t="shared" si="94"/>
        <v/>
      </c>
      <c r="T273" s="6" t="str">
        <f t="shared" si="95"/>
        <v/>
      </c>
      <c r="U273" s="6" t="str">
        <f t="shared" si="96"/>
        <v/>
      </c>
      <c r="W273" s="6" t="str">
        <f t="shared" si="97"/>
        <v/>
      </c>
      <c r="X273" s="6" t="str">
        <f t="shared" si="98"/>
        <v/>
      </c>
      <c r="Y273" s="6" t="str">
        <f t="shared" si="99"/>
        <v/>
      </c>
      <c r="Z273" s="6" t="str">
        <f t="shared" si="100"/>
        <v/>
      </c>
      <c r="AA273" s="6" t="str">
        <f t="shared" si="101"/>
        <v/>
      </c>
      <c r="AC273" s="6" t="str">
        <f t="shared" si="102"/>
        <v/>
      </c>
      <c r="AD273" s="6" t="str">
        <f t="shared" si="103"/>
        <v/>
      </c>
      <c r="AF273" s="2" t="str" cm="1">
        <f t="array" aca="1" ref="AF273" ca="1">IFERROR(INDIRECT(SUBSTITUTE(ADDRESS(1,_xlfn.SWITCH(MOD((ROW(AG273)-ROW(AG$5)),4),0,COLUMN(K273),1,COLUMN(Q273),2,COLUMN(W273),3,COLUMN(AC273)),4),"1","")&amp;(ROW(K$5)+INT((ROW(AF273)-ROW(AF$5))/4))),"")</f>
        <v/>
      </c>
      <c r="AG273" s="2" t="str" cm="1">
        <f t="array" aca="1" ref="AG273" ca="1">IFERROR(INDIRECT(SUBSTITUTE(ADDRESS(1,_xlfn.SWITCH(MOD((ROW(AG273)-ROW(AG$5)),4),0,COLUMN(L273),1,COLUMN(R273),2,COLUMN(X273),3,COLUMN(AD273)),4),"1","")&amp;(ROW(L$5)+INT((ROW(AG273)-ROW(AG$5))/4))),"")</f>
        <v/>
      </c>
      <c r="AH273" s="2" t="str" cm="1">
        <f t="array" aca="1" ref="AH273" ca="1">IFERROR(IF(AND(MOD((ROW(AG273)-ROW(AG$5))+1,4)=0),1,ROUND(INDIRECT(SUBSTITUTE(ADDRESS(1,_xlfn.SWITCH(MOD((ROW(AG273)-ROW(AG$5)),4),0,COLUMN(M273),1,COLUMN(S273),2,COLUMN(Y273),3,COLUMN(AB273)),4),"1","")&amp;(ROW(M$5)+INT((ROW(AH273)-ROW(AH$5))/4))),0)),"")</f>
        <v/>
      </c>
      <c r="AI273" s="2" t="str">
        <f t="shared" ca="1" si="104"/>
        <v/>
      </c>
      <c r="AJ273" s="2" t="str" cm="1">
        <f t="array" aca="1" ref="AJ273" ca="1">IFERROR(IF(AND(MOD((ROW(AG273)-ROW(AG$5))+1,4)=0),0,INDIRECT(SUBSTITUTE(ADDRESS(1,_xlfn.SWITCH(MOD((ROW(AG273)-ROW(AG$5)),4),0,COLUMN(N273),1,COLUMN(T273),2,COLUMN(Z273),3,COLUMN(AB273)),4),"1","")&amp;(ROW(N$5)+INT((ROW(AJ273)-ROW(AJ$5))/4)))),"")</f>
        <v/>
      </c>
      <c r="AK273" s="2" t="str" cm="1">
        <f t="array" aca="1" ref="AK273" ca="1">IFERROR(IF(AND(MOD((ROW(AG273)-ROW(AG$5))+1,4)=0),1,INDIRECT(SUBSTITUTE(ADDRESS(1,_xlfn.SWITCH(MOD((ROW(AG273)-ROW(AG$5)),4),0,COLUMN(O273),1,COLUMN(U273),2,COLUMN(AA273),3,COLUMN(AB273)),4),"1","")&amp;(ROW(O$5)+INT((ROW(AK273)-ROW(AK$5))/4)))),"")</f>
        <v/>
      </c>
    </row>
    <row r="274" spans="1:37">
      <c r="A274" s="4" t="str">
        <f t="shared" si="84"/>
        <v/>
      </c>
      <c r="B274" s="4" t="str">
        <f t="shared" si="85"/>
        <v/>
      </c>
      <c r="C274" s="4" t="str">
        <f t="shared" si="86"/>
        <v/>
      </c>
      <c r="E274" s="8"/>
      <c r="F274" s="8"/>
      <c r="G274" s="8"/>
      <c r="H274" s="8"/>
      <c r="I274" s="8"/>
      <c r="K274" s="6" t="str">
        <f t="shared" si="87"/>
        <v/>
      </c>
      <c r="L274" s="6" t="str">
        <f t="shared" si="88"/>
        <v/>
      </c>
      <c r="M274" s="6" t="str">
        <f t="shared" si="89"/>
        <v/>
      </c>
      <c r="N274" s="6" t="str">
        <f t="shared" si="90"/>
        <v/>
      </c>
      <c r="O274" s="6" t="str">
        <f t="shared" si="91"/>
        <v/>
      </c>
      <c r="Q274" s="6" t="str">
        <f t="shared" si="92"/>
        <v/>
      </c>
      <c r="R274" s="6" t="str">
        <f t="shared" si="93"/>
        <v/>
      </c>
      <c r="S274" s="6" t="str">
        <f t="shared" si="94"/>
        <v/>
      </c>
      <c r="T274" s="6" t="str">
        <f t="shared" si="95"/>
        <v/>
      </c>
      <c r="U274" s="6" t="str">
        <f t="shared" si="96"/>
        <v/>
      </c>
      <c r="W274" s="6" t="str">
        <f t="shared" si="97"/>
        <v/>
      </c>
      <c r="X274" s="6" t="str">
        <f t="shared" si="98"/>
        <v/>
      </c>
      <c r="Y274" s="6" t="str">
        <f t="shared" si="99"/>
        <v/>
      </c>
      <c r="Z274" s="6" t="str">
        <f t="shared" si="100"/>
        <v/>
      </c>
      <c r="AA274" s="6" t="str">
        <f t="shared" si="101"/>
        <v/>
      </c>
      <c r="AC274" s="6" t="str">
        <f t="shared" si="102"/>
        <v/>
      </c>
      <c r="AD274" s="6" t="str">
        <f t="shared" si="103"/>
        <v/>
      </c>
      <c r="AF274" s="2" t="str" cm="1">
        <f t="array" aca="1" ref="AF274" ca="1">IFERROR(INDIRECT(SUBSTITUTE(ADDRESS(1,_xlfn.SWITCH(MOD((ROW(AG274)-ROW(AG$5)),4),0,COLUMN(K274),1,COLUMN(Q274),2,COLUMN(W274),3,COLUMN(AC274)),4),"1","")&amp;(ROW(K$5)+INT((ROW(AF274)-ROW(AF$5))/4))),"")</f>
        <v/>
      </c>
      <c r="AG274" s="2" t="str" cm="1">
        <f t="array" aca="1" ref="AG274" ca="1">IFERROR(INDIRECT(SUBSTITUTE(ADDRESS(1,_xlfn.SWITCH(MOD((ROW(AG274)-ROW(AG$5)),4),0,COLUMN(L274),1,COLUMN(R274),2,COLUMN(X274),3,COLUMN(AD274)),4),"1","")&amp;(ROW(L$5)+INT((ROW(AG274)-ROW(AG$5))/4))),"")</f>
        <v/>
      </c>
      <c r="AH274" s="2" t="str" cm="1">
        <f t="array" aca="1" ref="AH274" ca="1">IFERROR(IF(AND(MOD((ROW(AG274)-ROW(AG$5))+1,4)=0),1,ROUND(INDIRECT(SUBSTITUTE(ADDRESS(1,_xlfn.SWITCH(MOD((ROW(AG274)-ROW(AG$5)),4),0,COLUMN(M274),1,COLUMN(S274),2,COLUMN(Y274),3,COLUMN(AB274)),4),"1","")&amp;(ROW(M$5)+INT((ROW(AH274)-ROW(AH$5))/4))),0)),"")</f>
        <v/>
      </c>
      <c r="AI274" s="2" t="str">
        <f t="shared" ca="1" si="104"/>
        <v/>
      </c>
      <c r="AJ274" s="2" t="str" cm="1">
        <f t="array" aca="1" ref="AJ274" ca="1">IFERROR(IF(AND(MOD((ROW(AG274)-ROW(AG$5))+1,4)=0),0,INDIRECT(SUBSTITUTE(ADDRESS(1,_xlfn.SWITCH(MOD((ROW(AG274)-ROW(AG$5)),4),0,COLUMN(N274),1,COLUMN(T274),2,COLUMN(Z274),3,COLUMN(AB274)),4),"1","")&amp;(ROW(N$5)+INT((ROW(AJ274)-ROW(AJ$5))/4)))),"")</f>
        <v/>
      </c>
      <c r="AK274" s="2" t="str" cm="1">
        <f t="array" aca="1" ref="AK274" ca="1">IFERROR(IF(AND(MOD((ROW(AG274)-ROW(AG$5))+1,4)=0),1,INDIRECT(SUBSTITUTE(ADDRESS(1,_xlfn.SWITCH(MOD((ROW(AG274)-ROW(AG$5)),4),0,COLUMN(O274),1,COLUMN(U274),2,COLUMN(AA274),3,COLUMN(AB274)),4),"1","")&amp;(ROW(O$5)+INT((ROW(AK274)-ROW(AK$5))/4)))),"")</f>
        <v/>
      </c>
    </row>
    <row r="275" spans="1:37">
      <c r="A275" s="4" t="str">
        <f t="shared" si="84"/>
        <v/>
      </c>
      <c r="B275" s="4" t="str">
        <f t="shared" si="85"/>
        <v/>
      </c>
      <c r="C275" s="4" t="str">
        <f t="shared" si="86"/>
        <v/>
      </c>
      <c r="E275" s="8"/>
      <c r="F275" s="8"/>
      <c r="G275" s="8"/>
      <c r="H275" s="8"/>
      <c r="I275" s="8"/>
      <c r="K275" s="6" t="str">
        <f t="shared" si="87"/>
        <v/>
      </c>
      <c r="L275" s="6" t="str">
        <f t="shared" si="88"/>
        <v/>
      </c>
      <c r="M275" s="6" t="str">
        <f t="shared" si="89"/>
        <v/>
      </c>
      <c r="N275" s="6" t="str">
        <f t="shared" si="90"/>
        <v/>
      </c>
      <c r="O275" s="6" t="str">
        <f t="shared" si="91"/>
        <v/>
      </c>
      <c r="Q275" s="6" t="str">
        <f t="shared" si="92"/>
        <v/>
      </c>
      <c r="R275" s="6" t="str">
        <f t="shared" si="93"/>
        <v/>
      </c>
      <c r="S275" s="6" t="str">
        <f t="shared" si="94"/>
        <v/>
      </c>
      <c r="T275" s="6" t="str">
        <f t="shared" si="95"/>
        <v/>
      </c>
      <c r="U275" s="6" t="str">
        <f t="shared" si="96"/>
        <v/>
      </c>
      <c r="W275" s="6" t="str">
        <f t="shared" si="97"/>
        <v/>
      </c>
      <c r="X275" s="6" t="str">
        <f t="shared" si="98"/>
        <v/>
      </c>
      <c r="Y275" s="6" t="str">
        <f t="shared" si="99"/>
        <v/>
      </c>
      <c r="Z275" s="6" t="str">
        <f t="shared" si="100"/>
        <v/>
      </c>
      <c r="AA275" s="6" t="str">
        <f t="shared" si="101"/>
        <v/>
      </c>
      <c r="AC275" s="6" t="str">
        <f t="shared" si="102"/>
        <v/>
      </c>
      <c r="AD275" s="6" t="str">
        <f t="shared" si="103"/>
        <v/>
      </c>
      <c r="AF275" s="2" t="str" cm="1">
        <f t="array" aca="1" ref="AF275" ca="1">IFERROR(INDIRECT(SUBSTITUTE(ADDRESS(1,_xlfn.SWITCH(MOD((ROW(AG275)-ROW(AG$5)),4),0,COLUMN(K275),1,COLUMN(Q275),2,COLUMN(W275),3,COLUMN(AC275)),4),"1","")&amp;(ROW(K$5)+INT((ROW(AF275)-ROW(AF$5))/4))),"")</f>
        <v/>
      </c>
      <c r="AG275" s="2" t="str" cm="1">
        <f t="array" aca="1" ref="AG275" ca="1">IFERROR(INDIRECT(SUBSTITUTE(ADDRESS(1,_xlfn.SWITCH(MOD((ROW(AG275)-ROW(AG$5)),4),0,COLUMN(L275),1,COLUMN(R275),2,COLUMN(X275),3,COLUMN(AD275)),4),"1","")&amp;(ROW(L$5)+INT((ROW(AG275)-ROW(AG$5))/4))),"")</f>
        <v/>
      </c>
      <c r="AH275" s="2" t="str" cm="1">
        <f t="array" aca="1" ref="AH275" ca="1">IFERROR(IF(AND(MOD((ROW(AG275)-ROW(AG$5))+1,4)=0),1,ROUND(INDIRECT(SUBSTITUTE(ADDRESS(1,_xlfn.SWITCH(MOD((ROW(AG275)-ROW(AG$5)),4),0,COLUMN(M275),1,COLUMN(S275),2,COLUMN(Y275),3,COLUMN(AB275)),4),"1","")&amp;(ROW(M$5)+INT((ROW(AH275)-ROW(AH$5))/4))),0)),"")</f>
        <v/>
      </c>
      <c r="AI275" s="2" t="str">
        <f t="shared" ca="1" si="104"/>
        <v/>
      </c>
      <c r="AJ275" s="2" t="str" cm="1">
        <f t="array" aca="1" ref="AJ275" ca="1">IFERROR(IF(AND(MOD((ROW(AG275)-ROW(AG$5))+1,4)=0),0,INDIRECT(SUBSTITUTE(ADDRESS(1,_xlfn.SWITCH(MOD((ROW(AG275)-ROW(AG$5)),4),0,COLUMN(N275),1,COLUMN(T275),2,COLUMN(Z275),3,COLUMN(AB275)),4),"1","")&amp;(ROW(N$5)+INT((ROW(AJ275)-ROW(AJ$5))/4)))),"")</f>
        <v/>
      </c>
      <c r="AK275" s="2" t="str" cm="1">
        <f t="array" aca="1" ref="AK275" ca="1">IFERROR(IF(AND(MOD((ROW(AG275)-ROW(AG$5))+1,4)=0),1,INDIRECT(SUBSTITUTE(ADDRESS(1,_xlfn.SWITCH(MOD((ROW(AG275)-ROW(AG$5)),4),0,COLUMN(O275),1,COLUMN(U275),2,COLUMN(AA275),3,COLUMN(AB275)),4),"1","")&amp;(ROW(O$5)+INT((ROW(AK275)-ROW(AK$5))/4)))),"")</f>
        <v/>
      </c>
    </row>
    <row r="276" spans="1:37">
      <c r="A276" s="4" t="str">
        <f t="shared" si="84"/>
        <v/>
      </c>
      <c r="B276" s="4" t="str">
        <f t="shared" si="85"/>
        <v/>
      </c>
      <c r="C276" s="4" t="str">
        <f t="shared" si="86"/>
        <v/>
      </c>
      <c r="E276" s="8"/>
      <c r="F276" s="8"/>
      <c r="G276" s="8"/>
      <c r="H276" s="8"/>
      <c r="I276" s="8"/>
      <c r="K276" s="6" t="str">
        <f t="shared" si="87"/>
        <v/>
      </c>
      <c r="L276" s="6" t="str">
        <f t="shared" si="88"/>
        <v/>
      </c>
      <c r="M276" s="6" t="str">
        <f t="shared" si="89"/>
        <v/>
      </c>
      <c r="N276" s="6" t="str">
        <f t="shared" si="90"/>
        <v/>
      </c>
      <c r="O276" s="6" t="str">
        <f t="shared" si="91"/>
        <v/>
      </c>
      <c r="Q276" s="6" t="str">
        <f t="shared" si="92"/>
        <v/>
      </c>
      <c r="R276" s="6" t="str">
        <f t="shared" si="93"/>
        <v/>
      </c>
      <c r="S276" s="6" t="str">
        <f t="shared" si="94"/>
        <v/>
      </c>
      <c r="T276" s="6" t="str">
        <f t="shared" si="95"/>
        <v/>
      </c>
      <c r="U276" s="6" t="str">
        <f t="shared" si="96"/>
        <v/>
      </c>
      <c r="W276" s="6" t="str">
        <f t="shared" si="97"/>
        <v/>
      </c>
      <c r="X276" s="6" t="str">
        <f t="shared" si="98"/>
        <v/>
      </c>
      <c r="Y276" s="6" t="str">
        <f t="shared" si="99"/>
        <v/>
      </c>
      <c r="Z276" s="6" t="str">
        <f t="shared" si="100"/>
        <v/>
      </c>
      <c r="AA276" s="6" t="str">
        <f t="shared" si="101"/>
        <v/>
      </c>
      <c r="AC276" s="6" t="str">
        <f t="shared" si="102"/>
        <v/>
      </c>
      <c r="AD276" s="6" t="str">
        <f t="shared" si="103"/>
        <v/>
      </c>
      <c r="AF276" s="2" t="str" cm="1">
        <f t="array" aca="1" ref="AF276" ca="1">IFERROR(INDIRECT(SUBSTITUTE(ADDRESS(1,_xlfn.SWITCH(MOD((ROW(AG276)-ROW(AG$5)),4),0,COLUMN(K276),1,COLUMN(Q276),2,COLUMN(W276),3,COLUMN(AC276)),4),"1","")&amp;(ROW(K$5)+INT((ROW(AF276)-ROW(AF$5))/4))),"")</f>
        <v/>
      </c>
      <c r="AG276" s="2" t="str" cm="1">
        <f t="array" aca="1" ref="AG276" ca="1">IFERROR(INDIRECT(SUBSTITUTE(ADDRESS(1,_xlfn.SWITCH(MOD((ROW(AG276)-ROW(AG$5)),4),0,COLUMN(L276),1,COLUMN(R276),2,COLUMN(X276),3,COLUMN(AD276)),4),"1","")&amp;(ROW(L$5)+INT((ROW(AG276)-ROW(AG$5))/4))),"")</f>
        <v/>
      </c>
      <c r="AH276" s="2" cm="1">
        <f t="array" aca="1" ref="AH276" ca="1">IFERROR(IF(AND(MOD((ROW(AG276)-ROW(AG$5))+1,4)=0),1,ROUND(INDIRECT(SUBSTITUTE(ADDRESS(1,_xlfn.SWITCH(MOD((ROW(AG276)-ROW(AG$5)),4),0,COLUMN(M276),1,COLUMN(S276),2,COLUMN(Y276),3,COLUMN(AB276)),4),"1","")&amp;(ROW(M$5)+INT((ROW(AH276)-ROW(AH$5))/4))),0)),"")</f>
        <v>1</v>
      </c>
      <c r="AI276" s="2" t="str">
        <f t="shared" si="104"/>
        <v/>
      </c>
      <c r="AJ276" s="2" cm="1">
        <f t="array" aca="1" ref="AJ276" ca="1">IFERROR(IF(AND(MOD((ROW(AG276)-ROW(AG$5))+1,4)=0),0,INDIRECT(SUBSTITUTE(ADDRESS(1,_xlfn.SWITCH(MOD((ROW(AG276)-ROW(AG$5)),4),0,COLUMN(N276),1,COLUMN(T276),2,COLUMN(Z276),3,COLUMN(AB276)),4),"1","")&amp;(ROW(N$5)+INT((ROW(AJ276)-ROW(AJ$5))/4)))),"")</f>
        <v>0</v>
      </c>
      <c r="AK276" s="2" cm="1">
        <f t="array" aca="1" ref="AK276" ca="1">IFERROR(IF(AND(MOD((ROW(AG276)-ROW(AG$5))+1,4)=0),1,INDIRECT(SUBSTITUTE(ADDRESS(1,_xlfn.SWITCH(MOD((ROW(AG276)-ROW(AG$5)),4),0,COLUMN(O276),1,COLUMN(U276),2,COLUMN(AA276),3,COLUMN(AB276)),4),"1","")&amp;(ROW(O$5)+INT((ROW(AK276)-ROW(AK$5))/4)))),"")</f>
        <v>1</v>
      </c>
    </row>
    <row r="277" spans="1:37">
      <c r="A277" s="4" t="str">
        <f t="shared" si="84"/>
        <v/>
      </c>
      <c r="B277" s="4" t="str">
        <f t="shared" si="85"/>
        <v/>
      </c>
      <c r="C277" s="4" t="str">
        <f t="shared" si="86"/>
        <v/>
      </c>
      <c r="E277" s="8"/>
      <c r="F277" s="8"/>
      <c r="G277" s="8"/>
      <c r="H277" s="8"/>
      <c r="I277" s="8"/>
      <c r="K277" s="6" t="str">
        <f t="shared" si="87"/>
        <v/>
      </c>
      <c r="L277" s="6" t="str">
        <f t="shared" si="88"/>
        <v/>
      </c>
      <c r="M277" s="6" t="str">
        <f t="shared" si="89"/>
        <v/>
      </c>
      <c r="N277" s="6" t="str">
        <f t="shared" si="90"/>
        <v/>
      </c>
      <c r="O277" s="6" t="str">
        <f t="shared" si="91"/>
        <v/>
      </c>
      <c r="Q277" s="6" t="str">
        <f t="shared" si="92"/>
        <v/>
      </c>
      <c r="R277" s="6" t="str">
        <f t="shared" si="93"/>
        <v/>
      </c>
      <c r="S277" s="6" t="str">
        <f t="shared" si="94"/>
        <v/>
      </c>
      <c r="T277" s="6" t="str">
        <f t="shared" si="95"/>
        <v/>
      </c>
      <c r="U277" s="6" t="str">
        <f t="shared" si="96"/>
        <v/>
      </c>
      <c r="W277" s="6" t="str">
        <f t="shared" si="97"/>
        <v/>
      </c>
      <c r="X277" s="6" t="str">
        <f t="shared" si="98"/>
        <v/>
      </c>
      <c r="Y277" s="6" t="str">
        <f t="shared" si="99"/>
        <v/>
      </c>
      <c r="Z277" s="6" t="str">
        <f t="shared" si="100"/>
        <v/>
      </c>
      <c r="AA277" s="6" t="str">
        <f t="shared" si="101"/>
        <v/>
      </c>
      <c r="AC277" s="6" t="str">
        <f t="shared" si="102"/>
        <v/>
      </c>
      <c r="AD277" s="6" t="str">
        <f t="shared" si="103"/>
        <v/>
      </c>
      <c r="AF277" s="2" t="str" cm="1">
        <f t="array" aca="1" ref="AF277" ca="1">IFERROR(INDIRECT(SUBSTITUTE(ADDRESS(1,_xlfn.SWITCH(MOD((ROW(AG277)-ROW(AG$5)),4),0,COLUMN(K277),1,COLUMN(Q277),2,COLUMN(W277),3,COLUMN(AC277)),4),"1","")&amp;(ROW(K$5)+INT((ROW(AF277)-ROW(AF$5))/4))),"")</f>
        <v/>
      </c>
      <c r="AG277" s="2" t="str" cm="1">
        <f t="array" aca="1" ref="AG277" ca="1">IFERROR(INDIRECT(SUBSTITUTE(ADDRESS(1,_xlfn.SWITCH(MOD((ROW(AG277)-ROW(AG$5)),4),0,COLUMN(L277),1,COLUMN(R277),2,COLUMN(X277),3,COLUMN(AD277)),4),"1","")&amp;(ROW(L$5)+INT((ROW(AG277)-ROW(AG$5))/4))),"")</f>
        <v/>
      </c>
      <c r="AH277" s="2" t="str" cm="1">
        <f t="array" aca="1" ref="AH277" ca="1">IFERROR(IF(AND(MOD((ROW(AG277)-ROW(AG$5))+1,4)=0),1,ROUND(INDIRECT(SUBSTITUTE(ADDRESS(1,_xlfn.SWITCH(MOD((ROW(AG277)-ROW(AG$5)),4),0,COLUMN(M277),1,COLUMN(S277),2,COLUMN(Y277),3,COLUMN(AB277)),4),"1","")&amp;(ROW(M$5)+INT((ROW(AH277)-ROW(AH$5))/4))),0)),"")</f>
        <v/>
      </c>
      <c r="AI277" s="2" t="str">
        <f t="shared" ca="1" si="104"/>
        <v/>
      </c>
      <c r="AJ277" s="2" t="str" cm="1">
        <f t="array" aca="1" ref="AJ277" ca="1">IFERROR(IF(AND(MOD((ROW(AG277)-ROW(AG$5))+1,4)=0),0,INDIRECT(SUBSTITUTE(ADDRESS(1,_xlfn.SWITCH(MOD((ROW(AG277)-ROW(AG$5)),4),0,COLUMN(N277),1,COLUMN(T277),2,COLUMN(Z277),3,COLUMN(AB277)),4),"1","")&amp;(ROW(N$5)+INT((ROW(AJ277)-ROW(AJ$5))/4)))),"")</f>
        <v/>
      </c>
      <c r="AK277" s="2" t="str" cm="1">
        <f t="array" aca="1" ref="AK277" ca="1">IFERROR(IF(AND(MOD((ROW(AG277)-ROW(AG$5))+1,4)=0),1,INDIRECT(SUBSTITUTE(ADDRESS(1,_xlfn.SWITCH(MOD((ROW(AG277)-ROW(AG$5)),4),0,COLUMN(O277),1,COLUMN(U277),2,COLUMN(AA277),3,COLUMN(AB277)),4),"1","")&amp;(ROW(O$5)+INT((ROW(AK277)-ROW(AK$5))/4)))),"")</f>
        <v/>
      </c>
    </row>
    <row r="278" spans="1:37">
      <c r="A278" s="4" t="str">
        <f t="shared" si="84"/>
        <v/>
      </c>
      <c r="B278" s="4" t="str">
        <f t="shared" si="85"/>
        <v/>
      </c>
      <c r="C278" s="4" t="str">
        <f t="shared" si="86"/>
        <v/>
      </c>
      <c r="E278" s="8"/>
      <c r="F278" s="8"/>
      <c r="G278" s="8"/>
      <c r="H278" s="8"/>
      <c r="I278" s="8"/>
      <c r="K278" s="6" t="str">
        <f t="shared" si="87"/>
        <v/>
      </c>
      <c r="L278" s="6" t="str">
        <f t="shared" si="88"/>
        <v/>
      </c>
      <c r="M278" s="6" t="str">
        <f t="shared" si="89"/>
        <v/>
      </c>
      <c r="N278" s="6" t="str">
        <f t="shared" si="90"/>
        <v/>
      </c>
      <c r="O278" s="6" t="str">
        <f t="shared" si="91"/>
        <v/>
      </c>
      <c r="Q278" s="6" t="str">
        <f t="shared" si="92"/>
        <v/>
      </c>
      <c r="R278" s="6" t="str">
        <f t="shared" si="93"/>
        <v/>
      </c>
      <c r="S278" s="6" t="str">
        <f t="shared" si="94"/>
        <v/>
      </c>
      <c r="T278" s="6" t="str">
        <f t="shared" si="95"/>
        <v/>
      </c>
      <c r="U278" s="6" t="str">
        <f t="shared" si="96"/>
        <v/>
      </c>
      <c r="W278" s="6" t="str">
        <f t="shared" si="97"/>
        <v/>
      </c>
      <c r="X278" s="6" t="str">
        <f t="shared" si="98"/>
        <v/>
      </c>
      <c r="Y278" s="6" t="str">
        <f t="shared" si="99"/>
        <v/>
      </c>
      <c r="Z278" s="6" t="str">
        <f t="shared" si="100"/>
        <v/>
      </c>
      <c r="AA278" s="6" t="str">
        <f t="shared" si="101"/>
        <v/>
      </c>
      <c r="AC278" s="6" t="str">
        <f t="shared" si="102"/>
        <v/>
      </c>
      <c r="AD278" s="6" t="str">
        <f t="shared" si="103"/>
        <v/>
      </c>
      <c r="AF278" s="2" t="str" cm="1">
        <f t="array" aca="1" ref="AF278" ca="1">IFERROR(INDIRECT(SUBSTITUTE(ADDRESS(1,_xlfn.SWITCH(MOD((ROW(AG278)-ROW(AG$5)),4),0,COLUMN(K278),1,COLUMN(Q278),2,COLUMN(W278),3,COLUMN(AC278)),4),"1","")&amp;(ROW(K$5)+INT((ROW(AF278)-ROW(AF$5))/4))),"")</f>
        <v/>
      </c>
      <c r="AG278" s="2" t="str" cm="1">
        <f t="array" aca="1" ref="AG278" ca="1">IFERROR(INDIRECT(SUBSTITUTE(ADDRESS(1,_xlfn.SWITCH(MOD((ROW(AG278)-ROW(AG$5)),4),0,COLUMN(L278),1,COLUMN(R278),2,COLUMN(X278),3,COLUMN(AD278)),4),"1","")&amp;(ROW(L$5)+INT((ROW(AG278)-ROW(AG$5))/4))),"")</f>
        <v/>
      </c>
      <c r="AH278" s="2" t="str" cm="1">
        <f t="array" aca="1" ref="AH278" ca="1">IFERROR(IF(AND(MOD((ROW(AG278)-ROW(AG$5))+1,4)=0),1,ROUND(INDIRECT(SUBSTITUTE(ADDRESS(1,_xlfn.SWITCH(MOD((ROW(AG278)-ROW(AG$5)),4),0,COLUMN(M278),1,COLUMN(S278),2,COLUMN(Y278),3,COLUMN(AB278)),4),"1","")&amp;(ROW(M$5)+INT((ROW(AH278)-ROW(AH$5))/4))),0)),"")</f>
        <v/>
      </c>
      <c r="AI278" s="2" t="str">
        <f t="shared" ca="1" si="104"/>
        <v/>
      </c>
      <c r="AJ278" s="2" t="str" cm="1">
        <f t="array" aca="1" ref="AJ278" ca="1">IFERROR(IF(AND(MOD((ROW(AG278)-ROW(AG$5))+1,4)=0),0,INDIRECT(SUBSTITUTE(ADDRESS(1,_xlfn.SWITCH(MOD((ROW(AG278)-ROW(AG$5)),4),0,COLUMN(N278),1,COLUMN(T278),2,COLUMN(Z278),3,COLUMN(AB278)),4),"1","")&amp;(ROW(N$5)+INT((ROW(AJ278)-ROW(AJ$5))/4)))),"")</f>
        <v/>
      </c>
      <c r="AK278" s="2" t="str" cm="1">
        <f t="array" aca="1" ref="AK278" ca="1">IFERROR(IF(AND(MOD((ROW(AG278)-ROW(AG$5))+1,4)=0),1,INDIRECT(SUBSTITUTE(ADDRESS(1,_xlfn.SWITCH(MOD((ROW(AG278)-ROW(AG$5)),4),0,COLUMN(O278),1,COLUMN(U278),2,COLUMN(AA278),3,COLUMN(AB278)),4),"1","")&amp;(ROW(O$5)+INT((ROW(AK278)-ROW(AK$5))/4)))),"")</f>
        <v/>
      </c>
    </row>
    <row r="279" spans="1:37">
      <c r="A279" s="4" t="str">
        <f t="shared" si="84"/>
        <v/>
      </c>
      <c r="B279" s="4" t="str">
        <f t="shared" si="85"/>
        <v/>
      </c>
      <c r="C279" s="4" t="str">
        <f t="shared" si="86"/>
        <v/>
      </c>
      <c r="E279" s="8"/>
      <c r="F279" s="8"/>
      <c r="G279" s="8"/>
      <c r="H279" s="8"/>
      <c r="I279" s="8"/>
      <c r="K279" s="6" t="str">
        <f t="shared" si="87"/>
        <v/>
      </c>
      <c r="L279" s="6" t="str">
        <f t="shared" si="88"/>
        <v/>
      </c>
      <c r="M279" s="6" t="str">
        <f t="shared" si="89"/>
        <v/>
      </c>
      <c r="N279" s="6" t="str">
        <f t="shared" si="90"/>
        <v/>
      </c>
      <c r="O279" s="6" t="str">
        <f t="shared" si="91"/>
        <v/>
      </c>
      <c r="Q279" s="6" t="str">
        <f t="shared" si="92"/>
        <v/>
      </c>
      <c r="R279" s="6" t="str">
        <f t="shared" si="93"/>
        <v/>
      </c>
      <c r="S279" s="6" t="str">
        <f t="shared" si="94"/>
        <v/>
      </c>
      <c r="T279" s="6" t="str">
        <f t="shared" si="95"/>
        <v/>
      </c>
      <c r="U279" s="6" t="str">
        <f t="shared" si="96"/>
        <v/>
      </c>
      <c r="W279" s="6" t="str">
        <f t="shared" si="97"/>
        <v/>
      </c>
      <c r="X279" s="6" t="str">
        <f t="shared" si="98"/>
        <v/>
      </c>
      <c r="Y279" s="6" t="str">
        <f t="shared" si="99"/>
        <v/>
      </c>
      <c r="Z279" s="6" t="str">
        <f t="shared" si="100"/>
        <v/>
      </c>
      <c r="AA279" s="6" t="str">
        <f t="shared" si="101"/>
        <v/>
      </c>
      <c r="AC279" s="6" t="str">
        <f t="shared" si="102"/>
        <v/>
      </c>
      <c r="AD279" s="6" t="str">
        <f t="shared" si="103"/>
        <v/>
      </c>
      <c r="AF279" s="2" t="str" cm="1">
        <f t="array" aca="1" ref="AF279" ca="1">IFERROR(INDIRECT(SUBSTITUTE(ADDRESS(1,_xlfn.SWITCH(MOD((ROW(AG279)-ROW(AG$5)),4),0,COLUMN(K279),1,COLUMN(Q279),2,COLUMN(W279),3,COLUMN(AC279)),4),"1","")&amp;(ROW(K$5)+INT((ROW(AF279)-ROW(AF$5))/4))),"")</f>
        <v/>
      </c>
      <c r="AG279" s="2" t="str" cm="1">
        <f t="array" aca="1" ref="AG279" ca="1">IFERROR(INDIRECT(SUBSTITUTE(ADDRESS(1,_xlfn.SWITCH(MOD((ROW(AG279)-ROW(AG$5)),4),0,COLUMN(L279),1,COLUMN(R279),2,COLUMN(X279),3,COLUMN(AD279)),4),"1","")&amp;(ROW(L$5)+INT((ROW(AG279)-ROW(AG$5))/4))),"")</f>
        <v/>
      </c>
      <c r="AH279" s="2" t="str" cm="1">
        <f t="array" aca="1" ref="AH279" ca="1">IFERROR(IF(AND(MOD((ROW(AG279)-ROW(AG$5))+1,4)=0),1,ROUND(INDIRECT(SUBSTITUTE(ADDRESS(1,_xlfn.SWITCH(MOD((ROW(AG279)-ROW(AG$5)),4),0,COLUMN(M279),1,COLUMN(S279),2,COLUMN(Y279),3,COLUMN(AB279)),4),"1","")&amp;(ROW(M$5)+INT((ROW(AH279)-ROW(AH$5))/4))),0)),"")</f>
        <v/>
      </c>
      <c r="AI279" s="2" t="str">
        <f t="shared" ca="1" si="104"/>
        <v/>
      </c>
      <c r="AJ279" s="2" t="str" cm="1">
        <f t="array" aca="1" ref="AJ279" ca="1">IFERROR(IF(AND(MOD((ROW(AG279)-ROW(AG$5))+1,4)=0),0,INDIRECT(SUBSTITUTE(ADDRESS(1,_xlfn.SWITCH(MOD((ROW(AG279)-ROW(AG$5)),4),0,COLUMN(N279),1,COLUMN(T279),2,COLUMN(Z279),3,COLUMN(AB279)),4),"1","")&amp;(ROW(N$5)+INT((ROW(AJ279)-ROW(AJ$5))/4)))),"")</f>
        <v/>
      </c>
      <c r="AK279" s="2" t="str" cm="1">
        <f t="array" aca="1" ref="AK279" ca="1">IFERROR(IF(AND(MOD((ROW(AG279)-ROW(AG$5))+1,4)=0),1,INDIRECT(SUBSTITUTE(ADDRESS(1,_xlfn.SWITCH(MOD((ROW(AG279)-ROW(AG$5)),4),0,COLUMN(O279),1,COLUMN(U279),2,COLUMN(AA279),3,COLUMN(AB279)),4),"1","")&amp;(ROW(O$5)+INT((ROW(AK279)-ROW(AK$5))/4)))),"")</f>
        <v/>
      </c>
    </row>
    <row r="280" spans="1:37">
      <c r="A280" s="4" t="str">
        <f t="shared" si="84"/>
        <v/>
      </c>
      <c r="B280" s="4" t="str">
        <f t="shared" si="85"/>
        <v/>
      </c>
      <c r="C280" s="4" t="str">
        <f t="shared" si="86"/>
        <v/>
      </c>
      <c r="E280" s="8"/>
      <c r="F280" s="8"/>
      <c r="G280" s="8"/>
      <c r="H280" s="8"/>
      <c r="I280" s="8"/>
      <c r="K280" s="6" t="str">
        <f t="shared" si="87"/>
        <v/>
      </c>
      <c r="L280" s="6" t="str">
        <f t="shared" si="88"/>
        <v/>
      </c>
      <c r="M280" s="6" t="str">
        <f t="shared" si="89"/>
        <v/>
      </c>
      <c r="N280" s="6" t="str">
        <f t="shared" si="90"/>
        <v/>
      </c>
      <c r="O280" s="6" t="str">
        <f t="shared" si="91"/>
        <v/>
      </c>
      <c r="Q280" s="6" t="str">
        <f t="shared" si="92"/>
        <v/>
      </c>
      <c r="R280" s="6" t="str">
        <f t="shared" si="93"/>
        <v/>
      </c>
      <c r="S280" s="6" t="str">
        <f t="shared" si="94"/>
        <v/>
      </c>
      <c r="T280" s="6" t="str">
        <f t="shared" si="95"/>
        <v/>
      </c>
      <c r="U280" s="6" t="str">
        <f t="shared" si="96"/>
        <v/>
      </c>
      <c r="W280" s="6" t="str">
        <f t="shared" si="97"/>
        <v/>
      </c>
      <c r="X280" s="6" t="str">
        <f t="shared" si="98"/>
        <v/>
      </c>
      <c r="Y280" s="6" t="str">
        <f t="shared" si="99"/>
        <v/>
      </c>
      <c r="Z280" s="6" t="str">
        <f t="shared" si="100"/>
        <v/>
      </c>
      <c r="AA280" s="6" t="str">
        <f t="shared" si="101"/>
        <v/>
      </c>
      <c r="AC280" s="6" t="str">
        <f t="shared" si="102"/>
        <v/>
      </c>
      <c r="AD280" s="6" t="str">
        <f t="shared" si="103"/>
        <v/>
      </c>
      <c r="AF280" s="2" t="str" cm="1">
        <f t="array" aca="1" ref="AF280" ca="1">IFERROR(INDIRECT(SUBSTITUTE(ADDRESS(1,_xlfn.SWITCH(MOD((ROW(AG280)-ROW(AG$5)),4),0,COLUMN(K280),1,COLUMN(Q280),2,COLUMN(W280),3,COLUMN(AC280)),4),"1","")&amp;(ROW(K$5)+INT((ROW(AF280)-ROW(AF$5))/4))),"")</f>
        <v/>
      </c>
      <c r="AG280" s="2" t="str" cm="1">
        <f t="array" aca="1" ref="AG280" ca="1">IFERROR(INDIRECT(SUBSTITUTE(ADDRESS(1,_xlfn.SWITCH(MOD((ROW(AG280)-ROW(AG$5)),4),0,COLUMN(L280),1,COLUMN(R280),2,COLUMN(X280),3,COLUMN(AD280)),4),"1","")&amp;(ROW(L$5)+INT((ROW(AG280)-ROW(AG$5))/4))),"")</f>
        <v/>
      </c>
      <c r="AH280" s="2" cm="1">
        <f t="array" aca="1" ref="AH280" ca="1">IFERROR(IF(AND(MOD((ROW(AG280)-ROW(AG$5))+1,4)=0),1,ROUND(INDIRECT(SUBSTITUTE(ADDRESS(1,_xlfn.SWITCH(MOD((ROW(AG280)-ROW(AG$5)),4),0,COLUMN(M280),1,COLUMN(S280),2,COLUMN(Y280),3,COLUMN(AB280)),4),"1","")&amp;(ROW(M$5)+INT((ROW(AH280)-ROW(AH$5))/4))),0)),"")</f>
        <v>1</v>
      </c>
      <c r="AI280" s="2" t="str">
        <f t="shared" si="104"/>
        <v/>
      </c>
      <c r="AJ280" s="2" cm="1">
        <f t="array" aca="1" ref="AJ280" ca="1">IFERROR(IF(AND(MOD((ROW(AG280)-ROW(AG$5))+1,4)=0),0,INDIRECT(SUBSTITUTE(ADDRESS(1,_xlfn.SWITCH(MOD((ROW(AG280)-ROW(AG$5)),4),0,COLUMN(N280),1,COLUMN(T280),2,COLUMN(Z280),3,COLUMN(AB280)),4),"1","")&amp;(ROW(N$5)+INT((ROW(AJ280)-ROW(AJ$5))/4)))),"")</f>
        <v>0</v>
      </c>
      <c r="AK280" s="2" cm="1">
        <f t="array" aca="1" ref="AK280" ca="1">IFERROR(IF(AND(MOD((ROW(AG280)-ROW(AG$5))+1,4)=0),1,INDIRECT(SUBSTITUTE(ADDRESS(1,_xlfn.SWITCH(MOD((ROW(AG280)-ROW(AG$5)),4),0,COLUMN(O280),1,COLUMN(U280),2,COLUMN(AA280),3,COLUMN(AB280)),4),"1","")&amp;(ROW(O$5)+INT((ROW(AK280)-ROW(AK$5))/4)))),"")</f>
        <v>1</v>
      </c>
    </row>
    <row r="281" spans="1:37">
      <c r="A281" s="4" t="str">
        <f t="shared" si="84"/>
        <v/>
      </c>
      <c r="B281" s="4" t="str">
        <f t="shared" si="85"/>
        <v/>
      </c>
      <c r="C281" s="4" t="str">
        <f t="shared" si="86"/>
        <v/>
      </c>
      <c r="E281" s="8"/>
      <c r="F281" s="8"/>
      <c r="G281" s="8"/>
      <c r="H281" s="8"/>
      <c r="I281" s="8"/>
      <c r="K281" s="6" t="str">
        <f t="shared" si="87"/>
        <v/>
      </c>
      <c r="L281" s="6" t="str">
        <f t="shared" si="88"/>
        <v/>
      </c>
      <c r="M281" s="6" t="str">
        <f t="shared" si="89"/>
        <v/>
      </c>
      <c r="N281" s="6" t="str">
        <f t="shared" si="90"/>
        <v/>
      </c>
      <c r="O281" s="6" t="str">
        <f t="shared" si="91"/>
        <v/>
      </c>
      <c r="Q281" s="6" t="str">
        <f t="shared" si="92"/>
        <v/>
      </c>
      <c r="R281" s="6" t="str">
        <f t="shared" si="93"/>
        <v/>
      </c>
      <c r="S281" s="6" t="str">
        <f t="shared" si="94"/>
        <v/>
      </c>
      <c r="T281" s="6" t="str">
        <f t="shared" si="95"/>
        <v/>
      </c>
      <c r="U281" s="6" t="str">
        <f t="shared" si="96"/>
        <v/>
      </c>
      <c r="W281" s="6" t="str">
        <f t="shared" si="97"/>
        <v/>
      </c>
      <c r="X281" s="6" t="str">
        <f t="shared" si="98"/>
        <v/>
      </c>
      <c r="Y281" s="6" t="str">
        <f t="shared" si="99"/>
        <v/>
      </c>
      <c r="Z281" s="6" t="str">
        <f t="shared" si="100"/>
        <v/>
      </c>
      <c r="AA281" s="6" t="str">
        <f t="shared" si="101"/>
        <v/>
      </c>
      <c r="AC281" s="6" t="str">
        <f t="shared" si="102"/>
        <v/>
      </c>
      <c r="AD281" s="6" t="str">
        <f t="shared" si="103"/>
        <v/>
      </c>
      <c r="AF281" s="2" t="str" cm="1">
        <f t="array" aca="1" ref="AF281" ca="1">IFERROR(INDIRECT(SUBSTITUTE(ADDRESS(1,_xlfn.SWITCH(MOD((ROW(AG281)-ROW(AG$5)),4),0,COLUMN(K281),1,COLUMN(Q281),2,COLUMN(W281),3,COLUMN(AC281)),4),"1","")&amp;(ROW(K$5)+INT((ROW(AF281)-ROW(AF$5))/4))),"")</f>
        <v/>
      </c>
      <c r="AG281" s="2" t="str" cm="1">
        <f t="array" aca="1" ref="AG281" ca="1">IFERROR(INDIRECT(SUBSTITUTE(ADDRESS(1,_xlfn.SWITCH(MOD((ROW(AG281)-ROW(AG$5)),4),0,COLUMN(L281),1,COLUMN(R281),2,COLUMN(X281),3,COLUMN(AD281)),4),"1","")&amp;(ROW(L$5)+INT((ROW(AG281)-ROW(AG$5))/4))),"")</f>
        <v/>
      </c>
      <c r="AH281" s="2" t="str" cm="1">
        <f t="array" aca="1" ref="AH281" ca="1">IFERROR(IF(AND(MOD((ROW(AG281)-ROW(AG$5))+1,4)=0),1,ROUND(INDIRECT(SUBSTITUTE(ADDRESS(1,_xlfn.SWITCH(MOD((ROW(AG281)-ROW(AG$5)),4),0,COLUMN(M281),1,COLUMN(S281),2,COLUMN(Y281),3,COLUMN(AB281)),4),"1","")&amp;(ROW(M$5)+INT((ROW(AH281)-ROW(AH$5))/4))),0)),"")</f>
        <v/>
      </c>
      <c r="AI281" s="2" t="str">
        <f t="shared" ca="1" si="104"/>
        <v/>
      </c>
      <c r="AJ281" s="2" t="str" cm="1">
        <f t="array" aca="1" ref="AJ281" ca="1">IFERROR(IF(AND(MOD((ROW(AG281)-ROW(AG$5))+1,4)=0),0,INDIRECT(SUBSTITUTE(ADDRESS(1,_xlfn.SWITCH(MOD((ROW(AG281)-ROW(AG$5)),4),0,COLUMN(N281),1,COLUMN(T281),2,COLUMN(Z281),3,COLUMN(AB281)),4),"1","")&amp;(ROW(N$5)+INT((ROW(AJ281)-ROW(AJ$5))/4)))),"")</f>
        <v/>
      </c>
      <c r="AK281" s="2" t="str" cm="1">
        <f t="array" aca="1" ref="AK281" ca="1">IFERROR(IF(AND(MOD((ROW(AG281)-ROW(AG$5))+1,4)=0),1,INDIRECT(SUBSTITUTE(ADDRESS(1,_xlfn.SWITCH(MOD((ROW(AG281)-ROW(AG$5)),4),0,COLUMN(O281),1,COLUMN(U281),2,COLUMN(AA281),3,COLUMN(AB281)),4),"1","")&amp;(ROW(O$5)+INT((ROW(AK281)-ROW(AK$5))/4)))),"")</f>
        <v/>
      </c>
    </row>
    <row r="282" spans="1:37">
      <c r="A282" s="4" t="str">
        <f t="shared" si="84"/>
        <v/>
      </c>
      <c r="B282" s="4" t="str">
        <f t="shared" si="85"/>
        <v/>
      </c>
      <c r="C282" s="4" t="str">
        <f t="shared" si="86"/>
        <v/>
      </c>
      <c r="E282" s="8"/>
      <c r="F282" s="8"/>
      <c r="G282" s="8"/>
      <c r="H282" s="8"/>
      <c r="I282" s="8"/>
      <c r="K282" s="6" t="str">
        <f t="shared" si="87"/>
        <v/>
      </c>
      <c r="L282" s="6" t="str">
        <f t="shared" si="88"/>
        <v/>
      </c>
      <c r="M282" s="6" t="str">
        <f t="shared" si="89"/>
        <v/>
      </c>
      <c r="N282" s="6" t="str">
        <f t="shared" si="90"/>
        <v/>
      </c>
      <c r="O282" s="6" t="str">
        <f t="shared" si="91"/>
        <v/>
      </c>
      <c r="Q282" s="6" t="str">
        <f t="shared" si="92"/>
        <v/>
      </c>
      <c r="R282" s="6" t="str">
        <f t="shared" si="93"/>
        <v/>
      </c>
      <c r="S282" s="6" t="str">
        <f t="shared" si="94"/>
        <v/>
      </c>
      <c r="T282" s="6" t="str">
        <f t="shared" si="95"/>
        <v/>
      </c>
      <c r="U282" s="6" t="str">
        <f t="shared" si="96"/>
        <v/>
      </c>
      <c r="W282" s="6" t="str">
        <f t="shared" si="97"/>
        <v/>
      </c>
      <c r="X282" s="6" t="str">
        <f t="shared" si="98"/>
        <v/>
      </c>
      <c r="Y282" s="6" t="str">
        <f t="shared" si="99"/>
        <v/>
      </c>
      <c r="Z282" s="6" t="str">
        <f t="shared" si="100"/>
        <v/>
      </c>
      <c r="AA282" s="6" t="str">
        <f t="shared" si="101"/>
        <v/>
      </c>
      <c r="AC282" s="6" t="str">
        <f t="shared" si="102"/>
        <v/>
      </c>
      <c r="AD282" s="6" t="str">
        <f t="shared" si="103"/>
        <v/>
      </c>
      <c r="AF282" s="2" t="str" cm="1">
        <f t="array" aca="1" ref="AF282" ca="1">IFERROR(INDIRECT(SUBSTITUTE(ADDRESS(1,_xlfn.SWITCH(MOD((ROW(AG282)-ROW(AG$5)),4),0,COLUMN(K282),1,COLUMN(Q282),2,COLUMN(W282),3,COLUMN(AC282)),4),"1","")&amp;(ROW(K$5)+INT((ROW(AF282)-ROW(AF$5))/4))),"")</f>
        <v/>
      </c>
      <c r="AG282" s="2" t="str" cm="1">
        <f t="array" aca="1" ref="AG282" ca="1">IFERROR(INDIRECT(SUBSTITUTE(ADDRESS(1,_xlfn.SWITCH(MOD((ROW(AG282)-ROW(AG$5)),4),0,COLUMN(L282),1,COLUMN(R282),2,COLUMN(X282),3,COLUMN(AD282)),4),"1","")&amp;(ROW(L$5)+INT((ROW(AG282)-ROW(AG$5))/4))),"")</f>
        <v/>
      </c>
      <c r="AH282" s="2" t="str" cm="1">
        <f t="array" aca="1" ref="AH282" ca="1">IFERROR(IF(AND(MOD((ROW(AG282)-ROW(AG$5))+1,4)=0),1,ROUND(INDIRECT(SUBSTITUTE(ADDRESS(1,_xlfn.SWITCH(MOD((ROW(AG282)-ROW(AG$5)),4),0,COLUMN(M282),1,COLUMN(S282),2,COLUMN(Y282),3,COLUMN(AB282)),4),"1","")&amp;(ROW(M$5)+INT((ROW(AH282)-ROW(AH$5))/4))),0)),"")</f>
        <v/>
      </c>
      <c r="AI282" s="2" t="str">
        <f t="shared" ca="1" si="104"/>
        <v/>
      </c>
      <c r="AJ282" s="2" t="str" cm="1">
        <f t="array" aca="1" ref="AJ282" ca="1">IFERROR(IF(AND(MOD((ROW(AG282)-ROW(AG$5))+1,4)=0),0,INDIRECT(SUBSTITUTE(ADDRESS(1,_xlfn.SWITCH(MOD((ROW(AG282)-ROW(AG$5)),4),0,COLUMN(N282),1,COLUMN(T282),2,COLUMN(Z282),3,COLUMN(AB282)),4),"1","")&amp;(ROW(N$5)+INT((ROW(AJ282)-ROW(AJ$5))/4)))),"")</f>
        <v/>
      </c>
      <c r="AK282" s="2" t="str" cm="1">
        <f t="array" aca="1" ref="AK282" ca="1">IFERROR(IF(AND(MOD((ROW(AG282)-ROW(AG$5))+1,4)=0),1,INDIRECT(SUBSTITUTE(ADDRESS(1,_xlfn.SWITCH(MOD((ROW(AG282)-ROW(AG$5)),4),0,COLUMN(O282),1,COLUMN(U282),2,COLUMN(AA282),3,COLUMN(AB282)),4),"1","")&amp;(ROW(O$5)+INT((ROW(AK282)-ROW(AK$5))/4)))),"")</f>
        <v/>
      </c>
    </row>
    <row r="283" spans="1:37">
      <c r="A283" s="4" t="str">
        <f t="shared" si="84"/>
        <v/>
      </c>
      <c r="B283" s="4" t="str">
        <f t="shared" si="85"/>
        <v/>
      </c>
      <c r="C283" s="4" t="str">
        <f t="shared" si="86"/>
        <v/>
      </c>
      <c r="E283" s="8"/>
      <c r="F283" s="8"/>
      <c r="G283" s="8"/>
      <c r="H283" s="8"/>
      <c r="I283" s="8"/>
      <c r="K283" s="6" t="str">
        <f t="shared" si="87"/>
        <v/>
      </c>
      <c r="L283" s="6" t="str">
        <f t="shared" si="88"/>
        <v/>
      </c>
      <c r="M283" s="6" t="str">
        <f t="shared" si="89"/>
        <v/>
      </c>
      <c r="N283" s="6" t="str">
        <f t="shared" si="90"/>
        <v/>
      </c>
      <c r="O283" s="6" t="str">
        <f t="shared" si="91"/>
        <v/>
      </c>
      <c r="Q283" s="6" t="str">
        <f t="shared" si="92"/>
        <v/>
      </c>
      <c r="R283" s="6" t="str">
        <f t="shared" si="93"/>
        <v/>
      </c>
      <c r="S283" s="6" t="str">
        <f t="shared" si="94"/>
        <v/>
      </c>
      <c r="T283" s="6" t="str">
        <f t="shared" si="95"/>
        <v/>
      </c>
      <c r="U283" s="6" t="str">
        <f t="shared" si="96"/>
        <v/>
      </c>
      <c r="W283" s="6" t="str">
        <f t="shared" si="97"/>
        <v/>
      </c>
      <c r="X283" s="6" t="str">
        <f t="shared" si="98"/>
        <v/>
      </c>
      <c r="Y283" s="6" t="str">
        <f t="shared" si="99"/>
        <v/>
      </c>
      <c r="Z283" s="6" t="str">
        <f t="shared" si="100"/>
        <v/>
      </c>
      <c r="AA283" s="6" t="str">
        <f t="shared" si="101"/>
        <v/>
      </c>
      <c r="AC283" s="6" t="str">
        <f t="shared" si="102"/>
        <v/>
      </c>
      <c r="AD283" s="6" t="str">
        <f t="shared" si="103"/>
        <v/>
      </c>
      <c r="AF283" s="2" t="str" cm="1">
        <f t="array" aca="1" ref="AF283" ca="1">IFERROR(INDIRECT(SUBSTITUTE(ADDRESS(1,_xlfn.SWITCH(MOD((ROW(AG283)-ROW(AG$5)),4),0,COLUMN(K283),1,COLUMN(Q283),2,COLUMN(W283),3,COLUMN(AC283)),4),"1","")&amp;(ROW(K$5)+INT((ROW(AF283)-ROW(AF$5))/4))),"")</f>
        <v/>
      </c>
      <c r="AG283" s="2" t="str" cm="1">
        <f t="array" aca="1" ref="AG283" ca="1">IFERROR(INDIRECT(SUBSTITUTE(ADDRESS(1,_xlfn.SWITCH(MOD((ROW(AG283)-ROW(AG$5)),4),0,COLUMN(L283),1,COLUMN(R283),2,COLUMN(X283),3,COLUMN(AD283)),4),"1","")&amp;(ROW(L$5)+INT((ROW(AG283)-ROW(AG$5))/4))),"")</f>
        <v/>
      </c>
      <c r="AH283" s="2" t="str" cm="1">
        <f t="array" aca="1" ref="AH283" ca="1">IFERROR(IF(AND(MOD((ROW(AG283)-ROW(AG$5))+1,4)=0),1,ROUND(INDIRECT(SUBSTITUTE(ADDRESS(1,_xlfn.SWITCH(MOD((ROW(AG283)-ROW(AG$5)),4),0,COLUMN(M283),1,COLUMN(S283),2,COLUMN(Y283),3,COLUMN(AB283)),4),"1","")&amp;(ROW(M$5)+INT((ROW(AH283)-ROW(AH$5))/4))),0)),"")</f>
        <v/>
      </c>
      <c r="AI283" s="2" t="str">
        <f t="shared" ca="1" si="104"/>
        <v/>
      </c>
      <c r="AJ283" s="2" t="str" cm="1">
        <f t="array" aca="1" ref="AJ283" ca="1">IFERROR(IF(AND(MOD((ROW(AG283)-ROW(AG$5))+1,4)=0),0,INDIRECT(SUBSTITUTE(ADDRESS(1,_xlfn.SWITCH(MOD((ROW(AG283)-ROW(AG$5)),4),0,COLUMN(N283),1,COLUMN(T283),2,COLUMN(Z283),3,COLUMN(AB283)),4),"1","")&amp;(ROW(N$5)+INT((ROW(AJ283)-ROW(AJ$5))/4)))),"")</f>
        <v/>
      </c>
      <c r="AK283" s="2" t="str" cm="1">
        <f t="array" aca="1" ref="AK283" ca="1">IFERROR(IF(AND(MOD((ROW(AG283)-ROW(AG$5))+1,4)=0),1,INDIRECT(SUBSTITUTE(ADDRESS(1,_xlfn.SWITCH(MOD((ROW(AG283)-ROW(AG$5)),4),0,COLUMN(O283),1,COLUMN(U283),2,COLUMN(AA283),3,COLUMN(AB283)),4),"1","")&amp;(ROW(O$5)+INT((ROW(AK283)-ROW(AK$5))/4)))),"")</f>
        <v/>
      </c>
    </row>
    <row r="284" spans="1:37">
      <c r="A284" s="4" t="str">
        <f t="shared" si="84"/>
        <v/>
      </c>
      <c r="B284" s="4" t="str">
        <f t="shared" si="85"/>
        <v/>
      </c>
      <c r="C284" s="4" t="str">
        <f t="shared" si="86"/>
        <v/>
      </c>
      <c r="E284" s="8"/>
      <c r="F284" s="8"/>
      <c r="G284" s="8"/>
      <c r="H284" s="8"/>
      <c r="I284" s="8"/>
      <c r="K284" s="6" t="str">
        <f t="shared" si="87"/>
        <v/>
      </c>
      <c r="L284" s="6" t="str">
        <f t="shared" si="88"/>
        <v/>
      </c>
      <c r="M284" s="6" t="str">
        <f t="shared" si="89"/>
        <v/>
      </c>
      <c r="N284" s="6" t="str">
        <f t="shared" si="90"/>
        <v/>
      </c>
      <c r="O284" s="6" t="str">
        <f t="shared" si="91"/>
        <v/>
      </c>
      <c r="Q284" s="6" t="str">
        <f t="shared" si="92"/>
        <v/>
      </c>
      <c r="R284" s="6" t="str">
        <f t="shared" si="93"/>
        <v/>
      </c>
      <c r="S284" s="6" t="str">
        <f t="shared" si="94"/>
        <v/>
      </c>
      <c r="T284" s="6" t="str">
        <f t="shared" si="95"/>
        <v/>
      </c>
      <c r="U284" s="6" t="str">
        <f t="shared" si="96"/>
        <v/>
      </c>
      <c r="W284" s="6" t="str">
        <f t="shared" si="97"/>
        <v/>
      </c>
      <c r="X284" s="6" t="str">
        <f t="shared" si="98"/>
        <v/>
      </c>
      <c r="Y284" s="6" t="str">
        <f t="shared" si="99"/>
        <v/>
      </c>
      <c r="Z284" s="6" t="str">
        <f t="shared" si="100"/>
        <v/>
      </c>
      <c r="AA284" s="6" t="str">
        <f t="shared" si="101"/>
        <v/>
      </c>
      <c r="AC284" s="6" t="str">
        <f t="shared" si="102"/>
        <v/>
      </c>
      <c r="AD284" s="6" t="str">
        <f t="shared" si="103"/>
        <v/>
      </c>
      <c r="AF284" s="2" t="str" cm="1">
        <f t="array" aca="1" ref="AF284" ca="1">IFERROR(INDIRECT(SUBSTITUTE(ADDRESS(1,_xlfn.SWITCH(MOD((ROW(AG284)-ROW(AG$5)),4),0,COLUMN(K284),1,COLUMN(Q284),2,COLUMN(W284),3,COLUMN(AC284)),4),"1","")&amp;(ROW(K$5)+INT((ROW(AF284)-ROW(AF$5))/4))),"")</f>
        <v/>
      </c>
      <c r="AG284" s="2" t="str" cm="1">
        <f t="array" aca="1" ref="AG284" ca="1">IFERROR(INDIRECT(SUBSTITUTE(ADDRESS(1,_xlfn.SWITCH(MOD((ROW(AG284)-ROW(AG$5)),4),0,COLUMN(L284),1,COLUMN(R284),2,COLUMN(X284),3,COLUMN(AD284)),4),"1","")&amp;(ROW(L$5)+INT((ROW(AG284)-ROW(AG$5))/4))),"")</f>
        <v/>
      </c>
      <c r="AH284" s="2" cm="1">
        <f t="array" aca="1" ref="AH284" ca="1">IFERROR(IF(AND(MOD((ROW(AG284)-ROW(AG$5))+1,4)=0),1,ROUND(INDIRECT(SUBSTITUTE(ADDRESS(1,_xlfn.SWITCH(MOD((ROW(AG284)-ROW(AG$5)),4),0,COLUMN(M284),1,COLUMN(S284),2,COLUMN(Y284),3,COLUMN(AB284)),4),"1","")&amp;(ROW(M$5)+INT((ROW(AH284)-ROW(AH$5))/4))),0)),"")</f>
        <v>1</v>
      </c>
      <c r="AI284" s="2" t="str">
        <f t="shared" si="104"/>
        <v/>
      </c>
      <c r="AJ284" s="2" cm="1">
        <f t="array" aca="1" ref="AJ284" ca="1">IFERROR(IF(AND(MOD((ROW(AG284)-ROW(AG$5))+1,4)=0),0,INDIRECT(SUBSTITUTE(ADDRESS(1,_xlfn.SWITCH(MOD((ROW(AG284)-ROW(AG$5)),4),0,COLUMN(N284),1,COLUMN(T284),2,COLUMN(Z284),3,COLUMN(AB284)),4),"1","")&amp;(ROW(N$5)+INT((ROW(AJ284)-ROW(AJ$5))/4)))),"")</f>
        <v>0</v>
      </c>
      <c r="AK284" s="2" cm="1">
        <f t="array" aca="1" ref="AK284" ca="1">IFERROR(IF(AND(MOD((ROW(AG284)-ROW(AG$5))+1,4)=0),1,INDIRECT(SUBSTITUTE(ADDRESS(1,_xlfn.SWITCH(MOD((ROW(AG284)-ROW(AG$5)),4),0,COLUMN(O284),1,COLUMN(U284),2,COLUMN(AA284),3,COLUMN(AB284)),4),"1","")&amp;(ROW(O$5)+INT((ROW(AK284)-ROW(AK$5))/4)))),"")</f>
        <v>1</v>
      </c>
    </row>
    <row r="285" spans="1:37">
      <c r="A285" s="4" t="str">
        <f t="shared" si="84"/>
        <v/>
      </c>
      <c r="B285" s="4" t="str">
        <f t="shared" si="85"/>
        <v/>
      </c>
      <c r="C285" s="4" t="str">
        <f t="shared" si="86"/>
        <v/>
      </c>
      <c r="E285" s="8"/>
      <c r="F285" s="8"/>
      <c r="G285" s="8"/>
      <c r="H285" s="8"/>
      <c r="I285" s="8"/>
      <c r="K285" s="6" t="str">
        <f t="shared" si="87"/>
        <v/>
      </c>
      <c r="L285" s="6" t="str">
        <f t="shared" si="88"/>
        <v/>
      </c>
      <c r="M285" s="6" t="str">
        <f t="shared" si="89"/>
        <v/>
      </c>
      <c r="N285" s="6" t="str">
        <f t="shared" si="90"/>
        <v/>
      </c>
      <c r="O285" s="6" t="str">
        <f t="shared" si="91"/>
        <v/>
      </c>
      <c r="Q285" s="6" t="str">
        <f t="shared" si="92"/>
        <v/>
      </c>
      <c r="R285" s="6" t="str">
        <f t="shared" si="93"/>
        <v/>
      </c>
      <c r="S285" s="6" t="str">
        <f t="shared" si="94"/>
        <v/>
      </c>
      <c r="T285" s="6" t="str">
        <f t="shared" si="95"/>
        <v/>
      </c>
      <c r="U285" s="6" t="str">
        <f t="shared" si="96"/>
        <v/>
      </c>
      <c r="W285" s="6" t="str">
        <f t="shared" si="97"/>
        <v/>
      </c>
      <c r="X285" s="6" t="str">
        <f t="shared" si="98"/>
        <v/>
      </c>
      <c r="Y285" s="6" t="str">
        <f t="shared" si="99"/>
        <v/>
      </c>
      <c r="Z285" s="6" t="str">
        <f t="shared" si="100"/>
        <v/>
      </c>
      <c r="AA285" s="6" t="str">
        <f t="shared" si="101"/>
        <v/>
      </c>
      <c r="AC285" s="6" t="str">
        <f t="shared" si="102"/>
        <v/>
      </c>
      <c r="AD285" s="6" t="str">
        <f t="shared" si="103"/>
        <v/>
      </c>
      <c r="AF285" s="2" t="str" cm="1">
        <f t="array" aca="1" ref="AF285" ca="1">IFERROR(INDIRECT(SUBSTITUTE(ADDRESS(1,_xlfn.SWITCH(MOD((ROW(AG285)-ROW(AG$5)),4),0,COLUMN(K285),1,COLUMN(Q285),2,COLUMN(W285),3,COLUMN(AC285)),4),"1","")&amp;(ROW(K$5)+INT((ROW(AF285)-ROW(AF$5))/4))),"")</f>
        <v/>
      </c>
      <c r="AG285" s="2" t="str" cm="1">
        <f t="array" aca="1" ref="AG285" ca="1">IFERROR(INDIRECT(SUBSTITUTE(ADDRESS(1,_xlfn.SWITCH(MOD((ROW(AG285)-ROW(AG$5)),4),0,COLUMN(L285),1,COLUMN(R285),2,COLUMN(X285),3,COLUMN(AD285)),4),"1","")&amp;(ROW(L$5)+INT((ROW(AG285)-ROW(AG$5))/4))),"")</f>
        <v/>
      </c>
      <c r="AH285" s="2" t="str" cm="1">
        <f t="array" aca="1" ref="AH285" ca="1">IFERROR(IF(AND(MOD((ROW(AG285)-ROW(AG$5))+1,4)=0),1,ROUND(INDIRECT(SUBSTITUTE(ADDRESS(1,_xlfn.SWITCH(MOD((ROW(AG285)-ROW(AG$5)),4),0,COLUMN(M285),1,COLUMN(S285),2,COLUMN(Y285),3,COLUMN(AB285)),4),"1","")&amp;(ROW(M$5)+INT((ROW(AH285)-ROW(AH$5))/4))),0)),"")</f>
        <v/>
      </c>
      <c r="AI285" s="2" t="str">
        <f t="shared" ca="1" si="104"/>
        <v/>
      </c>
      <c r="AJ285" s="2" t="str" cm="1">
        <f t="array" aca="1" ref="AJ285" ca="1">IFERROR(IF(AND(MOD((ROW(AG285)-ROW(AG$5))+1,4)=0),0,INDIRECT(SUBSTITUTE(ADDRESS(1,_xlfn.SWITCH(MOD((ROW(AG285)-ROW(AG$5)),4),0,COLUMN(N285),1,COLUMN(T285),2,COLUMN(Z285),3,COLUMN(AB285)),4),"1","")&amp;(ROW(N$5)+INT((ROW(AJ285)-ROW(AJ$5))/4)))),"")</f>
        <v/>
      </c>
      <c r="AK285" s="2" t="str" cm="1">
        <f t="array" aca="1" ref="AK285" ca="1">IFERROR(IF(AND(MOD((ROW(AG285)-ROW(AG$5))+1,4)=0),1,INDIRECT(SUBSTITUTE(ADDRESS(1,_xlfn.SWITCH(MOD((ROW(AG285)-ROW(AG$5)),4),0,COLUMN(O285),1,COLUMN(U285),2,COLUMN(AA285),3,COLUMN(AB285)),4),"1","")&amp;(ROW(O$5)+INT((ROW(AK285)-ROW(AK$5))/4)))),"")</f>
        <v/>
      </c>
    </row>
    <row r="286" spans="1:37">
      <c r="A286" s="4" t="str">
        <f t="shared" si="84"/>
        <v/>
      </c>
      <c r="B286" s="4" t="str">
        <f t="shared" si="85"/>
        <v/>
      </c>
      <c r="C286" s="4" t="str">
        <f t="shared" si="86"/>
        <v/>
      </c>
      <c r="E286" s="8"/>
      <c r="F286" s="8"/>
      <c r="G286" s="8"/>
      <c r="H286" s="8"/>
      <c r="I286" s="8"/>
      <c r="K286" s="6" t="str">
        <f t="shared" si="87"/>
        <v/>
      </c>
      <c r="L286" s="6" t="str">
        <f t="shared" si="88"/>
        <v/>
      </c>
      <c r="M286" s="6" t="str">
        <f t="shared" si="89"/>
        <v/>
      </c>
      <c r="N286" s="6" t="str">
        <f t="shared" si="90"/>
        <v/>
      </c>
      <c r="O286" s="6" t="str">
        <f t="shared" si="91"/>
        <v/>
      </c>
      <c r="Q286" s="6" t="str">
        <f t="shared" si="92"/>
        <v/>
      </c>
      <c r="R286" s="6" t="str">
        <f t="shared" si="93"/>
        <v/>
      </c>
      <c r="S286" s="6" t="str">
        <f t="shared" si="94"/>
        <v/>
      </c>
      <c r="T286" s="6" t="str">
        <f t="shared" si="95"/>
        <v/>
      </c>
      <c r="U286" s="6" t="str">
        <f t="shared" si="96"/>
        <v/>
      </c>
      <c r="W286" s="6" t="str">
        <f t="shared" si="97"/>
        <v/>
      </c>
      <c r="X286" s="6" t="str">
        <f t="shared" si="98"/>
        <v/>
      </c>
      <c r="Y286" s="6" t="str">
        <f t="shared" si="99"/>
        <v/>
      </c>
      <c r="Z286" s="6" t="str">
        <f t="shared" si="100"/>
        <v/>
      </c>
      <c r="AA286" s="6" t="str">
        <f t="shared" si="101"/>
        <v/>
      </c>
      <c r="AC286" s="6" t="str">
        <f t="shared" si="102"/>
        <v/>
      </c>
      <c r="AD286" s="6" t="str">
        <f t="shared" si="103"/>
        <v/>
      </c>
      <c r="AF286" s="2" t="str" cm="1">
        <f t="array" aca="1" ref="AF286" ca="1">IFERROR(INDIRECT(SUBSTITUTE(ADDRESS(1,_xlfn.SWITCH(MOD((ROW(AG286)-ROW(AG$5)),4),0,COLUMN(K286),1,COLUMN(Q286),2,COLUMN(W286),3,COLUMN(AC286)),4),"1","")&amp;(ROW(K$5)+INT((ROW(AF286)-ROW(AF$5))/4))),"")</f>
        <v/>
      </c>
      <c r="AG286" s="2" t="str" cm="1">
        <f t="array" aca="1" ref="AG286" ca="1">IFERROR(INDIRECT(SUBSTITUTE(ADDRESS(1,_xlfn.SWITCH(MOD((ROW(AG286)-ROW(AG$5)),4),0,COLUMN(L286),1,COLUMN(R286),2,COLUMN(X286),3,COLUMN(AD286)),4),"1","")&amp;(ROW(L$5)+INT((ROW(AG286)-ROW(AG$5))/4))),"")</f>
        <v/>
      </c>
      <c r="AH286" s="2" t="str" cm="1">
        <f t="array" aca="1" ref="AH286" ca="1">IFERROR(IF(AND(MOD((ROW(AG286)-ROW(AG$5))+1,4)=0),1,ROUND(INDIRECT(SUBSTITUTE(ADDRESS(1,_xlfn.SWITCH(MOD((ROW(AG286)-ROW(AG$5)),4),0,COLUMN(M286),1,COLUMN(S286),2,COLUMN(Y286),3,COLUMN(AB286)),4),"1","")&amp;(ROW(M$5)+INT((ROW(AH286)-ROW(AH$5))/4))),0)),"")</f>
        <v/>
      </c>
      <c r="AI286" s="2" t="str">
        <f t="shared" ca="1" si="104"/>
        <v/>
      </c>
      <c r="AJ286" s="2" t="str" cm="1">
        <f t="array" aca="1" ref="AJ286" ca="1">IFERROR(IF(AND(MOD((ROW(AG286)-ROW(AG$5))+1,4)=0),0,INDIRECT(SUBSTITUTE(ADDRESS(1,_xlfn.SWITCH(MOD((ROW(AG286)-ROW(AG$5)),4),0,COLUMN(N286),1,COLUMN(T286),2,COLUMN(Z286),3,COLUMN(AB286)),4),"1","")&amp;(ROW(N$5)+INT((ROW(AJ286)-ROW(AJ$5))/4)))),"")</f>
        <v/>
      </c>
      <c r="AK286" s="2" t="str" cm="1">
        <f t="array" aca="1" ref="AK286" ca="1">IFERROR(IF(AND(MOD((ROW(AG286)-ROW(AG$5))+1,4)=0),1,INDIRECT(SUBSTITUTE(ADDRESS(1,_xlfn.SWITCH(MOD((ROW(AG286)-ROW(AG$5)),4),0,COLUMN(O286),1,COLUMN(U286),2,COLUMN(AA286),3,COLUMN(AB286)),4),"1","")&amp;(ROW(O$5)+INT((ROW(AK286)-ROW(AK$5))/4)))),"")</f>
        <v/>
      </c>
    </row>
    <row r="287" spans="1:37">
      <c r="A287" s="4" t="str">
        <f t="shared" si="84"/>
        <v/>
      </c>
      <c r="B287" s="4" t="str">
        <f t="shared" si="85"/>
        <v/>
      </c>
      <c r="C287" s="4" t="str">
        <f t="shared" si="86"/>
        <v/>
      </c>
      <c r="E287" s="8"/>
      <c r="F287" s="8"/>
      <c r="G287" s="8"/>
      <c r="H287" s="8"/>
      <c r="I287" s="8"/>
      <c r="K287" s="6" t="str">
        <f t="shared" si="87"/>
        <v/>
      </c>
      <c r="L287" s="6" t="str">
        <f t="shared" si="88"/>
        <v/>
      </c>
      <c r="M287" s="6" t="str">
        <f t="shared" si="89"/>
        <v/>
      </c>
      <c r="N287" s="6" t="str">
        <f t="shared" si="90"/>
        <v/>
      </c>
      <c r="O287" s="6" t="str">
        <f t="shared" si="91"/>
        <v/>
      </c>
      <c r="Q287" s="6" t="str">
        <f t="shared" si="92"/>
        <v/>
      </c>
      <c r="R287" s="6" t="str">
        <f t="shared" si="93"/>
        <v/>
      </c>
      <c r="S287" s="6" t="str">
        <f t="shared" si="94"/>
        <v/>
      </c>
      <c r="T287" s="6" t="str">
        <f t="shared" si="95"/>
        <v/>
      </c>
      <c r="U287" s="6" t="str">
        <f t="shared" si="96"/>
        <v/>
      </c>
      <c r="W287" s="6" t="str">
        <f t="shared" si="97"/>
        <v/>
      </c>
      <c r="X287" s="6" t="str">
        <f t="shared" si="98"/>
        <v/>
      </c>
      <c r="Y287" s="6" t="str">
        <f t="shared" si="99"/>
        <v/>
      </c>
      <c r="Z287" s="6" t="str">
        <f t="shared" si="100"/>
        <v/>
      </c>
      <c r="AA287" s="6" t="str">
        <f t="shared" si="101"/>
        <v/>
      </c>
      <c r="AC287" s="6" t="str">
        <f t="shared" si="102"/>
        <v/>
      </c>
      <c r="AD287" s="6" t="str">
        <f t="shared" si="103"/>
        <v/>
      </c>
      <c r="AF287" s="2" t="str" cm="1">
        <f t="array" aca="1" ref="AF287" ca="1">IFERROR(INDIRECT(SUBSTITUTE(ADDRESS(1,_xlfn.SWITCH(MOD((ROW(AG287)-ROW(AG$5)),4),0,COLUMN(K287),1,COLUMN(Q287),2,COLUMN(W287),3,COLUMN(AC287)),4),"1","")&amp;(ROW(K$5)+INT((ROW(AF287)-ROW(AF$5))/4))),"")</f>
        <v/>
      </c>
      <c r="AG287" s="2" t="str" cm="1">
        <f t="array" aca="1" ref="AG287" ca="1">IFERROR(INDIRECT(SUBSTITUTE(ADDRESS(1,_xlfn.SWITCH(MOD((ROW(AG287)-ROW(AG$5)),4),0,COLUMN(L287),1,COLUMN(R287),2,COLUMN(X287),3,COLUMN(AD287)),4),"1","")&amp;(ROW(L$5)+INT((ROW(AG287)-ROW(AG$5))/4))),"")</f>
        <v/>
      </c>
      <c r="AH287" s="2" t="str" cm="1">
        <f t="array" aca="1" ref="AH287" ca="1">IFERROR(IF(AND(MOD((ROW(AG287)-ROW(AG$5))+1,4)=0),1,ROUND(INDIRECT(SUBSTITUTE(ADDRESS(1,_xlfn.SWITCH(MOD((ROW(AG287)-ROW(AG$5)),4),0,COLUMN(M287),1,COLUMN(S287),2,COLUMN(Y287),3,COLUMN(AB287)),4),"1","")&amp;(ROW(M$5)+INT((ROW(AH287)-ROW(AH$5))/4))),0)),"")</f>
        <v/>
      </c>
      <c r="AI287" s="2" t="str">
        <f t="shared" ca="1" si="104"/>
        <v/>
      </c>
      <c r="AJ287" s="2" t="str" cm="1">
        <f t="array" aca="1" ref="AJ287" ca="1">IFERROR(IF(AND(MOD((ROW(AG287)-ROW(AG$5))+1,4)=0),0,INDIRECT(SUBSTITUTE(ADDRESS(1,_xlfn.SWITCH(MOD((ROW(AG287)-ROW(AG$5)),4),0,COLUMN(N287),1,COLUMN(T287),2,COLUMN(Z287),3,COLUMN(AB287)),4),"1","")&amp;(ROW(N$5)+INT((ROW(AJ287)-ROW(AJ$5))/4)))),"")</f>
        <v/>
      </c>
      <c r="AK287" s="2" t="str" cm="1">
        <f t="array" aca="1" ref="AK287" ca="1">IFERROR(IF(AND(MOD((ROW(AG287)-ROW(AG$5))+1,4)=0),1,INDIRECT(SUBSTITUTE(ADDRESS(1,_xlfn.SWITCH(MOD((ROW(AG287)-ROW(AG$5)),4),0,COLUMN(O287),1,COLUMN(U287),2,COLUMN(AA287),3,COLUMN(AB287)),4),"1","")&amp;(ROW(O$5)+INT((ROW(AK287)-ROW(AK$5))/4)))),"")</f>
        <v/>
      </c>
    </row>
    <row r="288" spans="1:37">
      <c r="A288" s="4" t="str">
        <f t="shared" si="84"/>
        <v/>
      </c>
      <c r="B288" s="4" t="str">
        <f t="shared" si="85"/>
        <v/>
      </c>
      <c r="C288" s="4" t="str">
        <f t="shared" si="86"/>
        <v/>
      </c>
      <c r="E288" s="8"/>
      <c r="F288" s="8"/>
      <c r="G288" s="8"/>
      <c r="H288" s="8"/>
      <c r="I288" s="8"/>
      <c r="K288" s="6" t="str">
        <f t="shared" si="87"/>
        <v/>
      </c>
      <c r="L288" s="6" t="str">
        <f t="shared" si="88"/>
        <v/>
      </c>
      <c r="M288" s="6" t="str">
        <f t="shared" si="89"/>
        <v/>
      </c>
      <c r="N288" s="6" t="str">
        <f t="shared" si="90"/>
        <v/>
      </c>
      <c r="O288" s="6" t="str">
        <f t="shared" si="91"/>
        <v/>
      </c>
      <c r="Q288" s="6" t="str">
        <f t="shared" si="92"/>
        <v/>
      </c>
      <c r="R288" s="6" t="str">
        <f t="shared" si="93"/>
        <v/>
      </c>
      <c r="S288" s="6" t="str">
        <f t="shared" si="94"/>
        <v/>
      </c>
      <c r="T288" s="6" t="str">
        <f t="shared" si="95"/>
        <v/>
      </c>
      <c r="U288" s="6" t="str">
        <f t="shared" si="96"/>
        <v/>
      </c>
      <c r="W288" s="6" t="str">
        <f t="shared" si="97"/>
        <v/>
      </c>
      <c r="X288" s="6" t="str">
        <f t="shared" si="98"/>
        <v/>
      </c>
      <c r="Y288" s="6" t="str">
        <f t="shared" si="99"/>
        <v/>
      </c>
      <c r="Z288" s="6" t="str">
        <f t="shared" si="100"/>
        <v/>
      </c>
      <c r="AA288" s="6" t="str">
        <f t="shared" si="101"/>
        <v/>
      </c>
      <c r="AC288" s="6" t="str">
        <f t="shared" si="102"/>
        <v/>
      </c>
      <c r="AD288" s="6" t="str">
        <f t="shared" si="103"/>
        <v/>
      </c>
      <c r="AF288" s="2" t="str" cm="1">
        <f t="array" aca="1" ref="AF288" ca="1">IFERROR(INDIRECT(SUBSTITUTE(ADDRESS(1,_xlfn.SWITCH(MOD((ROW(AG288)-ROW(AG$5)),4),0,COLUMN(K288),1,COLUMN(Q288),2,COLUMN(W288),3,COLUMN(AC288)),4),"1","")&amp;(ROW(K$5)+INT((ROW(AF288)-ROW(AF$5))/4))),"")</f>
        <v/>
      </c>
      <c r="AG288" s="2" t="str" cm="1">
        <f t="array" aca="1" ref="AG288" ca="1">IFERROR(INDIRECT(SUBSTITUTE(ADDRESS(1,_xlfn.SWITCH(MOD((ROW(AG288)-ROW(AG$5)),4),0,COLUMN(L288),1,COLUMN(R288),2,COLUMN(X288),3,COLUMN(AD288)),4),"1","")&amp;(ROW(L$5)+INT((ROW(AG288)-ROW(AG$5))/4))),"")</f>
        <v/>
      </c>
      <c r="AH288" s="2" cm="1">
        <f t="array" aca="1" ref="AH288" ca="1">IFERROR(IF(AND(MOD((ROW(AG288)-ROW(AG$5))+1,4)=0),1,ROUND(INDIRECT(SUBSTITUTE(ADDRESS(1,_xlfn.SWITCH(MOD((ROW(AG288)-ROW(AG$5)),4),0,COLUMN(M288),1,COLUMN(S288),2,COLUMN(Y288),3,COLUMN(AB288)),4),"1","")&amp;(ROW(M$5)+INT((ROW(AH288)-ROW(AH$5))/4))),0)),"")</f>
        <v>1</v>
      </c>
      <c r="AI288" s="2" t="str">
        <f t="shared" si="104"/>
        <v/>
      </c>
      <c r="AJ288" s="2" cm="1">
        <f t="array" aca="1" ref="AJ288" ca="1">IFERROR(IF(AND(MOD((ROW(AG288)-ROW(AG$5))+1,4)=0),0,INDIRECT(SUBSTITUTE(ADDRESS(1,_xlfn.SWITCH(MOD((ROW(AG288)-ROW(AG$5)),4),0,COLUMN(N288),1,COLUMN(T288),2,COLUMN(Z288),3,COLUMN(AB288)),4),"1","")&amp;(ROW(N$5)+INT((ROW(AJ288)-ROW(AJ$5))/4)))),"")</f>
        <v>0</v>
      </c>
      <c r="AK288" s="2" cm="1">
        <f t="array" aca="1" ref="AK288" ca="1">IFERROR(IF(AND(MOD((ROW(AG288)-ROW(AG$5))+1,4)=0),1,INDIRECT(SUBSTITUTE(ADDRESS(1,_xlfn.SWITCH(MOD((ROW(AG288)-ROW(AG$5)),4),0,COLUMN(O288),1,COLUMN(U288),2,COLUMN(AA288),3,COLUMN(AB288)),4),"1","")&amp;(ROW(O$5)+INT((ROW(AK288)-ROW(AK$5))/4)))),"")</f>
        <v>1</v>
      </c>
    </row>
    <row r="289" spans="1:37">
      <c r="A289" s="4" t="str">
        <f t="shared" si="84"/>
        <v/>
      </c>
      <c r="B289" s="4" t="str">
        <f t="shared" si="85"/>
        <v/>
      </c>
      <c r="C289" s="4" t="str">
        <f t="shared" si="86"/>
        <v/>
      </c>
      <c r="E289" s="8"/>
      <c r="F289" s="8"/>
      <c r="G289" s="8"/>
      <c r="H289" s="8"/>
      <c r="I289" s="8"/>
      <c r="K289" s="6" t="str">
        <f t="shared" si="87"/>
        <v/>
      </c>
      <c r="L289" s="6" t="str">
        <f t="shared" si="88"/>
        <v/>
      </c>
      <c r="M289" s="6" t="str">
        <f t="shared" si="89"/>
        <v/>
      </c>
      <c r="N289" s="6" t="str">
        <f t="shared" si="90"/>
        <v/>
      </c>
      <c r="O289" s="6" t="str">
        <f t="shared" si="91"/>
        <v/>
      </c>
      <c r="Q289" s="6" t="str">
        <f t="shared" si="92"/>
        <v/>
      </c>
      <c r="R289" s="6" t="str">
        <f t="shared" si="93"/>
        <v/>
      </c>
      <c r="S289" s="6" t="str">
        <f t="shared" si="94"/>
        <v/>
      </c>
      <c r="T289" s="6" t="str">
        <f t="shared" si="95"/>
        <v/>
      </c>
      <c r="U289" s="6" t="str">
        <f t="shared" si="96"/>
        <v/>
      </c>
      <c r="W289" s="6" t="str">
        <f t="shared" si="97"/>
        <v/>
      </c>
      <c r="X289" s="6" t="str">
        <f t="shared" si="98"/>
        <v/>
      </c>
      <c r="Y289" s="6" t="str">
        <f t="shared" si="99"/>
        <v/>
      </c>
      <c r="Z289" s="6" t="str">
        <f t="shared" si="100"/>
        <v/>
      </c>
      <c r="AA289" s="6" t="str">
        <f t="shared" si="101"/>
        <v/>
      </c>
      <c r="AC289" s="6" t="str">
        <f t="shared" si="102"/>
        <v/>
      </c>
      <c r="AD289" s="6" t="str">
        <f t="shared" si="103"/>
        <v/>
      </c>
      <c r="AF289" s="2" t="str" cm="1">
        <f t="array" aca="1" ref="AF289" ca="1">IFERROR(INDIRECT(SUBSTITUTE(ADDRESS(1,_xlfn.SWITCH(MOD((ROW(AG289)-ROW(AG$5)),4),0,COLUMN(K289),1,COLUMN(Q289),2,COLUMN(W289),3,COLUMN(AC289)),4),"1","")&amp;(ROW(K$5)+INT((ROW(AF289)-ROW(AF$5))/4))),"")</f>
        <v/>
      </c>
      <c r="AG289" s="2" t="str" cm="1">
        <f t="array" aca="1" ref="AG289" ca="1">IFERROR(INDIRECT(SUBSTITUTE(ADDRESS(1,_xlfn.SWITCH(MOD((ROW(AG289)-ROW(AG$5)),4),0,COLUMN(L289),1,COLUMN(R289),2,COLUMN(X289),3,COLUMN(AD289)),4),"1","")&amp;(ROW(L$5)+INT((ROW(AG289)-ROW(AG$5))/4))),"")</f>
        <v/>
      </c>
      <c r="AH289" s="2" t="str" cm="1">
        <f t="array" aca="1" ref="AH289" ca="1">IFERROR(IF(AND(MOD((ROW(AG289)-ROW(AG$5))+1,4)=0),1,ROUND(INDIRECT(SUBSTITUTE(ADDRESS(1,_xlfn.SWITCH(MOD((ROW(AG289)-ROW(AG$5)),4),0,COLUMN(M289),1,COLUMN(S289),2,COLUMN(Y289),3,COLUMN(AB289)),4),"1","")&amp;(ROW(M$5)+INT((ROW(AH289)-ROW(AH$5))/4))),0)),"")</f>
        <v/>
      </c>
      <c r="AI289" s="2" t="str">
        <f t="shared" ca="1" si="104"/>
        <v/>
      </c>
      <c r="AJ289" s="2" t="str" cm="1">
        <f t="array" aca="1" ref="AJ289" ca="1">IFERROR(IF(AND(MOD((ROW(AG289)-ROW(AG$5))+1,4)=0),0,INDIRECT(SUBSTITUTE(ADDRESS(1,_xlfn.SWITCH(MOD((ROW(AG289)-ROW(AG$5)),4),0,COLUMN(N289),1,COLUMN(T289),2,COLUMN(Z289),3,COLUMN(AB289)),4),"1","")&amp;(ROW(N$5)+INT((ROW(AJ289)-ROW(AJ$5))/4)))),"")</f>
        <v/>
      </c>
      <c r="AK289" s="2" t="str" cm="1">
        <f t="array" aca="1" ref="AK289" ca="1">IFERROR(IF(AND(MOD((ROW(AG289)-ROW(AG$5))+1,4)=0),1,INDIRECT(SUBSTITUTE(ADDRESS(1,_xlfn.SWITCH(MOD((ROW(AG289)-ROW(AG$5)),4),0,COLUMN(O289),1,COLUMN(U289),2,COLUMN(AA289),3,COLUMN(AB289)),4),"1","")&amp;(ROW(O$5)+INT((ROW(AK289)-ROW(AK$5))/4)))),"")</f>
        <v/>
      </c>
    </row>
    <row r="290" spans="1:37">
      <c r="A290" s="4" t="str">
        <f t="shared" si="84"/>
        <v/>
      </c>
      <c r="B290" s="4" t="str">
        <f t="shared" si="85"/>
        <v/>
      </c>
      <c r="C290" s="4" t="str">
        <f t="shared" si="86"/>
        <v/>
      </c>
      <c r="E290" s="8"/>
      <c r="F290" s="8"/>
      <c r="G290" s="8"/>
      <c r="H290" s="8"/>
      <c r="I290" s="8"/>
      <c r="K290" s="6" t="str">
        <f t="shared" si="87"/>
        <v/>
      </c>
      <c r="L290" s="6" t="str">
        <f t="shared" si="88"/>
        <v/>
      </c>
      <c r="M290" s="6" t="str">
        <f t="shared" si="89"/>
        <v/>
      </c>
      <c r="N290" s="6" t="str">
        <f t="shared" si="90"/>
        <v/>
      </c>
      <c r="O290" s="6" t="str">
        <f t="shared" si="91"/>
        <v/>
      </c>
      <c r="Q290" s="6" t="str">
        <f t="shared" si="92"/>
        <v/>
      </c>
      <c r="R290" s="6" t="str">
        <f t="shared" si="93"/>
        <v/>
      </c>
      <c r="S290" s="6" t="str">
        <f t="shared" si="94"/>
        <v/>
      </c>
      <c r="T290" s="6" t="str">
        <f t="shared" si="95"/>
        <v/>
      </c>
      <c r="U290" s="6" t="str">
        <f t="shared" si="96"/>
        <v/>
      </c>
      <c r="W290" s="6" t="str">
        <f t="shared" si="97"/>
        <v/>
      </c>
      <c r="X290" s="6" t="str">
        <f t="shared" si="98"/>
        <v/>
      </c>
      <c r="Y290" s="6" t="str">
        <f t="shared" si="99"/>
        <v/>
      </c>
      <c r="Z290" s="6" t="str">
        <f t="shared" si="100"/>
        <v/>
      </c>
      <c r="AA290" s="6" t="str">
        <f t="shared" si="101"/>
        <v/>
      </c>
      <c r="AC290" s="6" t="str">
        <f t="shared" si="102"/>
        <v/>
      </c>
      <c r="AD290" s="6" t="str">
        <f t="shared" si="103"/>
        <v/>
      </c>
      <c r="AF290" s="2" t="str" cm="1">
        <f t="array" aca="1" ref="AF290" ca="1">IFERROR(INDIRECT(SUBSTITUTE(ADDRESS(1,_xlfn.SWITCH(MOD((ROW(AG290)-ROW(AG$5)),4),0,COLUMN(K290),1,COLUMN(Q290),2,COLUMN(W290),3,COLUMN(AC290)),4),"1","")&amp;(ROW(K$5)+INT((ROW(AF290)-ROW(AF$5))/4))),"")</f>
        <v/>
      </c>
      <c r="AG290" s="2" t="str" cm="1">
        <f t="array" aca="1" ref="AG290" ca="1">IFERROR(INDIRECT(SUBSTITUTE(ADDRESS(1,_xlfn.SWITCH(MOD((ROW(AG290)-ROW(AG$5)),4),0,COLUMN(L290),1,COLUMN(R290),2,COLUMN(X290),3,COLUMN(AD290)),4),"1","")&amp;(ROW(L$5)+INT((ROW(AG290)-ROW(AG$5))/4))),"")</f>
        <v/>
      </c>
      <c r="AH290" s="2" t="str" cm="1">
        <f t="array" aca="1" ref="AH290" ca="1">IFERROR(IF(AND(MOD((ROW(AG290)-ROW(AG$5))+1,4)=0),1,ROUND(INDIRECT(SUBSTITUTE(ADDRESS(1,_xlfn.SWITCH(MOD((ROW(AG290)-ROW(AG$5)),4),0,COLUMN(M290),1,COLUMN(S290),2,COLUMN(Y290),3,COLUMN(AB290)),4),"1","")&amp;(ROW(M$5)+INT((ROW(AH290)-ROW(AH$5))/4))),0)),"")</f>
        <v/>
      </c>
      <c r="AI290" s="2" t="str">
        <f t="shared" ca="1" si="104"/>
        <v/>
      </c>
      <c r="AJ290" s="2" t="str" cm="1">
        <f t="array" aca="1" ref="AJ290" ca="1">IFERROR(IF(AND(MOD((ROW(AG290)-ROW(AG$5))+1,4)=0),0,INDIRECT(SUBSTITUTE(ADDRESS(1,_xlfn.SWITCH(MOD((ROW(AG290)-ROW(AG$5)),4),0,COLUMN(N290),1,COLUMN(T290),2,COLUMN(Z290),3,COLUMN(AB290)),4),"1","")&amp;(ROW(N$5)+INT((ROW(AJ290)-ROW(AJ$5))/4)))),"")</f>
        <v/>
      </c>
      <c r="AK290" s="2" t="str" cm="1">
        <f t="array" aca="1" ref="AK290" ca="1">IFERROR(IF(AND(MOD((ROW(AG290)-ROW(AG$5))+1,4)=0),1,INDIRECT(SUBSTITUTE(ADDRESS(1,_xlfn.SWITCH(MOD((ROW(AG290)-ROW(AG$5)),4),0,COLUMN(O290),1,COLUMN(U290),2,COLUMN(AA290),3,COLUMN(AB290)),4),"1","")&amp;(ROW(O$5)+INT((ROW(AK290)-ROW(AK$5))/4)))),"")</f>
        <v/>
      </c>
    </row>
    <row r="291" spans="1:37">
      <c r="A291" s="4" t="str">
        <f t="shared" si="84"/>
        <v/>
      </c>
      <c r="B291" s="4" t="str">
        <f t="shared" si="85"/>
        <v/>
      </c>
      <c r="C291" s="4" t="str">
        <f t="shared" si="86"/>
        <v/>
      </c>
      <c r="E291" s="8"/>
      <c r="F291" s="8"/>
      <c r="G291" s="8"/>
      <c r="H291" s="8"/>
      <c r="I291" s="8"/>
      <c r="K291" s="6" t="str">
        <f t="shared" si="87"/>
        <v/>
      </c>
      <c r="L291" s="6" t="str">
        <f t="shared" si="88"/>
        <v/>
      </c>
      <c r="M291" s="6" t="str">
        <f t="shared" si="89"/>
        <v/>
      </c>
      <c r="N291" s="6" t="str">
        <f t="shared" si="90"/>
        <v/>
      </c>
      <c r="O291" s="6" t="str">
        <f t="shared" si="91"/>
        <v/>
      </c>
      <c r="Q291" s="6" t="str">
        <f t="shared" si="92"/>
        <v/>
      </c>
      <c r="R291" s="6" t="str">
        <f t="shared" si="93"/>
        <v/>
      </c>
      <c r="S291" s="6" t="str">
        <f t="shared" si="94"/>
        <v/>
      </c>
      <c r="T291" s="6" t="str">
        <f t="shared" si="95"/>
        <v/>
      </c>
      <c r="U291" s="6" t="str">
        <f t="shared" si="96"/>
        <v/>
      </c>
      <c r="W291" s="6" t="str">
        <f t="shared" si="97"/>
        <v/>
      </c>
      <c r="X291" s="6" t="str">
        <f t="shared" si="98"/>
        <v/>
      </c>
      <c r="Y291" s="6" t="str">
        <f t="shared" si="99"/>
        <v/>
      </c>
      <c r="Z291" s="6" t="str">
        <f t="shared" si="100"/>
        <v/>
      </c>
      <c r="AA291" s="6" t="str">
        <f t="shared" si="101"/>
        <v/>
      </c>
      <c r="AC291" s="6" t="str">
        <f t="shared" si="102"/>
        <v/>
      </c>
      <c r="AD291" s="6" t="str">
        <f t="shared" si="103"/>
        <v/>
      </c>
      <c r="AF291" s="2" t="str" cm="1">
        <f t="array" aca="1" ref="AF291" ca="1">IFERROR(INDIRECT(SUBSTITUTE(ADDRESS(1,_xlfn.SWITCH(MOD((ROW(AG291)-ROW(AG$5)),4),0,COLUMN(K291),1,COLUMN(Q291),2,COLUMN(W291),3,COLUMN(AC291)),4),"1","")&amp;(ROW(K$5)+INT((ROW(AF291)-ROW(AF$5))/4))),"")</f>
        <v/>
      </c>
      <c r="AG291" s="2" t="str" cm="1">
        <f t="array" aca="1" ref="AG291" ca="1">IFERROR(INDIRECT(SUBSTITUTE(ADDRESS(1,_xlfn.SWITCH(MOD((ROW(AG291)-ROW(AG$5)),4),0,COLUMN(L291),1,COLUMN(R291),2,COLUMN(X291),3,COLUMN(AD291)),4),"1","")&amp;(ROW(L$5)+INT((ROW(AG291)-ROW(AG$5))/4))),"")</f>
        <v/>
      </c>
      <c r="AH291" s="2" t="str" cm="1">
        <f t="array" aca="1" ref="AH291" ca="1">IFERROR(IF(AND(MOD((ROW(AG291)-ROW(AG$5))+1,4)=0),1,ROUND(INDIRECT(SUBSTITUTE(ADDRESS(1,_xlfn.SWITCH(MOD((ROW(AG291)-ROW(AG$5)),4),0,COLUMN(M291),1,COLUMN(S291),2,COLUMN(Y291),3,COLUMN(AB291)),4),"1","")&amp;(ROW(M$5)+INT((ROW(AH291)-ROW(AH$5))/4))),0)),"")</f>
        <v/>
      </c>
      <c r="AI291" s="2" t="str">
        <f t="shared" ca="1" si="104"/>
        <v/>
      </c>
      <c r="AJ291" s="2" t="str" cm="1">
        <f t="array" aca="1" ref="AJ291" ca="1">IFERROR(IF(AND(MOD((ROW(AG291)-ROW(AG$5))+1,4)=0),0,INDIRECT(SUBSTITUTE(ADDRESS(1,_xlfn.SWITCH(MOD((ROW(AG291)-ROW(AG$5)),4),0,COLUMN(N291),1,COLUMN(T291),2,COLUMN(Z291),3,COLUMN(AB291)),4),"1","")&amp;(ROW(N$5)+INT((ROW(AJ291)-ROW(AJ$5))/4)))),"")</f>
        <v/>
      </c>
      <c r="AK291" s="2" t="str" cm="1">
        <f t="array" aca="1" ref="AK291" ca="1">IFERROR(IF(AND(MOD((ROW(AG291)-ROW(AG$5))+1,4)=0),1,INDIRECT(SUBSTITUTE(ADDRESS(1,_xlfn.SWITCH(MOD((ROW(AG291)-ROW(AG$5)),4),0,COLUMN(O291),1,COLUMN(U291),2,COLUMN(AA291),3,COLUMN(AB291)),4),"1","")&amp;(ROW(O$5)+INT((ROW(AK291)-ROW(AK$5))/4)))),"")</f>
        <v/>
      </c>
    </row>
    <row r="292" spans="1:37">
      <c r="A292" s="4" t="str">
        <f t="shared" si="84"/>
        <v/>
      </c>
      <c r="B292" s="4" t="str">
        <f t="shared" si="85"/>
        <v/>
      </c>
      <c r="C292" s="4" t="str">
        <f t="shared" si="86"/>
        <v/>
      </c>
      <c r="E292" s="8"/>
      <c r="F292" s="8"/>
      <c r="G292" s="8"/>
      <c r="H292" s="8"/>
      <c r="I292" s="8"/>
      <c r="K292" s="6" t="str">
        <f t="shared" si="87"/>
        <v/>
      </c>
      <c r="L292" s="6" t="str">
        <f t="shared" si="88"/>
        <v/>
      </c>
      <c r="M292" s="6" t="str">
        <f t="shared" si="89"/>
        <v/>
      </c>
      <c r="N292" s="6" t="str">
        <f t="shared" si="90"/>
        <v/>
      </c>
      <c r="O292" s="6" t="str">
        <f t="shared" si="91"/>
        <v/>
      </c>
      <c r="Q292" s="6" t="str">
        <f t="shared" si="92"/>
        <v/>
      </c>
      <c r="R292" s="6" t="str">
        <f t="shared" si="93"/>
        <v/>
      </c>
      <c r="S292" s="6" t="str">
        <f t="shared" si="94"/>
        <v/>
      </c>
      <c r="T292" s="6" t="str">
        <f t="shared" si="95"/>
        <v/>
      </c>
      <c r="U292" s="6" t="str">
        <f t="shared" si="96"/>
        <v/>
      </c>
      <c r="W292" s="6" t="str">
        <f t="shared" si="97"/>
        <v/>
      </c>
      <c r="X292" s="6" t="str">
        <f t="shared" si="98"/>
        <v/>
      </c>
      <c r="Y292" s="6" t="str">
        <f t="shared" si="99"/>
        <v/>
      </c>
      <c r="Z292" s="6" t="str">
        <f t="shared" si="100"/>
        <v/>
      </c>
      <c r="AA292" s="6" t="str">
        <f t="shared" si="101"/>
        <v/>
      </c>
      <c r="AC292" s="6" t="str">
        <f t="shared" si="102"/>
        <v/>
      </c>
      <c r="AD292" s="6" t="str">
        <f t="shared" si="103"/>
        <v/>
      </c>
      <c r="AF292" s="2" t="str" cm="1">
        <f t="array" aca="1" ref="AF292" ca="1">IFERROR(INDIRECT(SUBSTITUTE(ADDRESS(1,_xlfn.SWITCH(MOD((ROW(AG292)-ROW(AG$5)),4),0,COLUMN(K292),1,COLUMN(Q292),2,COLUMN(W292),3,COLUMN(AC292)),4),"1","")&amp;(ROW(K$5)+INT((ROW(AF292)-ROW(AF$5))/4))),"")</f>
        <v/>
      </c>
      <c r="AG292" s="2" t="str" cm="1">
        <f t="array" aca="1" ref="AG292" ca="1">IFERROR(INDIRECT(SUBSTITUTE(ADDRESS(1,_xlfn.SWITCH(MOD((ROW(AG292)-ROW(AG$5)),4),0,COLUMN(L292),1,COLUMN(R292),2,COLUMN(X292),3,COLUMN(AD292)),4),"1","")&amp;(ROW(L$5)+INT((ROW(AG292)-ROW(AG$5))/4))),"")</f>
        <v/>
      </c>
      <c r="AH292" s="2" cm="1">
        <f t="array" aca="1" ref="AH292" ca="1">IFERROR(IF(AND(MOD((ROW(AG292)-ROW(AG$5))+1,4)=0),1,ROUND(INDIRECT(SUBSTITUTE(ADDRESS(1,_xlfn.SWITCH(MOD((ROW(AG292)-ROW(AG$5)),4),0,COLUMN(M292),1,COLUMN(S292),2,COLUMN(Y292),3,COLUMN(AB292)),4),"1","")&amp;(ROW(M$5)+INT((ROW(AH292)-ROW(AH$5))/4))),0)),"")</f>
        <v>1</v>
      </c>
      <c r="AI292" s="2" t="str">
        <f t="shared" si="104"/>
        <v/>
      </c>
      <c r="AJ292" s="2" cm="1">
        <f t="array" aca="1" ref="AJ292" ca="1">IFERROR(IF(AND(MOD((ROW(AG292)-ROW(AG$5))+1,4)=0),0,INDIRECT(SUBSTITUTE(ADDRESS(1,_xlfn.SWITCH(MOD((ROW(AG292)-ROW(AG$5)),4),0,COLUMN(N292),1,COLUMN(T292),2,COLUMN(Z292),3,COLUMN(AB292)),4),"1","")&amp;(ROW(N$5)+INT((ROW(AJ292)-ROW(AJ$5))/4)))),"")</f>
        <v>0</v>
      </c>
      <c r="AK292" s="2" cm="1">
        <f t="array" aca="1" ref="AK292" ca="1">IFERROR(IF(AND(MOD((ROW(AG292)-ROW(AG$5))+1,4)=0),1,INDIRECT(SUBSTITUTE(ADDRESS(1,_xlfn.SWITCH(MOD((ROW(AG292)-ROW(AG$5)),4),0,COLUMN(O292),1,COLUMN(U292),2,COLUMN(AA292),3,COLUMN(AB292)),4),"1","")&amp;(ROW(O$5)+INT((ROW(AK292)-ROW(AK$5))/4)))),"")</f>
        <v>1</v>
      </c>
    </row>
    <row r="293" spans="1:37">
      <c r="A293" s="4" t="str">
        <f t="shared" si="84"/>
        <v/>
      </c>
      <c r="B293" s="4" t="str">
        <f t="shared" si="85"/>
        <v/>
      </c>
      <c r="C293" s="4" t="str">
        <f t="shared" si="86"/>
        <v/>
      </c>
      <c r="E293" s="8"/>
      <c r="F293" s="8"/>
      <c r="G293" s="8"/>
      <c r="H293" s="8"/>
      <c r="I293" s="8"/>
      <c r="K293" s="6" t="str">
        <f t="shared" si="87"/>
        <v/>
      </c>
      <c r="L293" s="6" t="str">
        <f t="shared" si="88"/>
        <v/>
      </c>
      <c r="M293" s="6" t="str">
        <f t="shared" si="89"/>
        <v/>
      </c>
      <c r="N293" s="6" t="str">
        <f t="shared" si="90"/>
        <v/>
      </c>
      <c r="O293" s="6" t="str">
        <f t="shared" si="91"/>
        <v/>
      </c>
      <c r="Q293" s="6" t="str">
        <f t="shared" si="92"/>
        <v/>
      </c>
      <c r="R293" s="6" t="str">
        <f t="shared" si="93"/>
        <v/>
      </c>
      <c r="S293" s="6" t="str">
        <f t="shared" si="94"/>
        <v/>
      </c>
      <c r="T293" s="6" t="str">
        <f t="shared" si="95"/>
        <v/>
      </c>
      <c r="U293" s="6" t="str">
        <f t="shared" si="96"/>
        <v/>
      </c>
      <c r="W293" s="6" t="str">
        <f t="shared" si="97"/>
        <v/>
      </c>
      <c r="X293" s="6" t="str">
        <f t="shared" si="98"/>
        <v/>
      </c>
      <c r="Y293" s="6" t="str">
        <f t="shared" si="99"/>
        <v/>
      </c>
      <c r="Z293" s="6" t="str">
        <f t="shared" si="100"/>
        <v/>
      </c>
      <c r="AA293" s="6" t="str">
        <f t="shared" si="101"/>
        <v/>
      </c>
      <c r="AC293" s="6" t="str">
        <f t="shared" si="102"/>
        <v/>
      </c>
      <c r="AD293" s="6" t="str">
        <f t="shared" si="103"/>
        <v/>
      </c>
      <c r="AF293" s="2" t="str" cm="1">
        <f t="array" aca="1" ref="AF293" ca="1">IFERROR(INDIRECT(SUBSTITUTE(ADDRESS(1,_xlfn.SWITCH(MOD((ROW(AG293)-ROW(AG$5)),4),0,COLUMN(K293),1,COLUMN(Q293),2,COLUMN(W293),3,COLUMN(AC293)),4),"1","")&amp;(ROW(K$5)+INT((ROW(AF293)-ROW(AF$5))/4))),"")</f>
        <v/>
      </c>
      <c r="AG293" s="2" t="str" cm="1">
        <f t="array" aca="1" ref="AG293" ca="1">IFERROR(INDIRECT(SUBSTITUTE(ADDRESS(1,_xlfn.SWITCH(MOD((ROW(AG293)-ROW(AG$5)),4),0,COLUMN(L293),1,COLUMN(R293),2,COLUMN(X293),3,COLUMN(AD293)),4),"1","")&amp;(ROW(L$5)+INT((ROW(AG293)-ROW(AG$5))/4))),"")</f>
        <v/>
      </c>
      <c r="AH293" s="2" t="str" cm="1">
        <f t="array" aca="1" ref="AH293" ca="1">IFERROR(IF(AND(MOD((ROW(AG293)-ROW(AG$5))+1,4)=0),1,ROUND(INDIRECT(SUBSTITUTE(ADDRESS(1,_xlfn.SWITCH(MOD((ROW(AG293)-ROW(AG$5)),4),0,COLUMN(M293),1,COLUMN(S293),2,COLUMN(Y293),3,COLUMN(AB293)),4),"1","")&amp;(ROW(M$5)+INT((ROW(AH293)-ROW(AH$5))/4))),0)),"")</f>
        <v/>
      </c>
      <c r="AI293" s="2" t="str">
        <f t="shared" ca="1" si="104"/>
        <v/>
      </c>
      <c r="AJ293" s="2" t="str" cm="1">
        <f t="array" aca="1" ref="AJ293" ca="1">IFERROR(IF(AND(MOD((ROW(AG293)-ROW(AG$5))+1,4)=0),0,INDIRECT(SUBSTITUTE(ADDRESS(1,_xlfn.SWITCH(MOD((ROW(AG293)-ROW(AG$5)),4),0,COLUMN(N293),1,COLUMN(T293),2,COLUMN(Z293),3,COLUMN(AB293)),4),"1","")&amp;(ROW(N$5)+INT((ROW(AJ293)-ROW(AJ$5))/4)))),"")</f>
        <v/>
      </c>
      <c r="AK293" s="2" t="str" cm="1">
        <f t="array" aca="1" ref="AK293" ca="1">IFERROR(IF(AND(MOD((ROW(AG293)-ROW(AG$5))+1,4)=0),1,INDIRECT(SUBSTITUTE(ADDRESS(1,_xlfn.SWITCH(MOD((ROW(AG293)-ROW(AG$5)),4),0,COLUMN(O293),1,COLUMN(U293),2,COLUMN(AA293),3,COLUMN(AB293)),4),"1","")&amp;(ROW(O$5)+INT((ROW(AK293)-ROW(AK$5))/4)))),"")</f>
        <v/>
      </c>
    </row>
    <row r="294" spans="1:37">
      <c r="A294" s="4" t="str">
        <f t="shared" si="84"/>
        <v/>
      </c>
      <c r="B294" s="4" t="str">
        <f t="shared" si="85"/>
        <v/>
      </c>
      <c r="C294" s="4" t="str">
        <f t="shared" si="86"/>
        <v/>
      </c>
      <c r="E294" s="8"/>
      <c r="F294" s="8"/>
      <c r="G294" s="8"/>
      <c r="H294" s="8"/>
      <c r="I294" s="8"/>
      <c r="K294" s="6" t="str">
        <f t="shared" si="87"/>
        <v/>
      </c>
      <c r="L294" s="6" t="str">
        <f t="shared" si="88"/>
        <v/>
      </c>
      <c r="M294" s="6" t="str">
        <f t="shared" si="89"/>
        <v/>
      </c>
      <c r="N294" s="6" t="str">
        <f t="shared" si="90"/>
        <v/>
      </c>
      <c r="O294" s="6" t="str">
        <f t="shared" si="91"/>
        <v/>
      </c>
      <c r="Q294" s="6" t="str">
        <f t="shared" si="92"/>
        <v/>
      </c>
      <c r="R294" s="6" t="str">
        <f t="shared" si="93"/>
        <v/>
      </c>
      <c r="S294" s="6" t="str">
        <f t="shared" si="94"/>
        <v/>
      </c>
      <c r="T294" s="6" t="str">
        <f t="shared" si="95"/>
        <v/>
      </c>
      <c r="U294" s="6" t="str">
        <f t="shared" si="96"/>
        <v/>
      </c>
      <c r="W294" s="6" t="str">
        <f t="shared" si="97"/>
        <v/>
      </c>
      <c r="X294" s="6" t="str">
        <f t="shared" si="98"/>
        <v/>
      </c>
      <c r="Y294" s="6" t="str">
        <f t="shared" si="99"/>
        <v/>
      </c>
      <c r="Z294" s="6" t="str">
        <f t="shared" si="100"/>
        <v/>
      </c>
      <c r="AA294" s="6" t="str">
        <f t="shared" si="101"/>
        <v/>
      </c>
      <c r="AC294" s="6" t="str">
        <f t="shared" si="102"/>
        <v/>
      </c>
      <c r="AD294" s="6" t="str">
        <f t="shared" si="103"/>
        <v/>
      </c>
      <c r="AF294" s="2" t="str" cm="1">
        <f t="array" aca="1" ref="AF294" ca="1">IFERROR(INDIRECT(SUBSTITUTE(ADDRESS(1,_xlfn.SWITCH(MOD((ROW(AG294)-ROW(AG$5)),4),0,COLUMN(K294),1,COLUMN(Q294),2,COLUMN(W294),3,COLUMN(AC294)),4),"1","")&amp;(ROW(K$5)+INT((ROW(AF294)-ROW(AF$5))/4))),"")</f>
        <v/>
      </c>
      <c r="AG294" s="2" t="str" cm="1">
        <f t="array" aca="1" ref="AG294" ca="1">IFERROR(INDIRECT(SUBSTITUTE(ADDRESS(1,_xlfn.SWITCH(MOD((ROW(AG294)-ROW(AG$5)),4),0,COLUMN(L294),1,COLUMN(R294),2,COLUMN(X294),3,COLUMN(AD294)),4),"1","")&amp;(ROW(L$5)+INT((ROW(AG294)-ROW(AG$5))/4))),"")</f>
        <v/>
      </c>
      <c r="AH294" s="2" t="str" cm="1">
        <f t="array" aca="1" ref="AH294" ca="1">IFERROR(IF(AND(MOD((ROW(AG294)-ROW(AG$5))+1,4)=0),1,ROUND(INDIRECT(SUBSTITUTE(ADDRESS(1,_xlfn.SWITCH(MOD((ROW(AG294)-ROW(AG$5)),4),0,COLUMN(M294),1,COLUMN(S294),2,COLUMN(Y294),3,COLUMN(AB294)),4),"1","")&amp;(ROW(M$5)+INT((ROW(AH294)-ROW(AH$5))/4))),0)),"")</f>
        <v/>
      </c>
      <c r="AI294" s="2" t="str">
        <f t="shared" ca="1" si="104"/>
        <v/>
      </c>
      <c r="AJ294" s="2" t="str" cm="1">
        <f t="array" aca="1" ref="AJ294" ca="1">IFERROR(IF(AND(MOD((ROW(AG294)-ROW(AG$5))+1,4)=0),0,INDIRECT(SUBSTITUTE(ADDRESS(1,_xlfn.SWITCH(MOD((ROW(AG294)-ROW(AG$5)),4),0,COLUMN(N294),1,COLUMN(T294),2,COLUMN(Z294),3,COLUMN(AB294)),4),"1","")&amp;(ROW(N$5)+INT((ROW(AJ294)-ROW(AJ$5))/4)))),"")</f>
        <v/>
      </c>
      <c r="AK294" s="2" t="str" cm="1">
        <f t="array" aca="1" ref="AK294" ca="1">IFERROR(IF(AND(MOD((ROW(AG294)-ROW(AG$5))+1,4)=0),1,INDIRECT(SUBSTITUTE(ADDRESS(1,_xlfn.SWITCH(MOD((ROW(AG294)-ROW(AG$5)),4),0,COLUMN(O294),1,COLUMN(U294),2,COLUMN(AA294),3,COLUMN(AB294)),4),"1","")&amp;(ROW(O$5)+INT((ROW(AK294)-ROW(AK$5))/4)))),"")</f>
        <v/>
      </c>
    </row>
    <row r="295" spans="1:37">
      <c r="A295" s="4" t="str">
        <f t="shared" si="84"/>
        <v/>
      </c>
      <c r="B295" s="4" t="str">
        <f t="shared" si="85"/>
        <v/>
      </c>
      <c r="C295" s="4" t="str">
        <f t="shared" si="86"/>
        <v/>
      </c>
      <c r="E295" s="8"/>
      <c r="F295" s="8"/>
      <c r="G295" s="8"/>
      <c r="H295" s="8"/>
      <c r="I295" s="8"/>
      <c r="K295" s="6" t="str">
        <f t="shared" si="87"/>
        <v/>
      </c>
      <c r="L295" s="6" t="str">
        <f t="shared" si="88"/>
        <v/>
      </c>
      <c r="M295" s="6" t="str">
        <f t="shared" si="89"/>
        <v/>
      </c>
      <c r="N295" s="6" t="str">
        <f t="shared" si="90"/>
        <v/>
      </c>
      <c r="O295" s="6" t="str">
        <f t="shared" si="91"/>
        <v/>
      </c>
      <c r="Q295" s="6" t="str">
        <f t="shared" si="92"/>
        <v/>
      </c>
      <c r="R295" s="6" t="str">
        <f t="shared" si="93"/>
        <v/>
      </c>
      <c r="S295" s="6" t="str">
        <f t="shared" si="94"/>
        <v/>
      </c>
      <c r="T295" s="6" t="str">
        <f t="shared" si="95"/>
        <v/>
      </c>
      <c r="U295" s="6" t="str">
        <f t="shared" si="96"/>
        <v/>
      </c>
      <c r="W295" s="6" t="str">
        <f t="shared" si="97"/>
        <v/>
      </c>
      <c r="X295" s="6" t="str">
        <f t="shared" si="98"/>
        <v/>
      </c>
      <c r="Y295" s="6" t="str">
        <f t="shared" si="99"/>
        <v/>
      </c>
      <c r="Z295" s="6" t="str">
        <f t="shared" si="100"/>
        <v/>
      </c>
      <c r="AA295" s="6" t="str">
        <f t="shared" si="101"/>
        <v/>
      </c>
      <c r="AC295" s="6" t="str">
        <f t="shared" si="102"/>
        <v/>
      </c>
      <c r="AD295" s="6" t="str">
        <f t="shared" si="103"/>
        <v/>
      </c>
      <c r="AF295" s="2" t="str" cm="1">
        <f t="array" aca="1" ref="AF295" ca="1">IFERROR(INDIRECT(SUBSTITUTE(ADDRESS(1,_xlfn.SWITCH(MOD((ROW(AG295)-ROW(AG$5)),4),0,COLUMN(K295),1,COLUMN(Q295),2,COLUMN(W295),3,COLUMN(AC295)),4),"1","")&amp;(ROW(K$5)+INT((ROW(AF295)-ROW(AF$5))/4))),"")</f>
        <v/>
      </c>
      <c r="AG295" s="2" t="str" cm="1">
        <f t="array" aca="1" ref="AG295" ca="1">IFERROR(INDIRECT(SUBSTITUTE(ADDRESS(1,_xlfn.SWITCH(MOD((ROW(AG295)-ROW(AG$5)),4),0,COLUMN(L295),1,COLUMN(R295),2,COLUMN(X295),3,COLUMN(AD295)),4),"1","")&amp;(ROW(L$5)+INT((ROW(AG295)-ROW(AG$5))/4))),"")</f>
        <v/>
      </c>
      <c r="AH295" s="2" t="str" cm="1">
        <f t="array" aca="1" ref="AH295" ca="1">IFERROR(IF(AND(MOD((ROW(AG295)-ROW(AG$5))+1,4)=0),1,ROUND(INDIRECT(SUBSTITUTE(ADDRESS(1,_xlfn.SWITCH(MOD((ROW(AG295)-ROW(AG$5)),4),0,COLUMN(M295),1,COLUMN(S295),2,COLUMN(Y295),3,COLUMN(AB295)),4),"1","")&amp;(ROW(M$5)+INT((ROW(AH295)-ROW(AH$5))/4))),0)),"")</f>
        <v/>
      </c>
      <c r="AI295" s="2" t="str">
        <f t="shared" ca="1" si="104"/>
        <v/>
      </c>
      <c r="AJ295" s="2" t="str" cm="1">
        <f t="array" aca="1" ref="AJ295" ca="1">IFERROR(IF(AND(MOD((ROW(AG295)-ROW(AG$5))+1,4)=0),0,INDIRECT(SUBSTITUTE(ADDRESS(1,_xlfn.SWITCH(MOD((ROW(AG295)-ROW(AG$5)),4),0,COLUMN(N295),1,COLUMN(T295),2,COLUMN(Z295),3,COLUMN(AB295)),4),"1","")&amp;(ROW(N$5)+INT((ROW(AJ295)-ROW(AJ$5))/4)))),"")</f>
        <v/>
      </c>
      <c r="AK295" s="2" t="str" cm="1">
        <f t="array" aca="1" ref="AK295" ca="1">IFERROR(IF(AND(MOD((ROW(AG295)-ROW(AG$5))+1,4)=0),1,INDIRECT(SUBSTITUTE(ADDRESS(1,_xlfn.SWITCH(MOD((ROW(AG295)-ROW(AG$5)),4),0,COLUMN(O295),1,COLUMN(U295),2,COLUMN(AA295),3,COLUMN(AB295)),4),"1","")&amp;(ROW(O$5)+INT((ROW(AK295)-ROW(AK$5))/4)))),"")</f>
        <v/>
      </c>
    </row>
    <row r="296" spans="1:37">
      <c r="A296" s="4" t="str">
        <f t="shared" si="84"/>
        <v/>
      </c>
      <c r="B296" s="4" t="str">
        <f t="shared" si="85"/>
        <v/>
      </c>
      <c r="C296" s="4" t="str">
        <f t="shared" si="86"/>
        <v/>
      </c>
      <c r="E296" s="8"/>
      <c r="F296" s="8"/>
      <c r="G296" s="8"/>
      <c r="H296" s="8"/>
      <c r="I296" s="8"/>
      <c r="K296" s="6" t="str">
        <f t="shared" si="87"/>
        <v/>
      </c>
      <c r="L296" s="6" t="str">
        <f t="shared" si="88"/>
        <v/>
      </c>
      <c r="M296" s="6" t="str">
        <f t="shared" si="89"/>
        <v/>
      </c>
      <c r="N296" s="6" t="str">
        <f t="shared" si="90"/>
        <v/>
      </c>
      <c r="O296" s="6" t="str">
        <f t="shared" si="91"/>
        <v/>
      </c>
      <c r="Q296" s="6" t="str">
        <f t="shared" si="92"/>
        <v/>
      </c>
      <c r="R296" s="6" t="str">
        <f t="shared" si="93"/>
        <v/>
      </c>
      <c r="S296" s="6" t="str">
        <f t="shared" si="94"/>
        <v/>
      </c>
      <c r="T296" s="6" t="str">
        <f t="shared" si="95"/>
        <v/>
      </c>
      <c r="U296" s="6" t="str">
        <f t="shared" si="96"/>
        <v/>
      </c>
      <c r="W296" s="6" t="str">
        <f t="shared" si="97"/>
        <v/>
      </c>
      <c r="X296" s="6" t="str">
        <f t="shared" si="98"/>
        <v/>
      </c>
      <c r="Y296" s="6" t="str">
        <f t="shared" si="99"/>
        <v/>
      </c>
      <c r="Z296" s="6" t="str">
        <f t="shared" si="100"/>
        <v/>
      </c>
      <c r="AA296" s="6" t="str">
        <f t="shared" si="101"/>
        <v/>
      </c>
      <c r="AC296" s="6" t="str">
        <f t="shared" si="102"/>
        <v/>
      </c>
      <c r="AD296" s="6" t="str">
        <f t="shared" si="103"/>
        <v/>
      </c>
      <c r="AF296" s="2" t="str" cm="1">
        <f t="array" aca="1" ref="AF296" ca="1">IFERROR(INDIRECT(SUBSTITUTE(ADDRESS(1,_xlfn.SWITCH(MOD((ROW(AG296)-ROW(AG$5)),4),0,COLUMN(K296),1,COLUMN(Q296),2,COLUMN(W296),3,COLUMN(AC296)),4),"1","")&amp;(ROW(K$5)+INT((ROW(AF296)-ROW(AF$5))/4))),"")</f>
        <v/>
      </c>
      <c r="AG296" s="2" t="str" cm="1">
        <f t="array" aca="1" ref="AG296" ca="1">IFERROR(INDIRECT(SUBSTITUTE(ADDRESS(1,_xlfn.SWITCH(MOD((ROW(AG296)-ROW(AG$5)),4),0,COLUMN(L296),1,COLUMN(R296),2,COLUMN(X296),3,COLUMN(AD296)),4),"1","")&amp;(ROW(L$5)+INT((ROW(AG296)-ROW(AG$5))/4))),"")</f>
        <v/>
      </c>
      <c r="AH296" s="2" cm="1">
        <f t="array" aca="1" ref="AH296" ca="1">IFERROR(IF(AND(MOD((ROW(AG296)-ROW(AG$5))+1,4)=0),1,ROUND(INDIRECT(SUBSTITUTE(ADDRESS(1,_xlfn.SWITCH(MOD((ROW(AG296)-ROW(AG$5)),4),0,COLUMN(M296),1,COLUMN(S296),2,COLUMN(Y296),3,COLUMN(AB296)),4),"1","")&amp;(ROW(M$5)+INT((ROW(AH296)-ROW(AH$5))/4))),0)),"")</f>
        <v>1</v>
      </c>
      <c r="AI296" s="2" t="str">
        <f t="shared" si="104"/>
        <v/>
      </c>
      <c r="AJ296" s="2" cm="1">
        <f t="array" aca="1" ref="AJ296" ca="1">IFERROR(IF(AND(MOD((ROW(AG296)-ROW(AG$5))+1,4)=0),0,INDIRECT(SUBSTITUTE(ADDRESS(1,_xlfn.SWITCH(MOD((ROW(AG296)-ROW(AG$5)),4),0,COLUMN(N296),1,COLUMN(T296),2,COLUMN(Z296),3,COLUMN(AB296)),4),"1","")&amp;(ROW(N$5)+INT((ROW(AJ296)-ROW(AJ$5))/4)))),"")</f>
        <v>0</v>
      </c>
      <c r="AK296" s="2" cm="1">
        <f t="array" aca="1" ref="AK296" ca="1">IFERROR(IF(AND(MOD((ROW(AG296)-ROW(AG$5))+1,4)=0),1,INDIRECT(SUBSTITUTE(ADDRESS(1,_xlfn.SWITCH(MOD((ROW(AG296)-ROW(AG$5)),4),0,COLUMN(O296),1,COLUMN(U296),2,COLUMN(AA296),3,COLUMN(AB296)),4),"1","")&amp;(ROW(O$5)+INT((ROW(AK296)-ROW(AK$5))/4)))),"")</f>
        <v>1</v>
      </c>
    </row>
    <row r="297" spans="1:37">
      <c r="A297" s="4" t="str">
        <f t="shared" si="84"/>
        <v/>
      </c>
      <c r="B297" s="4" t="str">
        <f t="shared" si="85"/>
        <v/>
      </c>
      <c r="C297" s="4" t="str">
        <f t="shared" si="86"/>
        <v/>
      </c>
      <c r="E297" s="8"/>
      <c r="F297" s="8"/>
      <c r="G297" s="8"/>
      <c r="H297" s="8"/>
      <c r="I297" s="8"/>
      <c r="K297" s="6" t="str">
        <f t="shared" si="87"/>
        <v/>
      </c>
      <c r="L297" s="6" t="str">
        <f t="shared" si="88"/>
        <v/>
      </c>
      <c r="M297" s="6" t="str">
        <f t="shared" si="89"/>
        <v/>
      </c>
      <c r="N297" s="6" t="str">
        <f t="shared" si="90"/>
        <v/>
      </c>
      <c r="O297" s="6" t="str">
        <f t="shared" si="91"/>
        <v/>
      </c>
      <c r="Q297" s="6" t="str">
        <f t="shared" si="92"/>
        <v/>
      </c>
      <c r="R297" s="6" t="str">
        <f t="shared" si="93"/>
        <v/>
      </c>
      <c r="S297" s="6" t="str">
        <f t="shared" si="94"/>
        <v/>
      </c>
      <c r="T297" s="6" t="str">
        <f t="shared" si="95"/>
        <v/>
      </c>
      <c r="U297" s="6" t="str">
        <f t="shared" si="96"/>
        <v/>
      </c>
      <c r="W297" s="6" t="str">
        <f t="shared" si="97"/>
        <v/>
      </c>
      <c r="X297" s="6" t="str">
        <f t="shared" si="98"/>
        <v/>
      </c>
      <c r="Y297" s="6" t="str">
        <f t="shared" si="99"/>
        <v/>
      </c>
      <c r="Z297" s="6" t="str">
        <f t="shared" si="100"/>
        <v/>
      </c>
      <c r="AA297" s="6" t="str">
        <f t="shared" si="101"/>
        <v/>
      </c>
      <c r="AC297" s="6" t="str">
        <f t="shared" si="102"/>
        <v/>
      </c>
      <c r="AD297" s="6" t="str">
        <f t="shared" si="103"/>
        <v/>
      </c>
      <c r="AF297" s="2" t="str" cm="1">
        <f t="array" aca="1" ref="AF297" ca="1">IFERROR(INDIRECT(SUBSTITUTE(ADDRESS(1,_xlfn.SWITCH(MOD((ROW(AG297)-ROW(AG$5)),4),0,COLUMN(K297),1,COLUMN(Q297),2,COLUMN(W297),3,COLUMN(AC297)),4),"1","")&amp;(ROW(K$5)+INT((ROW(AF297)-ROW(AF$5))/4))),"")</f>
        <v/>
      </c>
      <c r="AG297" s="2" t="str" cm="1">
        <f t="array" aca="1" ref="AG297" ca="1">IFERROR(INDIRECT(SUBSTITUTE(ADDRESS(1,_xlfn.SWITCH(MOD((ROW(AG297)-ROW(AG$5)),4),0,COLUMN(L297),1,COLUMN(R297),2,COLUMN(X297),3,COLUMN(AD297)),4),"1","")&amp;(ROW(L$5)+INT((ROW(AG297)-ROW(AG$5))/4))),"")</f>
        <v/>
      </c>
      <c r="AH297" s="2" t="str" cm="1">
        <f t="array" aca="1" ref="AH297" ca="1">IFERROR(IF(AND(MOD((ROW(AG297)-ROW(AG$5))+1,4)=0),1,ROUND(INDIRECT(SUBSTITUTE(ADDRESS(1,_xlfn.SWITCH(MOD((ROW(AG297)-ROW(AG$5)),4),0,COLUMN(M297),1,COLUMN(S297),2,COLUMN(Y297),3,COLUMN(AB297)),4),"1","")&amp;(ROW(M$5)+INT((ROW(AH297)-ROW(AH$5))/4))),0)),"")</f>
        <v/>
      </c>
      <c r="AI297" s="2" t="str">
        <f t="shared" ca="1" si="104"/>
        <v/>
      </c>
      <c r="AJ297" s="2" t="str" cm="1">
        <f t="array" aca="1" ref="AJ297" ca="1">IFERROR(IF(AND(MOD((ROW(AG297)-ROW(AG$5))+1,4)=0),0,INDIRECT(SUBSTITUTE(ADDRESS(1,_xlfn.SWITCH(MOD((ROW(AG297)-ROW(AG$5)),4),0,COLUMN(N297),1,COLUMN(T297),2,COLUMN(Z297),3,COLUMN(AB297)),4),"1","")&amp;(ROW(N$5)+INT((ROW(AJ297)-ROW(AJ$5))/4)))),"")</f>
        <v/>
      </c>
      <c r="AK297" s="2" t="str" cm="1">
        <f t="array" aca="1" ref="AK297" ca="1">IFERROR(IF(AND(MOD((ROW(AG297)-ROW(AG$5))+1,4)=0),1,INDIRECT(SUBSTITUTE(ADDRESS(1,_xlfn.SWITCH(MOD((ROW(AG297)-ROW(AG$5)),4),0,COLUMN(O297),1,COLUMN(U297),2,COLUMN(AA297),3,COLUMN(AB297)),4),"1","")&amp;(ROW(O$5)+INT((ROW(AK297)-ROW(AK$5))/4)))),"")</f>
        <v/>
      </c>
    </row>
    <row r="298" spans="1:37">
      <c r="A298" s="4" t="str">
        <f t="shared" si="84"/>
        <v/>
      </c>
      <c r="B298" s="4" t="str">
        <f t="shared" si="85"/>
        <v/>
      </c>
      <c r="C298" s="4" t="str">
        <f t="shared" si="86"/>
        <v/>
      </c>
      <c r="E298" s="8"/>
      <c r="F298" s="8"/>
      <c r="G298" s="8"/>
      <c r="H298" s="8"/>
      <c r="I298" s="8"/>
      <c r="K298" s="6" t="str">
        <f t="shared" si="87"/>
        <v/>
      </c>
      <c r="L298" s="6" t="str">
        <f t="shared" si="88"/>
        <v/>
      </c>
      <c r="M298" s="6" t="str">
        <f t="shared" si="89"/>
        <v/>
      </c>
      <c r="N298" s="6" t="str">
        <f t="shared" si="90"/>
        <v/>
      </c>
      <c r="O298" s="6" t="str">
        <f t="shared" si="91"/>
        <v/>
      </c>
      <c r="Q298" s="6" t="str">
        <f t="shared" si="92"/>
        <v/>
      </c>
      <c r="R298" s="6" t="str">
        <f t="shared" si="93"/>
        <v/>
      </c>
      <c r="S298" s="6" t="str">
        <f t="shared" si="94"/>
        <v/>
      </c>
      <c r="T298" s="6" t="str">
        <f t="shared" si="95"/>
        <v/>
      </c>
      <c r="U298" s="6" t="str">
        <f t="shared" si="96"/>
        <v/>
      </c>
      <c r="W298" s="6" t="str">
        <f t="shared" si="97"/>
        <v/>
      </c>
      <c r="X298" s="6" t="str">
        <f t="shared" si="98"/>
        <v/>
      </c>
      <c r="Y298" s="6" t="str">
        <f t="shared" si="99"/>
        <v/>
      </c>
      <c r="Z298" s="6" t="str">
        <f t="shared" si="100"/>
        <v/>
      </c>
      <c r="AA298" s="6" t="str">
        <f t="shared" si="101"/>
        <v/>
      </c>
      <c r="AC298" s="6" t="str">
        <f t="shared" si="102"/>
        <v/>
      </c>
      <c r="AD298" s="6" t="str">
        <f t="shared" si="103"/>
        <v/>
      </c>
      <c r="AF298" s="2" t="str" cm="1">
        <f t="array" aca="1" ref="AF298" ca="1">IFERROR(INDIRECT(SUBSTITUTE(ADDRESS(1,_xlfn.SWITCH(MOD((ROW(AG298)-ROW(AG$5)),4),0,COLUMN(K298),1,COLUMN(Q298),2,COLUMN(W298),3,COLUMN(AC298)),4),"1","")&amp;(ROW(K$5)+INT((ROW(AF298)-ROW(AF$5))/4))),"")</f>
        <v/>
      </c>
      <c r="AG298" s="2" t="str" cm="1">
        <f t="array" aca="1" ref="AG298" ca="1">IFERROR(INDIRECT(SUBSTITUTE(ADDRESS(1,_xlfn.SWITCH(MOD((ROW(AG298)-ROW(AG$5)),4),0,COLUMN(L298),1,COLUMN(R298),2,COLUMN(X298),3,COLUMN(AD298)),4),"1","")&amp;(ROW(L$5)+INT((ROW(AG298)-ROW(AG$5))/4))),"")</f>
        <v/>
      </c>
      <c r="AH298" s="2" t="str" cm="1">
        <f t="array" aca="1" ref="AH298" ca="1">IFERROR(IF(AND(MOD((ROW(AG298)-ROW(AG$5))+1,4)=0),1,ROUND(INDIRECT(SUBSTITUTE(ADDRESS(1,_xlfn.SWITCH(MOD((ROW(AG298)-ROW(AG$5)),4),0,COLUMN(M298),1,COLUMN(S298),2,COLUMN(Y298),3,COLUMN(AB298)),4),"1","")&amp;(ROW(M$5)+INT((ROW(AH298)-ROW(AH$5))/4))),0)),"")</f>
        <v/>
      </c>
      <c r="AI298" s="2" t="str">
        <f t="shared" ca="1" si="104"/>
        <v/>
      </c>
      <c r="AJ298" s="2" t="str" cm="1">
        <f t="array" aca="1" ref="AJ298" ca="1">IFERROR(IF(AND(MOD((ROW(AG298)-ROW(AG$5))+1,4)=0),0,INDIRECT(SUBSTITUTE(ADDRESS(1,_xlfn.SWITCH(MOD((ROW(AG298)-ROW(AG$5)),4),0,COLUMN(N298),1,COLUMN(T298),2,COLUMN(Z298),3,COLUMN(AB298)),4),"1","")&amp;(ROW(N$5)+INT((ROW(AJ298)-ROW(AJ$5))/4)))),"")</f>
        <v/>
      </c>
      <c r="AK298" s="2" t="str" cm="1">
        <f t="array" aca="1" ref="AK298" ca="1">IFERROR(IF(AND(MOD((ROW(AG298)-ROW(AG$5))+1,4)=0),1,INDIRECT(SUBSTITUTE(ADDRESS(1,_xlfn.SWITCH(MOD((ROW(AG298)-ROW(AG$5)),4),0,COLUMN(O298),1,COLUMN(U298),2,COLUMN(AA298),3,COLUMN(AB298)),4),"1","")&amp;(ROW(O$5)+INT((ROW(AK298)-ROW(AK$5))/4)))),"")</f>
        <v/>
      </c>
    </row>
    <row r="299" spans="1:37">
      <c r="A299" s="4" t="str">
        <f t="shared" si="84"/>
        <v/>
      </c>
      <c r="B299" s="4" t="str">
        <f t="shared" si="85"/>
        <v/>
      </c>
      <c r="C299" s="4" t="str">
        <f t="shared" si="86"/>
        <v/>
      </c>
      <c r="E299" s="8"/>
      <c r="F299" s="8"/>
      <c r="G299" s="8"/>
      <c r="H299" s="8"/>
      <c r="I299" s="8"/>
      <c r="K299" s="6" t="str">
        <f t="shared" si="87"/>
        <v/>
      </c>
      <c r="L299" s="6" t="str">
        <f t="shared" si="88"/>
        <v/>
      </c>
      <c r="M299" s="6" t="str">
        <f t="shared" si="89"/>
        <v/>
      </c>
      <c r="N299" s="6" t="str">
        <f t="shared" si="90"/>
        <v/>
      </c>
      <c r="O299" s="6" t="str">
        <f t="shared" si="91"/>
        <v/>
      </c>
      <c r="Q299" s="6" t="str">
        <f t="shared" si="92"/>
        <v/>
      </c>
      <c r="R299" s="6" t="str">
        <f t="shared" si="93"/>
        <v/>
      </c>
      <c r="S299" s="6" t="str">
        <f t="shared" si="94"/>
        <v/>
      </c>
      <c r="T299" s="6" t="str">
        <f t="shared" si="95"/>
        <v/>
      </c>
      <c r="U299" s="6" t="str">
        <f t="shared" si="96"/>
        <v/>
      </c>
      <c r="W299" s="6" t="str">
        <f t="shared" si="97"/>
        <v/>
      </c>
      <c r="X299" s="6" t="str">
        <f t="shared" si="98"/>
        <v/>
      </c>
      <c r="Y299" s="6" t="str">
        <f t="shared" si="99"/>
        <v/>
      </c>
      <c r="Z299" s="6" t="str">
        <f t="shared" si="100"/>
        <v/>
      </c>
      <c r="AA299" s="6" t="str">
        <f t="shared" si="101"/>
        <v/>
      </c>
      <c r="AC299" s="6" t="str">
        <f t="shared" si="102"/>
        <v/>
      </c>
      <c r="AD299" s="6" t="str">
        <f t="shared" si="103"/>
        <v/>
      </c>
      <c r="AF299" s="2" t="str" cm="1">
        <f t="array" aca="1" ref="AF299" ca="1">IFERROR(INDIRECT(SUBSTITUTE(ADDRESS(1,_xlfn.SWITCH(MOD((ROW(AG299)-ROW(AG$5)),4),0,COLUMN(K299),1,COLUMN(Q299),2,COLUMN(W299),3,COLUMN(AC299)),4),"1","")&amp;(ROW(K$5)+INT((ROW(AF299)-ROW(AF$5))/4))),"")</f>
        <v/>
      </c>
      <c r="AG299" s="2" t="str" cm="1">
        <f t="array" aca="1" ref="AG299" ca="1">IFERROR(INDIRECT(SUBSTITUTE(ADDRESS(1,_xlfn.SWITCH(MOD((ROW(AG299)-ROW(AG$5)),4),0,COLUMN(L299),1,COLUMN(R299),2,COLUMN(X299),3,COLUMN(AD299)),4),"1","")&amp;(ROW(L$5)+INT((ROW(AG299)-ROW(AG$5))/4))),"")</f>
        <v/>
      </c>
      <c r="AH299" s="2" t="str" cm="1">
        <f t="array" aca="1" ref="AH299" ca="1">IFERROR(IF(AND(MOD((ROW(AG299)-ROW(AG$5))+1,4)=0),1,ROUND(INDIRECT(SUBSTITUTE(ADDRESS(1,_xlfn.SWITCH(MOD((ROW(AG299)-ROW(AG$5)),4),0,COLUMN(M299),1,COLUMN(S299),2,COLUMN(Y299),3,COLUMN(AB299)),4),"1","")&amp;(ROW(M$5)+INT((ROW(AH299)-ROW(AH$5))/4))),0)),"")</f>
        <v/>
      </c>
      <c r="AI299" s="2" t="str">
        <f t="shared" ca="1" si="104"/>
        <v/>
      </c>
      <c r="AJ299" s="2" t="str" cm="1">
        <f t="array" aca="1" ref="AJ299" ca="1">IFERROR(IF(AND(MOD((ROW(AG299)-ROW(AG$5))+1,4)=0),0,INDIRECT(SUBSTITUTE(ADDRESS(1,_xlfn.SWITCH(MOD((ROW(AG299)-ROW(AG$5)),4),0,COLUMN(N299),1,COLUMN(T299),2,COLUMN(Z299),3,COLUMN(AB299)),4),"1","")&amp;(ROW(N$5)+INT((ROW(AJ299)-ROW(AJ$5))/4)))),"")</f>
        <v/>
      </c>
      <c r="AK299" s="2" t="str" cm="1">
        <f t="array" aca="1" ref="AK299" ca="1">IFERROR(IF(AND(MOD((ROW(AG299)-ROW(AG$5))+1,4)=0),1,INDIRECT(SUBSTITUTE(ADDRESS(1,_xlfn.SWITCH(MOD((ROW(AG299)-ROW(AG$5)),4),0,COLUMN(O299),1,COLUMN(U299),2,COLUMN(AA299),3,COLUMN(AB299)),4),"1","")&amp;(ROW(O$5)+INT((ROW(AK299)-ROW(AK$5))/4)))),"")</f>
        <v/>
      </c>
    </row>
    <row r="300" spans="1:37">
      <c r="A300" s="4" t="str">
        <f t="shared" si="84"/>
        <v/>
      </c>
      <c r="B300" s="4" t="str">
        <f t="shared" si="85"/>
        <v/>
      </c>
      <c r="C300" s="4" t="str">
        <f t="shared" si="86"/>
        <v/>
      </c>
      <c r="E300" s="8"/>
      <c r="F300" s="8"/>
      <c r="G300" s="8"/>
      <c r="H300" s="8"/>
      <c r="I300" s="8"/>
      <c r="K300" s="6" t="str">
        <f t="shared" si="87"/>
        <v/>
      </c>
      <c r="L300" s="6" t="str">
        <f t="shared" si="88"/>
        <v/>
      </c>
      <c r="M300" s="6" t="str">
        <f t="shared" si="89"/>
        <v/>
      </c>
      <c r="N300" s="6" t="str">
        <f t="shared" si="90"/>
        <v/>
      </c>
      <c r="O300" s="6" t="str">
        <f t="shared" si="91"/>
        <v/>
      </c>
      <c r="Q300" s="6" t="str">
        <f t="shared" si="92"/>
        <v/>
      </c>
      <c r="R300" s="6" t="str">
        <f t="shared" si="93"/>
        <v/>
      </c>
      <c r="S300" s="6" t="str">
        <f t="shared" si="94"/>
        <v/>
      </c>
      <c r="T300" s="6" t="str">
        <f t="shared" si="95"/>
        <v/>
      </c>
      <c r="U300" s="6" t="str">
        <f t="shared" si="96"/>
        <v/>
      </c>
      <c r="W300" s="6" t="str">
        <f t="shared" si="97"/>
        <v/>
      </c>
      <c r="X300" s="6" t="str">
        <f t="shared" si="98"/>
        <v/>
      </c>
      <c r="Y300" s="6" t="str">
        <f t="shared" si="99"/>
        <v/>
      </c>
      <c r="Z300" s="6" t="str">
        <f t="shared" si="100"/>
        <v/>
      </c>
      <c r="AA300" s="6" t="str">
        <f t="shared" si="101"/>
        <v/>
      </c>
      <c r="AC300" s="6" t="str">
        <f t="shared" si="102"/>
        <v/>
      </c>
      <c r="AD300" s="6" t="str">
        <f t="shared" si="103"/>
        <v/>
      </c>
      <c r="AF300" s="2" t="str" cm="1">
        <f t="array" aca="1" ref="AF300" ca="1">IFERROR(INDIRECT(SUBSTITUTE(ADDRESS(1,_xlfn.SWITCH(MOD((ROW(AG300)-ROW(AG$5)),4),0,COLUMN(K300),1,COLUMN(Q300),2,COLUMN(W300),3,COLUMN(AC300)),4),"1","")&amp;(ROW(K$5)+INT((ROW(AF300)-ROW(AF$5))/4))),"")</f>
        <v/>
      </c>
      <c r="AG300" s="2" t="str" cm="1">
        <f t="array" aca="1" ref="AG300" ca="1">IFERROR(INDIRECT(SUBSTITUTE(ADDRESS(1,_xlfn.SWITCH(MOD((ROW(AG300)-ROW(AG$5)),4),0,COLUMN(L300),1,COLUMN(R300),2,COLUMN(X300),3,COLUMN(AD300)),4),"1","")&amp;(ROW(L$5)+INT((ROW(AG300)-ROW(AG$5))/4))),"")</f>
        <v/>
      </c>
      <c r="AH300" s="2" cm="1">
        <f t="array" aca="1" ref="AH300" ca="1">IFERROR(IF(AND(MOD((ROW(AG300)-ROW(AG$5))+1,4)=0),1,ROUND(INDIRECT(SUBSTITUTE(ADDRESS(1,_xlfn.SWITCH(MOD((ROW(AG300)-ROW(AG$5)),4),0,COLUMN(M300),1,COLUMN(S300),2,COLUMN(Y300),3,COLUMN(AB300)),4),"1","")&amp;(ROW(M$5)+INT((ROW(AH300)-ROW(AH$5))/4))),0)),"")</f>
        <v>1</v>
      </c>
      <c r="AI300" s="2" t="str">
        <f t="shared" si="104"/>
        <v/>
      </c>
      <c r="AJ300" s="2" cm="1">
        <f t="array" aca="1" ref="AJ300" ca="1">IFERROR(IF(AND(MOD((ROW(AG300)-ROW(AG$5))+1,4)=0),0,INDIRECT(SUBSTITUTE(ADDRESS(1,_xlfn.SWITCH(MOD((ROW(AG300)-ROW(AG$5)),4),0,COLUMN(N300),1,COLUMN(T300),2,COLUMN(Z300),3,COLUMN(AB300)),4),"1","")&amp;(ROW(N$5)+INT((ROW(AJ300)-ROW(AJ$5))/4)))),"")</f>
        <v>0</v>
      </c>
      <c r="AK300" s="2" cm="1">
        <f t="array" aca="1" ref="AK300" ca="1">IFERROR(IF(AND(MOD((ROW(AG300)-ROW(AG$5))+1,4)=0),1,INDIRECT(SUBSTITUTE(ADDRESS(1,_xlfn.SWITCH(MOD((ROW(AG300)-ROW(AG$5)),4),0,COLUMN(O300),1,COLUMN(U300),2,COLUMN(AA300),3,COLUMN(AB300)),4),"1","")&amp;(ROW(O$5)+INT((ROW(AK300)-ROW(AK$5))/4)))),"")</f>
        <v>1</v>
      </c>
    </row>
    <row r="301" spans="1:37">
      <c r="AF301" s="2" t="str" cm="1">
        <f t="array" aca="1" ref="AF301" ca="1">IFERROR(INDIRECT(SUBSTITUTE(ADDRESS(1,_xlfn.SWITCH(MOD((ROW(AG301)-ROW(AG$5)),4),0,COLUMN(K301),1,COLUMN(Q301),2,COLUMN(W301),3,COLUMN(AC301)),4),"1","")&amp;(ROW(K$5)+INT((ROW(AF301)-ROW(AF$5))/4))),"")</f>
        <v/>
      </c>
      <c r="AG301" s="2" t="str" cm="1">
        <f t="array" aca="1" ref="AG301" ca="1">IFERROR(INDIRECT(SUBSTITUTE(ADDRESS(1,_xlfn.SWITCH(MOD((ROW(AG301)-ROW(AG$5)),4),0,COLUMN(L301),1,COLUMN(R301),2,COLUMN(X301),3,COLUMN(AD301)),4),"1","")&amp;(ROW(L$5)+INT((ROW(AG301)-ROW(AG$5))/4))),"")</f>
        <v/>
      </c>
      <c r="AH301" s="2" t="str" cm="1">
        <f t="array" aca="1" ref="AH301" ca="1">IFERROR(IF(AND(MOD((ROW(AG301)-ROW(AG$5))+1,4)=0),1,ROUND(INDIRECT(SUBSTITUTE(ADDRESS(1,_xlfn.SWITCH(MOD((ROW(AG301)-ROW(AG$5)),4),0,COLUMN(M301),1,COLUMN(S301),2,COLUMN(Y301),3,COLUMN(AB301)),4),"1","")&amp;(ROW(M$5)+INT((ROW(AH301)-ROW(AH$5))/4))),0)),"")</f>
        <v/>
      </c>
      <c r="AI301" s="2" t="str">
        <f t="shared" ca="1" si="104"/>
        <v/>
      </c>
      <c r="AJ301" s="2" t="str" cm="1">
        <f t="array" aca="1" ref="AJ301" ca="1">IFERROR(IF(AND(MOD((ROW(AG301)-ROW(AG$5))+1,4)=0),0,INDIRECT(SUBSTITUTE(ADDRESS(1,_xlfn.SWITCH(MOD((ROW(AG301)-ROW(AG$5)),4),0,COLUMN(N301),1,COLUMN(T301),2,COLUMN(Z301),3,COLUMN(AB301)),4),"1","")&amp;(ROW(N$5)+INT((ROW(AJ301)-ROW(AJ$5))/4)))),"")</f>
        <v/>
      </c>
      <c r="AK301" s="2" t="str" cm="1">
        <f t="array" aca="1" ref="AK301" ca="1">IFERROR(IF(AND(MOD((ROW(AG301)-ROW(AG$5))+1,4)=0),1,INDIRECT(SUBSTITUTE(ADDRESS(1,_xlfn.SWITCH(MOD((ROW(AG301)-ROW(AG$5)),4),0,COLUMN(O301),1,COLUMN(U301),2,COLUMN(AA301),3,COLUMN(AB301)),4),"1","")&amp;(ROW(O$5)+INT((ROW(AK301)-ROW(AK$5))/4)))),"")</f>
        <v/>
      </c>
    </row>
    <row r="302" spans="1:37">
      <c r="AF302" s="2" t="str" cm="1">
        <f t="array" aca="1" ref="AF302" ca="1">IFERROR(INDIRECT(SUBSTITUTE(ADDRESS(1,_xlfn.SWITCH(MOD((ROW(AG302)-ROW(AG$5)),4),0,COLUMN(K302),1,COLUMN(Q302),2,COLUMN(W302),3,COLUMN(AC302)),4),"1","")&amp;(ROW(K$5)+INT((ROW(AF302)-ROW(AF$5))/4))),"")</f>
        <v/>
      </c>
      <c r="AG302" s="2" t="str" cm="1">
        <f t="array" aca="1" ref="AG302" ca="1">IFERROR(INDIRECT(SUBSTITUTE(ADDRESS(1,_xlfn.SWITCH(MOD((ROW(AG302)-ROW(AG$5)),4),0,COLUMN(L302),1,COLUMN(R302),2,COLUMN(X302),3,COLUMN(AD302)),4),"1","")&amp;(ROW(L$5)+INT((ROW(AG302)-ROW(AG$5))/4))),"")</f>
        <v/>
      </c>
      <c r="AH302" s="2" t="str" cm="1">
        <f t="array" aca="1" ref="AH302" ca="1">IFERROR(IF(AND(MOD((ROW(AG302)-ROW(AG$5))+1,4)=0),1,ROUND(INDIRECT(SUBSTITUTE(ADDRESS(1,_xlfn.SWITCH(MOD((ROW(AG302)-ROW(AG$5)),4),0,COLUMN(M302),1,COLUMN(S302),2,COLUMN(Y302),3,COLUMN(AB302)),4),"1","")&amp;(ROW(M$5)+INT((ROW(AH302)-ROW(AH$5))/4))),0)),"")</f>
        <v/>
      </c>
      <c r="AI302" s="2" t="str">
        <f t="shared" ca="1" si="104"/>
        <v/>
      </c>
      <c r="AJ302" s="2" t="str" cm="1">
        <f t="array" aca="1" ref="AJ302" ca="1">IFERROR(IF(AND(MOD((ROW(AG302)-ROW(AG$5))+1,4)=0),0,INDIRECT(SUBSTITUTE(ADDRESS(1,_xlfn.SWITCH(MOD((ROW(AG302)-ROW(AG$5)),4),0,COLUMN(N302),1,COLUMN(T302),2,COLUMN(Z302),3,COLUMN(AB302)),4),"1","")&amp;(ROW(N$5)+INT((ROW(AJ302)-ROW(AJ$5))/4)))),"")</f>
        <v/>
      </c>
      <c r="AK302" s="2" t="str" cm="1">
        <f t="array" aca="1" ref="AK302" ca="1">IFERROR(IF(AND(MOD((ROW(AG302)-ROW(AG$5))+1,4)=0),1,INDIRECT(SUBSTITUTE(ADDRESS(1,_xlfn.SWITCH(MOD((ROW(AG302)-ROW(AG$5)),4),0,COLUMN(O302),1,COLUMN(U302),2,COLUMN(AA302),3,COLUMN(AB302)),4),"1","")&amp;(ROW(O$5)+INT((ROW(AK302)-ROW(AK$5))/4)))),"")</f>
        <v/>
      </c>
    </row>
    <row r="303" spans="1:37">
      <c r="AF303" s="2" t="str" cm="1">
        <f t="array" aca="1" ref="AF303" ca="1">IFERROR(INDIRECT(SUBSTITUTE(ADDRESS(1,_xlfn.SWITCH(MOD((ROW(AG303)-ROW(AG$5)),4),0,COLUMN(K303),1,COLUMN(Q303),2,COLUMN(W303),3,COLUMN(AC303)),4),"1","")&amp;(ROW(K$5)+INT((ROW(AF303)-ROW(AF$5))/4))),"")</f>
        <v/>
      </c>
      <c r="AG303" s="2" t="str" cm="1">
        <f t="array" aca="1" ref="AG303" ca="1">IFERROR(INDIRECT(SUBSTITUTE(ADDRESS(1,_xlfn.SWITCH(MOD((ROW(AG303)-ROW(AG$5)),4),0,COLUMN(L303),1,COLUMN(R303),2,COLUMN(X303),3,COLUMN(AD303)),4),"1","")&amp;(ROW(L$5)+INT((ROW(AG303)-ROW(AG$5))/4))),"")</f>
        <v/>
      </c>
      <c r="AH303" s="2" t="str" cm="1">
        <f t="array" aca="1" ref="AH303" ca="1">IFERROR(IF(AND(MOD((ROW(AG303)-ROW(AG$5))+1,4)=0),1,ROUND(INDIRECT(SUBSTITUTE(ADDRESS(1,_xlfn.SWITCH(MOD((ROW(AG303)-ROW(AG$5)),4),0,COLUMN(M303),1,COLUMN(S303),2,COLUMN(Y303),3,COLUMN(AB303)),4),"1","")&amp;(ROW(M$5)+INT((ROW(AH303)-ROW(AH$5))/4))),0)),"")</f>
        <v/>
      </c>
      <c r="AI303" s="2" t="str">
        <f t="shared" ca="1" si="104"/>
        <v/>
      </c>
      <c r="AJ303" s="2" t="str" cm="1">
        <f t="array" aca="1" ref="AJ303" ca="1">IFERROR(IF(AND(MOD((ROW(AG303)-ROW(AG$5))+1,4)=0),0,INDIRECT(SUBSTITUTE(ADDRESS(1,_xlfn.SWITCH(MOD((ROW(AG303)-ROW(AG$5)),4),0,COLUMN(N303),1,COLUMN(T303),2,COLUMN(Z303),3,COLUMN(AB303)),4),"1","")&amp;(ROW(N$5)+INT((ROW(AJ303)-ROW(AJ$5))/4)))),"")</f>
        <v/>
      </c>
      <c r="AK303" s="2" t="str" cm="1">
        <f t="array" aca="1" ref="AK303" ca="1">IFERROR(IF(AND(MOD((ROW(AG303)-ROW(AG$5))+1,4)=0),1,INDIRECT(SUBSTITUTE(ADDRESS(1,_xlfn.SWITCH(MOD((ROW(AG303)-ROW(AG$5)),4),0,COLUMN(O303),1,COLUMN(U303),2,COLUMN(AA303),3,COLUMN(AB303)),4),"1","")&amp;(ROW(O$5)+INT((ROW(AK303)-ROW(AK$5))/4)))),"")</f>
        <v/>
      </c>
    </row>
    <row r="304" spans="1:37">
      <c r="AF304" s="2" t="str" cm="1">
        <f t="array" aca="1" ref="AF304" ca="1">IFERROR(INDIRECT(SUBSTITUTE(ADDRESS(1,_xlfn.SWITCH(MOD((ROW(AG304)-ROW(AG$5)),4),0,COLUMN(K304),1,COLUMN(Q304),2,COLUMN(W304),3,COLUMN(AC304)),4),"1","")&amp;(ROW(K$5)+INT((ROW(AF304)-ROW(AF$5))/4))),"")</f>
        <v/>
      </c>
      <c r="AG304" s="2" t="str" cm="1">
        <f t="array" aca="1" ref="AG304" ca="1">IFERROR(INDIRECT(SUBSTITUTE(ADDRESS(1,_xlfn.SWITCH(MOD((ROW(AG304)-ROW(AG$5)),4),0,COLUMN(L304),1,COLUMN(R304),2,COLUMN(X304),3,COLUMN(AD304)),4),"1","")&amp;(ROW(L$5)+INT((ROW(AG304)-ROW(AG$5))/4))),"")</f>
        <v/>
      </c>
      <c r="AH304" s="2" cm="1">
        <f t="array" aca="1" ref="AH304" ca="1">IFERROR(IF(AND(MOD((ROW(AG304)-ROW(AG$5))+1,4)=0),1,ROUND(INDIRECT(SUBSTITUTE(ADDRESS(1,_xlfn.SWITCH(MOD((ROW(AG304)-ROW(AG$5)),4),0,COLUMN(M304),1,COLUMN(S304),2,COLUMN(Y304),3,COLUMN(AB304)),4),"1","")&amp;(ROW(M$5)+INT((ROW(AH304)-ROW(AH$5))/4))),0)),"")</f>
        <v>1</v>
      </c>
      <c r="AI304" s="2" t="str">
        <f t="shared" si="104"/>
        <v/>
      </c>
      <c r="AJ304" s="2" cm="1">
        <f t="array" aca="1" ref="AJ304" ca="1">IFERROR(IF(AND(MOD((ROW(AG304)-ROW(AG$5))+1,4)=0),0,INDIRECT(SUBSTITUTE(ADDRESS(1,_xlfn.SWITCH(MOD((ROW(AG304)-ROW(AG$5)),4),0,COLUMN(N304),1,COLUMN(T304),2,COLUMN(Z304),3,COLUMN(AB304)),4),"1","")&amp;(ROW(N$5)+INT((ROW(AJ304)-ROW(AJ$5))/4)))),"")</f>
        <v>0</v>
      </c>
      <c r="AK304" s="2" cm="1">
        <f t="array" aca="1" ref="AK304" ca="1">IFERROR(IF(AND(MOD((ROW(AG304)-ROW(AG$5))+1,4)=0),1,INDIRECT(SUBSTITUTE(ADDRESS(1,_xlfn.SWITCH(MOD((ROW(AG304)-ROW(AG$5)),4),0,COLUMN(O304),1,COLUMN(U304),2,COLUMN(AA304),3,COLUMN(AB304)),4),"1","")&amp;(ROW(O$5)+INT((ROW(AK304)-ROW(AK$5))/4)))),"")</f>
        <v>1</v>
      </c>
    </row>
    <row r="305" spans="32:37">
      <c r="AF305" s="2" t="str" cm="1">
        <f t="array" aca="1" ref="AF305" ca="1">IFERROR(INDIRECT(SUBSTITUTE(ADDRESS(1,_xlfn.SWITCH(MOD((ROW(AG305)-ROW(AG$5)),4),0,COLUMN(K305),1,COLUMN(Q305),2,COLUMN(W305),3,COLUMN(AC305)),4),"1","")&amp;(ROW(K$5)+INT((ROW(AF305)-ROW(AF$5))/4))),"")</f>
        <v/>
      </c>
      <c r="AG305" s="2" t="str" cm="1">
        <f t="array" aca="1" ref="AG305" ca="1">IFERROR(INDIRECT(SUBSTITUTE(ADDRESS(1,_xlfn.SWITCH(MOD((ROW(AG305)-ROW(AG$5)),4),0,COLUMN(L305),1,COLUMN(R305),2,COLUMN(X305),3,COLUMN(AD305)),4),"1","")&amp;(ROW(L$5)+INT((ROW(AG305)-ROW(AG$5))/4))),"")</f>
        <v/>
      </c>
      <c r="AH305" s="2" t="str" cm="1">
        <f t="array" aca="1" ref="AH305" ca="1">IFERROR(IF(AND(MOD((ROW(AG305)-ROW(AG$5))+1,4)=0),1,ROUND(INDIRECT(SUBSTITUTE(ADDRESS(1,_xlfn.SWITCH(MOD((ROW(AG305)-ROW(AG$5)),4),0,COLUMN(M305),1,COLUMN(S305),2,COLUMN(Y305),3,COLUMN(AB305)),4),"1","")&amp;(ROW(M$5)+INT((ROW(AH305)-ROW(AH$5))/4))),0)),"")</f>
        <v/>
      </c>
      <c r="AI305" s="2" t="str">
        <f t="shared" ca="1" si="104"/>
        <v/>
      </c>
      <c r="AJ305" s="2" t="str" cm="1">
        <f t="array" aca="1" ref="AJ305" ca="1">IFERROR(IF(AND(MOD((ROW(AG305)-ROW(AG$5))+1,4)=0),0,INDIRECT(SUBSTITUTE(ADDRESS(1,_xlfn.SWITCH(MOD((ROW(AG305)-ROW(AG$5)),4),0,COLUMN(N305),1,COLUMN(T305),2,COLUMN(Z305),3,COLUMN(AB305)),4),"1","")&amp;(ROW(N$5)+INT((ROW(AJ305)-ROW(AJ$5))/4)))),"")</f>
        <v/>
      </c>
      <c r="AK305" s="2" t="str" cm="1">
        <f t="array" aca="1" ref="AK305" ca="1">IFERROR(IF(AND(MOD((ROW(AG305)-ROW(AG$5))+1,4)=0),1,INDIRECT(SUBSTITUTE(ADDRESS(1,_xlfn.SWITCH(MOD((ROW(AG305)-ROW(AG$5)),4),0,COLUMN(O305),1,COLUMN(U305),2,COLUMN(AA305),3,COLUMN(AB305)),4),"1","")&amp;(ROW(O$5)+INT((ROW(AK305)-ROW(AK$5))/4)))),"")</f>
        <v/>
      </c>
    </row>
    <row r="306" spans="32:37">
      <c r="AF306" s="2" t="str" cm="1">
        <f t="array" aca="1" ref="AF306" ca="1">IFERROR(INDIRECT(SUBSTITUTE(ADDRESS(1,_xlfn.SWITCH(MOD((ROW(AG306)-ROW(AG$5)),4),0,COLUMN(K306),1,COLUMN(Q306),2,COLUMN(W306),3,COLUMN(AC306)),4),"1","")&amp;(ROW(K$5)+INT((ROW(AF306)-ROW(AF$5))/4))),"")</f>
        <v/>
      </c>
      <c r="AG306" s="2" t="str" cm="1">
        <f t="array" aca="1" ref="AG306" ca="1">IFERROR(INDIRECT(SUBSTITUTE(ADDRESS(1,_xlfn.SWITCH(MOD((ROW(AG306)-ROW(AG$5)),4),0,COLUMN(L306),1,COLUMN(R306),2,COLUMN(X306),3,COLUMN(AD306)),4),"1","")&amp;(ROW(L$5)+INT((ROW(AG306)-ROW(AG$5))/4))),"")</f>
        <v/>
      </c>
      <c r="AH306" s="2" t="str" cm="1">
        <f t="array" aca="1" ref="AH306" ca="1">IFERROR(IF(AND(MOD((ROW(AG306)-ROW(AG$5))+1,4)=0),1,ROUND(INDIRECT(SUBSTITUTE(ADDRESS(1,_xlfn.SWITCH(MOD((ROW(AG306)-ROW(AG$5)),4),0,COLUMN(M306),1,COLUMN(S306),2,COLUMN(Y306),3,COLUMN(AB306)),4),"1","")&amp;(ROW(M$5)+INT((ROW(AH306)-ROW(AH$5))/4))),0)),"")</f>
        <v/>
      </c>
      <c r="AI306" s="2" t="str">
        <f t="shared" ca="1" si="104"/>
        <v/>
      </c>
      <c r="AJ306" s="2" t="str" cm="1">
        <f t="array" aca="1" ref="AJ306" ca="1">IFERROR(IF(AND(MOD((ROW(AG306)-ROW(AG$5))+1,4)=0),0,INDIRECT(SUBSTITUTE(ADDRESS(1,_xlfn.SWITCH(MOD((ROW(AG306)-ROW(AG$5)),4),0,COLUMN(N306),1,COLUMN(T306),2,COLUMN(Z306),3,COLUMN(AB306)),4),"1","")&amp;(ROW(N$5)+INT((ROW(AJ306)-ROW(AJ$5))/4)))),"")</f>
        <v/>
      </c>
      <c r="AK306" s="2" t="str" cm="1">
        <f t="array" aca="1" ref="AK306" ca="1">IFERROR(IF(AND(MOD((ROW(AG306)-ROW(AG$5))+1,4)=0),1,INDIRECT(SUBSTITUTE(ADDRESS(1,_xlfn.SWITCH(MOD((ROW(AG306)-ROW(AG$5)),4),0,COLUMN(O306),1,COLUMN(U306),2,COLUMN(AA306),3,COLUMN(AB306)),4),"1","")&amp;(ROW(O$5)+INT((ROW(AK306)-ROW(AK$5))/4)))),"")</f>
        <v/>
      </c>
    </row>
    <row r="307" spans="32:37">
      <c r="AF307" s="2" t="str" cm="1">
        <f t="array" aca="1" ref="AF307" ca="1">IFERROR(INDIRECT(SUBSTITUTE(ADDRESS(1,_xlfn.SWITCH(MOD((ROW(AG307)-ROW(AG$5)),4),0,COLUMN(K307),1,COLUMN(Q307),2,COLUMN(W307),3,COLUMN(AC307)),4),"1","")&amp;(ROW(K$5)+INT((ROW(AF307)-ROW(AF$5))/4))),"")</f>
        <v/>
      </c>
      <c r="AG307" s="2" t="str" cm="1">
        <f t="array" aca="1" ref="AG307" ca="1">IFERROR(INDIRECT(SUBSTITUTE(ADDRESS(1,_xlfn.SWITCH(MOD((ROW(AG307)-ROW(AG$5)),4),0,COLUMN(L307),1,COLUMN(R307),2,COLUMN(X307),3,COLUMN(AD307)),4),"1","")&amp;(ROW(L$5)+INT((ROW(AG307)-ROW(AG$5))/4))),"")</f>
        <v/>
      </c>
      <c r="AH307" s="2" t="str" cm="1">
        <f t="array" aca="1" ref="AH307" ca="1">IFERROR(IF(AND(MOD((ROW(AG307)-ROW(AG$5))+1,4)=0),1,ROUND(INDIRECT(SUBSTITUTE(ADDRESS(1,_xlfn.SWITCH(MOD((ROW(AG307)-ROW(AG$5)),4),0,COLUMN(M307),1,COLUMN(S307),2,COLUMN(Y307),3,COLUMN(AB307)),4),"1","")&amp;(ROW(M$5)+INT((ROW(AH307)-ROW(AH$5))/4))),0)),"")</f>
        <v/>
      </c>
      <c r="AI307" s="2" t="str">
        <f t="shared" ca="1" si="104"/>
        <v/>
      </c>
      <c r="AJ307" s="2" t="str" cm="1">
        <f t="array" aca="1" ref="AJ307" ca="1">IFERROR(IF(AND(MOD((ROW(AG307)-ROW(AG$5))+1,4)=0),0,INDIRECT(SUBSTITUTE(ADDRESS(1,_xlfn.SWITCH(MOD((ROW(AG307)-ROW(AG$5)),4),0,COLUMN(N307),1,COLUMN(T307),2,COLUMN(Z307),3,COLUMN(AB307)),4),"1","")&amp;(ROW(N$5)+INT((ROW(AJ307)-ROW(AJ$5))/4)))),"")</f>
        <v/>
      </c>
      <c r="AK307" s="2" t="str" cm="1">
        <f t="array" aca="1" ref="AK307" ca="1">IFERROR(IF(AND(MOD((ROW(AG307)-ROW(AG$5))+1,4)=0),1,INDIRECT(SUBSTITUTE(ADDRESS(1,_xlfn.SWITCH(MOD((ROW(AG307)-ROW(AG$5)),4),0,COLUMN(O307),1,COLUMN(U307),2,COLUMN(AA307),3,COLUMN(AB307)),4),"1","")&amp;(ROW(O$5)+INT((ROW(AK307)-ROW(AK$5))/4)))),"")</f>
        <v/>
      </c>
    </row>
    <row r="308" spans="32:37">
      <c r="AF308" s="2" t="str" cm="1">
        <f t="array" aca="1" ref="AF308" ca="1">IFERROR(INDIRECT(SUBSTITUTE(ADDRESS(1,_xlfn.SWITCH(MOD((ROW(AG308)-ROW(AG$5)),4),0,COLUMN(K308),1,COLUMN(Q308),2,COLUMN(W308),3,COLUMN(AC308)),4),"1","")&amp;(ROW(K$5)+INT((ROW(AF308)-ROW(AF$5))/4))),"")</f>
        <v/>
      </c>
      <c r="AG308" s="2" t="str" cm="1">
        <f t="array" aca="1" ref="AG308" ca="1">IFERROR(INDIRECT(SUBSTITUTE(ADDRESS(1,_xlfn.SWITCH(MOD((ROW(AG308)-ROW(AG$5)),4),0,COLUMN(L308),1,COLUMN(R308),2,COLUMN(X308),3,COLUMN(AD308)),4),"1","")&amp;(ROW(L$5)+INT((ROW(AG308)-ROW(AG$5))/4))),"")</f>
        <v/>
      </c>
      <c r="AH308" s="2" cm="1">
        <f t="array" aca="1" ref="AH308" ca="1">IFERROR(IF(AND(MOD((ROW(AG308)-ROW(AG$5))+1,4)=0),1,ROUND(INDIRECT(SUBSTITUTE(ADDRESS(1,_xlfn.SWITCH(MOD((ROW(AG308)-ROW(AG$5)),4),0,COLUMN(M308),1,COLUMN(S308),2,COLUMN(Y308),3,COLUMN(AB308)),4),"1","")&amp;(ROW(M$5)+INT((ROW(AH308)-ROW(AH$5))/4))),0)),"")</f>
        <v>1</v>
      </c>
      <c r="AI308" s="2" t="str">
        <f t="shared" si="104"/>
        <v/>
      </c>
      <c r="AJ308" s="2" cm="1">
        <f t="array" aca="1" ref="AJ308" ca="1">IFERROR(IF(AND(MOD((ROW(AG308)-ROW(AG$5))+1,4)=0),0,INDIRECT(SUBSTITUTE(ADDRESS(1,_xlfn.SWITCH(MOD((ROW(AG308)-ROW(AG$5)),4),0,COLUMN(N308),1,COLUMN(T308),2,COLUMN(Z308),3,COLUMN(AB308)),4),"1","")&amp;(ROW(N$5)+INT((ROW(AJ308)-ROW(AJ$5))/4)))),"")</f>
        <v>0</v>
      </c>
      <c r="AK308" s="2" cm="1">
        <f t="array" aca="1" ref="AK308" ca="1">IFERROR(IF(AND(MOD((ROW(AG308)-ROW(AG$5))+1,4)=0),1,INDIRECT(SUBSTITUTE(ADDRESS(1,_xlfn.SWITCH(MOD((ROW(AG308)-ROW(AG$5)),4),0,COLUMN(O308),1,COLUMN(U308),2,COLUMN(AA308),3,COLUMN(AB308)),4),"1","")&amp;(ROW(O$5)+INT((ROW(AK308)-ROW(AK$5))/4)))),"")</f>
        <v>1</v>
      </c>
    </row>
    <row r="309" spans="32:37">
      <c r="AF309" s="2" t="str" cm="1">
        <f t="array" aca="1" ref="AF309" ca="1">IFERROR(INDIRECT(SUBSTITUTE(ADDRESS(1,_xlfn.SWITCH(MOD((ROW(AG309)-ROW(AG$5)),4),0,COLUMN(K309),1,COLUMN(Q309),2,COLUMN(W309),3,COLUMN(AC309)),4),"1","")&amp;(ROW(K$5)+INT((ROW(AF309)-ROW(AF$5))/4))),"")</f>
        <v/>
      </c>
      <c r="AG309" s="2" t="str" cm="1">
        <f t="array" aca="1" ref="AG309" ca="1">IFERROR(INDIRECT(SUBSTITUTE(ADDRESS(1,_xlfn.SWITCH(MOD((ROW(AG309)-ROW(AG$5)),4),0,COLUMN(L309),1,COLUMN(R309),2,COLUMN(X309),3,COLUMN(AD309)),4),"1","")&amp;(ROW(L$5)+INT((ROW(AG309)-ROW(AG$5))/4))),"")</f>
        <v/>
      </c>
      <c r="AH309" s="2" t="str" cm="1">
        <f t="array" aca="1" ref="AH309" ca="1">IFERROR(IF(AND(MOD((ROW(AG309)-ROW(AG$5))+1,4)=0),1,ROUND(INDIRECT(SUBSTITUTE(ADDRESS(1,_xlfn.SWITCH(MOD((ROW(AG309)-ROW(AG$5)),4),0,COLUMN(M309),1,COLUMN(S309),2,COLUMN(Y309),3,COLUMN(AB309)),4),"1","")&amp;(ROW(M$5)+INT((ROW(AH309)-ROW(AH$5))/4))),0)),"")</f>
        <v/>
      </c>
      <c r="AI309" s="2" t="str">
        <f t="shared" ca="1" si="104"/>
        <v/>
      </c>
      <c r="AJ309" s="2" t="str" cm="1">
        <f t="array" aca="1" ref="AJ309" ca="1">IFERROR(IF(AND(MOD((ROW(AG309)-ROW(AG$5))+1,4)=0),0,INDIRECT(SUBSTITUTE(ADDRESS(1,_xlfn.SWITCH(MOD((ROW(AG309)-ROW(AG$5)),4),0,COLUMN(N309),1,COLUMN(T309),2,COLUMN(Z309),3,COLUMN(AB309)),4),"1","")&amp;(ROW(N$5)+INT((ROW(AJ309)-ROW(AJ$5))/4)))),"")</f>
        <v/>
      </c>
      <c r="AK309" s="2" t="str" cm="1">
        <f t="array" aca="1" ref="AK309" ca="1">IFERROR(IF(AND(MOD((ROW(AG309)-ROW(AG$5))+1,4)=0),1,INDIRECT(SUBSTITUTE(ADDRESS(1,_xlfn.SWITCH(MOD((ROW(AG309)-ROW(AG$5)),4),0,COLUMN(O309),1,COLUMN(U309),2,COLUMN(AA309),3,COLUMN(AB309)),4),"1","")&amp;(ROW(O$5)+INT((ROW(AK309)-ROW(AK$5))/4)))),"")</f>
        <v/>
      </c>
    </row>
    <row r="310" spans="32:37">
      <c r="AF310" s="2" t="str" cm="1">
        <f t="array" aca="1" ref="AF310" ca="1">IFERROR(INDIRECT(SUBSTITUTE(ADDRESS(1,_xlfn.SWITCH(MOD((ROW(AG310)-ROW(AG$5)),4),0,COLUMN(K310),1,COLUMN(Q310),2,COLUMN(W310),3,COLUMN(AC310)),4),"1","")&amp;(ROW(K$5)+INT((ROW(AF310)-ROW(AF$5))/4))),"")</f>
        <v/>
      </c>
      <c r="AG310" s="2" t="str" cm="1">
        <f t="array" aca="1" ref="AG310" ca="1">IFERROR(INDIRECT(SUBSTITUTE(ADDRESS(1,_xlfn.SWITCH(MOD((ROW(AG310)-ROW(AG$5)),4),0,COLUMN(L310),1,COLUMN(R310),2,COLUMN(X310),3,COLUMN(AD310)),4),"1","")&amp;(ROW(L$5)+INT((ROW(AG310)-ROW(AG$5))/4))),"")</f>
        <v/>
      </c>
      <c r="AH310" s="2" t="str" cm="1">
        <f t="array" aca="1" ref="AH310" ca="1">IFERROR(IF(AND(MOD((ROW(AG310)-ROW(AG$5))+1,4)=0),1,ROUND(INDIRECT(SUBSTITUTE(ADDRESS(1,_xlfn.SWITCH(MOD((ROW(AG310)-ROW(AG$5)),4),0,COLUMN(M310),1,COLUMN(S310),2,COLUMN(Y310),3,COLUMN(AB310)),4),"1","")&amp;(ROW(M$5)+INT((ROW(AH310)-ROW(AH$5))/4))),0)),"")</f>
        <v/>
      </c>
      <c r="AI310" s="2" t="str">
        <f t="shared" ca="1" si="104"/>
        <v/>
      </c>
      <c r="AJ310" s="2" t="str" cm="1">
        <f t="array" aca="1" ref="AJ310" ca="1">IFERROR(IF(AND(MOD((ROW(AG310)-ROW(AG$5))+1,4)=0),0,INDIRECT(SUBSTITUTE(ADDRESS(1,_xlfn.SWITCH(MOD((ROW(AG310)-ROW(AG$5)),4),0,COLUMN(N310),1,COLUMN(T310),2,COLUMN(Z310),3,COLUMN(AB310)),4),"1","")&amp;(ROW(N$5)+INT((ROW(AJ310)-ROW(AJ$5))/4)))),"")</f>
        <v/>
      </c>
      <c r="AK310" s="2" t="str" cm="1">
        <f t="array" aca="1" ref="AK310" ca="1">IFERROR(IF(AND(MOD((ROW(AG310)-ROW(AG$5))+1,4)=0),1,INDIRECT(SUBSTITUTE(ADDRESS(1,_xlfn.SWITCH(MOD((ROW(AG310)-ROW(AG$5)),4),0,COLUMN(O310),1,COLUMN(U310),2,COLUMN(AA310),3,COLUMN(AB310)),4),"1","")&amp;(ROW(O$5)+INT((ROW(AK310)-ROW(AK$5))/4)))),"")</f>
        <v/>
      </c>
    </row>
    <row r="311" spans="32:37">
      <c r="AF311" s="2" t="str" cm="1">
        <f t="array" aca="1" ref="AF311" ca="1">IFERROR(INDIRECT(SUBSTITUTE(ADDRESS(1,_xlfn.SWITCH(MOD((ROW(AG311)-ROW(AG$5)),4),0,COLUMN(K311),1,COLUMN(Q311),2,COLUMN(W311),3,COLUMN(AC311)),4),"1","")&amp;(ROW(K$5)+INT((ROW(AF311)-ROW(AF$5))/4))),"")</f>
        <v/>
      </c>
      <c r="AG311" s="2" t="str" cm="1">
        <f t="array" aca="1" ref="AG311" ca="1">IFERROR(INDIRECT(SUBSTITUTE(ADDRESS(1,_xlfn.SWITCH(MOD((ROW(AG311)-ROW(AG$5)),4),0,COLUMN(L311),1,COLUMN(R311),2,COLUMN(X311),3,COLUMN(AD311)),4),"1","")&amp;(ROW(L$5)+INT((ROW(AG311)-ROW(AG$5))/4))),"")</f>
        <v/>
      </c>
      <c r="AH311" s="2" t="str" cm="1">
        <f t="array" aca="1" ref="AH311" ca="1">IFERROR(IF(AND(MOD((ROW(AG311)-ROW(AG$5))+1,4)=0),1,ROUND(INDIRECT(SUBSTITUTE(ADDRESS(1,_xlfn.SWITCH(MOD((ROW(AG311)-ROW(AG$5)),4),0,COLUMN(M311),1,COLUMN(S311),2,COLUMN(Y311),3,COLUMN(AB311)),4),"1","")&amp;(ROW(M$5)+INT((ROW(AH311)-ROW(AH$5))/4))),0)),"")</f>
        <v/>
      </c>
      <c r="AI311" s="2" t="str">
        <f t="shared" ca="1" si="104"/>
        <v/>
      </c>
      <c r="AJ311" s="2" t="str" cm="1">
        <f t="array" aca="1" ref="AJ311" ca="1">IFERROR(IF(AND(MOD((ROW(AG311)-ROW(AG$5))+1,4)=0),0,INDIRECT(SUBSTITUTE(ADDRESS(1,_xlfn.SWITCH(MOD((ROW(AG311)-ROW(AG$5)),4),0,COLUMN(N311),1,COLUMN(T311),2,COLUMN(Z311),3,COLUMN(AB311)),4),"1","")&amp;(ROW(N$5)+INT((ROW(AJ311)-ROW(AJ$5))/4)))),"")</f>
        <v/>
      </c>
      <c r="AK311" s="2" t="str" cm="1">
        <f t="array" aca="1" ref="AK311" ca="1">IFERROR(IF(AND(MOD((ROW(AG311)-ROW(AG$5))+1,4)=0),1,INDIRECT(SUBSTITUTE(ADDRESS(1,_xlfn.SWITCH(MOD((ROW(AG311)-ROW(AG$5)),4),0,COLUMN(O311),1,COLUMN(U311),2,COLUMN(AA311),3,COLUMN(AB311)),4),"1","")&amp;(ROW(O$5)+INT((ROW(AK311)-ROW(AK$5))/4)))),"")</f>
        <v/>
      </c>
    </row>
    <row r="312" spans="32:37">
      <c r="AF312" s="2" t="str" cm="1">
        <f t="array" aca="1" ref="AF312" ca="1">IFERROR(INDIRECT(SUBSTITUTE(ADDRESS(1,_xlfn.SWITCH(MOD((ROW(AG312)-ROW(AG$5)),4),0,COLUMN(K312),1,COLUMN(Q312),2,COLUMN(W312),3,COLUMN(AC312)),4),"1","")&amp;(ROW(K$5)+INT((ROW(AF312)-ROW(AF$5))/4))),"")</f>
        <v/>
      </c>
      <c r="AG312" s="2" t="str" cm="1">
        <f t="array" aca="1" ref="AG312" ca="1">IFERROR(INDIRECT(SUBSTITUTE(ADDRESS(1,_xlfn.SWITCH(MOD((ROW(AG312)-ROW(AG$5)),4),0,COLUMN(L312),1,COLUMN(R312),2,COLUMN(X312),3,COLUMN(AD312)),4),"1","")&amp;(ROW(L$5)+INT((ROW(AG312)-ROW(AG$5))/4))),"")</f>
        <v/>
      </c>
      <c r="AH312" s="2" cm="1">
        <f t="array" aca="1" ref="AH312" ca="1">IFERROR(IF(AND(MOD((ROW(AG312)-ROW(AG$5))+1,4)=0),1,ROUND(INDIRECT(SUBSTITUTE(ADDRESS(1,_xlfn.SWITCH(MOD((ROW(AG312)-ROW(AG$5)),4),0,COLUMN(M312),1,COLUMN(S312),2,COLUMN(Y312),3,COLUMN(AB312)),4),"1","")&amp;(ROW(M$5)+INT((ROW(AH312)-ROW(AH$5))/4))),0)),"")</f>
        <v>1</v>
      </c>
      <c r="AI312" s="2" t="str">
        <f t="shared" si="104"/>
        <v/>
      </c>
      <c r="AJ312" s="2" cm="1">
        <f t="array" aca="1" ref="AJ312" ca="1">IFERROR(IF(AND(MOD((ROW(AG312)-ROW(AG$5))+1,4)=0),0,INDIRECT(SUBSTITUTE(ADDRESS(1,_xlfn.SWITCH(MOD((ROW(AG312)-ROW(AG$5)),4),0,COLUMN(N312),1,COLUMN(T312),2,COLUMN(Z312),3,COLUMN(AB312)),4),"1","")&amp;(ROW(N$5)+INT((ROW(AJ312)-ROW(AJ$5))/4)))),"")</f>
        <v>0</v>
      </c>
      <c r="AK312" s="2" cm="1">
        <f t="array" aca="1" ref="AK312" ca="1">IFERROR(IF(AND(MOD((ROW(AG312)-ROW(AG$5))+1,4)=0),1,INDIRECT(SUBSTITUTE(ADDRESS(1,_xlfn.SWITCH(MOD((ROW(AG312)-ROW(AG$5)),4),0,COLUMN(O312),1,COLUMN(U312),2,COLUMN(AA312),3,COLUMN(AB312)),4),"1","")&amp;(ROW(O$5)+INT((ROW(AK312)-ROW(AK$5))/4)))),"")</f>
        <v>1</v>
      </c>
    </row>
    <row r="313" spans="32:37">
      <c r="AF313" s="2" t="str" cm="1">
        <f t="array" aca="1" ref="AF313" ca="1">IFERROR(INDIRECT(SUBSTITUTE(ADDRESS(1,_xlfn.SWITCH(MOD((ROW(AG313)-ROW(AG$5)),4),0,COLUMN(K313),1,COLUMN(Q313),2,COLUMN(W313),3,COLUMN(AC313)),4),"1","")&amp;(ROW(K$5)+INT((ROW(AF313)-ROW(AF$5))/4))),"")</f>
        <v/>
      </c>
      <c r="AG313" s="2" t="str" cm="1">
        <f t="array" aca="1" ref="AG313" ca="1">IFERROR(INDIRECT(SUBSTITUTE(ADDRESS(1,_xlfn.SWITCH(MOD((ROW(AG313)-ROW(AG$5)),4),0,COLUMN(L313),1,COLUMN(R313),2,COLUMN(X313),3,COLUMN(AD313)),4),"1","")&amp;(ROW(L$5)+INT((ROW(AG313)-ROW(AG$5))/4))),"")</f>
        <v/>
      </c>
      <c r="AH313" s="2" t="str" cm="1">
        <f t="array" aca="1" ref="AH313" ca="1">IFERROR(IF(AND(MOD((ROW(AG313)-ROW(AG$5))+1,4)=0),1,ROUND(INDIRECT(SUBSTITUTE(ADDRESS(1,_xlfn.SWITCH(MOD((ROW(AG313)-ROW(AG$5)),4),0,COLUMN(M313),1,COLUMN(S313),2,COLUMN(Y313),3,COLUMN(AB313)),4),"1","")&amp;(ROW(M$5)+INT((ROW(AH313)-ROW(AH$5))/4))),0)),"")</f>
        <v/>
      </c>
      <c r="AI313" s="2" t="str">
        <f t="shared" ca="1" si="104"/>
        <v/>
      </c>
      <c r="AJ313" s="2" t="str" cm="1">
        <f t="array" aca="1" ref="AJ313" ca="1">IFERROR(IF(AND(MOD((ROW(AG313)-ROW(AG$5))+1,4)=0),0,INDIRECT(SUBSTITUTE(ADDRESS(1,_xlfn.SWITCH(MOD((ROW(AG313)-ROW(AG$5)),4),0,COLUMN(N313),1,COLUMN(T313),2,COLUMN(Z313),3,COLUMN(AB313)),4),"1","")&amp;(ROW(N$5)+INT((ROW(AJ313)-ROW(AJ$5))/4)))),"")</f>
        <v/>
      </c>
      <c r="AK313" s="2" t="str" cm="1">
        <f t="array" aca="1" ref="AK313" ca="1">IFERROR(IF(AND(MOD((ROW(AG313)-ROW(AG$5))+1,4)=0),1,INDIRECT(SUBSTITUTE(ADDRESS(1,_xlfn.SWITCH(MOD((ROW(AG313)-ROW(AG$5)),4),0,COLUMN(O313),1,COLUMN(U313),2,COLUMN(AA313),3,COLUMN(AB313)),4),"1","")&amp;(ROW(O$5)+INT((ROW(AK313)-ROW(AK$5))/4)))),"")</f>
        <v/>
      </c>
    </row>
    <row r="314" spans="32:37">
      <c r="AF314" s="2" t="str" cm="1">
        <f t="array" aca="1" ref="AF314" ca="1">IFERROR(INDIRECT(SUBSTITUTE(ADDRESS(1,_xlfn.SWITCH(MOD((ROW(AG314)-ROW(AG$5)),4),0,COLUMN(K314),1,COLUMN(Q314),2,COLUMN(W314),3,COLUMN(AC314)),4),"1","")&amp;(ROW(K$5)+INT((ROW(AF314)-ROW(AF$5))/4))),"")</f>
        <v/>
      </c>
      <c r="AG314" s="2" t="str" cm="1">
        <f t="array" aca="1" ref="AG314" ca="1">IFERROR(INDIRECT(SUBSTITUTE(ADDRESS(1,_xlfn.SWITCH(MOD((ROW(AG314)-ROW(AG$5)),4),0,COLUMN(L314),1,COLUMN(R314),2,COLUMN(X314),3,COLUMN(AD314)),4),"1","")&amp;(ROW(L$5)+INT((ROW(AG314)-ROW(AG$5))/4))),"")</f>
        <v/>
      </c>
      <c r="AH314" s="2" t="str" cm="1">
        <f t="array" aca="1" ref="AH314" ca="1">IFERROR(IF(AND(MOD((ROW(AG314)-ROW(AG$5))+1,4)=0),1,ROUND(INDIRECT(SUBSTITUTE(ADDRESS(1,_xlfn.SWITCH(MOD((ROW(AG314)-ROW(AG$5)),4),0,COLUMN(M314),1,COLUMN(S314),2,COLUMN(Y314),3,COLUMN(AB314)),4),"1","")&amp;(ROW(M$5)+INT((ROW(AH314)-ROW(AH$5))/4))),0)),"")</f>
        <v/>
      </c>
      <c r="AI314" s="2" t="str">
        <f t="shared" ca="1" si="104"/>
        <v/>
      </c>
      <c r="AJ314" s="2" t="str" cm="1">
        <f t="array" aca="1" ref="AJ314" ca="1">IFERROR(IF(AND(MOD((ROW(AG314)-ROW(AG$5))+1,4)=0),0,INDIRECT(SUBSTITUTE(ADDRESS(1,_xlfn.SWITCH(MOD((ROW(AG314)-ROW(AG$5)),4),0,COLUMN(N314),1,COLUMN(T314),2,COLUMN(Z314),3,COLUMN(AB314)),4),"1","")&amp;(ROW(N$5)+INT((ROW(AJ314)-ROW(AJ$5))/4)))),"")</f>
        <v/>
      </c>
      <c r="AK314" s="2" t="str" cm="1">
        <f t="array" aca="1" ref="AK314" ca="1">IFERROR(IF(AND(MOD((ROW(AG314)-ROW(AG$5))+1,4)=0),1,INDIRECT(SUBSTITUTE(ADDRESS(1,_xlfn.SWITCH(MOD((ROW(AG314)-ROW(AG$5)),4),0,COLUMN(O314),1,COLUMN(U314),2,COLUMN(AA314),3,COLUMN(AB314)),4),"1","")&amp;(ROW(O$5)+INT((ROW(AK314)-ROW(AK$5))/4)))),"")</f>
        <v/>
      </c>
    </row>
    <row r="315" spans="32:37">
      <c r="AF315" s="2" t="str" cm="1">
        <f t="array" aca="1" ref="AF315" ca="1">IFERROR(INDIRECT(SUBSTITUTE(ADDRESS(1,_xlfn.SWITCH(MOD((ROW(AG315)-ROW(AG$5)),4),0,COLUMN(K315),1,COLUMN(Q315),2,COLUMN(W315),3,COLUMN(AC315)),4),"1","")&amp;(ROW(K$5)+INT((ROW(AF315)-ROW(AF$5))/4))),"")</f>
        <v/>
      </c>
      <c r="AG315" s="2" t="str" cm="1">
        <f t="array" aca="1" ref="AG315" ca="1">IFERROR(INDIRECT(SUBSTITUTE(ADDRESS(1,_xlfn.SWITCH(MOD((ROW(AG315)-ROW(AG$5)),4),0,COLUMN(L315),1,COLUMN(R315),2,COLUMN(X315),3,COLUMN(AD315)),4),"1","")&amp;(ROW(L$5)+INT((ROW(AG315)-ROW(AG$5))/4))),"")</f>
        <v/>
      </c>
      <c r="AH315" s="2" t="str" cm="1">
        <f t="array" aca="1" ref="AH315" ca="1">IFERROR(IF(AND(MOD((ROW(AG315)-ROW(AG$5))+1,4)=0),1,ROUND(INDIRECT(SUBSTITUTE(ADDRESS(1,_xlfn.SWITCH(MOD((ROW(AG315)-ROW(AG$5)),4),0,COLUMN(M315),1,COLUMN(S315),2,COLUMN(Y315),3,COLUMN(AB315)),4),"1","")&amp;(ROW(M$5)+INT((ROW(AH315)-ROW(AH$5))/4))),0)),"")</f>
        <v/>
      </c>
      <c r="AI315" s="2" t="str">
        <f t="shared" ca="1" si="104"/>
        <v/>
      </c>
      <c r="AJ315" s="2" t="str" cm="1">
        <f t="array" aca="1" ref="AJ315" ca="1">IFERROR(IF(AND(MOD((ROW(AG315)-ROW(AG$5))+1,4)=0),0,INDIRECT(SUBSTITUTE(ADDRESS(1,_xlfn.SWITCH(MOD((ROW(AG315)-ROW(AG$5)),4),0,COLUMN(N315),1,COLUMN(T315),2,COLUMN(Z315),3,COLUMN(AB315)),4),"1","")&amp;(ROW(N$5)+INT((ROW(AJ315)-ROW(AJ$5))/4)))),"")</f>
        <v/>
      </c>
      <c r="AK315" s="2" t="str" cm="1">
        <f t="array" aca="1" ref="AK315" ca="1">IFERROR(IF(AND(MOD((ROW(AG315)-ROW(AG$5))+1,4)=0),1,INDIRECT(SUBSTITUTE(ADDRESS(1,_xlfn.SWITCH(MOD((ROW(AG315)-ROW(AG$5)),4),0,COLUMN(O315),1,COLUMN(U315),2,COLUMN(AA315),3,COLUMN(AB315)),4),"1","")&amp;(ROW(O$5)+INT((ROW(AK315)-ROW(AK$5))/4)))),"")</f>
        <v/>
      </c>
    </row>
    <row r="316" spans="32:37">
      <c r="AF316" s="2" t="str" cm="1">
        <f t="array" aca="1" ref="AF316" ca="1">IFERROR(INDIRECT(SUBSTITUTE(ADDRESS(1,_xlfn.SWITCH(MOD((ROW(AG316)-ROW(AG$5)),4),0,COLUMN(K316),1,COLUMN(Q316),2,COLUMN(W316),3,COLUMN(AC316)),4),"1","")&amp;(ROW(K$5)+INT((ROW(AF316)-ROW(AF$5))/4))),"")</f>
        <v/>
      </c>
      <c r="AG316" s="2" t="str" cm="1">
        <f t="array" aca="1" ref="AG316" ca="1">IFERROR(INDIRECT(SUBSTITUTE(ADDRESS(1,_xlfn.SWITCH(MOD((ROW(AG316)-ROW(AG$5)),4),0,COLUMN(L316),1,COLUMN(R316),2,COLUMN(X316),3,COLUMN(AD316)),4),"1","")&amp;(ROW(L$5)+INT((ROW(AG316)-ROW(AG$5))/4))),"")</f>
        <v/>
      </c>
      <c r="AH316" s="2" cm="1">
        <f t="array" aca="1" ref="AH316" ca="1">IFERROR(IF(AND(MOD((ROW(AG316)-ROW(AG$5))+1,4)=0),1,ROUND(INDIRECT(SUBSTITUTE(ADDRESS(1,_xlfn.SWITCH(MOD((ROW(AG316)-ROW(AG$5)),4),0,COLUMN(M316),1,COLUMN(S316),2,COLUMN(Y316),3,COLUMN(AB316)),4),"1","")&amp;(ROW(M$5)+INT((ROW(AH316)-ROW(AH$5))/4))),0)),"")</f>
        <v>1</v>
      </c>
      <c r="AI316" s="2" t="str">
        <f t="shared" si="104"/>
        <v/>
      </c>
      <c r="AJ316" s="2" cm="1">
        <f t="array" aca="1" ref="AJ316" ca="1">IFERROR(IF(AND(MOD((ROW(AG316)-ROW(AG$5))+1,4)=0),0,INDIRECT(SUBSTITUTE(ADDRESS(1,_xlfn.SWITCH(MOD((ROW(AG316)-ROW(AG$5)),4),0,COLUMN(N316),1,COLUMN(T316),2,COLUMN(Z316),3,COLUMN(AB316)),4),"1","")&amp;(ROW(N$5)+INT((ROW(AJ316)-ROW(AJ$5))/4)))),"")</f>
        <v>0</v>
      </c>
      <c r="AK316" s="2" cm="1">
        <f t="array" aca="1" ref="AK316" ca="1">IFERROR(IF(AND(MOD((ROW(AG316)-ROW(AG$5))+1,4)=0),1,INDIRECT(SUBSTITUTE(ADDRESS(1,_xlfn.SWITCH(MOD((ROW(AG316)-ROW(AG$5)),4),0,COLUMN(O316),1,COLUMN(U316),2,COLUMN(AA316),3,COLUMN(AB316)),4),"1","")&amp;(ROW(O$5)+INT((ROW(AK316)-ROW(AK$5))/4)))),"")</f>
        <v>1</v>
      </c>
    </row>
    <row r="317" spans="32:37">
      <c r="AF317" s="2" t="str" cm="1">
        <f t="array" aca="1" ref="AF317" ca="1">IFERROR(INDIRECT(SUBSTITUTE(ADDRESS(1,_xlfn.SWITCH(MOD((ROW(AG317)-ROW(AG$5)),4),0,COLUMN(K317),1,COLUMN(Q317),2,COLUMN(W317),3,COLUMN(AC317)),4),"1","")&amp;(ROW(K$5)+INT((ROW(AF317)-ROW(AF$5))/4))),"")</f>
        <v/>
      </c>
      <c r="AG317" s="2" t="str" cm="1">
        <f t="array" aca="1" ref="AG317" ca="1">IFERROR(INDIRECT(SUBSTITUTE(ADDRESS(1,_xlfn.SWITCH(MOD((ROW(AG317)-ROW(AG$5)),4),0,COLUMN(L317),1,COLUMN(R317),2,COLUMN(X317),3,COLUMN(AD317)),4),"1","")&amp;(ROW(L$5)+INT((ROW(AG317)-ROW(AG$5))/4))),"")</f>
        <v/>
      </c>
      <c r="AH317" s="2" t="str" cm="1">
        <f t="array" aca="1" ref="AH317" ca="1">IFERROR(IF(AND(MOD((ROW(AG317)-ROW(AG$5))+1,4)=0),1,ROUND(INDIRECT(SUBSTITUTE(ADDRESS(1,_xlfn.SWITCH(MOD((ROW(AG317)-ROW(AG$5)),4),0,COLUMN(M317),1,COLUMN(S317),2,COLUMN(Y317),3,COLUMN(AB317)),4),"1","")&amp;(ROW(M$5)+INT((ROW(AH317)-ROW(AH$5))/4))),0)),"")</f>
        <v/>
      </c>
      <c r="AI317" s="2" t="str">
        <f t="shared" ca="1" si="104"/>
        <v/>
      </c>
      <c r="AJ317" s="2" t="str" cm="1">
        <f t="array" aca="1" ref="AJ317" ca="1">IFERROR(IF(AND(MOD((ROW(AG317)-ROW(AG$5))+1,4)=0),0,INDIRECT(SUBSTITUTE(ADDRESS(1,_xlfn.SWITCH(MOD((ROW(AG317)-ROW(AG$5)),4),0,COLUMN(N317),1,COLUMN(T317),2,COLUMN(Z317),3,COLUMN(AB317)),4),"1","")&amp;(ROW(N$5)+INT((ROW(AJ317)-ROW(AJ$5))/4)))),"")</f>
        <v/>
      </c>
      <c r="AK317" s="2" t="str" cm="1">
        <f t="array" aca="1" ref="AK317" ca="1">IFERROR(IF(AND(MOD((ROW(AG317)-ROW(AG$5))+1,4)=0),1,INDIRECT(SUBSTITUTE(ADDRESS(1,_xlfn.SWITCH(MOD((ROW(AG317)-ROW(AG$5)),4),0,COLUMN(O317),1,COLUMN(U317),2,COLUMN(AA317),3,COLUMN(AB317)),4),"1","")&amp;(ROW(O$5)+INT((ROW(AK317)-ROW(AK$5))/4)))),"")</f>
        <v/>
      </c>
    </row>
    <row r="318" spans="32:37">
      <c r="AF318" s="2" t="str" cm="1">
        <f t="array" aca="1" ref="AF318" ca="1">IFERROR(INDIRECT(SUBSTITUTE(ADDRESS(1,_xlfn.SWITCH(MOD((ROW(AG318)-ROW(AG$5)),4),0,COLUMN(K318),1,COLUMN(Q318),2,COLUMN(W318),3,COLUMN(AC318)),4),"1","")&amp;(ROW(K$5)+INT((ROW(AF318)-ROW(AF$5))/4))),"")</f>
        <v/>
      </c>
      <c r="AG318" s="2" t="str" cm="1">
        <f t="array" aca="1" ref="AG318" ca="1">IFERROR(INDIRECT(SUBSTITUTE(ADDRESS(1,_xlfn.SWITCH(MOD((ROW(AG318)-ROW(AG$5)),4),0,COLUMN(L318),1,COLUMN(R318),2,COLUMN(X318),3,COLUMN(AD318)),4),"1","")&amp;(ROW(L$5)+INT((ROW(AG318)-ROW(AG$5))/4))),"")</f>
        <v/>
      </c>
      <c r="AH318" s="2" t="str" cm="1">
        <f t="array" aca="1" ref="AH318" ca="1">IFERROR(IF(AND(MOD((ROW(AG318)-ROW(AG$5))+1,4)=0),1,ROUND(INDIRECT(SUBSTITUTE(ADDRESS(1,_xlfn.SWITCH(MOD((ROW(AG318)-ROW(AG$5)),4),0,COLUMN(M318),1,COLUMN(S318),2,COLUMN(Y318),3,COLUMN(AB318)),4),"1","")&amp;(ROW(M$5)+INT((ROW(AH318)-ROW(AH$5))/4))),0)),"")</f>
        <v/>
      </c>
      <c r="AI318" s="2" t="str">
        <f t="shared" ca="1" si="104"/>
        <v/>
      </c>
      <c r="AJ318" s="2" t="str" cm="1">
        <f t="array" aca="1" ref="AJ318" ca="1">IFERROR(IF(AND(MOD((ROW(AG318)-ROW(AG$5))+1,4)=0),0,INDIRECT(SUBSTITUTE(ADDRESS(1,_xlfn.SWITCH(MOD((ROW(AG318)-ROW(AG$5)),4),0,COLUMN(N318),1,COLUMN(T318),2,COLUMN(Z318),3,COLUMN(AB318)),4),"1","")&amp;(ROW(N$5)+INT((ROW(AJ318)-ROW(AJ$5))/4)))),"")</f>
        <v/>
      </c>
      <c r="AK318" s="2" t="str" cm="1">
        <f t="array" aca="1" ref="AK318" ca="1">IFERROR(IF(AND(MOD((ROW(AG318)-ROW(AG$5))+1,4)=0),1,INDIRECT(SUBSTITUTE(ADDRESS(1,_xlfn.SWITCH(MOD((ROW(AG318)-ROW(AG$5)),4),0,COLUMN(O318),1,COLUMN(U318),2,COLUMN(AA318),3,COLUMN(AB318)),4),"1","")&amp;(ROW(O$5)+INT((ROW(AK318)-ROW(AK$5))/4)))),"")</f>
        <v/>
      </c>
    </row>
    <row r="319" spans="32:37">
      <c r="AF319" s="2" t="str" cm="1">
        <f t="array" aca="1" ref="AF319" ca="1">IFERROR(INDIRECT(SUBSTITUTE(ADDRESS(1,_xlfn.SWITCH(MOD((ROW(AG319)-ROW(AG$5)),4),0,COLUMN(K319),1,COLUMN(Q319),2,COLUMN(W319),3,COLUMN(AC319)),4),"1","")&amp;(ROW(K$5)+INT((ROW(AF319)-ROW(AF$5))/4))),"")</f>
        <v/>
      </c>
      <c r="AG319" s="2" t="str" cm="1">
        <f t="array" aca="1" ref="AG319" ca="1">IFERROR(INDIRECT(SUBSTITUTE(ADDRESS(1,_xlfn.SWITCH(MOD((ROW(AG319)-ROW(AG$5)),4),0,COLUMN(L319),1,COLUMN(R319),2,COLUMN(X319),3,COLUMN(AD319)),4),"1","")&amp;(ROW(L$5)+INT((ROW(AG319)-ROW(AG$5))/4))),"")</f>
        <v/>
      </c>
      <c r="AH319" s="2" t="str" cm="1">
        <f t="array" aca="1" ref="AH319" ca="1">IFERROR(IF(AND(MOD((ROW(AG319)-ROW(AG$5))+1,4)=0),1,ROUND(INDIRECT(SUBSTITUTE(ADDRESS(1,_xlfn.SWITCH(MOD((ROW(AG319)-ROW(AG$5)),4),0,COLUMN(M319),1,COLUMN(S319),2,COLUMN(Y319),3,COLUMN(AB319)),4),"1","")&amp;(ROW(M$5)+INT((ROW(AH319)-ROW(AH$5))/4))),0)),"")</f>
        <v/>
      </c>
      <c r="AI319" s="2" t="str">
        <f t="shared" ca="1" si="104"/>
        <v/>
      </c>
      <c r="AJ319" s="2" t="str" cm="1">
        <f t="array" aca="1" ref="AJ319" ca="1">IFERROR(IF(AND(MOD((ROW(AG319)-ROW(AG$5))+1,4)=0),0,INDIRECT(SUBSTITUTE(ADDRESS(1,_xlfn.SWITCH(MOD((ROW(AG319)-ROW(AG$5)),4),0,COLUMN(N319),1,COLUMN(T319),2,COLUMN(Z319),3,COLUMN(AB319)),4),"1","")&amp;(ROW(N$5)+INT((ROW(AJ319)-ROW(AJ$5))/4)))),"")</f>
        <v/>
      </c>
      <c r="AK319" s="2" t="str" cm="1">
        <f t="array" aca="1" ref="AK319" ca="1">IFERROR(IF(AND(MOD((ROW(AG319)-ROW(AG$5))+1,4)=0),1,INDIRECT(SUBSTITUTE(ADDRESS(1,_xlfn.SWITCH(MOD((ROW(AG319)-ROW(AG$5)),4),0,COLUMN(O319),1,COLUMN(U319),2,COLUMN(AA319),3,COLUMN(AB319)),4),"1","")&amp;(ROW(O$5)+INT((ROW(AK319)-ROW(AK$5))/4)))),"")</f>
        <v/>
      </c>
    </row>
    <row r="320" spans="32:37">
      <c r="AF320" s="2" t="str" cm="1">
        <f t="array" aca="1" ref="AF320" ca="1">IFERROR(INDIRECT(SUBSTITUTE(ADDRESS(1,_xlfn.SWITCH(MOD((ROW(AG320)-ROW(AG$5)),4),0,COLUMN(K320),1,COLUMN(Q320),2,COLUMN(W320),3,COLUMN(AC320)),4),"1","")&amp;(ROW(K$5)+INT((ROW(AF320)-ROW(AF$5))/4))),"")</f>
        <v/>
      </c>
      <c r="AG320" s="2" t="str" cm="1">
        <f t="array" aca="1" ref="AG320" ca="1">IFERROR(INDIRECT(SUBSTITUTE(ADDRESS(1,_xlfn.SWITCH(MOD((ROW(AG320)-ROW(AG$5)),4),0,COLUMN(L320),1,COLUMN(R320),2,COLUMN(X320),3,COLUMN(AD320)),4),"1","")&amp;(ROW(L$5)+INT((ROW(AG320)-ROW(AG$5))/4))),"")</f>
        <v/>
      </c>
      <c r="AH320" s="2" cm="1">
        <f t="array" aca="1" ref="AH320" ca="1">IFERROR(IF(AND(MOD((ROW(AG320)-ROW(AG$5))+1,4)=0),1,ROUND(INDIRECT(SUBSTITUTE(ADDRESS(1,_xlfn.SWITCH(MOD((ROW(AG320)-ROW(AG$5)),4),0,COLUMN(M320),1,COLUMN(S320),2,COLUMN(Y320),3,COLUMN(AB320)),4),"1","")&amp;(ROW(M$5)+INT((ROW(AH320)-ROW(AH$5))/4))),0)),"")</f>
        <v>1</v>
      </c>
      <c r="AI320" s="2" t="str">
        <f t="shared" si="104"/>
        <v/>
      </c>
      <c r="AJ320" s="2" cm="1">
        <f t="array" aca="1" ref="AJ320" ca="1">IFERROR(IF(AND(MOD((ROW(AG320)-ROW(AG$5))+1,4)=0),0,INDIRECT(SUBSTITUTE(ADDRESS(1,_xlfn.SWITCH(MOD((ROW(AG320)-ROW(AG$5)),4),0,COLUMN(N320),1,COLUMN(T320),2,COLUMN(Z320),3,COLUMN(AB320)),4),"1","")&amp;(ROW(N$5)+INT((ROW(AJ320)-ROW(AJ$5))/4)))),"")</f>
        <v>0</v>
      </c>
      <c r="AK320" s="2" cm="1">
        <f t="array" aca="1" ref="AK320" ca="1">IFERROR(IF(AND(MOD((ROW(AG320)-ROW(AG$5))+1,4)=0),1,INDIRECT(SUBSTITUTE(ADDRESS(1,_xlfn.SWITCH(MOD((ROW(AG320)-ROW(AG$5)),4),0,COLUMN(O320),1,COLUMN(U320),2,COLUMN(AA320),3,COLUMN(AB320)),4),"1","")&amp;(ROW(O$5)+INT((ROW(AK320)-ROW(AK$5))/4)))),"")</f>
        <v>1</v>
      </c>
    </row>
    <row r="321" spans="32:37">
      <c r="AF321" s="2" t="str" cm="1">
        <f t="array" aca="1" ref="AF321" ca="1">IFERROR(INDIRECT(SUBSTITUTE(ADDRESS(1,_xlfn.SWITCH(MOD((ROW(AG321)-ROW(AG$5)),4),0,COLUMN(K321),1,COLUMN(Q321),2,COLUMN(W321),3,COLUMN(AC321)),4),"1","")&amp;(ROW(K$5)+INT((ROW(AF321)-ROW(AF$5))/4))),"")</f>
        <v/>
      </c>
      <c r="AG321" s="2" t="str" cm="1">
        <f t="array" aca="1" ref="AG321" ca="1">IFERROR(INDIRECT(SUBSTITUTE(ADDRESS(1,_xlfn.SWITCH(MOD((ROW(AG321)-ROW(AG$5)),4),0,COLUMN(L321),1,COLUMN(R321),2,COLUMN(X321),3,COLUMN(AD321)),4),"1","")&amp;(ROW(L$5)+INT((ROW(AG321)-ROW(AG$5))/4))),"")</f>
        <v/>
      </c>
      <c r="AH321" s="2" t="str" cm="1">
        <f t="array" aca="1" ref="AH321" ca="1">IFERROR(IF(AND(MOD((ROW(AG321)-ROW(AG$5))+1,4)=0),1,ROUND(INDIRECT(SUBSTITUTE(ADDRESS(1,_xlfn.SWITCH(MOD((ROW(AG321)-ROW(AG$5)),4),0,COLUMN(M321),1,COLUMN(S321),2,COLUMN(Y321),3,COLUMN(AB321)),4),"1","")&amp;(ROW(M$5)+INT((ROW(AH321)-ROW(AH$5))/4))),0)),"")</f>
        <v/>
      </c>
      <c r="AI321" s="2" t="str">
        <f t="shared" ca="1" si="104"/>
        <v/>
      </c>
      <c r="AJ321" s="2" t="str" cm="1">
        <f t="array" aca="1" ref="AJ321" ca="1">IFERROR(IF(AND(MOD((ROW(AG321)-ROW(AG$5))+1,4)=0),0,INDIRECT(SUBSTITUTE(ADDRESS(1,_xlfn.SWITCH(MOD((ROW(AG321)-ROW(AG$5)),4),0,COLUMN(N321),1,COLUMN(T321),2,COLUMN(Z321),3,COLUMN(AB321)),4),"1","")&amp;(ROW(N$5)+INT((ROW(AJ321)-ROW(AJ$5))/4)))),"")</f>
        <v/>
      </c>
      <c r="AK321" s="2" t="str" cm="1">
        <f t="array" aca="1" ref="AK321" ca="1">IFERROR(IF(AND(MOD((ROW(AG321)-ROW(AG$5))+1,4)=0),1,INDIRECT(SUBSTITUTE(ADDRESS(1,_xlfn.SWITCH(MOD((ROW(AG321)-ROW(AG$5)),4),0,COLUMN(O321),1,COLUMN(U321),2,COLUMN(AA321),3,COLUMN(AB321)),4),"1","")&amp;(ROW(O$5)+INT((ROW(AK321)-ROW(AK$5))/4)))),"")</f>
        <v/>
      </c>
    </row>
    <row r="322" spans="32:37">
      <c r="AF322" s="2" t="str" cm="1">
        <f t="array" aca="1" ref="AF322" ca="1">IFERROR(INDIRECT(SUBSTITUTE(ADDRESS(1,_xlfn.SWITCH(MOD((ROW(AG322)-ROW(AG$5)),4),0,COLUMN(K322),1,COLUMN(Q322),2,COLUMN(W322),3,COLUMN(AC322)),4),"1","")&amp;(ROW(K$5)+INT((ROW(AF322)-ROW(AF$5))/4))),"")</f>
        <v/>
      </c>
      <c r="AG322" s="2" t="str" cm="1">
        <f t="array" aca="1" ref="AG322" ca="1">IFERROR(INDIRECT(SUBSTITUTE(ADDRESS(1,_xlfn.SWITCH(MOD((ROW(AG322)-ROW(AG$5)),4),0,COLUMN(L322),1,COLUMN(R322),2,COLUMN(X322),3,COLUMN(AD322)),4),"1","")&amp;(ROW(L$5)+INT((ROW(AG322)-ROW(AG$5))/4))),"")</f>
        <v/>
      </c>
      <c r="AH322" s="2" t="str" cm="1">
        <f t="array" aca="1" ref="AH322" ca="1">IFERROR(IF(AND(MOD((ROW(AG322)-ROW(AG$5))+1,4)=0),1,ROUND(INDIRECT(SUBSTITUTE(ADDRESS(1,_xlfn.SWITCH(MOD((ROW(AG322)-ROW(AG$5)),4),0,COLUMN(M322),1,COLUMN(S322),2,COLUMN(Y322),3,COLUMN(AB322)),4),"1","")&amp;(ROW(M$5)+INT((ROW(AH322)-ROW(AH$5))/4))),0)),"")</f>
        <v/>
      </c>
      <c r="AI322" s="2" t="str">
        <f t="shared" ca="1" si="104"/>
        <v/>
      </c>
      <c r="AJ322" s="2" t="str" cm="1">
        <f t="array" aca="1" ref="AJ322" ca="1">IFERROR(IF(AND(MOD((ROW(AG322)-ROW(AG$5))+1,4)=0),0,INDIRECT(SUBSTITUTE(ADDRESS(1,_xlfn.SWITCH(MOD((ROW(AG322)-ROW(AG$5)),4),0,COLUMN(N322),1,COLUMN(T322),2,COLUMN(Z322),3,COLUMN(AB322)),4),"1","")&amp;(ROW(N$5)+INT((ROW(AJ322)-ROW(AJ$5))/4)))),"")</f>
        <v/>
      </c>
      <c r="AK322" s="2" t="str" cm="1">
        <f t="array" aca="1" ref="AK322" ca="1">IFERROR(IF(AND(MOD((ROW(AG322)-ROW(AG$5))+1,4)=0),1,INDIRECT(SUBSTITUTE(ADDRESS(1,_xlfn.SWITCH(MOD((ROW(AG322)-ROW(AG$5)),4),0,COLUMN(O322),1,COLUMN(U322),2,COLUMN(AA322),3,COLUMN(AB322)),4),"1","")&amp;(ROW(O$5)+INT((ROW(AK322)-ROW(AK$5))/4)))),"")</f>
        <v/>
      </c>
    </row>
    <row r="323" spans="32:37">
      <c r="AF323" s="2" t="str" cm="1">
        <f t="array" aca="1" ref="AF323" ca="1">IFERROR(INDIRECT(SUBSTITUTE(ADDRESS(1,_xlfn.SWITCH(MOD((ROW(AG323)-ROW(AG$5)),4),0,COLUMN(K323),1,COLUMN(Q323),2,COLUMN(W323),3,COLUMN(AC323)),4),"1","")&amp;(ROW(K$5)+INT((ROW(AF323)-ROW(AF$5))/4))),"")</f>
        <v/>
      </c>
      <c r="AG323" s="2" t="str" cm="1">
        <f t="array" aca="1" ref="AG323" ca="1">IFERROR(INDIRECT(SUBSTITUTE(ADDRESS(1,_xlfn.SWITCH(MOD((ROW(AG323)-ROW(AG$5)),4),0,COLUMN(L323),1,COLUMN(R323),2,COLUMN(X323),3,COLUMN(AD323)),4),"1","")&amp;(ROW(L$5)+INT((ROW(AG323)-ROW(AG$5))/4))),"")</f>
        <v/>
      </c>
      <c r="AH323" s="2" t="str" cm="1">
        <f t="array" aca="1" ref="AH323" ca="1">IFERROR(IF(AND(MOD((ROW(AG323)-ROW(AG$5))+1,4)=0),1,ROUND(INDIRECT(SUBSTITUTE(ADDRESS(1,_xlfn.SWITCH(MOD((ROW(AG323)-ROW(AG$5)),4),0,COLUMN(M323),1,COLUMN(S323),2,COLUMN(Y323),3,COLUMN(AB323)),4),"1","")&amp;(ROW(M$5)+INT((ROW(AH323)-ROW(AH$5))/4))),0)),"")</f>
        <v/>
      </c>
      <c r="AI323" s="2" t="str">
        <f t="shared" ca="1" si="104"/>
        <v/>
      </c>
      <c r="AJ323" s="2" t="str" cm="1">
        <f t="array" aca="1" ref="AJ323" ca="1">IFERROR(IF(AND(MOD((ROW(AG323)-ROW(AG$5))+1,4)=0),0,INDIRECT(SUBSTITUTE(ADDRESS(1,_xlfn.SWITCH(MOD((ROW(AG323)-ROW(AG$5)),4),0,COLUMN(N323),1,COLUMN(T323),2,COLUMN(Z323),3,COLUMN(AB323)),4),"1","")&amp;(ROW(N$5)+INT((ROW(AJ323)-ROW(AJ$5))/4)))),"")</f>
        <v/>
      </c>
      <c r="AK323" s="2" t="str" cm="1">
        <f t="array" aca="1" ref="AK323" ca="1">IFERROR(IF(AND(MOD((ROW(AG323)-ROW(AG$5))+1,4)=0),1,INDIRECT(SUBSTITUTE(ADDRESS(1,_xlfn.SWITCH(MOD((ROW(AG323)-ROW(AG$5)),4),0,COLUMN(O323),1,COLUMN(U323),2,COLUMN(AA323),3,COLUMN(AB323)),4),"1","")&amp;(ROW(O$5)+INT((ROW(AK323)-ROW(AK$5))/4)))),"")</f>
        <v/>
      </c>
    </row>
    <row r="324" spans="32:37">
      <c r="AF324" s="2" t="str" cm="1">
        <f t="array" aca="1" ref="AF324" ca="1">IFERROR(INDIRECT(SUBSTITUTE(ADDRESS(1,_xlfn.SWITCH(MOD((ROW(AG324)-ROW(AG$5)),4),0,COLUMN(K324),1,COLUMN(Q324),2,COLUMN(W324),3,COLUMN(AC324)),4),"1","")&amp;(ROW(K$5)+INT((ROW(AF324)-ROW(AF$5))/4))),"")</f>
        <v/>
      </c>
      <c r="AG324" s="2" t="str" cm="1">
        <f t="array" aca="1" ref="AG324" ca="1">IFERROR(INDIRECT(SUBSTITUTE(ADDRESS(1,_xlfn.SWITCH(MOD((ROW(AG324)-ROW(AG$5)),4),0,COLUMN(L324),1,COLUMN(R324),2,COLUMN(X324),3,COLUMN(AD324)),4),"1","")&amp;(ROW(L$5)+INT((ROW(AG324)-ROW(AG$5))/4))),"")</f>
        <v/>
      </c>
      <c r="AH324" s="2" cm="1">
        <f t="array" aca="1" ref="AH324" ca="1">IFERROR(IF(AND(MOD((ROW(AG324)-ROW(AG$5))+1,4)=0),1,ROUND(INDIRECT(SUBSTITUTE(ADDRESS(1,_xlfn.SWITCH(MOD((ROW(AG324)-ROW(AG$5)),4),0,COLUMN(M324),1,COLUMN(S324),2,COLUMN(Y324),3,COLUMN(AB324)),4),"1","")&amp;(ROW(M$5)+INT((ROW(AH324)-ROW(AH$5))/4))),0)),"")</f>
        <v>1</v>
      </c>
      <c r="AI324" s="2" t="str">
        <f t="shared" si="104"/>
        <v/>
      </c>
      <c r="AJ324" s="2" cm="1">
        <f t="array" aca="1" ref="AJ324" ca="1">IFERROR(IF(AND(MOD((ROW(AG324)-ROW(AG$5))+1,4)=0),0,INDIRECT(SUBSTITUTE(ADDRESS(1,_xlfn.SWITCH(MOD((ROW(AG324)-ROW(AG$5)),4),0,COLUMN(N324),1,COLUMN(T324),2,COLUMN(Z324),3,COLUMN(AB324)),4),"1","")&amp;(ROW(N$5)+INT((ROW(AJ324)-ROW(AJ$5))/4)))),"")</f>
        <v>0</v>
      </c>
      <c r="AK324" s="2" cm="1">
        <f t="array" aca="1" ref="AK324" ca="1">IFERROR(IF(AND(MOD((ROW(AG324)-ROW(AG$5))+1,4)=0),1,INDIRECT(SUBSTITUTE(ADDRESS(1,_xlfn.SWITCH(MOD((ROW(AG324)-ROW(AG$5)),4),0,COLUMN(O324),1,COLUMN(U324),2,COLUMN(AA324),3,COLUMN(AB324)),4),"1","")&amp;(ROW(O$5)+INT((ROW(AK324)-ROW(AK$5))/4)))),"")</f>
        <v>1</v>
      </c>
    </row>
    <row r="325" spans="32:37">
      <c r="AF325" s="2" t="str" cm="1">
        <f t="array" aca="1" ref="AF325" ca="1">IFERROR(INDIRECT(SUBSTITUTE(ADDRESS(1,_xlfn.SWITCH(MOD((ROW(AG325)-ROW(AG$5)),4),0,COLUMN(K325),1,COLUMN(Q325),2,COLUMN(W325),3,COLUMN(AC325)),4),"1","")&amp;(ROW(K$5)+INT((ROW(AF325)-ROW(AF$5))/4))),"")</f>
        <v/>
      </c>
      <c r="AG325" s="2" t="str" cm="1">
        <f t="array" aca="1" ref="AG325" ca="1">IFERROR(INDIRECT(SUBSTITUTE(ADDRESS(1,_xlfn.SWITCH(MOD((ROW(AG325)-ROW(AG$5)),4),0,COLUMN(L325),1,COLUMN(R325),2,COLUMN(X325),3,COLUMN(AD325)),4),"1","")&amp;(ROW(L$5)+INT((ROW(AG325)-ROW(AG$5))/4))),"")</f>
        <v/>
      </c>
      <c r="AH325" s="2" t="str" cm="1">
        <f t="array" aca="1" ref="AH325" ca="1">IFERROR(IF(AND(MOD((ROW(AG325)-ROW(AG$5))+1,4)=0),1,ROUND(INDIRECT(SUBSTITUTE(ADDRESS(1,_xlfn.SWITCH(MOD((ROW(AG325)-ROW(AG$5)),4),0,COLUMN(M325),1,COLUMN(S325),2,COLUMN(Y325),3,COLUMN(AB325)),4),"1","")&amp;(ROW(M$5)+INT((ROW(AH325)-ROW(AH$5))/4))),0)),"")</f>
        <v/>
      </c>
      <c r="AI325" s="2" t="str">
        <f t="shared" ca="1" si="104"/>
        <v/>
      </c>
      <c r="AJ325" s="2" t="str" cm="1">
        <f t="array" aca="1" ref="AJ325" ca="1">IFERROR(IF(AND(MOD((ROW(AG325)-ROW(AG$5))+1,4)=0),0,INDIRECT(SUBSTITUTE(ADDRESS(1,_xlfn.SWITCH(MOD((ROW(AG325)-ROW(AG$5)),4),0,COLUMN(N325),1,COLUMN(T325),2,COLUMN(Z325),3,COLUMN(AB325)),4),"1","")&amp;(ROW(N$5)+INT((ROW(AJ325)-ROW(AJ$5))/4)))),"")</f>
        <v/>
      </c>
      <c r="AK325" s="2" t="str" cm="1">
        <f t="array" aca="1" ref="AK325" ca="1">IFERROR(IF(AND(MOD((ROW(AG325)-ROW(AG$5))+1,4)=0),1,INDIRECT(SUBSTITUTE(ADDRESS(1,_xlfn.SWITCH(MOD((ROW(AG325)-ROW(AG$5)),4),0,COLUMN(O325),1,COLUMN(U325),2,COLUMN(AA325),3,COLUMN(AB325)),4),"1","")&amp;(ROW(O$5)+INT((ROW(AK325)-ROW(AK$5))/4)))),"")</f>
        <v/>
      </c>
    </row>
    <row r="326" spans="32:37">
      <c r="AF326" s="2" t="str" cm="1">
        <f t="array" aca="1" ref="AF326" ca="1">IFERROR(INDIRECT(SUBSTITUTE(ADDRESS(1,_xlfn.SWITCH(MOD((ROW(AG326)-ROW(AG$5)),4),0,COLUMN(K326),1,COLUMN(Q326),2,COLUMN(W326),3,COLUMN(AC326)),4),"1","")&amp;(ROW(K$5)+INT((ROW(AF326)-ROW(AF$5))/4))),"")</f>
        <v/>
      </c>
      <c r="AG326" s="2" t="str" cm="1">
        <f t="array" aca="1" ref="AG326" ca="1">IFERROR(INDIRECT(SUBSTITUTE(ADDRESS(1,_xlfn.SWITCH(MOD((ROW(AG326)-ROW(AG$5)),4),0,COLUMN(L326),1,COLUMN(R326),2,COLUMN(X326),3,COLUMN(AD326)),4),"1","")&amp;(ROW(L$5)+INT((ROW(AG326)-ROW(AG$5))/4))),"")</f>
        <v/>
      </c>
      <c r="AH326" s="2" t="str" cm="1">
        <f t="array" aca="1" ref="AH326" ca="1">IFERROR(IF(AND(MOD((ROW(AG326)-ROW(AG$5))+1,4)=0),1,ROUND(INDIRECT(SUBSTITUTE(ADDRESS(1,_xlfn.SWITCH(MOD((ROW(AG326)-ROW(AG$5)),4),0,COLUMN(M326),1,COLUMN(S326),2,COLUMN(Y326),3,COLUMN(AB326)),4),"1","")&amp;(ROW(M$5)+INT((ROW(AH326)-ROW(AH$5))/4))),0)),"")</f>
        <v/>
      </c>
      <c r="AI326" s="2" t="str">
        <f t="shared" ref="AI326:AI389" ca="1" si="105">IFERROR(IF(AND(MOD((ROW(AG326)-ROW(AG$5))+1,4)=0),"",IF(AJ326,20,30)),"")</f>
        <v/>
      </c>
      <c r="AJ326" s="2" t="str" cm="1">
        <f t="array" aca="1" ref="AJ326" ca="1">IFERROR(IF(AND(MOD((ROW(AG326)-ROW(AG$5))+1,4)=0),0,INDIRECT(SUBSTITUTE(ADDRESS(1,_xlfn.SWITCH(MOD((ROW(AG326)-ROW(AG$5)),4),0,COLUMN(N326),1,COLUMN(T326),2,COLUMN(Z326),3,COLUMN(AB326)),4),"1","")&amp;(ROW(N$5)+INT((ROW(AJ326)-ROW(AJ$5))/4)))),"")</f>
        <v/>
      </c>
      <c r="AK326" s="2" t="str" cm="1">
        <f t="array" aca="1" ref="AK326" ca="1">IFERROR(IF(AND(MOD((ROW(AG326)-ROW(AG$5))+1,4)=0),1,INDIRECT(SUBSTITUTE(ADDRESS(1,_xlfn.SWITCH(MOD((ROW(AG326)-ROW(AG$5)),4),0,COLUMN(O326),1,COLUMN(U326),2,COLUMN(AA326),3,COLUMN(AB326)),4),"1","")&amp;(ROW(O$5)+INT((ROW(AK326)-ROW(AK$5))/4)))),"")</f>
        <v/>
      </c>
    </row>
    <row r="327" spans="32:37">
      <c r="AF327" s="2" t="str" cm="1">
        <f t="array" aca="1" ref="AF327" ca="1">IFERROR(INDIRECT(SUBSTITUTE(ADDRESS(1,_xlfn.SWITCH(MOD((ROW(AG327)-ROW(AG$5)),4),0,COLUMN(K327),1,COLUMN(Q327),2,COLUMN(W327),3,COLUMN(AC327)),4),"1","")&amp;(ROW(K$5)+INT((ROW(AF327)-ROW(AF$5))/4))),"")</f>
        <v/>
      </c>
      <c r="AG327" s="2" t="str" cm="1">
        <f t="array" aca="1" ref="AG327" ca="1">IFERROR(INDIRECT(SUBSTITUTE(ADDRESS(1,_xlfn.SWITCH(MOD((ROW(AG327)-ROW(AG$5)),4),0,COLUMN(L327),1,COLUMN(R327),2,COLUMN(X327),3,COLUMN(AD327)),4),"1","")&amp;(ROW(L$5)+INT((ROW(AG327)-ROW(AG$5))/4))),"")</f>
        <v/>
      </c>
      <c r="AH327" s="2" t="str" cm="1">
        <f t="array" aca="1" ref="AH327" ca="1">IFERROR(IF(AND(MOD((ROW(AG327)-ROW(AG$5))+1,4)=0),1,ROUND(INDIRECT(SUBSTITUTE(ADDRESS(1,_xlfn.SWITCH(MOD((ROW(AG327)-ROW(AG$5)),4),0,COLUMN(M327),1,COLUMN(S327),2,COLUMN(Y327),3,COLUMN(AB327)),4),"1","")&amp;(ROW(M$5)+INT((ROW(AH327)-ROW(AH$5))/4))),0)),"")</f>
        <v/>
      </c>
      <c r="AI327" s="2" t="str">
        <f t="shared" ca="1" si="105"/>
        <v/>
      </c>
      <c r="AJ327" s="2" t="str" cm="1">
        <f t="array" aca="1" ref="AJ327" ca="1">IFERROR(IF(AND(MOD((ROW(AG327)-ROW(AG$5))+1,4)=0),0,INDIRECT(SUBSTITUTE(ADDRESS(1,_xlfn.SWITCH(MOD((ROW(AG327)-ROW(AG$5)),4),0,COLUMN(N327),1,COLUMN(T327),2,COLUMN(Z327),3,COLUMN(AB327)),4),"1","")&amp;(ROW(N$5)+INT((ROW(AJ327)-ROW(AJ$5))/4)))),"")</f>
        <v/>
      </c>
      <c r="AK327" s="2" t="str" cm="1">
        <f t="array" aca="1" ref="AK327" ca="1">IFERROR(IF(AND(MOD((ROW(AG327)-ROW(AG$5))+1,4)=0),1,INDIRECT(SUBSTITUTE(ADDRESS(1,_xlfn.SWITCH(MOD((ROW(AG327)-ROW(AG$5)),4),0,COLUMN(O327),1,COLUMN(U327),2,COLUMN(AA327),3,COLUMN(AB327)),4),"1","")&amp;(ROW(O$5)+INT((ROW(AK327)-ROW(AK$5))/4)))),"")</f>
        <v/>
      </c>
    </row>
    <row r="328" spans="32:37">
      <c r="AF328" s="2" t="str" cm="1">
        <f t="array" aca="1" ref="AF328" ca="1">IFERROR(INDIRECT(SUBSTITUTE(ADDRESS(1,_xlfn.SWITCH(MOD((ROW(AG328)-ROW(AG$5)),4),0,COLUMN(K328),1,COLUMN(Q328),2,COLUMN(W328),3,COLUMN(AC328)),4),"1","")&amp;(ROW(K$5)+INT((ROW(AF328)-ROW(AF$5))/4))),"")</f>
        <v/>
      </c>
      <c r="AG328" s="2" t="str" cm="1">
        <f t="array" aca="1" ref="AG328" ca="1">IFERROR(INDIRECT(SUBSTITUTE(ADDRESS(1,_xlfn.SWITCH(MOD((ROW(AG328)-ROW(AG$5)),4),0,COLUMN(L328),1,COLUMN(R328),2,COLUMN(X328),3,COLUMN(AD328)),4),"1","")&amp;(ROW(L$5)+INT((ROW(AG328)-ROW(AG$5))/4))),"")</f>
        <v/>
      </c>
      <c r="AH328" s="2" cm="1">
        <f t="array" aca="1" ref="AH328" ca="1">IFERROR(IF(AND(MOD((ROW(AG328)-ROW(AG$5))+1,4)=0),1,ROUND(INDIRECT(SUBSTITUTE(ADDRESS(1,_xlfn.SWITCH(MOD((ROW(AG328)-ROW(AG$5)),4),0,COLUMN(M328),1,COLUMN(S328),2,COLUMN(Y328),3,COLUMN(AB328)),4),"1","")&amp;(ROW(M$5)+INT((ROW(AH328)-ROW(AH$5))/4))),0)),"")</f>
        <v>1</v>
      </c>
      <c r="AI328" s="2" t="str">
        <f t="shared" si="105"/>
        <v/>
      </c>
      <c r="AJ328" s="2" cm="1">
        <f t="array" aca="1" ref="AJ328" ca="1">IFERROR(IF(AND(MOD((ROW(AG328)-ROW(AG$5))+1,4)=0),0,INDIRECT(SUBSTITUTE(ADDRESS(1,_xlfn.SWITCH(MOD((ROW(AG328)-ROW(AG$5)),4),0,COLUMN(N328),1,COLUMN(T328),2,COLUMN(Z328),3,COLUMN(AB328)),4),"1","")&amp;(ROW(N$5)+INT((ROW(AJ328)-ROW(AJ$5))/4)))),"")</f>
        <v>0</v>
      </c>
      <c r="AK328" s="2" cm="1">
        <f t="array" aca="1" ref="AK328" ca="1">IFERROR(IF(AND(MOD((ROW(AG328)-ROW(AG$5))+1,4)=0),1,INDIRECT(SUBSTITUTE(ADDRESS(1,_xlfn.SWITCH(MOD((ROW(AG328)-ROW(AG$5)),4),0,COLUMN(O328),1,COLUMN(U328),2,COLUMN(AA328),3,COLUMN(AB328)),4),"1","")&amp;(ROW(O$5)+INT((ROW(AK328)-ROW(AK$5))/4)))),"")</f>
        <v>1</v>
      </c>
    </row>
    <row r="329" spans="32:37">
      <c r="AF329" s="2" t="str" cm="1">
        <f t="array" aca="1" ref="AF329" ca="1">IFERROR(INDIRECT(SUBSTITUTE(ADDRESS(1,_xlfn.SWITCH(MOD((ROW(AG329)-ROW(AG$5)),4),0,COLUMN(K329),1,COLUMN(Q329),2,COLUMN(W329),3,COLUMN(AC329)),4),"1","")&amp;(ROW(K$5)+INT((ROW(AF329)-ROW(AF$5))/4))),"")</f>
        <v/>
      </c>
      <c r="AG329" s="2" t="str" cm="1">
        <f t="array" aca="1" ref="AG329" ca="1">IFERROR(INDIRECT(SUBSTITUTE(ADDRESS(1,_xlfn.SWITCH(MOD((ROW(AG329)-ROW(AG$5)),4),0,COLUMN(L329),1,COLUMN(R329),2,COLUMN(X329),3,COLUMN(AD329)),4),"1","")&amp;(ROW(L$5)+INT((ROW(AG329)-ROW(AG$5))/4))),"")</f>
        <v/>
      </c>
      <c r="AH329" s="2" t="str" cm="1">
        <f t="array" aca="1" ref="AH329" ca="1">IFERROR(IF(AND(MOD((ROW(AG329)-ROW(AG$5))+1,4)=0),1,ROUND(INDIRECT(SUBSTITUTE(ADDRESS(1,_xlfn.SWITCH(MOD((ROW(AG329)-ROW(AG$5)),4),0,COLUMN(M329),1,COLUMN(S329),2,COLUMN(Y329),3,COLUMN(AB329)),4),"1","")&amp;(ROW(M$5)+INT((ROW(AH329)-ROW(AH$5))/4))),0)),"")</f>
        <v/>
      </c>
      <c r="AI329" s="2" t="str">
        <f t="shared" ca="1" si="105"/>
        <v/>
      </c>
      <c r="AJ329" s="2" t="str" cm="1">
        <f t="array" aca="1" ref="AJ329" ca="1">IFERROR(IF(AND(MOD((ROW(AG329)-ROW(AG$5))+1,4)=0),0,INDIRECT(SUBSTITUTE(ADDRESS(1,_xlfn.SWITCH(MOD((ROW(AG329)-ROW(AG$5)),4),0,COLUMN(N329),1,COLUMN(T329),2,COLUMN(Z329),3,COLUMN(AB329)),4),"1","")&amp;(ROW(N$5)+INT((ROW(AJ329)-ROW(AJ$5))/4)))),"")</f>
        <v/>
      </c>
      <c r="AK329" s="2" t="str" cm="1">
        <f t="array" aca="1" ref="AK329" ca="1">IFERROR(IF(AND(MOD((ROW(AG329)-ROW(AG$5))+1,4)=0),1,INDIRECT(SUBSTITUTE(ADDRESS(1,_xlfn.SWITCH(MOD((ROW(AG329)-ROW(AG$5)),4),0,COLUMN(O329),1,COLUMN(U329),2,COLUMN(AA329),3,COLUMN(AB329)),4),"1","")&amp;(ROW(O$5)+INT((ROW(AK329)-ROW(AK$5))/4)))),"")</f>
        <v/>
      </c>
    </row>
    <row r="330" spans="32:37">
      <c r="AF330" s="2" t="str" cm="1">
        <f t="array" aca="1" ref="AF330" ca="1">IFERROR(INDIRECT(SUBSTITUTE(ADDRESS(1,_xlfn.SWITCH(MOD((ROW(AG330)-ROW(AG$5)),4),0,COLUMN(K330),1,COLUMN(Q330),2,COLUMN(W330),3,COLUMN(AC330)),4),"1","")&amp;(ROW(K$5)+INT((ROW(AF330)-ROW(AF$5))/4))),"")</f>
        <v/>
      </c>
      <c r="AG330" s="2" t="str" cm="1">
        <f t="array" aca="1" ref="AG330" ca="1">IFERROR(INDIRECT(SUBSTITUTE(ADDRESS(1,_xlfn.SWITCH(MOD((ROW(AG330)-ROW(AG$5)),4),0,COLUMN(L330),1,COLUMN(R330),2,COLUMN(X330),3,COLUMN(AD330)),4),"1","")&amp;(ROW(L$5)+INT((ROW(AG330)-ROW(AG$5))/4))),"")</f>
        <v/>
      </c>
      <c r="AH330" s="2" t="str" cm="1">
        <f t="array" aca="1" ref="AH330" ca="1">IFERROR(IF(AND(MOD((ROW(AG330)-ROW(AG$5))+1,4)=0),1,ROUND(INDIRECT(SUBSTITUTE(ADDRESS(1,_xlfn.SWITCH(MOD((ROW(AG330)-ROW(AG$5)),4),0,COLUMN(M330),1,COLUMN(S330),2,COLUMN(Y330),3,COLUMN(AB330)),4),"1","")&amp;(ROW(M$5)+INT((ROW(AH330)-ROW(AH$5))/4))),0)),"")</f>
        <v/>
      </c>
      <c r="AI330" s="2" t="str">
        <f t="shared" ca="1" si="105"/>
        <v/>
      </c>
      <c r="AJ330" s="2" t="str" cm="1">
        <f t="array" aca="1" ref="AJ330" ca="1">IFERROR(IF(AND(MOD((ROW(AG330)-ROW(AG$5))+1,4)=0),0,INDIRECT(SUBSTITUTE(ADDRESS(1,_xlfn.SWITCH(MOD((ROW(AG330)-ROW(AG$5)),4),0,COLUMN(N330),1,COLUMN(T330),2,COLUMN(Z330),3,COLUMN(AB330)),4),"1","")&amp;(ROW(N$5)+INT((ROW(AJ330)-ROW(AJ$5))/4)))),"")</f>
        <v/>
      </c>
      <c r="AK330" s="2" t="str" cm="1">
        <f t="array" aca="1" ref="AK330" ca="1">IFERROR(IF(AND(MOD((ROW(AG330)-ROW(AG$5))+1,4)=0),1,INDIRECT(SUBSTITUTE(ADDRESS(1,_xlfn.SWITCH(MOD((ROW(AG330)-ROW(AG$5)),4),0,COLUMN(O330),1,COLUMN(U330),2,COLUMN(AA330),3,COLUMN(AB330)),4),"1","")&amp;(ROW(O$5)+INT((ROW(AK330)-ROW(AK$5))/4)))),"")</f>
        <v/>
      </c>
    </row>
    <row r="331" spans="32:37">
      <c r="AF331" s="2" t="str" cm="1">
        <f t="array" aca="1" ref="AF331" ca="1">IFERROR(INDIRECT(SUBSTITUTE(ADDRESS(1,_xlfn.SWITCH(MOD((ROW(AG331)-ROW(AG$5)),4),0,COLUMN(K331),1,COLUMN(Q331),2,COLUMN(W331),3,COLUMN(AC331)),4),"1","")&amp;(ROW(K$5)+INT((ROW(AF331)-ROW(AF$5))/4))),"")</f>
        <v/>
      </c>
      <c r="AG331" s="2" t="str" cm="1">
        <f t="array" aca="1" ref="AG331" ca="1">IFERROR(INDIRECT(SUBSTITUTE(ADDRESS(1,_xlfn.SWITCH(MOD((ROW(AG331)-ROW(AG$5)),4),0,COLUMN(L331),1,COLUMN(R331),2,COLUMN(X331),3,COLUMN(AD331)),4),"1","")&amp;(ROW(L$5)+INT((ROW(AG331)-ROW(AG$5))/4))),"")</f>
        <v/>
      </c>
      <c r="AH331" s="2" t="str" cm="1">
        <f t="array" aca="1" ref="AH331" ca="1">IFERROR(IF(AND(MOD((ROW(AG331)-ROW(AG$5))+1,4)=0),1,ROUND(INDIRECT(SUBSTITUTE(ADDRESS(1,_xlfn.SWITCH(MOD((ROW(AG331)-ROW(AG$5)),4),0,COLUMN(M331),1,COLUMN(S331),2,COLUMN(Y331),3,COLUMN(AB331)),4),"1","")&amp;(ROW(M$5)+INT((ROW(AH331)-ROW(AH$5))/4))),0)),"")</f>
        <v/>
      </c>
      <c r="AI331" s="2" t="str">
        <f t="shared" ca="1" si="105"/>
        <v/>
      </c>
      <c r="AJ331" s="2" t="str" cm="1">
        <f t="array" aca="1" ref="AJ331" ca="1">IFERROR(IF(AND(MOD((ROW(AG331)-ROW(AG$5))+1,4)=0),0,INDIRECT(SUBSTITUTE(ADDRESS(1,_xlfn.SWITCH(MOD((ROW(AG331)-ROW(AG$5)),4),0,COLUMN(N331),1,COLUMN(T331),2,COLUMN(Z331),3,COLUMN(AB331)),4),"1","")&amp;(ROW(N$5)+INT((ROW(AJ331)-ROW(AJ$5))/4)))),"")</f>
        <v/>
      </c>
      <c r="AK331" s="2" t="str" cm="1">
        <f t="array" aca="1" ref="AK331" ca="1">IFERROR(IF(AND(MOD((ROW(AG331)-ROW(AG$5))+1,4)=0),1,INDIRECT(SUBSTITUTE(ADDRESS(1,_xlfn.SWITCH(MOD((ROW(AG331)-ROW(AG$5)),4),0,COLUMN(O331),1,COLUMN(U331),2,COLUMN(AA331),3,COLUMN(AB331)),4),"1","")&amp;(ROW(O$5)+INT((ROW(AK331)-ROW(AK$5))/4)))),"")</f>
        <v/>
      </c>
    </row>
    <row r="332" spans="32:37">
      <c r="AF332" s="2" t="str" cm="1">
        <f t="array" aca="1" ref="AF332" ca="1">IFERROR(INDIRECT(SUBSTITUTE(ADDRESS(1,_xlfn.SWITCH(MOD((ROW(AG332)-ROW(AG$5)),4),0,COLUMN(K332),1,COLUMN(Q332),2,COLUMN(W332),3,COLUMN(AC332)),4),"1","")&amp;(ROW(K$5)+INT((ROW(AF332)-ROW(AF$5))/4))),"")</f>
        <v/>
      </c>
      <c r="AG332" s="2" t="str" cm="1">
        <f t="array" aca="1" ref="AG332" ca="1">IFERROR(INDIRECT(SUBSTITUTE(ADDRESS(1,_xlfn.SWITCH(MOD((ROW(AG332)-ROW(AG$5)),4),0,COLUMN(L332),1,COLUMN(R332),2,COLUMN(X332),3,COLUMN(AD332)),4),"1","")&amp;(ROW(L$5)+INT((ROW(AG332)-ROW(AG$5))/4))),"")</f>
        <v/>
      </c>
      <c r="AH332" s="2" cm="1">
        <f t="array" aca="1" ref="AH332" ca="1">IFERROR(IF(AND(MOD((ROW(AG332)-ROW(AG$5))+1,4)=0),1,ROUND(INDIRECT(SUBSTITUTE(ADDRESS(1,_xlfn.SWITCH(MOD((ROW(AG332)-ROW(AG$5)),4),0,COLUMN(M332),1,COLUMN(S332),2,COLUMN(Y332),3,COLUMN(AB332)),4),"1","")&amp;(ROW(M$5)+INT((ROW(AH332)-ROW(AH$5))/4))),0)),"")</f>
        <v>1</v>
      </c>
      <c r="AI332" s="2" t="str">
        <f t="shared" si="105"/>
        <v/>
      </c>
      <c r="AJ332" s="2" cm="1">
        <f t="array" aca="1" ref="AJ332" ca="1">IFERROR(IF(AND(MOD((ROW(AG332)-ROW(AG$5))+1,4)=0),0,INDIRECT(SUBSTITUTE(ADDRESS(1,_xlfn.SWITCH(MOD((ROW(AG332)-ROW(AG$5)),4),0,COLUMN(N332),1,COLUMN(T332),2,COLUMN(Z332),3,COLUMN(AB332)),4),"1","")&amp;(ROW(N$5)+INT((ROW(AJ332)-ROW(AJ$5))/4)))),"")</f>
        <v>0</v>
      </c>
      <c r="AK332" s="2" cm="1">
        <f t="array" aca="1" ref="AK332" ca="1">IFERROR(IF(AND(MOD((ROW(AG332)-ROW(AG$5))+1,4)=0),1,INDIRECT(SUBSTITUTE(ADDRESS(1,_xlfn.SWITCH(MOD((ROW(AG332)-ROW(AG$5)),4),0,COLUMN(O332),1,COLUMN(U332),2,COLUMN(AA332),3,COLUMN(AB332)),4),"1","")&amp;(ROW(O$5)+INT((ROW(AK332)-ROW(AK$5))/4)))),"")</f>
        <v>1</v>
      </c>
    </row>
    <row r="333" spans="32:37">
      <c r="AF333" s="2" t="str" cm="1">
        <f t="array" aca="1" ref="AF333" ca="1">IFERROR(INDIRECT(SUBSTITUTE(ADDRESS(1,_xlfn.SWITCH(MOD((ROW(AG333)-ROW(AG$5)),4),0,COLUMN(K333),1,COLUMN(Q333),2,COLUMN(W333),3,COLUMN(AC333)),4),"1","")&amp;(ROW(K$5)+INT((ROW(AF333)-ROW(AF$5))/4))),"")</f>
        <v/>
      </c>
      <c r="AG333" s="2" t="str" cm="1">
        <f t="array" aca="1" ref="AG333" ca="1">IFERROR(INDIRECT(SUBSTITUTE(ADDRESS(1,_xlfn.SWITCH(MOD((ROW(AG333)-ROW(AG$5)),4),0,COLUMN(L333),1,COLUMN(R333),2,COLUMN(X333),3,COLUMN(AD333)),4),"1","")&amp;(ROW(L$5)+INT((ROW(AG333)-ROW(AG$5))/4))),"")</f>
        <v/>
      </c>
      <c r="AH333" s="2" t="str" cm="1">
        <f t="array" aca="1" ref="AH333" ca="1">IFERROR(IF(AND(MOD((ROW(AG333)-ROW(AG$5))+1,4)=0),1,ROUND(INDIRECT(SUBSTITUTE(ADDRESS(1,_xlfn.SWITCH(MOD((ROW(AG333)-ROW(AG$5)),4),0,COLUMN(M333),1,COLUMN(S333),2,COLUMN(Y333),3,COLUMN(AB333)),4),"1","")&amp;(ROW(M$5)+INT((ROW(AH333)-ROW(AH$5))/4))),0)),"")</f>
        <v/>
      </c>
      <c r="AI333" s="2" t="str">
        <f t="shared" ca="1" si="105"/>
        <v/>
      </c>
      <c r="AJ333" s="2" t="str" cm="1">
        <f t="array" aca="1" ref="AJ333" ca="1">IFERROR(IF(AND(MOD((ROW(AG333)-ROW(AG$5))+1,4)=0),0,INDIRECT(SUBSTITUTE(ADDRESS(1,_xlfn.SWITCH(MOD((ROW(AG333)-ROW(AG$5)),4),0,COLUMN(N333),1,COLUMN(T333),2,COLUMN(Z333),3,COLUMN(AB333)),4),"1","")&amp;(ROW(N$5)+INT((ROW(AJ333)-ROW(AJ$5))/4)))),"")</f>
        <v/>
      </c>
      <c r="AK333" s="2" t="str" cm="1">
        <f t="array" aca="1" ref="AK333" ca="1">IFERROR(IF(AND(MOD((ROW(AG333)-ROW(AG$5))+1,4)=0),1,INDIRECT(SUBSTITUTE(ADDRESS(1,_xlfn.SWITCH(MOD((ROW(AG333)-ROW(AG$5)),4),0,COLUMN(O333),1,COLUMN(U333),2,COLUMN(AA333),3,COLUMN(AB333)),4),"1","")&amp;(ROW(O$5)+INT((ROW(AK333)-ROW(AK$5))/4)))),"")</f>
        <v/>
      </c>
    </row>
    <row r="334" spans="32:37">
      <c r="AF334" s="2" t="str" cm="1">
        <f t="array" aca="1" ref="AF334" ca="1">IFERROR(INDIRECT(SUBSTITUTE(ADDRESS(1,_xlfn.SWITCH(MOD((ROW(AG334)-ROW(AG$5)),4),0,COLUMN(K334),1,COLUMN(Q334),2,COLUMN(W334),3,COLUMN(AC334)),4),"1","")&amp;(ROW(K$5)+INT((ROW(AF334)-ROW(AF$5))/4))),"")</f>
        <v/>
      </c>
      <c r="AG334" s="2" t="str" cm="1">
        <f t="array" aca="1" ref="AG334" ca="1">IFERROR(INDIRECT(SUBSTITUTE(ADDRESS(1,_xlfn.SWITCH(MOD((ROW(AG334)-ROW(AG$5)),4),0,COLUMN(L334),1,COLUMN(R334),2,COLUMN(X334),3,COLUMN(AD334)),4),"1","")&amp;(ROW(L$5)+INT((ROW(AG334)-ROW(AG$5))/4))),"")</f>
        <v/>
      </c>
      <c r="AH334" s="2" t="str" cm="1">
        <f t="array" aca="1" ref="AH334" ca="1">IFERROR(IF(AND(MOD((ROW(AG334)-ROW(AG$5))+1,4)=0),1,ROUND(INDIRECT(SUBSTITUTE(ADDRESS(1,_xlfn.SWITCH(MOD((ROW(AG334)-ROW(AG$5)),4),0,COLUMN(M334),1,COLUMN(S334),2,COLUMN(Y334),3,COLUMN(AB334)),4),"1","")&amp;(ROW(M$5)+INT((ROW(AH334)-ROW(AH$5))/4))),0)),"")</f>
        <v/>
      </c>
      <c r="AI334" s="2" t="str">
        <f t="shared" ca="1" si="105"/>
        <v/>
      </c>
      <c r="AJ334" s="2" t="str" cm="1">
        <f t="array" aca="1" ref="AJ334" ca="1">IFERROR(IF(AND(MOD((ROW(AG334)-ROW(AG$5))+1,4)=0),0,INDIRECT(SUBSTITUTE(ADDRESS(1,_xlfn.SWITCH(MOD((ROW(AG334)-ROW(AG$5)),4),0,COLUMN(N334),1,COLUMN(T334),2,COLUMN(Z334),3,COLUMN(AB334)),4),"1","")&amp;(ROW(N$5)+INT((ROW(AJ334)-ROW(AJ$5))/4)))),"")</f>
        <v/>
      </c>
      <c r="AK334" s="2" t="str" cm="1">
        <f t="array" aca="1" ref="AK334" ca="1">IFERROR(IF(AND(MOD((ROW(AG334)-ROW(AG$5))+1,4)=0),1,INDIRECT(SUBSTITUTE(ADDRESS(1,_xlfn.SWITCH(MOD((ROW(AG334)-ROW(AG$5)),4),0,COLUMN(O334),1,COLUMN(U334),2,COLUMN(AA334),3,COLUMN(AB334)),4),"1","")&amp;(ROW(O$5)+INT((ROW(AK334)-ROW(AK$5))/4)))),"")</f>
        <v/>
      </c>
    </row>
    <row r="335" spans="32:37">
      <c r="AF335" s="2" t="str" cm="1">
        <f t="array" aca="1" ref="AF335" ca="1">IFERROR(INDIRECT(SUBSTITUTE(ADDRESS(1,_xlfn.SWITCH(MOD((ROW(AG335)-ROW(AG$5)),4),0,COLUMN(K335),1,COLUMN(Q335),2,COLUMN(W335),3,COLUMN(AC335)),4),"1","")&amp;(ROW(K$5)+INT((ROW(AF335)-ROW(AF$5))/4))),"")</f>
        <v/>
      </c>
      <c r="AG335" s="2" t="str" cm="1">
        <f t="array" aca="1" ref="AG335" ca="1">IFERROR(INDIRECT(SUBSTITUTE(ADDRESS(1,_xlfn.SWITCH(MOD((ROW(AG335)-ROW(AG$5)),4),0,COLUMN(L335),1,COLUMN(R335),2,COLUMN(X335),3,COLUMN(AD335)),4),"1","")&amp;(ROW(L$5)+INT((ROW(AG335)-ROW(AG$5))/4))),"")</f>
        <v/>
      </c>
      <c r="AH335" s="2" t="str" cm="1">
        <f t="array" aca="1" ref="AH335" ca="1">IFERROR(IF(AND(MOD((ROW(AG335)-ROW(AG$5))+1,4)=0),1,ROUND(INDIRECT(SUBSTITUTE(ADDRESS(1,_xlfn.SWITCH(MOD((ROW(AG335)-ROW(AG$5)),4),0,COLUMN(M335),1,COLUMN(S335),2,COLUMN(Y335),3,COLUMN(AB335)),4),"1","")&amp;(ROW(M$5)+INT((ROW(AH335)-ROW(AH$5))/4))),0)),"")</f>
        <v/>
      </c>
      <c r="AI335" s="2" t="str">
        <f t="shared" ca="1" si="105"/>
        <v/>
      </c>
      <c r="AJ335" s="2" t="str" cm="1">
        <f t="array" aca="1" ref="AJ335" ca="1">IFERROR(IF(AND(MOD((ROW(AG335)-ROW(AG$5))+1,4)=0),0,INDIRECT(SUBSTITUTE(ADDRESS(1,_xlfn.SWITCH(MOD((ROW(AG335)-ROW(AG$5)),4),0,COLUMN(N335),1,COLUMN(T335),2,COLUMN(Z335),3,COLUMN(AB335)),4),"1","")&amp;(ROW(N$5)+INT((ROW(AJ335)-ROW(AJ$5))/4)))),"")</f>
        <v/>
      </c>
      <c r="AK335" s="2" t="str" cm="1">
        <f t="array" aca="1" ref="AK335" ca="1">IFERROR(IF(AND(MOD((ROW(AG335)-ROW(AG$5))+1,4)=0),1,INDIRECT(SUBSTITUTE(ADDRESS(1,_xlfn.SWITCH(MOD((ROW(AG335)-ROW(AG$5)),4),0,COLUMN(O335),1,COLUMN(U335),2,COLUMN(AA335),3,COLUMN(AB335)),4),"1","")&amp;(ROW(O$5)+INT((ROW(AK335)-ROW(AK$5))/4)))),"")</f>
        <v/>
      </c>
    </row>
    <row r="336" spans="32:37">
      <c r="AF336" s="2" t="str" cm="1">
        <f t="array" aca="1" ref="AF336" ca="1">IFERROR(INDIRECT(SUBSTITUTE(ADDRESS(1,_xlfn.SWITCH(MOD((ROW(AG336)-ROW(AG$5)),4),0,COLUMN(K336),1,COLUMN(Q336),2,COLUMN(W336),3,COLUMN(AC336)),4),"1","")&amp;(ROW(K$5)+INT((ROW(AF336)-ROW(AF$5))/4))),"")</f>
        <v/>
      </c>
      <c r="AG336" s="2" t="str" cm="1">
        <f t="array" aca="1" ref="AG336" ca="1">IFERROR(INDIRECT(SUBSTITUTE(ADDRESS(1,_xlfn.SWITCH(MOD((ROW(AG336)-ROW(AG$5)),4),0,COLUMN(L336),1,COLUMN(R336),2,COLUMN(X336),3,COLUMN(AD336)),4),"1","")&amp;(ROW(L$5)+INT((ROW(AG336)-ROW(AG$5))/4))),"")</f>
        <v/>
      </c>
      <c r="AH336" s="2" cm="1">
        <f t="array" aca="1" ref="AH336" ca="1">IFERROR(IF(AND(MOD((ROW(AG336)-ROW(AG$5))+1,4)=0),1,ROUND(INDIRECT(SUBSTITUTE(ADDRESS(1,_xlfn.SWITCH(MOD((ROW(AG336)-ROW(AG$5)),4),0,COLUMN(M336),1,COLUMN(S336),2,COLUMN(Y336),3,COLUMN(AB336)),4),"1","")&amp;(ROW(M$5)+INT((ROW(AH336)-ROW(AH$5))/4))),0)),"")</f>
        <v>1</v>
      </c>
      <c r="AI336" s="2" t="str">
        <f t="shared" si="105"/>
        <v/>
      </c>
      <c r="AJ336" s="2" cm="1">
        <f t="array" aca="1" ref="AJ336" ca="1">IFERROR(IF(AND(MOD((ROW(AG336)-ROW(AG$5))+1,4)=0),0,INDIRECT(SUBSTITUTE(ADDRESS(1,_xlfn.SWITCH(MOD((ROW(AG336)-ROW(AG$5)),4),0,COLUMN(N336),1,COLUMN(T336),2,COLUMN(Z336),3,COLUMN(AB336)),4),"1","")&amp;(ROW(N$5)+INT((ROW(AJ336)-ROW(AJ$5))/4)))),"")</f>
        <v>0</v>
      </c>
      <c r="AK336" s="2" cm="1">
        <f t="array" aca="1" ref="AK336" ca="1">IFERROR(IF(AND(MOD((ROW(AG336)-ROW(AG$5))+1,4)=0),1,INDIRECT(SUBSTITUTE(ADDRESS(1,_xlfn.SWITCH(MOD((ROW(AG336)-ROW(AG$5)),4),0,COLUMN(O336),1,COLUMN(U336),2,COLUMN(AA336),3,COLUMN(AB336)),4),"1","")&amp;(ROW(O$5)+INT((ROW(AK336)-ROW(AK$5))/4)))),"")</f>
        <v>1</v>
      </c>
    </row>
    <row r="337" spans="32:37">
      <c r="AF337" s="2" t="str" cm="1">
        <f t="array" aca="1" ref="AF337" ca="1">IFERROR(INDIRECT(SUBSTITUTE(ADDRESS(1,_xlfn.SWITCH(MOD((ROW(AG337)-ROW(AG$5)),4),0,COLUMN(K337),1,COLUMN(Q337),2,COLUMN(W337),3,COLUMN(AC337)),4),"1","")&amp;(ROW(K$5)+INT((ROW(AF337)-ROW(AF$5))/4))),"")</f>
        <v/>
      </c>
      <c r="AG337" s="2" t="str" cm="1">
        <f t="array" aca="1" ref="AG337" ca="1">IFERROR(INDIRECT(SUBSTITUTE(ADDRESS(1,_xlfn.SWITCH(MOD((ROW(AG337)-ROW(AG$5)),4),0,COLUMN(L337),1,COLUMN(R337),2,COLUMN(X337),3,COLUMN(AD337)),4),"1","")&amp;(ROW(L$5)+INT((ROW(AG337)-ROW(AG$5))/4))),"")</f>
        <v/>
      </c>
      <c r="AH337" s="2" t="str" cm="1">
        <f t="array" aca="1" ref="AH337" ca="1">IFERROR(IF(AND(MOD((ROW(AG337)-ROW(AG$5))+1,4)=0),1,ROUND(INDIRECT(SUBSTITUTE(ADDRESS(1,_xlfn.SWITCH(MOD((ROW(AG337)-ROW(AG$5)),4),0,COLUMN(M337),1,COLUMN(S337),2,COLUMN(Y337),3,COLUMN(AB337)),4),"1","")&amp;(ROW(M$5)+INT((ROW(AH337)-ROW(AH$5))/4))),0)),"")</f>
        <v/>
      </c>
      <c r="AI337" s="2" t="str">
        <f t="shared" ca="1" si="105"/>
        <v/>
      </c>
      <c r="AJ337" s="2" t="str" cm="1">
        <f t="array" aca="1" ref="AJ337" ca="1">IFERROR(IF(AND(MOD((ROW(AG337)-ROW(AG$5))+1,4)=0),0,INDIRECT(SUBSTITUTE(ADDRESS(1,_xlfn.SWITCH(MOD((ROW(AG337)-ROW(AG$5)),4),0,COLUMN(N337),1,COLUMN(T337),2,COLUMN(Z337),3,COLUMN(AB337)),4),"1","")&amp;(ROW(N$5)+INT((ROW(AJ337)-ROW(AJ$5))/4)))),"")</f>
        <v/>
      </c>
      <c r="AK337" s="2" t="str" cm="1">
        <f t="array" aca="1" ref="AK337" ca="1">IFERROR(IF(AND(MOD((ROW(AG337)-ROW(AG$5))+1,4)=0),1,INDIRECT(SUBSTITUTE(ADDRESS(1,_xlfn.SWITCH(MOD((ROW(AG337)-ROW(AG$5)),4),0,COLUMN(O337),1,COLUMN(U337),2,COLUMN(AA337),3,COLUMN(AB337)),4),"1","")&amp;(ROW(O$5)+INT((ROW(AK337)-ROW(AK$5))/4)))),"")</f>
        <v/>
      </c>
    </row>
    <row r="338" spans="32:37">
      <c r="AF338" s="2" t="str" cm="1">
        <f t="array" aca="1" ref="AF338" ca="1">IFERROR(INDIRECT(SUBSTITUTE(ADDRESS(1,_xlfn.SWITCH(MOD((ROW(AG338)-ROW(AG$5)),4),0,COLUMN(K338),1,COLUMN(Q338),2,COLUMN(W338),3,COLUMN(AC338)),4),"1","")&amp;(ROW(K$5)+INT((ROW(AF338)-ROW(AF$5))/4))),"")</f>
        <v/>
      </c>
      <c r="AG338" s="2" t="str" cm="1">
        <f t="array" aca="1" ref="AG338" ca="1">IFERROR(INDIRECT(SUBSTITUTE(ADDRESS(1,_xlfn.SWITCH(MOD((ROW(AG338)-ROW(AG$5)),4),0,COLUMN(L338),1,COLUMN(R338),2,COLUMN(X338),3,COLUMN(AD338)),4),"1","")&amp;(ROW(L$5)+INT((ROW(AG338)-ROW(AG$5))/4))),"")</f>
        <v/>
      </c>
      <c r="AH338" s="2" t="str" cm="1">
        <f t="array" aca="1" ref="AH338" ca="1">IFERROR(IF(AND(MOD((ROW(AG338)-ROW(AG$5))+1,4)=0),1,ROUND(INDIRECT(SUBSTITUTE(ADDRESS(1,_xlfn.SWITCH(MOD((ROW(AG338)-ROW(AG$5)),4),0,COLUMN(M338),1,COLUMN(S338),2,COLUMN(Y338),3,COLUMN(AB338)),4),"1","")&amp;(ROW(M$5)+INT((ROW(AH338)-ROW(AH$5))/4))),0)),"")</f>
        <v/>
      </c>
      <c r="AI338" s="2" t="str">
        <f t="shared" ca="1" si="105"/>
        <v/>
      </c>
      <c r="AJ338" s="2" t="str" cm="1">
        <f t="array" aca="1" ref="AJ338" ca="1">IFERROR(IF(AND(MOD((ROW(AG338)-ROW(AG$5))+1,4)=0),0,INDIRECT(SUBSTITUTE(ADDRESS(1,_xlfn.SWITCH(MOD((ROW(AG338)-ROW(AG$5)),4),0,COLUMN(N338),1,COLUMN(T338),2,COLUMN(Z338),3,COLUMN(AB338)),4),"1","")&amp;(ROW(N$5)+INT((ROW(AJ338)-ROW(AJ$5))/4)))),"")</f>
        <v/>
      </c>
      <c r="AK338" s="2" t="str" cm="1">
        <f t="array" aca="1" ref="AK338" ca="1">IFERROR(IF(AND(MOD((ROW(AG338)-ROW(AG$5))+1,4)=0),1,INDIRECT(SUBSTITUTE(ADDRESS(1,_xlfn.SWITCH(MOD((ROW(AG338)-ROW(AG$5)),4),0,COLUMN(O338),1,COLUMN(U338),2,COLUMN(AA338),3,COLUMN(AB338)),4),"1","")&amp;(ROW(O$5)+INT((ROW(AK338)-ROW(AK$5))/4)))),"")</f>
        <v/>
      </c>
    </row>
    <row r="339" spans="32:37">
      <c r="AF339" s="2" t="str" cm="1">
        <f t="array" aca="1" ref="AF339" ca="1">IFERROR(INDIRECT(SUBSTITUTE(ADDRESS(1,_xlfn.SWITCH(MOD((ROW(AG339)-ROW(AG$5)),4),0,COLUMN(K339),1,COLUMN(Q339),2,COLUMN(W339),3,COLUMN(AC339)),4),"1","")&amp;(ROW(K$5)+INT((ROW(AF339)-ROW(AF$5))/4))),"")</f>
        <v/>
      </c>
      <c r="AG339" s="2" t="str" cm="1">
        <f t="array" aca="1" ref="AG339" ca="1">IFERROR(INDIRECT(SUBSTITUTE(ADDRESS(1,_xlfn.SWITCH(MOD((ROW(AG339)-ROW(AG$5)),4),0,COLUMN(L339),1,COLUMN(R339),2,COLUMN(X339),3,COLUMN(AD339)),4),"1","")&amp;(ROW(L$5)+INT((ROW(AG339)-ROW(AG$5))/4))),"")</f>
        <v/>
      </c>
      <c r="AH339" s="2" t="str" cm="1">
        <f t="array" aca="1" ref="AH339" ca="1">IFERROR(IF(AND(MOD((ROW(AG339)-ROW(AG$5))+1,4)=0),1,ROUND(INDIRECT(SUBSTITUTE(ADDRESS(1,_xlfn.SWITCH(MOD((ROW(AG339)-ROW(AG$5)),4),0,COLUMN(M339),1,COLUMN(S339),2,COLUMN(Y339),3,COLUMN(AB339)),4),"1","")&amp;(ROW(M$5)+INT((ROW(AH339)-ROW(AH$5))/4))),0)),"")</f>
        <v/>
      </c>
      <c r="AI339" s="2" t="str">
        <f t="shared" ca="1" si="105"/>
        <v/>
      </c>
      <c r="AJ339" s="2" t="str" cm="1">
        <f t="array" aca="1" ref="AJ339" ca="1">IFERROR(IF(AND(MOD((ROW(AG339)-ROW(AG$5))+1,4)=0),0,INDIRECT(SUBSTITUTE(ADDRESS(1,_xlfn.SWITCH(MOD((ROW(AG339)-ROW(AG$5)),4),0,COLUMN(N339),1,COLUMN(T339),2,COLUMN(Z339),3,COLUMN(AB339)),4),"1","")&amp;(ROW(N$5)+INT((ROW(AJ339)-ROW(AJ$5))/4)))),"")</f>
        <v/>
      </c>
      <c r="AK339" s="2" t="str" cm="1">
        <f t="array" aca="1" ref="AK339" ca="1">IFERROR(IF(AND(MOD((ROW(AG339)-ROW(AG$5))+1,4)=0),1,INDIRECT(SUBSTITUTE(ADDRESS(1,_xlfn.SWITCH(MOD((ROW(AG339)-ROW(AG$5)),4),0,COLUMN(O339),1,COLUMN(U339),2,COLUMN(AA339),3,COLUMN(AB339)),4),"1","")&amp;(ROW(O$5)+INT((ROW(AK339)-ROW(AK$5))/4)))),"")</f>
        <v/>
      </c>
    </row>
    <row r="340" spans="32:37">
      <c r="AF340" s="2" t="str" cm="1">
        <f t="array" aca="1" ref="AF340" ca="1">IFERROR(INDIRECT(SUBSTITUTE(ADDRESS(1,_xlfn.SWITCH(MOD((ROW(AG340)-ROW(AG$5)),4),0,COLUMN(K340),1,COLUMN(Q340),2,COLUMN(W340),3,COLUMN(AC340)),4),"1","")&amp;(ROW(K$5)+INT((ROW(AF340)-ROW(AF$5))/4))),"")</f>
        <v/>
      </c>
      <c r="AG340" s="2" t="str" cm="1">
        <f t="array" aca="1" ref="AG340" ca="1">IFERROR(INDIRECT(SUBSTITUTE(ADDRESS(1,_xlfn.SWITCH(MOD((ROW(AG340)-ROW(AG$5)),4),0,COLUMN(L340),1,COLUMN(R340),2,COLUMN(X340),3,COLUMN(AD340)),4),"1","")&amp;(ROW(L$5)+INT((ROW(AG340)-ROW(AG$5))/4))),"")</f>
        <v/>
      </c>
      <c r="AH340" s="2" cm="1">
        <f t="array" aca="1" ref="AH340" ca="1">IFERROR(IF(AND(MOD((ROW(AG340)-ROW(AG$5))+1,4)=0),1,ROUND(INDIRECT(SUBSTITUTE(ADDRESS(1,_xlfn.SWITCH(MOD((ROW(AG340)-ROW(AG$5)),4),0,COLUMN(M340),1,COLUMN(S340),2,COLUMN(Y340),3,COLUMN(AB340)),4),"1","")&amp;(ROW(M$5)+INT((ROW(AH340)-ROW(AH$5))/4))),0)),"")</f>
        <v>1</v>
      </c>
      <c r="AI340" s="2" t="str">
        <f t="shared" si="105"/>
        <v/>
      </c>
      <c r="AJ340" s="2" cm="1">
        <f t="array" aca="1" ref="AJ340" ca="1">IFERROR(IF(AND(MOD((ROW(AG340)-ROW(AG$5))+1,4)=0),0,INDIRECT(SUBSTITUTE(ADDRESS(1,_xlfn.SWITCH(MOD((ROW(AG340)-ROW(AG$5)),4),0,COLUMN(N340),1,COLUMN(T340),2,COLUMN(Z340),3,COLUMN(AB340)),4),"1","")&amp;(ROW(N$5)+INT((ROW(AJ340)-ROW(AJ$5))/4)))),"")</f>
        <v>0</v>
      </c>
      <c r="AK340" s="2" cm="1">
        <f t="array" aca="1" ref="AK340" ca="1">IFERROR(IF(AND(MOD((ROW(AG340)-ROW(AG$5))+1,4)=0),1,INDIRECT(SUBSTITUTE(ADDRESS(1,_xlfn.SWITCH(MOD((ROW(AG340)-ROW(AG$5)),4),0,COLUMN(O340),1,COLUMN(U340),2,COLUMN(AA340),3,COLUMN(AB340)),4),"1","")&amp;(ROW(O$5)+INT((ROW(AK340)-ROW(AK$5))/4)))),"")</f>
        <v>1</v>
      </c>
    </row>
    <row r="341" spans="32:37">
      <c r="AF341" s="2" t="str" cm="1">
        <f t="array" aca="1" ref="AF341" ca="1">IFERROR(INDIRECT(SUBSTITUTE(ADDRESS(1,_xlfn.SWITCH(MOD((ROW(AG341)-ROW(AG$5)),4),0,COLUMN(K341),1,COLUMN(Q341),2,COLUMN(W341),3,COLUMN(AC341)),4),"1","")&amp;(ROW(K$5)+INT((ROW(AF341)-ROW(AF$5))/4))),"")</f>
        <v/>
      </c>
      <c r="AG341" s="2" t="str" cm="1">
        <f t="array" aca="1" ref="AG341" ca="1">IFERROR(INDIRECT(SUBSTITUTE(ADDRESS(1,_xlfn.SWITCH(MOD((ROW(AG341)-ROW(AG$5)),4),0,COLUMN(L341),1,COLUMN(R341),2,COLUMN(X341),3,COLUMN(AD341)),4),"1","")&amp;(ROW(L$5)+INT((ROW(AG341)-ROW(AG$5))/4))),"")</f>
        <v/>
      </c>
      <c r="AH341" s="2" t="str" cm="1">
        <f t="array" aca="1" ref="AH341" ca="1">IFERROR(IF(AND(MOD((ROW(AG341)-ROW(AG$5))+1,4)=0),1,ROUND(INDIRECT(SUBSTITUTE(ADDRESS(1,_xlfn.SWITCH(MOD((ROW(AG341)-ROW(AG$5)),4),0,COLUMN(M341),1,COLUMN(S341),2,COLUMN(Y341),3,COLUMN(AB341)),4),"1","")&amp;(ROW(M$5)+INT((ROW(AH341)-ROW(AH$5))/4))),0)),"")</f>
        <v/>
      </c>
      <c r="AI341" s="2" t="str">
        <f t="shared" ca="1" si="105"/>
        <v/>
      </c>
      <c r="AJ341" s="2" t="str" cm="1">
        <f t="array" aca="1" ref="AJ341" ca="1">IFERROR(IF(AND(MOD((ROW(AG341)-ROW(AG$5))+1,4)=0),0,INDIRECT(SUBSTITUTE(ADDRESS(1,_xlfn.SWITCH(MOD((ROW(AG341)-ROW(AG$5)),4),0,COLUMN(N341),1,COLUMN(T341),2,COLUMN(Z341),3,COLUMN(AB341)),4),"1","")&amp;(ROW(N$5)+INT((ROW(AJ341)-ROW(AJ$5))/4)))),"")</f>
        <v/>
      </c>
      <c r="AK341" s="2" t="str" cm="1">
        <f t="array" aca="1" ref="AK341" ca="1">IFERROR(IF(AND(MOD((ROW(AG341)-ROW(AG$5))+1,4)=0),1,INDIRECT(SUBSTITUTE(ADDRESS(1,_xlfn.SWITCH(MOD((ROW(AG341)-ROW(AG$5)),4),0,COLUMN(O341),1,COLUMN(U341),2,COLUMN(AA341),3,COLUMN(AB341)),4),"1","")&amp;(ROW(O$5)+INT((ROW(AK341)-ROW(AK$5))/4)))),"")</f>
        <v/>
      </c>
    </row>
    <row r="342" spans="32:37">
      <c r="AF342" s="2" t="str" cm="1">
        <f t="array" aca="1" ref="AF342" ca="1">IFERROR(INDIRECT(SUBSTITUTE(ADDRESS(1,_xlfn.SWITCH(MOD((ROW(AG342)-ROW(AG$5)),4),0,COLUMN(K342),1,COLUMN(Q342),2,COLUMN(W342),3,COLUMN(AC342)),4),"1","")&amp;(ROW(K$5)+INT((ROW(AF342)-ROW(AF$5))/4))),"")</f>
        <v/>
      </c>
      <c r="AG342" s="2" t="str" cm="1">
        <f t="array" aca="1" ref="AG342" ca="1">IFERROR(INDIRECT(SUBSTITUTE(ADDRESS(1,_xlfn.SWITCH(MOD((ROW(AG342)-ROW(AG$5)),4),0,COLUMN(L342),1,COLUMN(R342),2,COLUMN(X342),3,COLUMN(AD342)),4),"1","")&amp;(ROW(L$5)+INT((ROW(AG342)-ROW(AG$5))/4))),"")</f>
        <v/>
      </c>
      <c r="AH342" s="2" t="str" cm="1">
        <f t="array" aca="1" ref="AH342" ca="1">IFERROR(IF(AND(MOD((ROW(AG342)-ROW(AG$5))+1,4)=0),1,ROUND(INDIRECT(SUBSTITUTE(ADDRESS(1,_xlfn.SWITCH(MOD((ROW(AG342)-ROW(AG$5)),4),0,COLUMN(M342),1,COLUMN(S342),2,COLUMN(Y342),3,COLUMN(AB342)),4),"1","")&amp;(ROW(M$5)+INT((ROW(AH342)-ROW(AH$5))/4))),0)),"")</f>
        <v/>
      </c>
      <c r="AI342" s="2" t="str">
        <f t="shared" ca="1" si="105"/>
        <v/>
      </c>
      <c r="AJ342" s="2" t="str" cm="1">
        <f t="array" aca="1" ref="AJ342" ca="1">IFERROR(IF(AND(MOD((ROW(AG342)-ROW(AG$5))+1,4)=0),0,INDIRECT(SUBSTITUTE(ADDRESS(1,_xlfn.SWITCH(MOD((ROW(AG342)-ROW(AG$5)),4),0,COLUMN(N342),1,COLUMN(T342),2,COLUMN(Z342),3,COLUMN(AB342)),4),"1","")&amp;(ROW(N$5)+INT((ROW(AJ342)-ROW(AJ$5))/4)))),"")</f>
        <v/>
      </c>
      <c r="AK342" s="2" t="str" cm="1">
        <f t="array" aca="1" ref="AK342" ca="1">IFERROR(IF(AND(MOD((ROW(AG342)-ROW(AG$5))+1,4)=0),1,INDIRECT(SUBSTITUTE(ADDRESS(1,_xlfn.SWITCH(MOD((ROW(AG342)-ROW(AG$5)),4),0,COLUMN(O342),1,COLUMN(U342),2,COLUMN(AA342),3,COLUMN(AB342)),4),"1","")&amp;(ROW(O$5)+INT((ROW(AK342)-ROW(AK$5))/4)))),"")</f>
        <v/>
      </c>
    </row>
    <row r="343" spans="32:37">
      <c r="AF343" s="2" t="str" cm="1">
        <f t="array" aca="1" ref="AF343" ca="1">IFERROR(INDIRECT(SUBSTITUTE(ADDRESS(1,_xlfn.SWITCH(MOD((ROW(AG343)-ROW(AG$5)),4),0,COLUMN(K343),1,COLUMN(Q343),2,COLUMN(W343),3,COLUMN(AC343)),4),"1","")&amp;(ROW(K$5)+INT((ROW(AF343)-ROW(AF$5))/4))),"")</f>
        <v/>
      </c>
      <c r="AG343" s="2" t="str" cm="1">
        <f t="array" aca="1" ref="AG343" ca="1">IFERROR(INDIRECT(SUBSTITUTE(ADDRESS(1,_xlfn.SWITCH(MOD((ROW(AG343)-ROW(AG$5)),4),0,COLUMN(L343),1,COLUMN(R343),2,COLUMN(X343),3,COLUMN(AD343)),4),"1","")&amp;(ROW(L$5)+INT((ROW(AG343)-ROW(AG$5))/4))),"")</f>
        <v/>
      </c>
      <c r="AH343" s="2" t="str" cm="1">
        <f t="array" aca="1" ref="AH343" ca="1">IFERROR(IF(AND(MOD((ROW(AG343)-ROW(AG$5))+1,4)=0),1,ROUND(INDIRECT(SUBSTITUTE(ADDRESS(1,_xlfn.SWITCH(MOD((ROW(AG343)-ROW(AG$5)),4),0,COLUMN(M343),1,COLUMN(S343),2,COLUMN(Y343),3,COLUMN(AB343)),4),"1","")&amp;(ROW(M$5)+INT((ROW(AH343)-ROW(AH$5))/4))),0)),"")</f>
        <v/>
      </c>
      <c r="AI343" s="2" t="str">
        <f t="shared" ca="1" si="105"/>
        <v/>
      </c>
      <c r="AJ343" s="2" t="str" cm="1">
        <f t="array" aca="1" ref="AJ343" ca="1">IFERROR(IF(AND(MOD((ROW(AG343)-ROW(AG$5))+1,4)=0),0,INDIRECT(SUBSTITUTE(ADDRESS(1,_xlfn.SWITCH(MOD((ROW(AG343)-ROW(AG$5)),4),0,COLUMN(N343),1,COLUMN(T343),2,COLUMN(Z343),3,COLUMN(AB343)),4),"1","")&amp;(ROW(N$5)+INT((ROW(AJ343)-ROW(AJ$5))/4)))),"")</f>
        <v/>
      </c>
      <c r="AK343" s="2" t="str" cm="1">
        <f t="array" aca="1" ref="AK343" ca="1">IFERROR(IF(AND(MOD((ROW(AG343)-ROW(AG$5))+1,4)=0),1,INDIRECT(SUBSTITUTE(ADDRESS(1,_xlfn.SWITCH(MOD((ROW(AG343)-ROW(AG$5)),4),0,COLUMN(O343),1,COLUMN(U343),2,COLUMN(AA343),3,COLUMN(AB343)),4),"1","")&amp;(ROW(O$5)+INT((ROW(AK343)-ROW(AK$5))/4)))),"")</f>
        <v/>
      </c>
    </row>
    <row r="344" spans="32:37">
      <c r="AF344" s="2" t="str" cm="1">
        <f t="array" aca="1" ref="AF344" ca="1">IFERROR(INDIRECT(SUBSTITUTE(ADDRESS(1,_xlfn.SWITCH(MOD((ROW(AG344)-ROW(AG$5)),4),0,COLUMN(K344),1,COLUMN(Q344),2,COLUMN(W344),3,COLUMN(AC344)),4),"1","")&amp;(ROW(K$5)+INT((ROW(AF344)-ROW(AF$5))/4))),"")</f>
        <v/>
      </c>
      <c r="AG344" s="2" t="str" cm="1">
        <f t="array" aca="1" ref="AG344" ca="1">IFERROR(INDIRECT(SUBSTITUTE(ADDRESS(1,_xlfn.SWITCH(MOD((ROW(AG344)-ROW(AG$5)),4),0,COLUMN(L344),1,COLUMN(R344),2,COLUMN(X344),3,COLUMN(AD344)),4),"1","")&amp;(ROW(L$5)+INT((ROW(AG344)-ROW(AG$5))/4))),"")</f>
        <v/>
      </c>
      <c r="AH344" s="2" cm="1">
        <f t="array" aca="1" ref="AH344" ca="1">IFERROR(IF(AND(MOD((ROW(AG344)-ROW(AG$5))+1,4)=0),1,ROUND(INDIRECT(SUBSTITUTE(ADDRESS(1,_xlfn.SWITCH(MOD((ROW(AG344)-ROW(AG$5)),4),0,COLUMN(M344),1,COLUMN(S344),2,COLUMN(Y344),3,COLUMN(AB344)),4),"1","")&amp;(ROW(M$5)+INT((ROW(AH344)-ROW(AH$5))/4))),0)),"")</f>
        <v>1</v>
      </c>
      <c r="AI344" s="2" t="str">
        <f t="shared" si="105"/>
        <v/>
      </c>
      <c r="AJ344" s="2" cm="1">
        <f t="array" aca="1" ref="AJ344" ca="1">IFERROR(IF(AND(MOD((ROW(AG344)-ROW(AG$5))+1,4)=0),0,INDIRECT(SUBSTITUTE(ADDRESS(1,_xlfn.SWITCH(MOD((ROW(AG344)-ROW(AG$5)),4),0,COLUMN(N344),1,COLUMN(T344),2,COLUMN(Z344),3,COLUMN(AB344)),4),"1","")&amp;(ROW(N$5)+INT((ROW(AJ344)-ROW(AJ$5))/4)))),"")</f>
        <v>0</v>
      </c>
      <c r="AK344" s="2" cm="1">
        <f t="array" aca="1" ref="AK344" ca="1">IFERROR(IF(AND(MOD((ROW(AG344)-ROW(AG$5))+1,4)=0),1,INDIRECT(SUBSTITUTE(ADDRESS(1,_xlfn.SWITCH(MOD((ROW(AG344)-ROW(AG$5)),4),0,COLUMN(O344),1,COLUMN(U344),2,COLUMN(AA344),3,COLUMN(AB344)),4),"1","")&amp;(ROW(O$5)+INT((ROW(AK344)-ROW(AK$5))/4)))),"")</f>
        <v>1</v>
      </c>
    </row>
    <row r="345" spans="32:37">
      <c r="AF345" s="2" t="str" cm="1">
        <f t="array" aca="1" ref="AF345" ca="1">IFERROR(INDIRECT(SUBSTITUTE(ADDRESS(1,_xlfn.SWITCH(MOD((ROW(AG345)-ROW(AG$5)),4),0,COLUMN(K345),1,COLUMN(Q345),2,COLUMN(W345),3,COLUMN(AC345)),4),"1","")&amp;(ROW(K$5)+INT((ROW(AF345)-ROW(AF$5))/4))),"")</f>
        <v/>
      </c>
      <c r="AG345" s="2" t="str" cm="1">
        <f t="array" aca="1" ref="AG345" ca="1">IFERROR(INDIRECT(SUBSTITUTE(ADDRESS(1,_xlfn.SWITCH(MOD((ROW(AG345)-ROW(AG$5)),4),0,COLUMN(L345),1,COLUMN(R345),2,COLUMN(X345),3,COLUMN(AD345)),4),"1","")&amp;(ROW(L$5)+INT((ROW(AG345)-ROW(AG$5))/4))),"")</f>
        <v/>
      </c>
      <c r="AH345" s="2" t="str" cm="1">
        <f t="array" aca="1" ref="AH345" ca="1">IFERROR(IF(AND(MOD((ROW(AG345)-ROW(AG$5))+1,4)=0),1,ROUND(INDIRECT(SUBSTITUTE(ADDRESS(1,_xlfn.SWITCH(MOD((ROW(AG345)-ROW(AG$5)),4),0,COLUMN(M345),1,COLUMN(S345),2,COLUMN(Y345),3,COLUMN(AB345)),4),"1","")&amp;(ROW(M$5)+INT((ROW(AH345)-ROW(AH$5))/4))),0)),"")</f>
        <v/>
      </c>
      <c r="AI345" s="2" t="str">
        <f t="shared" ca="1" si="105"/>
        <v/>
      </c>
      <c r="AJ345" s="2" t="str" cm="1">
        <f t="array" aca="1" ref="AJ345" ca="1">IFERROR(IF(AND(MOD((ROW(AG345)-ROW(AG$5))+1,4)=0),0,INDIRECT(SUBSTITUTE(ADDRESS(1,_xlfn.SWITCH(MOD((ROW(AG345)-ROW(AG$5)),4),0,COLUMN(N345),1,COLUMN(T345),2,COLUMN(Z345),3,COLUMN(AB345)),4),"1","")&amp;(ROW(N$5)+INT((ROW(AJ345)-ROW(AJ$5))/4)))),"")</f>
        <v/>
      </c>
      <c r="AK345" s="2" t="str" cm="1">
        <f t="array" aca="1" ref="AK345" ca="1">IFERROR(IF(AND(MOD((ROW(AG345)-ROW(AG$5))+1,4)=0),1,INDIRECT(SUBSTITUTE(ADDRESS(1,_xlfn.SWITCH(MOD((ROW(AG345)-ROW(AG$5)),4),0,COLUMN(O345),1,COLUMN(U345),2,COLUMN(AA345),3,COLUMN(AB345)),4),"1","")&amp;(ROW(O$5)+INT((ROW(AK345)-ROW(AK$5))/4)))),"")</f>
        <v/>
      </c>
    </row>
    <row r="346" spans="32:37">
      <c r="AF346" s="2" t="str" cm="1">
        <f t="array" aca="1" ref="AF346" ca="1">IFERROR(INDIRECT(SUBSTITUTE(ADDRESS(1,_xlfn.SWITCH(MOD((ROW(AG346)-ROW(AG$5)),4),0,COLUMN(K346),1,COLUMN(Q346),2,COLUMN(W346),3,COLUMN(AC346)),4),"1","")&amp;(ROW(K$5)+INT((ROW(AF346)-ROW(AF$5))/4))),"")</f>
        <v/>
      </c>
      <c r="AG346" s="2" t="str" cm="1">
        <f t="array" aca="1" ref="AG346" ca="1">IFERROR(INDIRECT(SUBSTITUTE(ADDRESS(1,_xlfn.SWITCH(MOD((ROW(AG346)-ROW(AG$5)),4),0,COLUMN(L346),1,COLUMN(R346),2,COLUMN(X346),3,COLUMN(AD346)),4),"1","")&amp;(ROW(L$5)+INT((ROW(AG346)-ROW(AG$5))/4))),"")</f>
        <v/>
      </c>
      <c r="AH346" s="2" t="str" cm="1">
        <f t="array" aca="1" ref="AH346" ca="1">IFERROR(IF(AND(MOD((ROW(AG346)-ROW(AG$5))+1,4)=0),1,ROUND(INDIRECT(SUBSTITUTE(ADDRESS(1,_xlfn.SWITCH(MOD((ROW(AG346)-ROW(AG$5)),4),0,COLUMN(M346),1,COLUMN(S346),2,COLUMN(Y346),3,COLUMN(AB346)),4),"1","")&amp;(ROW(M$5)+INT((ROW(AH346)-ROW(AH$5))/4))),0)),"")</f>
        <v/>
      </c>
      <c r="AI346" s="2" t="str">
        <f t="shared" ca="1" si="105"/>
        <v/>
      </c>
      <c r="AJ346" s="2" t="str" cm="1">
        <f t="array" aca="1" ref="AJ346" ca="1">IFERROR(IF(AND(MOD((ROW(AG346)-ROW(AG$5))+1,4)=0),0,INDIRECT(SUBSTITUTE(ADDRESS(1,_xlfn.SWITCH(MOD((ROW(AG346)-ROW(AG$5)),4),0,COLUMN(N346),1,COLUMN(T346),2,COLUMN(Z346),3,COLUMN(AB346)),4),"1","")&amp;(ROW(N$5)+INT((ROW(AJ346)-ROW(AJ$5))/4)))),"")</f>
        <v/>
      </c>
      <c r="AK346" s="2" t="str" cm="1">
        <f t="array" aca="1" ref="AK346" ca="1">IFERROR(IF(AND(MOD((ROW(AG346)-ROW(AG$5))+1,4)=0),1,INDIRECT(SUBSTITUTE(ADDRESS(1,_xlfn.SWITCH(MOD((ROW(AG346)-ROW(AG$5)),4),0,COLUMN(O346),1,COLUMN(U346),2,COLUMN(AA346),3,COLUMN(AB346)),4),"1","")&amp;(ROW(O$5)+INT((ROW(AK346)-ROW(AK$5))/4)))),"")</f>
        <v/>
      </c>
    </row>
    <row r="347" spans="32:37">
      <c r="AF347" s="2" t="str" cm="1">
        <f t="array" aca="1" ref="AF347" ca="1">IFERROR(INDIRECT(SUBSTITUTE(ADDRESS(1,_xlfn.SWITCH(MOD((ROW(AG347)-ROW(AG$5)),4),0,COLUMN(K347),1,COLUMN(Q347),2,COLUMN(W347),3,COLUMN(AC347)),4),"1","")&amp;(ROW(K$5)+INT((ROW(AF347)-ROW(AF$5))/4))),"")</f>
        <v/>
      </c>
      <c r="AG347" s="2" t="str" cm="1">
        <f t="array" aca="1" ref="AG347" ca="1">IFERROR(INDIRECT(SUBSTITUTE(ADDRESS(1,_xlfn.SWITCH(MOD((ROW(AG347)-ROW(AG$5)),4),0,COLUMN(L347),1,COLUMN(R347),2,COLUMN(X347),3,COLUMN(AD347)),4),"1","")&amp;(ROW(L$5)+INT((ROW(AG347)-ROW(AG$5))/4))),"")</f>
        <v/>
      </c>
      <c r="AH347" s="2" t="str" cm="1">
        <f t="array" aca="1" ref="AH347" ca="1">IFERROR(IF(AND(MOD((ROW(AG347)-ROW(AG$5))+1,4)=0),1,ROUND(INDIRECT(SUBSTITUTE(ADDRESS(1,_xlfn.SWITCH(MOD((ROW(AG347)-ROW(AG$5)),4),0,COLUMN(M347),1,COLUMN(S347),2,COLUMN(Y347),3,COLUMN(AB347)),4),"1","")&amp;(ROW(M$5)+INT((ROW(AH347)-ROW(AH$5))/4))),0)),"")</f>
        <v/>
      </c>
      <c r="AI347" s="2" t="str">
        <f t="shared" ca="1" si="105"/>
        <v/>
      </c>
      <c r="AJ347" s="2" t="str" cm="1">
        <f t="array" aca="1" ref="AJ347" ca="1">IFERROR(IF(AND(MOD((ROW(AG347)-ROW(AG$5))+1,4)=0),0,INDIRECT(SUBSTITUTE(ADDRESS(1,_xlfn.SWITCH(MOD((ROW(AG347)-ROW(AG$5)),4),0,COLUMN(N347),1,COLUMN(T347),2,COLUMN(Z347),3,COLUMN(AB347)),4),"1","")&amp;(ROW(N$5)+INT((ROW(AJ347)-ROW(AJ$5))/4)))),"")</f>
        <v/>
      </c>
      <c r="AK347" s="2" t="str" cm="1">
        <f t="array" aca="1" ref="AK347" ca="1">IFERROR(IF(AND(MOD((ROW(AG347)-ROW(AG$5))+1,4)=0),1,INDIRECT(SUBSTITUTE(ADDRESS(1,_xlfn.SWITCH(MOD((ROW(AG347)-ROW(AG$5)),4),0,COLUMN(O347),1,COLUMN(U347),2,COLUMN(AA347),3,COLUMN(AB347)),4),"1","")&amp;(ROW(O$5)+INT((ROW(AK347)-ROW(AK$5))/4)))),"")</f>
        <v/>
      </c>
    </row>
    <row r="348" spans="32:37">
      <c r="AF348" s="2" t="str" cm="1">
        <f t="array" aca="1" ref="AF348" ca="1">IFERROR(INDIRECT(SUBSTITUTE(ADDRESS(1,_xlfn.SWITCH(MOD((ROW(AG348)-ROW(AG$5)),4),0,COLUMN(K348),1,COLUMN(Q348),2,COLUMN(W348),3,COLUMN(AC348)),4),"1","")&amp;(ROW(K$5)+INT((ROW(AF348)-ROW(AF$5))/4))),"")</f>
        <v/>
      </c>
      <c r="AG348" s="2" t="str" cm="1">
        <f t="array" aca="1" ref="AG348" ca="1">IFERROR(INDIRECT(SUBSTITUTE(ADDRESS(1,_xlfn.SWITCH(MOD((ROW(AG348)-ROW(AG$5)),4),0,COLUMN(L348),1,COLUMN(R348),2,COLUMN(X348),3,COLUMN(AD348)),4),"1","")&amp;(ROW(L$5)+INT((ROW(AG348)-ROW(AG$5))/4))),"")</f>
        <v/>
      </c>
      <c r="AH348" s="2" cm="1">
        <f t="array" aca="1" ref="AH348" ca="1">IFERROR(IF(AND(MOD((ROW(AG348)-ROW(AG$5))+1,4)=0),1,ROUND(INDIRECT(SUBSTITUTE(ADDRESS(1,_xlfn.SWITCH(MOD((ROW(AG348)-ROW(AG$5)),4),0,COLUMN(M348),1,COLUMN(S348),2,COLUMN(Y348),3,COLUMN(AB348)),4),"1","")&amp;(ROW(M$5)+INT((ROW(AH348)-ROW(AH$5))/4))),0)),"")</f>
        <v>1</v>
      </c>
      <c r="AI348" s="2" t="str">
        <f t="shared" si="105"/>
        <v/>
      </c>
      <c r="AJ348" s="2" cm="1">
        <f t="array" aca="1" ref="AJ348" ca="1">IFERROR(IF(AND(MOD((ROW(AG348)-ROW(AG$5))+1,4)=0),0,INDIRECT(SUBSTITUTE(ADDRESS(1,_xlfn.SWITCH(MOD((ROW(AG348)-ROW(AG$5)),4),0,COLUMN(N348),1,COLUMN(T348),2,COLUMN(Z348),3,COLUMN(AB348)),4),"1","")&amp;(ROW(N$5)+INT((ROW(AJ348)-ROW(AJ$5))/4)))),"")</f>
        <v>0</v>
      </c>
      <c r="AK348" s="2" cm="1">
        <f t="array" aca="1" ref="AK348" ca="1">IFERROR(IF(AND(MOD((ROW(AG348)-ROW(AG$5))+1,4)=0),1,INDIRECT(SUBSTITUTE(ADDRESS(1,_xlfn.SWITCH(MOD((ROW(AG348)-ROW(AG$5)),4),0,COLUMN(O348),1,COLUMN(U348),2,COLUMN(AA348),3,COLUMN(AB348)),4),"1","")&amp;(ROW(O$5)+INT((ROW(AK348)-ROW(AK$5))/4)))),"")</f>
        <v>1</v>
      </c>
    </row>
    <row r="349" spans="32:37">
      <c r="AF349" s="2" t="str" cm="1">
        <f t="array" aca="1" ref="AF349" ca="1">IFERROR(INDIRECT(SUBSTITUTE(ADDRESS(1,_xlfn.SWITCH(MOD((ROW(AG349)-ROW(AG$5)),4),0,COLUMN(K349),1,COLUMN(Q349),2,COLUMN(W349),3,COLUMN(AC349)),4),"1","")&amp;(ROW(K$5)+INT((ROW(AF349)-ROW(AF$5))/4))),"")</f>
        <v/>
      </c>
      <c r="AG349" s="2" t="str" cm="1">
        <f t="array" aca="1" ref="AG349" ca="1">IFERROR(INDIRECT(SUBSTITUTE(ADDRESS(1,_xlfn.SWITCH(MOD((ROW(AG349)-ROW(AG$5)),4),0,COLUMN(L349),1,COLUMN(R349),2,COLUMN(X349),3,COLUMN(AD349)),4),"1","")&amp;(ROW(L$5)+INT((ROW(AG349)-ROW(AG$5))/4))),"")</f>
        <v/>
      </c>
      <c r="AH349" s="2" t="str" cm="1">
        <f t="array" aca="1" ref="AH349" ca="1">IFERROR(IF(AND(MOD((ROW(AG349)-ROW(AG$5))+1,4)=0),1,ROUND(INDIRECT(SUBSTITUTE(ADDRESS(1,_xlfn.SWITCH(MOD((ROW(AG349)-ROW(AG$5)),4),0,COLUMN(M349),1,COLUMN(S349),2,COLUMN(Y349),3,COLUMN(AB349)),4),"1","")&amp;(ROW(M$5)+INT((ROW(AH349)-ROW(AH$5))/4))),0)),"")</f>
        <v/>
      </c>
      <c r="AI349" s="2" t="str">
        <f t="shared" ca="1" si="105"/>
        <v/>
      </c>
      <c r="AJ349" s="2" t="str" cm="1">
        <f t="array" aca="1" ref="AJ349" ca="1">IFERROR(IF(AND(MOD((ROW(AG349)-ROW(AG$5))+1,4)=0),0,INDIRECT(SUBSTITUTE(ADDRESS(1,_xlfn.SWITCH(MOD((ROW(AG349)-ROW(AG$5)),4),0,COLUMN(N349),1,COLUMN(T349),2,COLUMN(Z349),3,COLUMN(AB349)),4),"1","")&amp;(ROW(N$5)+INT((ROW(AJ349)-ROW(AJ$5))/4)))),"")</f>
        <v/>
      </c>
      <c r="AK349" s="2" t="str" cm="1">
        <f t="array" aca="1" ref="AK349" ca="1">IFERROR(IF(AND(MOD((ROW(AG349)-ROW(AG$5))+1,4)=0),1,INDIRECT(SUBSTITUTE(ADDRESS(1,_xlfn.SWITCH(MOD((ROW(AG349)-ROW(AG$5)),4),0,COLUMN(O349),1,COLUMN(U349),2,COLUMN(AA349),3,COLUMN(AB349)),4),"1","")&amp;(ROW(O$5)+INT((ROW(AK349)-ROW(AK$5))/4)))),"")</f>
        <v/>
      </c>
    </row>
    <row r="350" spans="32:37">
      <c r="AF350" s="2" t="str" cm="1">
        <f t="array" aca="1" ref="AF350" ca="1">IFERROR(INDIRECT(SUBSTITUTE(ADDRESS(1,_xlfn.SWITCH(MOD((ROW(AG350)-ROW(AG$5)),4),0,COLUMN(K350),1,COLUMN(Q350),2,COLUMN(W350),3,COLUMN(AC350)),4),"1","")&amp;(ROW(K$5)+INT((ROW(AF350)-ROW(AF$5))/4))),"")</f>
        <v/>
      </c>
      <c r="AG350" s="2" t="str" cm="1">
        <f t="array" aca="1" ref="AG350" ca="1">IFERROR(INDIRECT(SUBSTITUTE(ADDRESS(1,_xlfn.SWITCH(MOD((ROW(AG350)-ROW(AG$5)),4),0,COLUMN(L350),1,COLUMN(R350),2,COLUMN(X350),3,COLUMN(AD350)),4),"1","")&amp;(ROW(L$5)+INT((ROW(AG350)-ROW(AG$5))/4))),"")</f>
        <v/>
      </c>
      <c r="AH350" s="2" t="str" cm="1">
        <f t="array" aca="1" ref="AH350" ca="1">IFERROR(IF(AND(MOD((ROW(AG350)-ROW(AG$5))+1,4)=0),1,ROUND(INDIRECT(SUBSTITUTE(ADDRESS(1,_xlfn.SWITCH(MOD((ROW(AG350)-ROW(AG$5)),4),0,COLUMN(M350),1,COLUMN(S350),2,COLUMN(Y350),3,COLUMN(AB350)),4),"1","")&amp;(ROW(M$5)+INT((ROW(AH350)-ROW(AH$5))/4))),0)),"")</f>
        <v/>
      </c>
      <c r="AI350" s="2" t="str">
        <f t="shared" ca="1" si="105"/>
        <v/>
      </c>
      <c r="AJ350" s="2" t="str" cm="1">
        <f t="array" aca="1" ref="AJ350" ca="1">IFERROR(IF(AND(MOD((ROW(AG350)-ROW(AG$5))+1,4)=0),0,INDIRECT(SUBSTITUTE(ADDRESS(1,_xlfn.SWITCH(MOD((ROW(AG350)-ROW(AG$5)),4),0,COLUMN(N350),1,COLUMN(T350),2,COLUMN(Z350),3,COLUMN(AB350)),4),"1","")&amp;(ROW(N$5)+INT((ROW(AJ350)-ROW(AJ$5))/4)))),"")</f>
        <v/>
      </c>
      <c r="AK350" s="2" t="str" cm="1">
        <f t="array" aca="1" ref="AK350" ca="1">IFERROR(IF(AND(MOD((ROW(AG350)-ROW(AG$5))+1,4)=0),1,INDIRECT(SUBSTITUTE(ADDRESS(1,_xlfn.SWITCH(MOD((ROW(AG350)-ROW(AG$5)),4),0,COLUMN(O350),1,COLUMN(U350),2,COLUMN(AA350),3,COLUMN(AB350)),4),"1","")&amp;(ROW(O$5)+INT((ROW(AK350)-ROW(AK$5))/4)))),"")</f>
        <v/>
      </c>
    </row>
    <row r="351" spans="32:37">
      <c r="AF351" s="2" t="str" cm="1">
        <f t="array" aca="1" ref="AF351" ca="1">IFERROR(INDIRECT(SUBSTITUTE(ADDRESS(1,_xlfn.SWITCH(MOD((ROW(AG351)-ROW(AG$5)),4),0,COLUMN(K351),1,COLUMN(Q351),2,COLUMN(W351),3,COLUMN(AC351)),4),"1","")&amp;(ROW(K$5)+INT((ROW(AF351)-ROW(AF$5))/4))),"")</f>
        <v/>
      </c>
      <c r="AG351" s="2" t="str" cm="1">
        <f t="array" aca="1" ref="AG351" ca="1">IFERROR(INDIRECT(SUBSTITUTE(ADDRESS(1,_xlfn.SWITCH(MOD((ROW(AG351)-ROW(AG$5)),4),0,COLUMN(L351),1,COLUMN(R351),2,COLUMN(X351),3,COLUMN(AD351)),4),"1","")&amp;(ROW(L$5)+INT((ROW(AG351)-ROW(AG$5))/4))),"")</f>
        <v/>
      </c>
      <c r="AH351" s="2" t="str" cm="1">
        <f t="array" aca="1" ref="AH351" ca="1">IFERROR(IF(AND(MOD((ROW(AG351)-ROW(AG$5))+1,4)=0),1,ROUND(INDIRECT(SUBSTITUTE(ADDRESS(1,_xlfn.SWITCH(MOD((ROW(AG351)-ROW(AG$5)),4),0,COLUMN(M351),1,COLUMN(S351),2,COLUMN(Y351),3,COLUMN(AB351)),4),"1","")&amp;(ROW(M$5)+INT((ROW(AH351)-ROW(AH$5))/4))),0)),"")</f>
        <v/>
      </c>
      <c r="AI351" s="2" t="str">
        <f t="shared" ca="1" si="105"/>
        <v/>
      </c>
      <c r="AJ351" s="2" t="str" cm="1">
        <f t="array" aca="1" ref="AJ351" ca="1">IFERROR(IF(AND(MOD((ROW(AG351)-ROW(AG$5))+1,4)=0),0,INDIRECT(SUBSTITUTE(ADDRESS(1,_xlfn.SWITCH(MOD((ROW(AG351)-ROW(AG$5)),4),0,COLUMN(N351),1,COLUMN(T351),2,COLUMN(Z351),3,COLUMN(AB351)),4),"1","")&amp;(ROW(N$5)+INT((ROW(AJ351)-ROW(AJ$5))/4)))),"")</f>
        <v/>
      </c>
      <c r="AK351" s="2" t="str" cm="1">
        <f t="array" aca="1" ref="AK351" ca="1">IFERROR(IF(AND(MOD((ROW(AG351)-ROW(AG$5))+1,4)=0),1,INDIRECT(SUBSTITUTE(ADDRESS(1,_xlfn.SWITCH(MOD((ROW(AG351)-ROW(AG$5)),4),0,COLUMN(O351),1,COLUMN(U351),2,COLUMN(AA351),3,COLUMN(AB351)),4),"1","")&amp;(ROW(O$5)+INT((ROW(AK351)-ROW(AK$5))/4)))),"")</f>
        <v/>
      </c>
    </row>
    <row r="352" spans="32:37">
      <c r="AF352" s="2" t="str" cm="1">
        <f t="array" aca="1" ref="AF352" ca="1">IFERROR(INDIRECT(SUBSTITUTE(ADDRESS(1,_xlfn.SWITCH(MOD((ROW(AG352)-ROW(AG$5)),4),0,COLUMN(K352),1,COLUMN(Q352),2,COLUMN(W352),3,COLUMN(AC352)),4),"1","")&amp;(ROW(K$5)+INT((ROW(AF352)-ROW(AF$5))/4))),"")</f>
        <v/>
      </c>
      <c r="AG352" s="2" t="str" cm="1">
        <f t="array" aca="1" ref="AG352" ca="1">IFERROR(INDIRECT(SUBSTITUTE(ADDRESS(1,_xlfn.SWITCH(MOD((ROW(AG352)-ROW(AG$5)),4),0,COLUMN(L352),1,COLUMN(R352),2,COLUMN(X352),3,COLUMN(AD352)),4),"1","")&amp;(ROW(L$5)+INT((ROW(AG352)-ROW(AG$5))/4))),"")</f>
        <v/>
      </c>
      <c r="AH352" s="2" cm="1">
        <f t="array" aca="1" ref="AH352" ca="1">IFERROR(IF(AND(MOD((ROW(AG352)-ROW(AG$5))+1,4)=0),1,ROUND(INDIRECT(SUBSTITUTE(ADDRESS(1,_xlfn.SWITCH(MOD((ROW(AG352)-ROW(AG$5)),4),0,COLUMN(M352),1,COLUMN(S352),2,COLUMN(Y352),3,COLUMN(AB352)),4),"1","")&amp;(ROW(M$5)+INT((ROW(AH352)-ROW(AH$5))/4))),0)),"")</f>
        <v>1</v>
      </c>
      <c r="AI352" s="2" t="str">
        <f t="shared" si="105"/>
        <v/>
      </c>
      <c r="AJ352" s="2" cm="1">
        <f t="array" aca="1" ref="AJ352" ca="1">IFERROR(IF(AND(MOD((ROW(AG352)-ROW(AG$5))+1,4)=0),0,INDIRECT(SUBSTITUTE(ADDRESS(1,_xlfn.SWITCH(MOD((ROW(AG352)-ROW(AG$5)),4),0,COLUMN(N352),1,COLUMN(T352),2,COLUMN(Z352),3,COLUMN(AB352)),4),"1","")&amp;(ROW(N$5)+INT((ROW(AJ352)-ROW(AJ$5))/4)))),"")</f>
        <v>0</v>
      </c>
      <c r="AK352" s="2" cm="1">
        <f t="array" aca="1" ref="AK352" ca="1">IFERROR(IF(AND(MOD((ROW(AG352)-ROW(AG$5))+1,4)=0),1,INDIRECT(SUBSTITUTE(ADDRESS(1,_xlfn.SWITCH(MOD((ROW(AG352)-ROW(AG$5)),4),0,COLUMN(O352),1,COLUMN(U352),2,COLUMN(AA352),3,COLUMN(AB352)),4),"1","")&amp;(ROW(O$5)+INT((ROW(AK352)-ROW(AK$5))/4)))),"")</f>
        <v>1</v>
      </c>
    </row>
    <row r="353" spans="32:37">
      <c r="AF353" s="2" t="str" cm="1">
        <f t="array" aca="1" ref="AF353" ca="1">IFERROR(INDIRECT(SUBSTITUTE(ADDRESS(1,_xlfn.SWITCH(MOD((ROW(AG353)-ROW(AG$5)),4),0,COLUMN(K353),1,COLUMN(Q353),2,COLUMN(W353),3,COLUMN(AC353)),4),"1","")&amp;(ROW(K$5)+INT((ROW(AF353)-ROW(AF$5))/4))),"")</f>
        <v/>
      </c>
      <c r="AG353" s="2" t="str" cm="1">
        <f t="array" aca="1" ref="AG353" ca="1">IFERROR(INDIRECT(SUBSTITUTE(ADDRESS(1,_xlfn.SWITCH(MOD((ROW(AG353)-ROW(AG$5)),4),0,COLUMN(L353),1,COLUMN(R353),2,COLUMN(X353),3,COLUMN(AD353)),4),"1","")&amp;(ROW(L$5)+INT((ROW(AG353)-ROW(AG$5))/4))),"")</f>
        <v/>
      </c>
      <c r="AH353" s="2" t="str" cm="1">
        <f t="array" aca="1" ref="AH353" ca="1">IFERROR(IF(AND(MOD((ROW(AG353)-ROW(AG$5))+1,4)=0),1,ROUND(INDIRECT(SUBSTITUTE(ADDRESS(1,_xlfn.SWITCH(MOD((ROW(AG353)-ROW(AG$5)),4),0,COLUMN(M353),1,COLUMN(S353),2,COLUMN(Y353),3,COLUMN(AB353)),4),"1","")&amp;(ROW(M$5)+INT((ROW(AH353)-ROW(AH$5))/4))),0)),"")</f>
        <v/>
      </c>
      <c r="AI353" s="2" t="str">
        <f t="shared" ca="1" si="105"/>
        <v/>
      </c>
      <c r="AJ353" s="2" t="str" cm="1">
        <f t="array" aca="1" ref="AJ353" ca="1">IFERROR(IF(AND(MOD((ROW(AG353)-ROW(AG$5))+1,4)=0),0,INDIRECT(SUBSTITUTE(ADDRESS(1,_xlfn.SWITCH(MOD((ROW(AG353)-ROW(AG$5)),4),0,COLUMN(N353),1,COLUMN(T353),2,COLUMN(Z353),3,COLUMN(AB353)),4),"1","")&amp;(ROW(N$5)+INT((ROW(AJ353)-ROW(AJ$5))/4)))),"")</f>
        <v/>
      </c>
      <c r="AK353" s="2" t="str" cm="1">
        <f t="array" aca="1" ref="AK353" ca="1">IFERROR(IF(AND(MOD((ROW(AG353)-ROW(AG$5))+1,4)=0),1,INDIRECT(SUBSTITUTE(ADDRESS(1,_xlfn.SWITCH(MOD((ROW(AG353)-ROW(AG$5)),4),0,COLUMN(O353),1,COLUMN(U353),2,COLUMN(AA353),3,COLUMN(AB353)),4),"1","")&amp;(ROW(O$5)+INT((ROW(AK353)-ROW(AK$5))/4)))),"")</f>
        <v/>
      </c>
    </row>
    <row r="354" spans="32:37">
      <c r="AF354" s="2" t="str" cm="1">
        <f t="array" aca="1" ref="AF354" ca="1">IFERROR(INDIRECT(SUBSTITUTE(ADDRESS(1,_xlfn.SWITCH(MOD((ROW(AG354)-ROW(AG$5)),4),0,COLUMN(K354),1,COLUMN(Q354),2,COLUMN(W354),3,COLUMN(AC354)),4),"1","")&amp;(ROW(K$5)+INT((ROW(AF354)-ROW(AF$5))/4))),"")</f>
        <v/>
      </c>
      <c r="AG354" s="2" t="str" cm="1">
        <f t="array" aca="1" ref="AG354" ca="1">IFERROR(INDIRECT(SUBSTITUTE(ADDRESS(1,_xlfn.SWITCH(MOD((ROW(AG354)-ROW(AG$5)),4),0,COLUMN(L354),1,COLUMN(R354),2,COLUMN(X354),3,COLUMN(AD354)),4),"1","")&amp;(ROW(L$5)+INT((ROW(AG354)-ROW(AG$5))/4))),"")</f>
        <v/>
      </c>
      <c r="AH354" s="2" t="str" cm="1">
        <f t="array" aca="1" ref="AH354" ca="1">IFERROR(IF(AND(MOD((ROW(AG354)-ROW(AG$5))+1,4)=0),1,ROUND(INDIRECT(SUBSTITUTE(ADDRESS(1,_xlfn.SWITCH(MOD((ROW(AG354)-ROW(AG$5)),4),0,COLUMN(M354),1,COLUMN(S354),2,COLUMN(Y354),3,COLUMN(AB354)),4),"1","")&amp;(ROW(M$5)+INT((ROW(AH354)-ROW(AH$5))/4))),0)),"")</f>
        <v/>
      </c>
      <c r="AI354" s="2" t="str">
        <f t="shared" ca="1" si="105"/>
        <v/>
      </c>
      <c r="AJ354" s="2" t="str" cm="1">
        <f t="array" aca="1" ref="AJ354" ca="1">IFERROR(IF(AND(MOD((ROW(AG354)-ROW(AG$5))+1,4)=0),0,INDIRECT(SUBSTITUTE(ADDRESS(1,_xlfn.SWITCH(MOD((ROW(AG354)-ROW(AG$5)),4),0,COLUMN(N354),1,COLUMN(T354),2,COLUMN(Z354),3,COLUMN(AB354)),4),"1","")&amp;(ROW(N$5)+INT((ROW(AJ354)-ROW(AJ$5))/4)))),"")</f>
        <v/>
      </c>
      <c r="AK354" s="2" t="str" cm="1">
        <f t="array" aca="1" ref="AK354" ca="1">IFERROR(IF(AND(MOD((ROW(AG354)-ROW(AG$5))+1,4)=0),1,INDIRECT(SUBSTITUTE(ADDRESS(1,_xlfn.SWITCH(MOD((ROW(AG354)-ROW(AG$5)),4),0,COLUMN(O354),1,COLUMN(U354),2,COLUMN(AA354),3,COLUMN(AB354)),4),"1","")&amp;(ROW(O$5)+INT((ROW(AK354)-ROW(AK$5))/4)))),"")</f>
        <v/>
      </c>
    </row>
    <row r="355" spans="32:37">
      <c r="AF355" s="2" t="str" cm="1">
        <f t="array" aca="1" ref="AF355" ca="1">IFERROR(INDIRECT(SUBSTITUTE(ADDRESS(1,_xlfn.SWITCH(MOD((ROW(AG355)-ROW(AG$5)),4),0,COLUMN(K355),1,COLUMN(Q355),2,COLUMN(W355),3,COLUMN(AC355)),4),"1","")&amp;(ROW(K$5)+INT((ROW(AF355)-ROW(AF$5))/4))),"")</f>
        <v/>
      </c>
      <c r="AG355" s="2" t="str" cm="1">
        <f t="array" aca="1" ref="AG355" ca="1">IFERROR(INDIRECT(SUBSTITUTE(ADDRESS(1,_xlfn.SWITCH(MOD((ROW(AG355)-ROW(AG$5)),4),0,COLUMN(L355),1,COLUMN(R355),2,COLUMN(X355),3,COLUMN(AD355)),4),"1","")&amp;(ROW(L$5)+INT((ROW(AG355)-ROW(AG$5))/4))),"")</f>
        <v/>
      </c>
      <c r="AH355" s="2" t="str" cm="1">
        <f t="array" aca="1" ref="AH355" ca="1">IFERROR(IF(AND(MOD((ROW(AG355)-ROW(AG$5))+1,4)=0),1,ROUND(INDIRECT(SUBSTITUTE(ADDRESS(1,_xlfn.SWITCH(MOD((ROW(AG355)-ROW(AG$5)),4),0,COLUMN(M355),1,COLUMN(S355),2,COLUMN(Y355),3,COLUMN(AB355)),4),"1","")&amp;(ROW(M$5)+INT((ROW(AH355)-ROW(AH$5))/4))),0)),"")</f>
        <v/>
      </c>
      <c r="AI355" s="2" t="str">
        <f t="shared" ca="1" si="105"/>
        <v/>
      </c>
      <c r="AJ355" s="2" t="str" cm="1">
        <f t="array" aca="1" ref="AJ355" ca="1">IFERROR(IF(AND(MOD((ROW(AG355)-ROW(AG$5))+1,4)=0),0,INDIRECT(SUBSTITUTE(ADDRESS(1,_xlfn.SWITCH(MOD((ROW(AG355)-ROW(AG$5)),4),0,COLUMN(N355),1,COLUMN(T355),2,COLUMN(Z355),3,COLUMN(AB355)),4),"1","")&amp;(ROW(N$5)+INT((ROW(AJ355)-ROW(AJ$5))/4)))),"")</f>
        <v/>
      </c>
      <c r="AK355" s="2" t="str" cm="1">
        <f t="array" aca="1" ref="AK355" ca="1">IFERROR(IF(AND(MOD((ROW(AG355)-ROW(AG$5))+1,4)=0),1,INDIRECT(SUBSTITUTE(ADDRESS(1,_xlfn.SWITCH(MOD((ROW(AG355)-ROW(AG$5)),4),0,COLUMN(O355),1,COLUMN(U355),2,COLUMN(AA355),3,COLUMN(AB355)),4),"1","")&amp;(ROW(O$5)+INT((ROW(AK355)-ROW(AK$5))/4)))),"")</f>
        <v/>
      </c>
    </row>
    <row r="356" spans="32:37">
      <c r="AF356" s="2" t="str" cm="1">
        <f t="array" aca="1" ref="AF356" ca="1">IFERROR(INDIRECT(SUBSTITUTE(ADDRESS(1,_xlfn.SWITCH(MOD((ROW(AG356)-ROW(AG$5)),4),0,COLUMN(K356),1,COLUMN(Q356),2,COLUMN(W356),3,COLUMN(AC356)),4),"1","")&amp;(ROW(K$5)+INT((ROW(AF356)-ROW(AF$5))/4))),"")</f>
        <v/>
      </c>
      <c r="AG356" s="2" t="str" cm="1">
        <f t="array" aca="1" ref="AG356" ca="1">IFERROR(INDIRECT(SUBSTITUTE(ADDRESS(1,_xlfn.SWITCH(MOD((ROW(AG356)-ROW(AG$5)),4),0,COLUMN(L356),1,COLUMN(R356),2,COLUMN(X356),3,COLUMN(AD356)),4),"1","")&amp;(ROW(L$5)+INT((ROW(AG356)-ROW(AG$5))/4))),"")</f>
        <v/>
      </c>
      <c r="AH356" s="2" cm="1">
        <f t="array" aca="1" ref="AH356" ca="1">IFERROR(IF(AND(MOD((ROW(AG356)-ROW(AG$5))+1,4)=0),1,ROUND(INDIRECT(SUBSTITUTE(ADDRESS(1,_xlfn.SWITCH(MOD((ROW(AG356)-ROW(AG$5)),4),0,COLUMN(M356),1,COLUMN(S356),2,COLUMN(Y356),3,COLUMN(AB356)),4),"1","")&amp;(ROW(M$5)+INT((ROW(AH356)-ROW(AH$5))/4))),0)),"")</f>
        <v>1</v>
      </c>
      <c r="AI356" s="2" t="str">
        <f t="shared" si="105"/>
        <v/>
      </c>
      <c r="AJ356" s="2" cm="1">
        <f t="array" aca="1" ref="AJ356" ca="1">IFERROR(IF(AND(MOD((ROW(AG356)-ROW(AG$5))+1,4)=0),0,INDIRECT(SUBSTITUTE(ADDRESS(1,_xlfn.SWITCH(MOD((ROW(AG356)-ROW(AG$5)),4),0,COLUMN(N356),1,COLUMN(T356),2,COLUMN(Z356),3,COLUMN(AB356)),4),"1","")&amp;(ROW(N$5)+INT((ROW(AJ356)-ROW(AJ$5))/4)))),"")</f>
        <v>0</v>
      </c>
      <c r="AK356" s="2" cm="1">
        <f t="array" aca="1" ref="AK356" ca="1">IFERROR(IF(AND(MOD((ROW(AG356)-ROW(AG$5))+1,4)=0),1,INDIRECT(SUBSTITUTE(ADDRESS(1,_xlfn.SWITCH(MOD((ROW(AG356)-ROW(AG$5)),4),0,COLUMN(O356),1,COLUMN(U356),2,COLUMN(AA356),3,COLUMN(AB356)),4),"1","")&amp;(ROW(O$5)+INT((ROW(AK356)-ROW(AK$5))/4)))),"")</f>
        <v>1</v>
      </c>
    </row>
    <row r="357" spans="32:37">
      <c r="AF357" s="2" t="str" cm="1">
        <f t="array" aca="1" ref="AF357" ca="1">IFERROR(INDIRECT(SUBSTITUTE(ADDRESS(1,_xlfn.SWITCH(MOD((ROW(AG357)-ROW(AG$5)),4),0,COLUMN(K357),1,COLUMN(Q357),2,COLUMN(W357),3,COLUMN(AC357)),4),"1","")&amp;(ROW(K$5)+INT((ROW(AF357)-ROW(AF$5))/4))),"")</f>
        <v/>
      </c>
      <c r="AG357" s="2" t="str" cm="1">
        <f t="array" aca="1" ref="AG357" ca="1">IFERROR(INDIRECT(SUBSTITUTE(ADDRESS(1,_xlfn.SWITCH(MOD((ROW(AG357)-ROW(AG$5)),4),0,COLUMN(L357),1,COLUMN(R357),2,COLUMN(X357),3,COLUMN(AD357)),4),"1","")&amp;(ROW(L$5)+INT((ROW(AG357)-ROW(AG$5))/4))),"")</f>
        <v/>
      </c>
      <c r="AH357" s="2" t="str" cm="1">
        <f t="array" aca="1" ref="AH357" ca="1">IFERROR(IF(AND(MOD((ROW(AG357)-ROW(AG$5))+1,4)=0),1,ROUND(INDIRECT(SUBSTITUTE(ADDRESS(1,_xlfn.SWITCH(MOD((ROW(AG357)-ROW(AG$5)),4),0,COLUMN(M357),1,COLUMN(S357),2,COLUMN(Y357),3,COLUMN(AB357)),4),"1","")&amp;(ROW(M$5)+INT((ROW(AH357)-ROW(AH$5))/4))),0)),"")</f>
        <v/>
      </c>
      <c r="AI357" s="2" t="str">
        <f t="shared" ca="1" si="105"/>
        <v/>
      </c>
      <c r="AJ357" s="2" t="str" cm="1">
        <f t="array" aca="1" ref="AJ357" ca="1">IFERROR(IF(AND(MOD((ROW(AG357)-ROW(AG$5))+1,4)=0),0,INDIRECT(SUBSTITUTE(ADDRESS(1,_xlfn.SWITCH(MOD((ROW(AG357)-ROW(AG$5)),4),0,COLUMN(N357),1,COLUMN(T357),2,COLUMN(Z357),3,COLUMN(AB357)),4),"1","")&amp;(ROW(N$5)+INT((ROW(AJ357)-ROW(AJ$5))/4)))),"")</f>
        <v/>
      </c>
      <c r="AK357" s="2" t="str" cm="1">
        <f t="array" aca="1" ref="AK357" ca="1">IFERROR(IF(AND(MOD((ROW(AG357)-ROW(AG$5))+1,4)=0),1,INDIRECT(SUBSTITUTE(ADDRESS(1,_xlfn.SWITCH(MOD((ROW(AG357)-ROW(AG$5)),4),0,COLUMN(O357),1,COLUMN(U357),2,COLUMN(AA357),3,COLUMN(AB357)),4),"1","")&amp;(ROW(O$5)+INT((ROW(AK357)-ROW(AK$5))/4)))),"")</f>
        <v/>
      </c>
    </row>
    <row r="358" spans="32:37">
      <c r="AF358" s="2" t="str" cm="1">
        <f t="array" aca="1" ref="AF358" ca="1">IFERROR(INDIRECT(SUBSTITUTE(ADDRESS(1,_xlfn.SWITCH(MOD((ROW(AG358)-ROW(AG$5)),4),0,COLUMN(K358),1,COLUMN(Q358),2,COLUMN(W358),3,COLUMN(AC358)),4),"1","")&amp;(ROW(K$5)+INT((ROW(AF358)-ROW(AF$5))/4))),"")</f>
        <v/>
      </c>
      <c r="AG358" s="2" t="str" cm="1">
        <f t="array" aca="1" ref="AG358" ca="1">IFERROR(INDIRECT(SUBSTITUTE(ADDRESS(1,_xlfn.SWITCH(MOD((ROW(AG358)-ROW(AG$5)),4),0,COLUMN(L358),1,COLUMN(R358),2,COLUMN(X358),3,COLUMN(AD358)),4),"1","")&amp;(ROW(L$5)+INT((ROW(AG358)-ROW(AG$5))/4))),"")</f>
        <v/>
      </c>
      <c r="AH358" s="2" t="str" cm="1">
        <f t="array" aca="1" ref="AH358" ca="1">IFERROR(IF(AND(MOD((ROW(AG358)-ROW(AG$5))+1,4)=0),1,ROUND(INDIRECT(SUBSTITUTE(ADDRESS(1,_xlfn.SWITCH(MOD((ROW(AG358)-ROW(AG$5)),4),0,COLUMN(M358),1,COLUMN(S358),2,COLUMN(Y358),3,COLUMN(AB358)),4),"1","")&amp;(ROW(M$5)+INT((ROW(AH358)-ROW(AH$5))/4))),0)),"")</f>
        <v/>
      </c>
      <c r="AI358" s="2" t="str">
        <f t="shared" ca="1" si="105"/>
        <v/>
      </c>
      <c r="AJ358" s="2" t="str" cm="1">
        <f t="array" aca="1" ref="AJ358" ca="1">IFERROR(IF(AND(MOD((ROW(AG358)-ROW(AG$5))+1,4)=0),0,INDIRECT(SUBSTITUTE(ADDRESS(1,_xlfn.SWITCH(MOD((ROW(AG358)-ROW(AG$5)),4),0,COLUMN(N358),1,COLUMN(T358),2,COLUMN(Z358),3,COLUMN(AB358)),4),"1","")&amp;(ROW(N$5)+INT((ROW(AJ358)-ROW(AJ$5))/4)))),"")</f>
        <v/>
      </c>
      <c r="AK358" s="2" t="str" cm="1">
        <f t="array" aca="1" ref="AK358" ca="1">IFERROR(IF(AND(MOD((ROW(AG358)-ROW(AG$5))+1,4)=0),1,INDIRECT(SUBSTITUTE(ADDRESS(1,_xlfn.SWITCH(MOD((ROW(AG358)-ROW(AG$5)),4),0,COLUMN(O358),1,COLUMN(U358),2,COLUMN(AA358),3,COLUMN(AB358)),4),"1","")&amp;(ROW(O$5)+INT((ROW(AK358)-ROW(AK$5))/4)))),"")</f>
        <v/>
      </c>
    </row>
    <row r="359" spans="32:37">
      <c r="AF359" s="2" t="str" cm="1">
        <f t="array" aca="1" ref="AF359" ca="1">IFERROR(INDIRECT(SUBSTITUTE(ADDRESS(1,_xlfn.SWITCH(MOD((ROW(AG359)-ROW(AG$5)),4),0,COLUMN(K359),1,COLUMN(Q359),2,COLUMN(W359),3,COLUMN(AC359)),4),"1","")&amp;(ROW(K$5)+INT((ROW(AF359)-ROW(AF$5))/4))),"")</f>
        <v/>
      </c>
      <c r="AG359" s="2" t="str" cm="1">
        <f t="array" aca="1" ref="AG359" ca="1">IFERROR(INDIRECT(SUBSTITUTE(ADDRESS(1,_xlfn.SWITCH(MOD((ROW(AG359)-ROW(AG$5)),4),0,COLUMN(L359),1,COLUMN(R359),2,COLUMN(X359),3,COLUMN(AD359)),4),"1","")&amp;(ROW(L$5)+INT((ROW(AG359)-ROW(AG$5))/4))),"")</f>
        <v/>
      </c>
      <c r="AH359" s="2" t="str" cm="1">
        <f t="array" aca="1" ref="AH359" ca="1">IFERROR(IF(AND(MOD((ROW(AG359)-ROW(AG$5))+1,4)=0),1,ROUND(INDIRECT(SUBSTITUTE(ADDRESS(1,_xlfn.SWITCH(MOD((ROW(AG359)-ROW(AG$5)),4),0,COLUMN(M359),1,COLUMN(S359),2,COLUMN(Y359),3,COLUMN(AB359)),4),"1","")&amp;(ROW(M$5)+INT((ROW(AH359)-ROW(AH$5))/4))),0)),"")</f>
        <v/>
      </c>
      <c r="AI359" s="2" t="str">
        <f t="shared" ca="1" si="105"/>
        <v/>
      </c>
      <c r="AJ359" s="2" t="str" cm="1">
        <f t="array" aca="1" ref="AJ359" ca="1">IFERROR(IF(AND(MOD((ROW(AG359)-ROW(AG$5))+1,4)=0),0,INDIRECT(SUBSTITUTE(ADDRESS(1,_xlfn.SWITCH(MOD((ROW(AG359)-ROW(AG$5)),4),0,COLUMN(N359),1,COLUMN(T359),2,COLUMN(Z359),3,COLUMN(AB359)),4),"1","")&amp;(ROW(N$5)+INT((ROW(AJ359)-ROW(AJ$5))/4)))),"")</f>
        <v/>
      </c>
      <c r="AK359" s="2" t="str" cm="1">
        <f t="array" aca="1" ref="AK359" ca="1">IFERROR(IF(AND(MOD((ROW(AG359)-ROW(AG$5))+1,4)=0),1,INDIRECT(SUBSTITUTE(ADDRESS(1,_xlfn.SWITCH(MOD((ROW(AG359)-ROW(AG$5)),4),0,COLUMN(O359),1,COLUMN(U359),2,COLUMN(AA359),3,COLUMN(AB359)),4),"1","")&amp;(ROW(O$5)+INT((ROW(AK359)-ROW(AK$5))/4)))),"")</f>
        <v/>
      </c>
    </row>
    <row r="360" spans="32:37">
      <c r="AF360" s="2" t="str" cm="1">
        <f t="array" aca="1" ref="AF360" ca="1">IFERROR(INDIRECT(SUBSTITUTE(ADDRESS(1,_xlfn.SWITCH(MOD((ROW(AG360)-ROW(AG$5)),4),0,COLUMN(K360),1,COLUMN(Q360),2,COLUMN(W360),3,COLUMN(AC360)),4),"1","")&amp;(ROW(K$5)+INT((ROW(AF360)-ROW(AF$5))/4))),"")</f>
        <v/>
      </c>
      <c r="AG360" s="2" t="str" cm="1">
        <f t="array" aca="1" ref="AG360" ca="1">IFERROR(INDIRECT(SUBSTITUTE(ADDRESS(1,_xlfn.SWITCH(MOD((ROW(AG360)-ROW(AG$5)),4),0,COLUMN(L360),1,COLUMN(R360),2,COLUMN(X360),3,COLUMN(AD360)),4),"1","")&amp;(ROW(L$5)+INT((ROW(AG360)-ROW(AG$5))/4))),"")</f>
        <v/>
      </c>
      <c r="AH360" s="2" cm="1">
        <f t="array" aca="1" ref="AH360" ca="1">IFERROR(IF(AND(MOD((ROW(AG360)-ROW(AG$5))+1,4)=0),1,ROUND(INDIRECT(SUBSTITUTE(ADDRESS(1,_xlfn.SWITCH(MOD((ROW(AG360)-ROW(AG$5)),4),0,COLUMN(M360),1,COLUMN(S360),2,COLUMN(Y360),3,COLUMN(AB360)),4),"1","")&amp;(ROW(M$5)+INT((ROW(AH360)-ROW(AH$5))/4))),0)),"")</f>
        <v>1</v>
      </c>
      <c r="AI360" s="2" t="str">
        <f t="shared" si="105"/>
        <v/>
      </c>
      <c r="AJ360" s="2" cm="1">
        <f t="array" aca="1" ref="AJ360" ca="1">IFERROR(IF(AND(MOD((ROW(AG360)-ROW(AG$5))+1,4)=0),0,INDIRECT(SUBSTITUTE(ADDRESS(1,_xlfn.SWITCH(MOD((ROW(AG360)-ROW(AG$5)),4),0,COLUMN(N360),1,COLUMN(T360),2,COLUMN(Z360),3,COLUMN(AB360)),4),"1","")&amp;(ROW(N$5)+INT((ROW(AJ360)-ROW(AJ$5))/4)))),"")</f>
        <v>0</v>
      </c>
      <c r="AK360" s="2" cm="1">
        <f t="array" aca="1" ref="AK360" ca="1">IFERROR(IF(AND(MOD((ROW(AG360)-ROW(AG$5))+1,4)=0),1,INDIRECT(SUBSTITUTE(ADDRESS(1,_xlfn.SWITCH(MOD((ROW(AG360)-ROW(AG$5)),4),0,COLUMN(O360),1,COLUMN(U360),2,COLUMN(AA360),3,COLUMN(AB360)),4),"1","")&amp;(ROW(O$5)+INT((ROW(AK360)-ROW(AK$5))/4)))),"")</f>
        <v>1</v>
      </c>
    </row>
    <row r="361" spans="32:37">
      <c r="AF361" s="2" t="str" cm="1">
        <f t="array" aca="1" ref="AF361" ca="1">IFERROR(INDIRECT(SUBSTITUTE(ADDRESS(1,_xlfn.SWITCH(MOD((ROW(AG361)-ROW(AG$5)),4),0,COLUMN(K361),1,COLUMN(Q361),2,COLUMN(W361),3,COLUMN(AC361)),4),"1","")&amp;(ROW(K$5)+INT((ROW(AF361)-ROW(AF$5))/4))),"")</f>
        <v/>
      </c>
      <c r="AG361" s="2" t="str" cm="1">
        <f t="array" aca="1" ref="AG361" ca="1">IFERROR(INDIRECT(SUBSTITUTE(ADDRESS(1,_xlfn.SWITCH(MOD((ROW(AG361)-ROW(AG$5)),4),0,COLUMN(L361),1,COLUMN(R361),2,COLUMN(X361),3,COLUMN(AD361)),4),"1","")&amp;(ROW(L$5)+INT((ROW(AG361)-ROW(AG$5))/4))),"")</f>
        <v/>
      </c>
      <c r="AH361" s="2" t="str" cm="1">
        <f t="array" aca="1" ref="AH361" ca="1">IFERROR(IF(AND(MOD((ROW(AG361)-ROW(AG$5))+1,4)=0),1,ROUND(INDIRECT(SUBSTITUTE(ADDRESS(1,_xlfn.SWITCH(MOD((ROW(AG361)-ROW(AG$5)),4),0,COLUMN(M361),1,COLUMN(S361),2,COLUMN(Y361),3,COLUMN(AB361)),4),"1","")&amp;(ROW(M$5)+INT((ROW(AH361)-ROW(AH$5))/4))),0)),"")</f>
        <v/>
      </c>
      <c r="AI361" s="2" t="str">
        <f t="shared" ca="1" si="105"/>
        <v/>
      </c>
      <c r="AJ361" s="2" t="str" cm="1">
        <f t="array" aca="1" ref="AJ361" ca="1">IFERROR(IF(AND(MOD((ROW(AG361)-ROW(AG$5))+1,4)=0),0,INDIRECT(SUBSTITUTE(ADDRESS(1,_xlfn.SWITCH(MOD((ROW(AG361)-ROW(AG$5)),4),0,COLUMN(N361),1,COLUMN(T361),2,COLUMN(Z361),3,COLUMN(AB361)),4),"1","")&amp;(ROW(N$5)+INT((ROW(AJ361)-ROW(AJ$5))/4)))),"")</f>
        <v/>
      </c>
      <c r="AK361" s="2" t="str" cm="1">
        <f t="array" aca="1" ref="AK361" ca="1">IFERROR(IF(AND(MOD((ROW(AG361)-ROW(AG$5))+1,4)=0),1,INDIRECT(SUBSTITUTE(ADDRESS(1,_xlfn.SWITCH(MOD((ROW(AG361)-ROW(AG$5)),4),0,COLUMN(O361),1,COLUMN(U361),2,COLUMN(AA361),3,COLUMN(AB361)),4),"1","")&amp;(ROW(O$5)+INT((ROW(AK361)-ROW(AK$5))/4)))),"")</f>
        <v/>
      </c>
    </row>
    <row r="362" spans="32:37">
      <c r="AF362" s="2" t="str" cm="1">
        <f t="array" aca="1" ref="AF362" ca="1">IFERROR(INDIRECT(SUBSTITUTE(ADDRESS(1,_xlfn.SWITCH(MOD((ROW(AG362)-ROW(AG$5)),4),0,COLUMN(K362),1,COLUMN(Q362),2,COLUMN(W362),3,COLUMN(AC362)),4),"1","")&amp;(ROW(K$5)+INT((ROW(AF362)-ROW(AF$5))/4))),"")</f>
        <v/>
      </c>
      <c r="AG362" s="2" t="str" cm="1">
        <f t="array" aca="1" ref="AG362" ca="1">IFERROR(INDIRECT(SUBSTITUTE(ADDRESS(1,_xlfn.SWITCH(MOD((ROW(AG362)-ROW(AG$5)),4),0,COLUMN(L362),1,COLUMN(R362),2,COLUMN(X362),3,COLUMN(AD362)),4),"1","")&amp;(ROW(L$5)+INT((ROW(AG362)-ROW(AG$5))/4))),"")</f>
        <v/>
      </c>
      <c r="AH362" s="2" t="str" cm="1">
        <f t="array" aca="1" ref="AH362" ca="1">IFERROR(IF(AND(MOD((ROW(AG362)-ROW(AG$5))+1,4)=0),1,ROUND(INDIRECT(SUBSTITUTE(ADDRESS(1,_xlfn.SWITCH(MOD((ROW(AG362)-ROW(AG$5)),4),0,COLUMN(M362),1,COLUMN(S362),2,COLUMN(Y362),3,COLUMN(AB362)),4),"1","")&amp;(ROW(M$5)+INT((ROW(AH362)-ROW(AH$5))/4))),0)),"")</f>
        <v/>
      </c>
      <c r="AI362" s="2" t="str">
        <f t="shared" ca="1" si="105"/>
        <v/>
      </c>
      <c r="AJ362" s="2" t="str" cm="1">
        <f t="array" aca="1" ref="AJ362" ca="1">IFERROR(IF(AND(MOD((ROW(AG362)-ROW(AG$5))+1,4)=0),0,INDIRECT(SUBSTITUTE(ADDRESS(1,_xlfn.SWITCH(MOD((ROW(AG362)-ROW(AG$5)),4),0,COLUMN(N362),1,COLUMN(T362),2,COLUMN(Z362),3,COLUMN(AB362)),4),"1","")&amp;(ROW(N$5)+INT((ROW(AJ362)-ROW(AJ$5))/4)))),"")</f>
        <v/>
      </c>
      <c r="AK362" s="2" t="str" cm="1">
        <f t="array" aca="1" ref="AK362" ca="1">IFERROR(IF(AND(MOD((ROW(AG362)-ROW(AG$5))+1,4)=0),1,INDIRECT(SUBSTITUTE(ADDRESS(1,_xlfn.SWITCH(MOD((ROW(AG362)-ROW(AG$5)),4),0,COLUMN(O362),1,COLUMN(U362),2,COLUMN(AA362),3,COLUMN(AB362)),4),"1","")&amp;(ROW(O$5)+INT((ROW(AK362)-ROW(AK$5))/4)))),"")</f>
        <v/>
      </c>
    </row>
    <row r="363" spans="32:37">
      <c r="AF363" s="2" t="str" cm="1">
        <f t="array" aca="1" ref="AF363" ca="1">IFERROR(INDIRECT(SUBSTITUTE(ADDRESS(1,_xlfn.SWITCH(MOD((ROW(AG363)-ROW(AG$5)),4),0,COLUMN(K363),1,COLUMN(Q363),2,COLUMN(W363),3,COLUMN(AC363)),4),"1","")&amp;(ROW(K$5)+INT((ROW(AF363)-ROW(AF$5))/4))),"")</f>
        <v/>
      </c>
      <c r="AG363" s="2" t="str" cm="1">
        <f t="array" aca="1" ref="AG363" ca="1">IFERROR(INDIRECT(SUBSTITUTE(ADDRESS(1,_xlfn.SWITCH(MOD((ROW(AG363)-ROW(AG$5)),4),0,COLUMN(L363),1,COLUMN(R363),2,COLUMN(X363),3,COLUMN(AD363)),4),"1","")&amp;(ROW(L$5)+INT((ROW(AG363)-ROW(AG$5))/4))),"")</f>
        <v/>
      </c>
      <c r="AH363" s="2" t="str" cm="1">
        <f t="array" aca="1" ref="AH363" ca="1">IFERROR(IF(AND(MOD((ROW(AG363)-ROW(AG$5))+1,4)=0),1,ROUND(INDIRECT(SUBSTITUTE(ADDRESS(1,_xlfn.SWITCH(MOD((ROW(AG363)-ROW(AG$5)),4),0,COLUMN(M363),1,COLUMN(S363),2,COLUMN(Y363),3,COLUMN(AB363)),4),"1","")&amp;(ROW(M$5)+INT((ROW(AH363)-ROW(AH$5))/4))),0)),"")</f>
        <v/>
      </c>
      <c r="AI363" s="2" t="str">
        <f t="shared" ca="1" si="105"/>
        <v/>
      </c>
      <c r="AJ363" s="2" t="str" cm="1">
        <f t="array" aca="1" ref="AJ363" ca="1">IFERROR(IF(AND(MOD((ROW(AG363)-ROW(AG$5))+1,4)=0),0,INDIRECT(SUBSTITUTE(ADDRESS(1,_xlfn.SWITCH(MOD((ROW(AG363)-ROW(AG$5)),4),0,COLUMN(N363),1,COLUMN(T363),2,COLUMN(Z363),3,COLUMN(AB363)),4),"1","")&amp;(ROW(N$5)+INT((ROW(AJ363)-ROW(AJ$5))/4)))),"")</f>
        <v/>
      </c>
      <c r="AK363" s="2" t="str" cm="1">
        <f t="array" aca="1" ref="AK363" ca="1">IFERROR(IF(AND(MOD((ROW(AG363)-ROW(AG$5))+1,4)=0),1,INDIRECT(SUBSTITUTE(ADDRESS(1,_xlfn.SWITCH(MOD((ROW(AG363)-ROW(AG$5)),4),0,COLUMN(O363),1,COLUMN(U363),2,COLUMN(AA363),3,COLUMN(AB363)),4),"1","")&amp;(ROW(O$5)+INT((ROW(AK363)-ROW(AK$5))/4)))),"")</f>
        <v/>
      </c>
    </row>
    <row r="364" spans="32:37">
      <c r="AF364" s="2" t="str" cm="1">
        <f t="array" aca="1" ref="AF364" ca="1">IFERROR(INDIRECT(SUBSTITUTE(ADDRESS(1,_xlfn.SWITCH(MOD((ROW(AG364)-ROW(AG$5)),4),0,COLUMN(K364),1,COLUMN(Q364),2,COLUMN(W364),3,COLUMN(AC364)),4),"1","")&amp;(ROW(K$5)+INT((ROW(AF364)-ROW(AF$5))/4))),"")</f>
        <v/>
      </c>
      <c r="AG364" s="2" t="str" cm="1">
        <f t="array" aca="1" ref="AG364" ca="1">IFERROR(INDIRECT(SUBSTITUTE(ADDRESS(1,_xlfn.SWITCH(MOD((ROW(AG364)-ROW(AG$5)),4),0,COLUMN(L364),1,COLUMN(R364),2,COLUMN(X364),3,COLUMN(AD364)),4),"1","")&amp;(ROW(L$5)+INT((ROW(AG364)-ROW(AG$5))/4))),"")</f>
        <v/>
      </c>
      <c r="AH364" s="2" cm="1">
        <f t="array" aca="1" ref="AH364" ca="1">IFERROR(IF(AND(MOD((ROW(AG364)-ROW(AG$5))+1,4)=0),1,ROUND(INDIRECT(SUBSTITUTE(ADDRESS(1,_xlfn.SWITCH(MOD((ROW(AG364)-ROW(AG$5)),4),0,COLUMN(M364),1,COLUMN(S364),2,COLUMN(Y364),3,COLUMN(AB364)),4),"1","")&amp;(ROW(M$5)+INT((ROW(AH364)-ROW(AH$5))/4))),0)),"")</f>
        <v>1</v>
      </c>
      <c r="AI364" s="2" t="str">
        <f t="shared" si="105"/>
        <v/>
      </c>
      <c r="AJ364" s="2" cm="1">
        <f t="array" aca="1" ref="AJ364" ca="1">IFERROR(IF(AND(MOD((ROW(AG364)-ROW(AG$5))+1,4)=0),0,INDIRECT(SUBSTITUTE(ADDRESS(1,_xlfn.SWITCH(MOD((ROW(AG364)-ROW(AG$5)),4),0,COLUMN(N364),1,COLUMN(T364),2,COLUMN(Z364),3,COLUMN(AB364)),4),"1","")&amp;(ROW(N$5)+INT((ROW(AJ364)-ROW(AJ$5))/4)))),"")</f>
        <v>0</v>
      </c>
      <c r="AK364" s="2" cm="1">
        <f t="array" aca="1" ref="AK364" ca="1">IFERROR(IF(AND(MOD((ROW(AG364)-ROW(AG$5))+1,4)=0),1,INDIRECT(SUBSTITUTE(ADDRESS(1,_xlfn.SWITCH(MOD((ROW(AG364)-ROW(AG$5)),4),0,COLUMN(O364),1,COLUMN(U364),2,COLUMN(AA364),3,COLUMN(AB364)),4),"1","")&amp;(ROW(O$5)+INT((ROW(AK364)-ROW(AK$5))/4)))),"")</f>
        <v>1</v>
      </c>
    </row>
    <row r="365" spans="32:37">
      <c r="AF365" s="2" t="str" cm="1">
        <f t="array" aca="1" ref="AF365" ca="1">IFERROR(INDIRECT(SUBSTITUTE(ADDRESS(1,_xlfn.SWITCH(MOD((ROW(AG365)-ROW(AG$5)),4),0,COLUMN(K365),1,COLUMN(Q365),2,COLUMN(W365),3,COLUMN(AC365)),4),"1","")&amp;(ROW(K$5)+INT((ROW(AF365)-ROW(AF$5))/4))),"")</f>
        <v/>
      </c>
      <c r="AG365" s="2" t="str" cm="1">
        <f t="array" aca="1" ref="AG365" ca="1">IFERROR(INDIRECT(SUBSTITUTE(ADDRESS(1,_xlfn.SWITCH(MOD((ROW(AG365)-ROW(AG$5)),4),0,COLUMN(L365),1,COLUMN(R365),2,COLUMN(X365),3,COLUMN(AD365)),4),"1","")&amp;(ROW(L$5)+INT((ROW(AG365)-ROW(AG$5))/4))),"")</f>
        <v/>
      </c>
      <c r="AH365" s="2" t="str" cm="1">
        <f t="array" aca="1" ref="AH365" ca="1">IFERROR(IF(AND(MOD((ROW(AG365)-ROW(AG$5))+1,4)=0),1,ROUND(INDIRECT(SUBSTITUTE(ADDRESS(1,_xlfn.SWITCH(MOD((ROW(AG365)-ROW(AG$5)),4),0,COLUMN(M365),1,COLUMN(S365),2,COLUMN(Y365),3,COLUMN(AB365)),4),"1","")&amp;(ROW(M$5)+INT((ROW(AH365)-ROW(AH$5))/4))),0)),"")</f>
        <v/>
      </c>
      <c r="AI365" s="2" t="str">
        <f t="shared" ca="1" si="105"/>
        <v/>
      </c>
      <c r="AJ365" s="2" t="str" cm="1">
        <f t="array" aca="1" ref="AJ365" ca="1">IFERROR(IF(AND(MOD((ROW(AG365)-ROW(AG$5))+1,4)=0),0,INDIRECT(SUBSTITUTE(ADDRESS(1,_xlfn.SWITCH(MOD((ROW(AG365)-ROW(AG$5)),4),0,COLUMN(N365),1,COLUMN(T365),2,COLUMN(Z365),3,COLUMN(AB365)),4),"1","")&amp;(ROW(N$5)+INT((ROW(AJ365)-ROW(AJ$5))/4)))),"")</f>
        <v/>
      </c>
      <c r="AK365" s="2" t="str" cm="1">
        <f t="array" aca="1" ref="AK365" ca="1">IFERROR(IF(AND(MOD((ROW(AG365)-ROW(AG$5))+1,4)=0),1,INDIRECT(SUBSTITUTE(ADDRESS(1,_xlfn.SWITCH(MOD((ROW(AG365)-ROW(AG$5)),4),0,COLUMN(O365),1,COLUMN(U365),2,COLUMN(AA365),3,COLUMN(AB365)),4),"1","")&amp;(ROW(O$5)+INT((ROW(AK365)-ROW(AK$5))/4)))),"")</f>
        <v/>
      </c>
    </row>
    <row r="366" spans="32:37">
      <c r="AF366" s="2" t="str" cm="1">
        <f t="array" aca="1" ref="AF366" ca="1">IFERROR(INDIRECT(SUBSTITUTE(ADDRESS(1,_xlfn.SWITCH(MOD((ROW(AG366)-ROW(AG$5)),4),0,COLUMN(K366),1,COLUMN(Q366),2,COLUMN(W366),3,COLUMN(AC366)),4),"1","")&amp;(ROW(K$5)+INT((ROW(AF366)-ROW(AF$5))/4))),"")</f>
        <v/>
      </c>
      <c r="AG366" s="2" t="str" cm="1">
        <f t="array" aca="1" ref="AG366" ca="1">IFERROR(INDIRECT(SUBSTITUTE(ADDRESS(1,_xlfn.SWITCH(MOD((ROW(AG366)-ROW(AG$5)),4),0,COLUMN(L366),1,COLUMN(R366),2,COLUMN(X366),3,COLUMN(AD366)),4),"1","")&amp;(ROW(L$5)+INT((ROW(AG366)-ROW(AG$5))/4))),"")</f>
        <v/>
      </c>
      <c r="AH366" s="2" t="str" cm="1">
        <f t="array" aca="1" ref="AH366" ca="1">IFERROR(IF(AND(MOD((ROW(AG366)-ROW(AG$5))+1,4)=0),1,ROUND(INDIRECT(SUBSTITUTE(ADDRESS(1,_xlfn.SWITCH(MOD((ROW(AG366)-ROW(AG$5)),4),0,COLUMN(M366),1,COLUMN(S366),2,COLUMN(Y366),3,COLUMN(AB366)),4),"1","")&amp;(ROW(M$5)+INT((ROW(AH366)-ROW(AH$5))/4))),0)),"")</f>
        <v/>
      </c>
      <c r="AI366" s="2" t="str">
        <f t="shared" ca="1" si="105"/>
        <v/>
      </c>
      <c r="AJ366" s="2" t="str" cm="1">
        <f t="array" aca="1" ref="AJ366" ca="1">IFERROR(IF(AND(MOD((ROW(AG366)-ROW(AG$5))+1,4)=0),0,INDIRECT(SUBSTITUTE(ADDRESS(1,_xlfn.SWITCH(MOD((ROW(AG366)-ROW(AG$5)),4),0,COLUMN(N366),1,COLUMN(T366),2,COLUMN(Z366),3,COLUMN(AB366)),4),"1","")&amp;(ROW(N$5)+INT((ROW(AJ366)-ROW(AJ$5))/4)))),"")</f>
        <v/>
      </c>
      <c r="AK366" s="2" t="str" cm="1">
        <f t="array" aca="1" ref="AK366" ca="1">IFERROR(IF(AND(MOD((ROW(AG366)-ROW(AG$5))+1,4)=0),1,INDIRECT(SUBSTITUTE(ADDRESS(1,_xlfn.SWITCH(MOD((ROW(AG366)-ROW(AG$5)),4),0,COLUMN(O366),1,COLUMN(U366),2,COLUMN(AA366),3,COLUMN(AB366)),4),"1","")&amp;(ROW(O$5)+INT((ROW(AK366)-ROW(AK$5))/4)))),"")</f>
        <v/>
      </c>
    </row>
    <row r="367" spans="32:37">
      <c r="AF367" s="2" t="str" cm="1">
        <f t="array" aca="1" ref="AF367" ca="1">IFERROR(INDIRECT(SUBSTITUTE(ADDRESS(1,_xlfn.SWITCH(MOD((ROW(AG367)-ROW(AG$5)),4),0,COLUMN(K367),1,COLUMN(Q367),2,COLUMN(W367),3,COLUMN(AC367)),4),"1","")&amp;(ROW(K$5)+INT((ROW(AF367)-ROW(AF$5))/4))),"")</f>
        <v/>
      </c>
      <c r="AG367" s="2" t="str" cm="1">
        <f t="array" aca="1" ref="AG367" ca="1">IFERROR(INDIRECT(SUBSTITUTE(ADDRESS(1,_xlfn.SWITCH(MOD((ROW(AG367)-ROW(AG$5)),4),0,COLUMN(L367),1,COLUMN(R367),2,COLUMN(X367),3,COLUMN(AD367)),4),"1","")&amp;(ROW(L$5)+INT((ROW(AG367)-ROW(AG$5))/4))),"")</f>
        <v/>
      </c>
      <c r="AH367" s="2" t="str" cm="1">
        <f t="array" aca="1" ref="AH367" ca="1">IFERROR(IF(AND(MOD((ROW(AG367)-ROW(AG$5))+1,4)=0),1,ROUND(INDIRECT(SUBSTITUTE(ADDRESS(1,_xlfn.SWITCH(MOD((ROW(AG367)-ROW(AG$5)),4),0,COLUMN(M367),1,COLUMN(S367),2,COLUMN(Y367),3,COLUMN(AB367)),4),"1","")&amp;(ROW(M$5)+INT((ROW(AH367)-ROW(AH$5))/4))),0)),"")</f>
        <v/>
      </c>
      <c r="AI367" s="2" t="str">
        <f t="shared" ca="1" si="105"/>
        <v/>
      </c>
      <c r="AJ367" s="2" t="str" cm="1">
        <f t="array" aca="1" ref="AJ367" ca="1">IFERROR(IF(AND(MOD((ROW(AG367)-ROW(AG$5))+1,4)=0),0,INDIRECT(SUBSTITUTE(ADDRESS(1,_xlfn.SWITCH(MOD((ROW(AG367)-ROW(AG$5)),4),0,COLUMN(N367),1,COLUMN(T367),2,COLUMN(Z367),3,COLUMN(AB367)),4),"1","")&amp;(ROW(N$5)+INT((ROW(AJ367)-ROW(AJ$5))/4)))),"")</f>
        <v/>
      </c>
      <c r="AK367" s="2" t="str" cm="1">
        <f t="array" aca="1" ref="AK367" ca="1">IFERROR(IF(AND(MOD((ROW(AG367)-ROW(AG$5))+1,4)=0),1,INDIRECT(SUBSTITUTE(ADDRESS(1,_xlfn.SWITCH(MOD((ROW(AG367)-ROW(AG$5)),4),0,COLUMN(O367),1,COLUMN(U367),2,COLUMN(AA367),3,COLUMN(AB367)),4),"1","")&amp;(ROW(O$5)+INT((ROW(AK367)-ROW(AK$5))/4)))),"")</f>
        <v/>
      </c>
    </row>
    <row r="368" spans="32:37">
      <c r="AF368" s="2" t="str" cm="1">
        <f t="array" aca="1" ref="AF368" ca="1">IFERROR(INDIRECT(SUBSTITUTE(ADDRESS(1,_xlfn.SWITCH(MOD((ROW(AG368)-ROW(AG$5)),4),0,COLUMN(K368),1,COLUMN(Q368),2,COLUMN(W368),3,COLUMN(AC368)),4),"1","")&amp;(ROW(K$5)+INT((ROW(AF368)-ROW(AF$5))/4))),"")</f>
        <v/>
      </c>
      <c r="AG368" s="2" t="str" cm="1">
        <f t="array" aca="1" ref="AG368" ca="1">IFERROR(INDIRECT(SUBSTITUTE(ADDRESS(1,_xlfn.SWITCH(MOD((ROW(AG368)-ROW(AG$5)),4),0,COLUMN(L368),1,COLUMN(R368),2,COLUMN(X368),3,COLUMN(AD368)),4),"1","")&amp;(ROW(L$5)+INT((ROW(AG368)-ROW(AG$5))/4))),"")</f>
        <v/>
      </c>
      <c r="AH368" s="2" cm="1">
        <f t="array" aca="1" ref="AH368" ca="1">IFERROR(IF(AND(MOD((ROW(AG368)-ROW(AG$5))+1,4)=0),1,ROUND(INDIRECT(SUBSTITUTE(ADDRESS(1,_xlfn.SWITCH(MOD((ROW(AG368)-ROW(AG$5)),4),0,COLUMN(M368),1,COLUMN(S368),2,COLUMN(Y368),3,COLUMN(AB368)),4),"1","")&amp;(ROW(M$5)+INT((ROW(AH368)-ROW(AH$5))/4))),0)),"")</f>
        <v>1</v>
      </c>
      <c r="AI368" s="2" t="str">
        <f t="shared" si="105"/>
        <v/>
      </c>
      <c r="AJ368" s="2" cm="1">
        <f t="array" aca="1" ref="AJ368" ca="1">IFERROR(IF(AND(MOD((ROW(AG368)-ROW(AG$5))+1,4)=0),0,INDIRECT(SUBSTITUTE(ADDRESS(1,_xlfn.SWITCH(MOD((ROW(AG368)-ROW(AG$5)),4),0,COLUMN(N368),1,COLUMN(T368),2,COLUMN(Z368),3,COLUMN(AB368)),4),"1","")&amp;(ROW(N$5)+INT((ROW(AJ368)-ROW(AJ$5))/4)))),"")</f>
        <v>0</v>
      </c>
      <c r="AK368" s="2" cm="1">
        <f t="array" aca="1" ref="AK368" ca="1">IFERROR(IF(AND(MOD((ROW(AG368)-ROW(AG$5))+1,4)=0),1,INDIRECT(SUBSTITUTE(ADDRESS(1,_xlfn.SWITCH(MOD((ROW(AG368)-ROW(AG$5)),4),0,COLUMN(O368),1,COLUMN(U368),2,COLUMN(AA368),3,COLUMN(AB368)),4),"1","")&amp;(ROW(O$5)+INT((ROW(AK368)-ROW(AK$5))/4)))),"")</f>
        <v>1</v>
      </c>
    </row>
    <row r="369" spans="32:37">
      <c r="AF369" s="2" t="str" cm="1">
        <f t="array" aca="1" ref="AF369" ca="1">IFERROR(INDIRECT(SUBSTITUTE(ADDRESS(1,_xlfn.SWITCH(MOD((ROW(AG369)-ROW(AG$5)),4),0,COLUMN(K369),1,COLUMN(Q369),2,COLUMN(W369),3,COLUMN(AC369)),4),"1","")&amp;(ROW(K$5)+INT((ROW(AF369)-ROW(AF$5))/4))),"")</f>
        <v/>
      </c>
      <c r="AG369" s="2" t="str" cm="1">
        <f t="array" aca="1" ref="AG369" ca="1">IFERROR(INDIRECT(SUBSTITUTE(ADDRESS(1,_xlfn.SWITCH(MOD((ROW(AG369)-ROW(AG$5)),4),0,COLUMN(L369),1,COLUMN(R369),2,COLUMN(X369),3,COLUMN(AD369)),4),"1","")&amp;(ROW(L$5)+INT((ROW(AG369)-ROW(AG$5))/4))),"")</f>
        <v/>
      </c>
      <c r="AH369" s="2" t="str" cm="1">
        <f t="array" aca="1" ref="AH369" ca="1">IFERROR(IF(AND(MOD((ROW(AG369)-ROW(AG$5))+1,4)=0),1,ROUND(INDIRECT(SUBSTITUTE(ADDRESS(1,_xlfn.SWITCH(MOD((ROW(AG369)-ROW(AG$5)),4),0,COLUMN(M369),1,COLUMN(S369),2,COLUMN(Y369),3,COLUMN(AB369)),4),"1","")&amp;(ROW(M$5)+INT((ROW(AH369)-ROW(AH$5))/4))),0)),"")</f>
        <v/>
      </c>
      <c r="AI369" s="2" t="str">
        <f t="shared" ca="1" si="105"/>
        <v/>
      </c>
      <c r="AJ369" s="2" t="str" cm="1">
        <f t="array" aca="1" ref="AJ369" ca="1">IFERROR(IF(AND(MOD((ROW(AG369)-ROW(AG$5))+1,4)=0),0,INDIRECT(SUBSTITUTE(ADDRESS(1,_xlfn.SWITCH(MOD((ROW(AG369)-ROW(AG$5)),4),0,COLUMN(N369),1,COLUMN(T369),2,COLUMN(Z369),3,COLUMN(AB369)),4),"1","")&amp;(ROW(N$5)+INT((ROW(AJ369)-ROW(AJ$5))/4)))),"")</f>
        <v/>
      </c>
      <c r="AK369" s="2" t="str" cm="1">
        <f t="array" aca="1" ref="AK369" ca="1">IFERROR(IF(AND(MOD((ROW(AG369)-ROW(AG$5))+1,4)=0),1,INDIRECT(SUBSTITUTE(ADDRESS(1,_xlfn.SWITCH(MOD((ROW(AG369)-ROW(AG$5)),4),0,COLUMN(O369),1,COLUMN(U369),2,COLUMN(AA369),3,COLUMN(AB369)),4),"1","")&amp;(ROW(O$5)+INT((ROW(AK369)-ROW(AK$5))/4)))),"")</f>
        <v/>
      </c>
    </row>
    <row r="370" spans="32:37">
      <c r="AF370" s="2" t="str" cm="1">
        <f t="array" aca="1" ref="AF370" ca="1">IFERROR(INDIRECT(SUBSTITUTE(ADDRESS(1,_xlfn.SWITCH(MOD((ROW(AG370)-ROW(AG$5)),4),0,COLUMN(K370),1,COLUMN(Q370),2,COLUMN(W370),3,COLUMN(AC370)),4),"1","")&amp;(ROW(K$5)+INT((ROW(AF370)-ROW(AF$5))/4))),"")</f>
        <v/>
      </c>
      <c r="AG370" s="2" t="str" cm="1">
        <f t="array" aca="1" ref="AG370" ca="1">IFERROR(INDIRECT(SUBSTITUTE(ADDRESS(1,_xlfn.SWITCH(MOD((ROW(AG370)-ROW(AG$5)),4),0,COLUMN(L370),1,COLUMN(R370),2,COLUMN(X370),3,COLUMN(AD370)),4),"1","")&amp;(ROW(L$5)+INT((ROW(AG370)-ROW(AG$5))/4))),"")</f>
        <v/>
      </c>
      <c r="AH370" s="2" t="str" cm="1">
        <f t="array" aca="1" ref="AH370" ca="1">IFERROR(IF(AND(MOD((ROW(AG370)-ROW(AG$5))+1,4)=0),1,ROUND(INDIRECT(SUBSTITUTE(ADDRESS(1,_xlfn.SWITCH(MOD((ROW(AG370)-ROW(AG$5)),4),0,COLUMN(M370),1,COLUMN(S370),2,COLUMN(Y370),3,COLUMN(AB370)),4),"1","")&amp;(ROW(M$5)+INT((ROW(AH370)-ROW(AH$5))/4))),0)),"")</f>
        <v/>
      </c>
      <c r="AI370" s="2" t="str">
        <f t="shared" ca="1" si="105"/>
        <v/>
      </c>
      <c r="AJ370" s="2" t="str" cm="1">
        <f t="array" aca="1" ref="AJ370" ca="1">IFERROR(IF(AND(MOD((ROW(AG370)-ROW(AG$5))+1,4)=0),0,INDIRECT(SUBSTITUTE(ADDRESS(1,_xlfn.SWITCH(MOD((ROW(AG370)-ROW(AG$5)),4),0,COLUMN(N370),1,COLUMN(T370),2,COLUMN(Z370),3,COLUMN(AB370)),4),"1","")&amp;(ROW(N$5)+INT((ROW(AJ370)-ROW(AJ$5))/4)))),"")</f>
        <v/>
      </c>
      <c r="AK370" s="2" t="str" cm="1">
        <f t="array" aca="1" ref="AK370" ca="1">IFERROR(IF(AND(MOD((ROW(AG370)-ROW(AG$5))+1,4)=0),1,INDIRECT(SUBSTITUTE(ADDRESS(1,_xlfn.SWITCH(MOD((ROW(AG370)-ROW(AG$5)),4),0,COLUMN(O370),1,COLUMN(U370),2,COLUMN(AA370),3,COLUMN(AB370)),4),"1","")&amp;(ROW(O$5)+INT((ROW(AK370)-ROW(AK$5))/4)))),"")</f>
        <v/>
      </c>
    </row>
    <row r="371" spans="32:37">
      <c r="AF371" s="2" t="str" cm="1">
        <f t="array" aca="1" ref="AF371" ca="1">IFERROR(INDIRECT(SUBSTITUTE(ADDRESS(1,_xlfn.SWITCH(MOD((ROW(AG371)-ROW(AG$5)),4),0,COLUMN(K371),1,COLUMN(Q371),2,COLUMN(W371),3,COLUMN(AC371)),4),"1","")&amp;(ROW(K$5)+INT((ROW(AF371)-ROW(AF$5))/4))),"")</f>
        <v/>
      </c>
      <c r="AG371" s="2" t="str" cm="1">
        <f t="array" aca="1" ref="AG371" ca="1">IFERROR(INDIRECT(SUBSTITUTE(ADDRESS(1,_xlfn.SWITCH(MOD((ROW(AG371)-ROW(AG$5)),4),0,COLUMN(L371),1,COLUMN(R371),2,COLUMN(X371),3,COLUMN(AD371)),4),"1","")&amp;(ROW(L$5)+INT((ROW(AG371)-ROW(AG$5))/4))),"")</f>
        <v/>
      </c>
      <c r="AH371" s="2" t="str" cm="1">
        <f t="array" aca="1" ref="AH371" ca="1">IFERROR(IF(AND(MOD((ROW(AG371)-ROW(AG$5))+1,4)=0),1,ROUND(INDIRECT(SUBSTITUTE(ADDRESS(1,_xlfn.SWITCH(MOD((ROW(AG371)-ROW(AG$5)),4),0,COLUMN(M371),1,COLUMN(S371),2,COLUMN(Y371),3,COLUMN(AB371)),4),"1","")&amp;(ROW(M$5)+INT((ROW(AH371)-ROW(AH$5))/4))),0)),"")</f>
        <v/>
      </c>
      <c r="AI371" s="2" t="str">
        <f t="shared" ca="1" si="105"/>
        <v/>
      </c>
      <c r="AJ371" s="2" t="str" cm="1">
        <f t="array" aca="1" ref="AJ371" ca="1">IFERROR(IF(AND(MOD((ROW(AG371)-ROW(AG$5))+1,4)=0),0,INDIRECT(SUBSTITUTE(ADDRESS(1,_xlfn.SWITCH(MOD((ROW(AG371)-ROW(AG$5)),4),0,COLUMN(N371),1,COLUMN(T371),2,COLUMN(Z371),3,COLUMN(AB371)),4),"1","")&amp;(ROW(N$5)+INT((ROW(AJ371)-ROW(AJ$5))/4)))),"")</f>
        <v/>
      </c>
      <c r="AK371" s="2" t="str" cm="1">
        <f t="array" aca="1" ref="AK371" ca="1">IFERROR(IF(AND(MOD((ROW(AG371)-ROW(AG$5))+1,4)=0),1,INDIRECT(SUBSTITUTE(ADDRESS(1,_xlfn.SWITCH(MOD((ROW(AG371)-ROW(AG$5)),4),0,COLUMN(O371),1,COLUMN(U371),2,COLUMN(AA371),3,COLUMN(AB371)),4),"1","")&amp;(ROW(O$5)+INT((ROW(AK371)-ROW(AK$5))/4)))),"")</f>
        <v/>
      </c>
    </row>
    <row r="372" spans="32:37">
      <c r="AF372" s="2" t="str" cm="1">
        <f t="array" aca="1" ref="AF372" ca="1">IFERROR(INDIRECT(SUBSTITUTE(ADDRESS(1,_xlfn.SWITCH(MOD((ROW(AG372)-ROW(AG$5)),4),0,COLUMN(K372),1,COLUMN(Q372),2,COLUMN(W372),3,COLUMN(AC372)),4),"1","")&amp;(ROW(K$5)+INT((ROW(AF372)-ROW(AF$5))/4))),"")</f>
        <v/>
      </c>
      <c r="AG372" s="2" t="str" cm="1">
        <f t="array" aca="1" ref="AG372" ca="1">IFERROR(INDIRECT(SUBSTITUTE(ADDRESS(1,_xlfn.SWITCH(MOD((ROW(AG372)-ROW(AG$5)),4),0,COLUMN(L372),1,COLUMN(R372),2,COLUMN(X372),3,COLUMN(AD372)),4),"1","")&amp;(ROW(L$5)+INT((ROW(AG372)-ROW(AG$5))/4))),"")</f>
        <v/>
      </c>
      <c r="AH372" s="2" cm="1">
        <f t="array" aca="1" ref="AH372" ca="1">IFERROR(IF(AND(MOD((ROW(AG372)-ROW(AG$5))+1,4)=0),1,ROUND(INDIRECT(SUBSTITUTE(ADDRESS(1,_xlfn.SWITCH(MOD((ROW(AG372)-ROW(AG$5)),4),0,COLUMN(M372),1,COLUMN(S372),2,COLUMN(Y372),3,COLUMN(AB372)),4),"1","")&amp;(ROW(M$5)+INT((ROW(AH372)-ROW(AH$5))/4))),0)),"")</f>
        <v>1</v>
      </c>
      <c r="AI372" s="2" t="str">
        <f t="shared" si="105"/>
        <v/>
      </c>
      <c r="AJ372" s="2" cm="1">
        <f t="array" aca="1" ref="AJ372" ca="1">IFERROR(IF(AND(MOD((ROW(AG372)-ROW(AG$5))+1,4)=0),0,INDIRECT(SUBSTITUTE(ADDRESS(1,_xlfn.SWITCH(MOD((ROW(AG372)-ROW(AG$5)),4),0,COLUMN(N372),1,COLUMN(T372),2,COLUMN(Z372),3,COLUMN(AB372)),4),"1","")&amp;(ROW(N$5)+INT((ROW(AJ372)-ROW(AJ$5))/4)))),"")</f>
        <v>0</v>
      </c>
      <c r="AK372" s="2" cm="1">
        <f t="array" aca="1" ref="AK372" ca="1">IFERROR(IF(AND(MOD((ROW(AG372)-ROW(AG$5))+1,4)=0),1,INDIRECT(SUBSTITUTE(ADDRESS(1,_xlfn.SWITCH(MOD((ROW(AG372)-ROW(AG$5)),4),0,COLUMN(O372),1,COLUMN(U372),2,COLUMN(AA372),3,COLUMN(AB372)),4),"1","")&amp;(ROW(O$5)+INT((ROW(AK372)-ROW(AK$5))/4)))),"")</f>
        <v>1</v>
      </c>
    </row>
    <row r="373" spans="32:37">
      <c r="AF373" s="2" t="str" cm="1">
        <f t="array" aca="1" ref="AF373" ca="1">IFERROR(INDIRECT(SUBSTITUTE(ADDRESS(1,_xlfn.SWITCH(MOD((ROW(AG373)-ROW(AG$5)),4),0,COLUMN(K373),1,COLUMN(Q373),2,COLUMN(W373),3,COLUMN(AC373)),4),"1","")&amp;(ROW(K$5)+INT((ROW(AF373)-ROW(AF$5))/4))),"")</f>
        <v/>
      </c>
      <c r="AG373" s="2" t="str" cm="1">
        <f t="array" aca="1" ref="AG373" ca="1">IFERROR(INDIRECT(SUBSTITUTE(ADDRESS(1,_xlfn.SWITCH(MOD((ROW(AG373)-ROW(AG$5)),4),0,COLUMN(L373),1,COLUMN(R373),2,COLUMN(X373),3,COLUMN(AD373)),4),"1","")&amp;(ROW(L$5)+INT((ROW(AG373)-ROW(AG$5))/4))),"")</f>
        <v/>
      </c>
      <c r="AH373" s="2" t="str" cm="1">
        <f t="array" aca="1" ref="AH373" ca="1">IFERROR(IF(AND(MOD((ROW(AG373)-ROW(AG$5))+1,4)=0),1,ROUND(INDIRECT(SUBSTITUTE(ADDRESS(1,_xlfn.SWITCH(MOD((ROW(AG373)-ROW(AG$5)),4),0,COLUMN(M373),1,COLUMN(S373),2,COLUMN(Y373),3,COLUMN(AB373)),4),"1","")&amp;(ROW(M$5)+INT((ROW(AH373)-ROW(AH$5))/4))),0)),"")</f>
        <v/>
      </c>
      <c r="AI373" s="2" t="str">
        <f t="shared" ca="1" si="105"/>
        <v/>
      </c>
      <c r="AJ373" s="2" t="str" cm="1">
        <f t="array" aca="1" ref="AJ373" ca="1">IFERROR(IF(AND(MOD((ROW(AG373)-ROW(AG$5))+1,4)=0),0,INDIRECT(SUBSTITUTE(ADDRESS(1,_xlfn.SWITCH(MOD((ROW(AG373)-ROW(AG$5)),4),0,COLUMN(N373),1,COLUMN(T373),2,COLUMN(Z373),3,COLUMN(AB373)),4),"1","")&amp;(ROW(N$5)+INT((ROW(AJ373)-ROW(AJ$5))/4)))),"")</f>
        <v/>
      </c>
      <c r="AK373" s="2" t="str" cm="1">
        <f t="array" aca="1" ref="AK373" ca="1">IFERROR(IF(AND(MOD((ROW(AG373)-ROW(AG$5))+1,4)=0),1,INDIRECT(SUBSTITUTE(ADDRESS(1,_xlfn.SWITCH(MOD((ROW(AG373)-ROW(AG$5)),4),0,COLUMN(O373),1,COLUMN(U373),2,COLUMN(AA373),3,COLUMN(AB373)),4),"1","")&amp;(ROW(O$5)+INT((ROW(AK373)-ROW(AK$5))/4)))),"")</f>
        <v/>
      </c>
    </row>
    <row r="374" spans="32:37">
      <c r="AF374" s="2" t="str" cm="1">
        <f t="array" aca="1" ref="AF374" ca="1">IFERROR(INDIRECT(SUBSTITUTE(ADDRESS(1,_xlfn.SWITCH(MOD((ROW(AG374)-ROW(AG$5)),4),0,COLUMN(K374),1,COLUMN(Q374),2,COLUMN(W374),3,COLUMN(AC374)),4),"1","")&amp;(ROW(K$5)+INT((ROW(AF374)-ROW(AF$5))/4))),"")</f>
        <v/>
      </c>
      <c r="AG374" s="2" t="str" cm="1">
        <f t="array" aca="1" ref="AG374" ca="1">IFERROR(INDIRECT(SUBSTITUTE(ADDRESS(1,_xlfn.SWITCH(MOD((ROW(AG374)-ROW(AG$5)),4),0,COLUMN(L374),1,COLUMN(R374),2,COLUMN(X374),3,COLUMN(AD374)),4),"1","")&amp;(ROW(L$5)+INT((ROW(AG374)-ROW(AG$5))/4))),"")</f>
        <v/>
      </c>
      <c r="AH374" s="2" t="str" cm="1">
        <f t="array" aca="1" ref="AH374" ca="1">IFERROR(IF(AND(MOD((ROW(AG374)-ROW(AG$5))+1,4)=0),1,ROUND(INDIRECT(SUBSTITUTE(ADDRESS(1,_xlfn.SWITCH(MOD((ROW(AG374)-ROW(AG$5)),4),0,COLUMN(M374),1,COLUMN(S374),2,COLUMN(Y374),3,COLUMN(AB374)),4),"1","")&amp;(ROW(M$5)+INT((ROW(AH374)-ROW(AH$5))/4))),0)),"")</f>
        <v/>
      </c>
      <c r="AI374" s="2" t="str">
        <f t="shared" ca="1" si="105"/>
        <v/>
      </c>
      <c r="AJ374" s="2" t="str" cm="1">
        <f t="array" aca="1" ref="AJ374" ca="1">IFERROR(IF(AND(MOD((ROW(AG374)-ROW(AG$5))+1,4)=0),0,INDIRECT(SUBSTITUTE(ADDRESS(1,_xlfn.SWITCH(MOD((ROW(AG374)-ROW(AG$5)),4),0,COLUMN(N374),1,COLUMN(T374),2,COLUMN(Z374),3,COLUMN(AB374)),4),"1","")&amp;(ROW(N$5)+INT((ROW(AJ374)-ROW(AJ$5))/4)))),"")</f>
        <v/>
      </c>
      <c r="AK374" s="2" t="str" cm="1">
        <f t="array" aca="1" ref="AK374" ca="1">IFERROR(IF(AND(MOD((ROW(AG374)-ROW(AG$5))+1,4)=0),1,INDIRECT(SUBSTITUTE(ADDRESS(1,_xlfn.SWITCH(MOD((ROW(AG374)-ROW(AG$5)),4),0,COLUMN(O374),1,COLUMN(U374),2,COLUMN(AA374),3,COLUMN(AB374)),4),"1","")&amp;(ROW(O$5)+INT((ROW(AK374)-ROW(AK$5))/4)))),"")</f>
        <v/>
      </c>
    </row>
    <row r="375" spans="32:37">
      <c r="AF375" s="2" t="str" cm="1">
        <f t="array" aca="1" ref="AF375" ca="1">IFERROR(INDIRECT(SUBSTITUTE(ADDRESS(1,_xlfn.SWITCH(MOD((ROW(AG375)-ROW(AG$5)),4),0,COLUMN(K375),1,COLUMN(Q375),2,COLUMN(W375),3,COLUMN(AC375)),4),"1","")&amp;(ROW(K$5)+INT((ROW(AF375)-ROW(AF$5))/4))),"")</f>
        <v/>
      </c>
      <c r="AG375" s="2" t="str" cm="1">
        <f t="array" aca="1" ref="AG375" ca="1">IFERROR(INDIRECT(SUBSTITUTE(ADDRESS(1,_xlfn.SWITCH(MOD((ROW(AG375)-ROW(AG$5)),4),0,COLUMN(L375),1,COLUMN(R375),2,COLUMN(X375),3,COLUMN(AD375)),4),"1","")&amp;(ROW(L$5)+INT((ROW(AG375)-ROW(AG$5))/4))),"")</f>
        <v/>
      </c>
      <c r="AH375" s="2" t="str" cm="1">
        <f t="array" aca="1" ref="AH375" ca="1">IFERROR(IF(AND(MOD((ROW(AG375)-ROW(AG$5))+1,4)=0),1,ROUND(INDIRECT(SUBSTITUTE(ADDRESS(1,_xlfn.SWITCH(MOD((ROW(AG375)-ROW(AG$5)),4),0,COLUMN(M375),1,COLUMN(S375),2,COLUMN(Y375),3,COLUMN(AB375)),4),"1","")&amp;(ROW(M$5)+INT((ROW(AH375)-ROW(AH$5))/4))),0)),"")</f>
        <v/>
      </c>
      <c r="AI375" s="2" t="str">
        <f t="shared" ca="1" si="105"/>
        <v/>
      </c>
      <c r="AJ375" s="2" t="str" cm="1">
        <f t="array" aca="1" ref="AJ375" ca="1">IFERROR(IF(AND(MOD((ROW(AG375)-ROW(AG$5))+1,4)=0),0,INDIRECT(SUBSTITUTE(ADDRESS(1,_xlfn.SWITCH(MOD((ROW(AG375)-ROW(AG$5)),4),0,COLUMN(N375),1,COLUMN(T375),2,COLUMN(Z375),3,COLUMN(AB375)),4),"1","")&amp;(ROW(N$5)+INT((ROW(AJ375)-ROW(AJ$5))/4)))),"")</f>
        <v/>
      </c>
      <c r="AK375" s="2" t="str" cm="1">
        <f t="array" aca="1" ref="AK375" ca="1">IFERROR(IF(AND(MOD((ROW(AG375)-ROW(AG$5))+1,4)=0),1,INDIRECT(SUBSTITUTE(ADDRESS(1,_xlfn.SWITCH(MOD((ROW(AG375)-ROW(AG$5)),4),0,COLUMN(O375),1,COLUMN(U375),2,COLUMN(AA375),3,COLUMN(AB375)),4),"1","")&amp;(ROW(O$5)+INT((ROW(AK375)-ROW(AK$5))/4)))),"")</f>
        <v/>
      </c>
    </row>
    <row r="376" spans="32:37">
      <c r="AF376" s="2" t="str" cm="1">
        <f t="array" aca="1" ref="AF376" ca="1">IFERROR(INDIRECT(SUBSTITUTE(ADDRESS(1,_xlfn.SWITCH(MOD((ROW(AG376)-ROW(AG$5)),4),0,COLUMN(K376),1,COLUMN(Q376),2,COLUMN(W376),3,COLUMN(AC376)),4),"1","")&amp;(ROW(K$5)+INT((ROW(AF376)-ROW(AF$5))/4))),"")</f>
        <v/>
      </c>
      <c r="AG376" s="2" t="str" cm="1">
        <f t="array" aca="1" ref="AG376" ca="1">IFERROR(INDIRECT(SUBSTITUTE(ADDRESS(1,_xlfn.SWITCH(MOD((ROW(AG376)-ROW(AG$5)),4),0,COLUMN(L376),1,COLUMN(R376),2,COLUMN(X376),3,COLUMN(AD376)),4),"1","")&amp;(ROW(L$5)+INT((ROW(AG376)-ROW(AG$5))/4))),"")</f>
        <v/>
      </c>
      <c r="AH376" s="2" cm="1">
        <f t="array" aca="1" ref="AH376" ca="1">IFERROR(IF(AND(MOD((ROW(AG376)-ROW(AG$5))+1,4)=0),1,ROUND(INDIRECT(SUBSTITUTE(ADDRESS(1,_xlfn.SWITCH(MOD((ROW(AG376)-ROW(AG$5)),4),0,COLUMN(M376),1,COLUMN(S376),2,COLUMN(Y376),3,COLUMN(AB376)),4),"1","")&amp;(ROW(M$5)+INT((ROW(AH376)-ROW(AH$5))/4))),0)),"")</f>
        <v>1</v>
      </c>
      <c r="AI376" s="2" t="str">
        <f t="shared" si="105"/>
        <v/>
      </c>
      <c r="AJ376" s="2" cm="1">
        <f t="array" aca="1" ref="AJ376" ca="1">IFERROR(IF(AND(MOD((ROW(AG376)-ROW(AG$5))+1,4)=0),0,INDIRECT(SUBSTITUTE(ADDRESS(1,_xlfn.SWITCH(MOD((ROW(AG376)-ROW(AG$5)),4),0,COLUMN(N376),1,COLUMN(T376),2,COLUMN(Z376),3,COLUMN(AB376)),4),"1","")&amp;(ROW(N$5)+INT((ROW(AJ376)-ROW(AJ$5))/4)))),"")</f>
        <v>0</v>
      </c>
      <c r="AK376" s="2" cm="1">
        <f t="array" aca="1" ref="AK376" ca="1">IFERROR(IF(AND(MOD((ROW(AG376)-ROW(AG$5))+1,4)=0),1,INDIRECT(SUBSTITUTE(ADDRESS(1,_xlfn.SWITCH(MOD((ROW(AG376)-ROW(AG$5)),4),0,COLUMN(O376),1,COLUMN(U376),2,COLUMN(AA376),3,COLUMN(AB376)),4),"1","")&amp;(ROW(O$5)+INT((ROW(AK376)-ROW(AK$5))/4)))),"")</f>
        <v>1</v>
      </c>
    </row>
    <row r="377" spans="32:37">
      <c r="AF377" s="2" t="str" cm="1">
        <f t="array" aca="1" ref="AF377" ca="1">IFERROR(INDIRECT(SUBSTITUTE(ADDRESS(1,_xlfn.SWITCH(MOD((ROW(AG377)-ROW(AG$5)),4),0,COLUMN(K377),1,COLUMN(Q377),2,COLUMN(W377),3,COLUMN(AC377)),4),"1","")&amp;(ROW(K$5)+INT((ROW(AF377)-ROW(AF$5))/4))),"")</f>
        <v/>
      </c>
      <c r="AG377" s="2" t="str" cm="1">
        <f t="array" aca="1" ref="AG377" ca="1">IFERROR(INDIRECT(SUBSTITUTE(ADDRESS(1,_xlfn.SWITCH(MOD((ROW(AG377)-ROW(AG$5)),4),0,COLUMN(L377),1,COLUMN(R377),2,COLUMN(X377),3,COLUMN(AD377)),4),"1","")&amp;(ROW(L$5)+INT((ROW(AG377)-ROW(AG$5))/4))),"")</f>
        <v/>
      </c>
      <c r="AH377" s="2" t="str" cm="1">
        <f t="array" aca="1" ref="AH377" ca="1">IFERROR(IF(AND(MOD((ROW(AG377)-ROW(AG$5))+1,4)=0),1,ROUND(INDIRECT(SUBSTITUTE(ADDRESS(1,_xlfn.SWITCH(MOD((ROW(AG377)-ROW(AG$5)),4),0,COLUMN(M377),1,COLUMN(S377),2,COLUMN(Y377),3,COLUMN(AB377)),4),"1","")&amp;(ROW(M$5)+INT((ROW(AH377)-ROW(AH$5))/4))),0)),"")</f>
        <v/>
      </c>
      <c r="AI377" s="2" t="str">
        <f t="shared" ca="1" si="105"/>
        <v/>
      </c>
      <c r="AJ377" s="2" t="str" cm="1">
        <f t="array" aca="1" ref="AJ377" ca="1">IFERROR(IF(AND(MOD((ROW(AG377)-ROW(AG$5))+1,4)=0),0,INDIRECT(SUBSTITUTE(ADDRESS(1,_xlfn.SWITCH(MOD((ROW(AG377)-ROW(AG$5)),4),0,COLUMN(N377),1,COLUMN(T377),2,COLUMN(Z377),3,COLUMN(AB377)),4),"1","")&amp;(ROW(N$5)+INT((ROW(AJ377)-ROW(AJ$5))/4)))),"")</f>
        <v/>
      </c>
      <c r="AK377" s="2" t="str" cm="1">
        <f t="array" aca="1" ref="AK377" ca="1">IFERROR(IF(AND(MOD((ROW(AG377)-ROW(AG$5))+1,4)=0),1,INDIRECT(SUBSTITUTE(ADDRESS(1,_xlfn.SWITCH(MOD((ROW(AG377)-ROW(AG$5)),4),0,COLUMN(O377),1,COLUMN(U377),2,COLUMN(AA377),3,COLUMN(AB377)),4),"1","")&amp;(ROW(O$5)+INT((ROW(AK377)-ROW(AK$5))/4)))),"")</f>
        <v/>
      </c>
    </row>
    <row r="378" spans="32:37">
      <c r="AF378" s="2" t="str" cm="1">
        <f t="array" aca="1" ref="AF378" ca="1">IFERROR(INDIRECT(SUBSTITUTE(ADDRESS(1,_xlfn.SWITCH(MOD((ROW(AG378)-ROW(AG$5)),4),0,COLUMN(K378),1,COLUMN(Q378),2,COLUMN(W378),3,COLUMN(AC378)),4),"1","")&amp;(ROW(K$5)+INT((ROW(AF378)-ROW(AF$5))/4))),"")</f>
        <v/>
      </c>
      <c r="AG378" s="2" t="str" cm="1">
        <f t="array" aca="1" ref="AG378" ca="1">IFERROR(INDIRECT(SUBSTITUTE(ADDRESS(1,_xlfn.SWITCH(MOD((ROW(AG378)-ROW(AG$5)),4),0,COLUMN(L378),1,COLUMN(R378),2,COLUMN(X378),3,COLUMN(AD378)),4),"1","")&amp;(ROW(L$5)+INT((ROW(AG378)-ROW(AG$5))/4))),"")</f>
        <v/>
      </c>
      <c r="AH378" s="2" t="str" cm="1">
        <f t="array" aca="1" ref="AH378" ca="1">IFERROR(IF(AND(MOD((ROW(AG378)-ROW(AG$5))+1,4)=0),1,ROUND(INDIRECT(SUBSTITUTE(ADDRESS(1,_xlfn.SWITCH(MOD((ROW(AG378)-ROW(AG$5)),4),0,COLUMN(M378),1,COLUMN(S378),2,COLUMN(Y378),3,COLUMN(AB378)),4),"1","")&amp;(ROW(M$5)+INT((ROW(AH378)-ROW(AH$5))/4))),0)),"")</f>
        <v/>
      </c>
      <c r="AI378" s="2" t="str">
        <f t="shared" ca="1" si="105"/>
        <v/>
      </c>
      <c r="AJ378" s="2" t="str" cm="1">
        <f t="array" aca="1" ref="AJ378" ca="1">IFERROR(IF(AND(MOD((ROW(AG378)-ROW(AG$5))+1,4)=0),0,INDIRECT(SUBSTITUTE(ADDRESS(1,_xlfn.SWITCH(MOD((ROW(AG378)-ROW(AG$5)),4),0,COLUMN(N378),1,COLUMN(T378),2,COLUMN(Z378),3,COLUMN(AB378)),4),"1","")&amp;(ROW(N$5)+INT((ROW(AJ378)-ROW(AJ$5))/4)))),"")</f>
        <v/>
      </c>
      <c r="AK378" s="2" t="str" cm="1">
        <f t="array" aca="1" ref="AK378" ca="1">IFERROR(IF(AND(MOD((ROW(AG378)-ROW(AG$5))+1,4)=0),1,INDIRECT(SUBSTITUTE(ADDRESS(1,_xlfn.SWITCH(MOD((ROW(AG378)-ROW(AG$5)),4),0,COLUMN(O378),1,COLUMN(U378),2,COLUMN(AA378),3,COLUMN(AB378)),4),"1","")&amp;(ROW(O$5)+INT((ROW(AK378)-ROW(AK$5))/4)))),"")</f>
        <v/>
      </c>
    </row>
    <row r="379" spans="32:37">
      <c r="AF379" s="2" t="str" cm="1">
        <f t="array" aca="1" ref="AF379" ca="1">IFERROR(INDIRECT(SUBSTITUTE(ADDRESS(1,_xlfn.SWITCH(MOD((ROW(AG379)-ROW(AG$5)),4),0,COLUMN(K379),1,COLUMN(Q379),2,COLUMN(W379),3,COLUMN(AC379)),4),"1","")&amp;(ROW(K$5)+INT((ROW(AF379)-ROW(AF$5))/4))),"")</f>
        <v/>
      </c>
      <c r="AG379" s="2" t="str" cm="1">
        <f t="array" aca="1" ref="AG379" ca="1">IFERROR(INDIRECT(SUBSTITUTE(ADDRESS(1,_xlfn.SWITCH(MOD((ROW(AG379)-ROW(AG$5)),4),0,COLUMN(L379),1,COLUMN(R379),2,COLUMN(X379),3,COLUMN(AD379)),4),"1","")&amp;(ROW(L$5)+INT((ROW(AG379)-ROW(AG$5))/4))),"")</f>
        <v/>
      </c>
      <c r="AH379" s="2" t="str" cm="1">
        <f t="array" aca="1" ref="AH379" ca="1">IFERROR(IF(AND(MOD((ROW(AG379)-ROW(AG$5))+1,4)=0),1,ROUND(INDIRECT(SUBSTITUTE(ADDRESS(1,_xlfn.SWITCH(MOD((ROW(AG379)-ROW(AG$5)),4),0,COLUMN(M379),1,COLUMN(S379),2,COLUMN(Y379),3,COLUMN(AB379)),4),"1","")&amp;(ROW(M$5)+INT((ROW(AH379)-ROW(AH$5))/4))),0)),"")</f>
        <v/>
      </c>
      <c r="AI379" s="2" t="str">
        <f t="shared" ca="1" si="105"/>
        <v/>
      </c>
      <c r="AJ379" s="2" t="str" cm="1">
        <f t="array" aca="1" ref="AJ379" ca="1">IFERROR(IF(AND(MOD((ROW(AG379)-ROW(AG$5))+1,4)=0),0,INDIRECT(SUBSTITUTE(ADDRESS(1,_xlfn.SWITCH(MOD((ROW(AG379)-ROW(AG$5)),4),0,COLUMN(N379),1,COLUMN(T379),2,COLUMN(Z379),3,COLUMN(AB379)),4),"1","")&amp;(ROW(N$5)+INT((ROW(AJ379)-ROW(AJ$5))/4)))),"")</f>
        <v/>
      </c>
      <c r="AK379" s="2" t="str" cm="1">
        <f t="array" aca="1" ref="AK379" ca="1">IFERROR(IF(AND(MOD((ROW(AG379)-ROW(AG$5))+1,4)=0),1,INDIRECT(SUBSTITUTE(ADDRESS(1,_xlfn.SWITCH(MOD((ROW(AG379)-ROW(AG$5)),4),0,COLUMN(O379),1,COLUMN(U379),2,COLUMN(AA379),3,COLUMN(AB379)),4),"1","")&amp;(ROW(O$5)+INT((ROW(AK379)-ROW(AK$5))/4)))),"")</f>
        <v/>
      </c>
    </row>
    <row r="380" spans="32:37">
      <c r="AF380" s="2" t="str" cm="1">
        <f t="array" aca="1" ref="AF380" ca="1">IFERROR(INDIRECT(SUBSTITUTE(ADDRESS(1,_xlfn.SWITCH(MOD((ROW(AG380)-ROW(AG$5)),4),0,COLUMN(K380),1,COLUMN(Q380),2,COLUMN(W380),3,COLUMN(AC380)),4),"1","")&amp;(ROW(K$5)+INT((ROW(AF380)-ROW(AF$5))/4))),"")</f>
        <v/>
      </c>
      <c r="AG380" s="2" t="str" cm="1">
        <f t="array" aca="1" ref="AG380" ca="1">IFERROR(INDIRECT(SUBSTITUTE(ADDRESS(1,_xlfn.SWITCH(MOD((ROW(AG380)-ROW(AG$5)),4),0,COLUMN(L380),1,COLUMN(R380),2,COLUMN(X380),3,COLUMN(AD380)),4),"1","")&amp;(ROW(L$5)+INT((ROW(AG380)-ROW(AG$5))/4))),"")</f>
        <v/>
      </c>
      <c r="AH380" s="2" cm="1">
        <f t="array" aca="1" ref="AH380" ca="1">IFERROR(IF(AND(MOD((ROW(AG380)-ROW(AG$5))+1,4)=0),1,ROUND(INDIRECT(SUBSTITUTE(ADDRESS(1,_xlfn.SWITCH(MOD((ROW(AG380)-ROW(AG$5)),4),0,COLUMN(M380),1,COLUMN(S380),2,COLUMN(Y380),3,COLUMN(AB380)),4),"1","")&amp;(ROW(M$5)+INT((ROW(AH380)-ROW(AH$5))/4))),0)),"")</f>
        <v>1</v>
      </c>
      <c r="AI380" s="2" t="str">
        <f t="shared" si="105"/>
        <v/>
      </c>
      <c r="AJ380" s="2" cm="1">
        <f t="array" aca="1" ref="AJ380" ca="1">IFERROR(IF(AND(MOD((ROW(AG380)-ROW(AG$5))+1,4)=0),0,INDIRECT(SUBSTITUTE(ADDRESS(1,_xlfn.SWITCH(MOD((ROW(AG380)-ROW(AG$5)),4),0,COLUMN(N380),1,COLUMN(T380),2,COLUMN(Z380),3,COLUMN(AB380)),4),"1","")&amp;(ROW(N$5)+INT((ROW(AJ380)-ROW(AJ$5))/4)))),"")</f>
        <v>0</v>
      </c>
      <c r="AK380" s="2" cm="1">
        <f t="array" aca="1" ref="AK380" ca="1">IFERROR(IF(AND(MOD((ROW(AG380)-ROW(AG$5))+1,4)=0),1,INDIRECT(SUBSTITUTE(ADDRESS(1,_xlfn.SWITCH(MOD((ROW(AG380)-ROW(AG$5)),4),0,COLUMN(O380),1,COLUMN(U380),2,COLUMN(AA380),3,COLUMN(AB380)),4),"1","")&amp;(ROW(O$5)+INT((ROW(AK380)-ROW(AK$5))/4)))),"")</f>
        <v>1</v>
      </c>
    </row>
    <row r="381" spans="32:37">
      <c r="AF381" s="2" t="str" cm="1">
        <f t="array" aca="1" ref="AF381" ca="1">IFERROR(INDIRECT(SUBSTITUTE(ADDRESS(1,_xlfn.SWITCH(MOD((ROW(AG381)-ROW(AG$5)),4),0,COLUMN(K381),1,COLUMN(Q381),2,COLUMN(W381),3,COLUMN(AC381)),4),"1","")&amp;(ROW(K$5)+INT((ROW(AF381)-ROW(AF$5))/4))),"")</f>
        <v/>
      </c>
      <c r="AG381" s="2" t="str" cm="1">
        <f t="array" aca="1" ref="AG381" ca="1">IFERROR(INDIRECT(SUBSTITUTE(ADDRESS(1,_xlfn.SWITCH(MOD((ROW(AG381)-ROW(AG$5)),4),0,COLUMN(L381),1,COLUMN(R381),2,COLUMN(X381),3,COLUMN(AD381)),4),"1","")&amp;(ROW(L$5)+INT((ROW(AG381)-ROW(AG$5))/4))),"")</f>
        <v/>
      </c>
      <c r="AH381" s="2" t="str" cm="1">
        <f t="array" aca="1" ref="AH381" ca="1">IFERROR(IF(AND(MOD((ROW(AG381)-ROW(AG$5))+1,4)=0),1,ROUND(INDIRECT(SUBSTITUTE(ADDRESS(1,_xlfn.SWITCH(MOD((ROW(AG381)-ROW(AG$5)),4),0,COLUMN(M381),1,COLUMN(S381),2,COLUMN(Y381),3,COLUMN(AB381)),4),"1","")&amp;(ROW(M$5)+INT((ROW(AH381)-ROW(AH$5))/4))),0)),"")</f>
        <v/>
      </c>
      <c r="AI381" s="2" t="str">
        <f t="shared" ca="1" si="105"/>
        <v/>
      </c>
      <c r="AJ381" s="2" t="str" cm="1">
        <f t="array" aca="1" ref="AJ381" ca="1">IFERROR(IF(AND(MOD((ROW(AG381)-ROW(AG$5))+1,4)=0),0,INDIRECT(SUBSTITUTE(ADDRESS(1,_xlfn.SWITCH(MOD((ROW(AG381)-ROW(AG$5)),4),0,COLUMN(N381),1,COLUMN(T381),2,COLUMN(Z381),3,COLUMN(AB381)),4),"1","")&amp;(ROW(N$5)+INT((ROW(AJ381)-ROW(AJ$5))/4)))),"")</f>
        <v/>
      </c>
      <c r="AK381" s="2" t="str" cm="1">
        <f t="array" aca="1" ref="AK381" ca="1">IFERROR(IF(AND(MOD((ROW(AG381)-ROW(AG$5))+1,4)=0),1,INDIRECT(SUBSTITUTE(ADDRESS(1,_xlfn.SWITCH(MOD((ROW(AG381)-ROW(AG$5)),4),0,COLUMN(O381),1,COLUMN(U381),2,COLUMN(AA381),3,COLUMN(AB381)),4),"1","")&amp;(ROW(O$5)+INT((ROW(AK381)-ROW(AK$5))/4)))),"")</f>
        <v/>
      </c>
    </row>
    <row r="382" spans="32:37">
      <c r="AF382" s="2" t="str" cm="1">
        <f t="array" aca="1" ref="AF382" ca="1">IFERROR(INDIRECT(SUBSTITUTE(ADDRESS(1,_xlfn.SWITCH(MOD((ROW(AG382)-ROW(AG$5)),4),0,COLUMN(K382),1,COLUMN(Q382),2,COLUMN(W382),3,COLUMN(AC382)),4),"1","")&amp;(ROW(K$5)+INT((ROW(AF382)-ROW(AF$5))/4))),"")</f>
        <v/>
      </c>
      <c r="AG382" s="2" t="str" cm="1">
        <f t="array" aca="1" ref="AG382" ca="1">IFERROR(INDIRECT(SUBSTITUTE(ADDRESS(1,_xlfn.SWITCH(MOD((ROW(AG382)-ROW(AG$5)),4),0,COLUMN(L382),1,COLUMN(R382),2,COLUMN(X382),3,COLUMN(AD382)),4),"1","")&amp;(ROW(L$5)+INT((ROW(AG382)-ROW(AG$5))/4))),"")</f>
        <v/>
      </c>
      <c r="AH382" s="2" t="str" cm="1">
        <f t="array" aca="1" ref="AH382" ca="1">IFERROR(IF(AND(MOD((ROW(AG382)-ROW(AG$5))+1,4)=0),1,ROUND(INDIRECT(SUBSTITUTE(ADDRESS(1,_xlfn.SWITCH(MOD((ROW(AG382)-ROW(AG$5)),4),0,COLUMN(M382),1,COLUMN(S382),2,COLUMN(Y382),3,COLUMN(AB382)),4),"1","")&amp;(ROW(M$5)+INT((ROW(AH382)-ROW(AH$5))/4))),0)),"")</f>
        <v/>
      </c>
      <c r="AI382" s="2" t="str">
        <f t="shared" ca="1" si="105"/>
        <v/>
      </c>
      <c r="AJ382" s="2" t="str" cm="1">
        <f t="array" aca="1" ref="AJ382" ca="1">IFERROR(IF(AND(MOD((ROW(AG382)-ROW(AG$5))+1,4)=0),0,INDIRECT(SUBSTITUTE(ADDRESS(1,_xlfn.SWITCH(MOD((ROW(AG382)-ROW(AG$5)),4),0,COLUMN(N382),1,COLUMN(T382),2,COLUMN(Z382),3,COLUMN(AB382)),4),"1","")&amp;(ROW(N$5)+INT((ROW(AJ382)-ROW(AJ$5))/4)))),"")</f>
        <v/>
      </c>
      <c r="AK382" s="2" t="str" cm="1">
        <f t="array" aca="1" ref="AK382" ca="1">IFERROR(IF(AND(MOD((ROW(AG382)-ROW(AG$5))+1,4)=0),1,INDIRECT(SUBSTITUTE(ADDRESS(1,_xlfn.SWITCH(MOD((ROW(AG382)-ROW(AG$5)),4),0,COLUMN(O382),1,COLUMN(U382),2,COLUMN(AA382),3,COLUMN(AB382)),4),"1","")&amp;(ROW(O$5)+INT((ROW(AK382)-ROW(AK$5))/4)))),"")</f>
        <v/>
      </c>
    </row>
    <row r="383" spans="32:37">
      <c r="AF383" s="2" t="str" cm="1">
        <f t="array" aca="1" ref="AF383" ca="1">IFERROR(INDIRECT(SUBSTITUTE(ADDRESS(1,_xlfn.SWITCH(MOD((ROW(AG383)-ROW(AG$5)),4),0,COLUMN(K383),1,COLUMN(Q383),2,COLUMN(W383),3,COLUMN(AC383)),4),"1","")&amp;(ROW(K$5)+INT((ROW(AF383)-ROW(AF$5))/4))),"")</f>
        <v/>
      </c>
      <c r="AG383" s="2" t="str" cm="1">
        <f t="array" aca="1" ref="AG383" ca="1">IFERROR(INDIRECT(SUBSTITUTE(ADDRESS(1,_xlfn.SWITCH(MOD((ROW(AG383)-ROW(AG$5)),4),0,COLUMN(L383),1,COLUMN(R383),2,COLUMN(X383),3,COLUMN(AD383)),4),"1","")&amp;(ROW(L$5)+INT((ROW(AG383)-ROW(AG$5))/4))),"")</f>
        <v/>
      </c>
      <c r="AH383" s="2" t="str" cm="1">
        <f t="array" aca="1" ref="AH383" ca="1">IFERROR(IF(AND(MOD((ROW(AG383)-ROW(AG$5))+1,4)=0),1,ROUND(INDIRECT(SUBSTITUTE(ADDRESS(1,_xlfn.SWITCH(MOD((ROW(AG383)-ROW(AG$5)),4),0,COLUMN(M383),1,COLUMN(S383),2,COLUMN(Y383),3,COLUMN(AB383)),4),"1","")&amp;(ROW(M$5)+INT((ROW(AH383)-ROW(AH$5))/4))),0)),"")</f>
        <v/>
      </c>
      <c r="AI383" s="2" t="str">
        <f t="shared" ca="1" si="105"/>
        <v/>
      </c>
      <c r="AJ383" s="2" t="str" cm="1">
        <f t="array" aca="1" ref="AJ383" ca="1">IFERROR(IF(AND(MOD((ROW(AG383)-ROW(AG$5))+1,4)=0),0,INDIRECT(SUBSTITUTE(ADDRESS(1,_xlfn.SWITCH(MOD((ROW(AG383)-ROW(AG$5)),4),0,COLUMN(N383),1,COLUMN(T383),2,COLUMN(Z383),3,COLUMN(AB383)),4),"1","")&amp;(ROW(N$5)+INT((ROW(AJ383)-ROW(AJ$5))/4)))),"")</f>
        <v/>
      </c>
      <c r="AK383" s="2" t="str" cm="1">
        <f t="array" aca="1" ref="AK383" ca="1">IFERROR(IF(AND(MOD((ROW(AG383)-ROW(AG$5))+1,4)=0),1,INDIRECT(SUBSTITUTE(ADDRESS(1,_xlfn.SWITCH(MOD((ROW(AG383)-ROW(AG$5)),4),0,COLUMN(O383),1,COLUMN(U383),2,COLUMN(AA383),3,COLUMN(AB383)),4),"1","")&amp;(ROW(O$5)+INT((ROW(AK383)-ROW(AK$5))/4)))),"")</f>
        <v/>
      </c>
    </row>
    <row r="384" spans="32:37">
      <c r="AF384" s="2" t="str" cm="1">
        <f t="array" aca="1" ref="AF384" ca="1">IFERROR(INDIRECT(SUBSTITUTE(ADDRESS(1,_xlfn.SWITCH(MOD((ROW(AG384)-ROW(AG$5)),4),0,COLUMN(K384),1,COLUMN(Q384),2,COLUMN(W384),3,COLUMN(AC384)),4),"1","")&amp;(ROW(K$5)+INT((ROW(AF384)-ROW(AF$5))/4))),"")</f>
        <v/>
      </c>
      <c r="AG384" s="2" t="str" cm="1">
        <f t="array" aca="1" ref="AG384" ca="1">IFERROR(INDIRECT(SUBSTITUTE(ADDRESS(1,_xlfn.SWITCH(MOD((ROW(AG384)-ROW(AG$5)),4),0,COLUMN(L384),1,COLUMN(R384),2,COLUMN(X384),3,COLUMN(AD384)),4),"1","")&amp;(ROW(L$5)+INT((ROW(AG384)-ROW(AG$5))/4))),"")</f>
        <v/>
      </c>
      <c r="AH384" s="2" cm="1">
        <f t="array" aca="1" ref="AH384" ca="1">IFERROR(IF(AND(MOD((ROW(AG384)-ROW(AG$5))+1,4)=0),1,ROUND(INDIRECT(SUBSTITUTE(ADDRESS(1,_xlfn.SWITCH(MOD((ROW(AG384)-ROW(AG$5)),4),0,COLUMN(M384),1,COLUMN(S384),2,COLUMN(Y384),3,COLUMN(AB384)),4),"1","")&amp;(ROW(M$5)+INT((ROW(AH384)-ROW(AH$5))/4))),0)),"")</f>
        <v>1</v>
      </c>
      <c r="AI384" s="2" t="str">
        <f t="shared" si="105"/>
        <v/>
      </c>
      <c r="AJ384" s="2" cm="1">
        <f t="array" aca="1" ref="AJ384" ca="1">IFERROR(IF(AND(MOD((ROW(AG384)-ROW(AG$5))+1,4)=0),0,INDIRECT(SUBSTITUTE(ADDRESS(1,_xlfn.SWITCH(MOD((ROW(AG384)-ROW(AG$5)),4),0,COLUMN(N384),1,COLUMN(T384),2,COLUMN(Z384),3,COLUMN(AB384)),4),"1","")&amp;(ROW(N$5)+INT((ROW(AJ384)-ROW(AJ$5))/4)))),"")</f>
        <v>0</v>
      </c>
      <c r="AK384" s="2" cm="1">
        <f t="array" aca="1" ref="AK384" ca="1">IFERROR(IF(AND(MOD((ROW(AG384)-ROW(AG$5))+1,4)=0),1,INDIRECT(SUBSTITUTE(ADDRESS(1,_xlfn.SWITCH(MOD((ROW(AG384)-ROW(AG$5)),4),0,COLUMN(O384),1,COLUMN(U384),2,COLUMN(AA384),3,COLUMN(AB384)),4),"1","")&amp;(ROW(O$5)+INT((ROW(AK384)-ROW(AK$5))/4)))),"")</f>
        <v>1</v>
      </c>
    </row>
    <row r="385" spans="32:37">
      <c r="AF385" s="2" t="str" cm="1">
        <f t="array" aca="1" ref="AF385" ca="1">IFERROR(INDIRECT(SUBSTITUTE(ADDRESS(1,_xlfn.SWITCH(MOD((ROW(AG385)-ROW(AG$5)),4),0,COLUMN(K385),1,COLUMN(Q385),2,COLUMN(W385),3,COLUMN(AC385)),4),"1","")&amp;(ROW(K$5)+INT((ROW(AF385)-ROW(AF$5))/4))),"")</f>
        <v/>
      </c>
      <c r="AG385" s="2" t="str" cm="1">
        <f t="array" aca="1" ref="AG385" ca="1">IFERROR(INDIRECT(SUBSTITUTE(ADDRESS(1,_xlfn.SWITCH(MOD((ROW(AG385)-ROW(AG$5)),4),0,COLUMN(L385),1,COLUMN(R385),2,COLUMN(X385),3,COLUMN(AD385)),4),"1","")&amp;(ROW(L$5)+INT((ROW(AG385)-ROW(AG$5))/4))),"")</f>
        <v/>
      </c>
      <c r="AH385" s="2" t="str" cm="1">
        <f t="array" aca="1" ref="AH385" ca="1">IFERROR(IF(AND(MOD((ROW(AG385)-ROW(AG$5))+1,4)=0),1,ROUND(INDIRECT(SUBSTITUTE(ADDRESS(1,_xlfn.SWITCH(MOD((ROW(AG385)-ROW(AG$5)),4),0,COLUMN(M385),1,COLUMN(S385),2,COLUMN(Y385),3,COLUMN(AB385)),4),"1","")&amp;(ROW(M$5)+INT((ROW(AH385)-ROW(AH$5))/4))),0)),"")</f>
        <v/>
      </c>
      <c r="AI385" s="2" t="str">
        <f t="shared" ca="1" si="105"/>
        <v/>
      </c>
      <c r="AJ385" s="2" t="str" cm="1">
        <f t="array" aca="1" ref="AJ385" ca="1">IFERROR(IF(AND(MOD((ROW(AG385)-ROW(AG$5))+1,4)=0),0,INDIRECT(SUBSTITUTE(ADDRESS(1,_xlfn.SWITCH(MOD((ROW(AG385)-ROW(AG$5)),4),0,COLUMN(N385),1,COLUMN(T385),2,COLUMN(Z385),3,COLUMN(AB385)),4),"1","")&amp;(ROW(N$5)+INT((ROW(AJ385)-ROW(AJ$5))/4)))),"")</f>
        <v/>
      </c>
      <c r="AK385" s="2" t="str" cm="1">
        <f t="array" aca="1" ref="AK385" ca="1">IFERROR(IF(AND(MOD((ROW(AG385)-ROW(AG$5))+1,4)=0),1,INDIRECT(SUBSTITUTE(ADDRESS(1,_xlfn.SWITCH(MOD((ROW(AG385)-ROW(AG$5)),4),0,COLUMN(O385),1,COLUMN(U385),2,COLUMN(AA385),3,COLUMN(AB385)),4),"1","")&amp;(ROW(O$5)+INT((ROW(AK385)-ROW(AK$5))/4)))),"")</f>
        <v/>
      </c>
    </row>
    <row r="386" spans="32:37">
      <c r="AF386" s="2" t="str" cm="1">
        <f t="array" aca="1" ref="AF386" ca="1">IFERROR(INDIRECT(SUBSTITUTE(ADDRESS(1,_xlfn.SWITCH(MOD((ROW(AG386)-ROW(AG$5)),4),0,COLUMN(K386),1,COLUMN(Q386),2,COLUMN(W386),3,COLUMN(AC386)),4),"1","")&amp;(ROW(K$5)+INT((ROW(AF386)-ROW(AF$5))/4))),"")</f>
        <v/>
      </c>
      <c r="AG386" s="2" t="str" cm="1">
        <f t="array" aca="1" ref="AG386" ca="1">IFERROR(INDIRECT(SUBSTITUTE(ADDRESS(1,_xlfn.SWITCH(MOD((ROW(AG386)-ROW(AG$5)),4),0,COLUMN(L386),1,COLUMN(R386),2,COLUMN(X386),3,COLUMN(AD386)),4),"1","")&amp;(ROW(L$5)+INT((ROW(AG386)-ROW(AG$5))/4))),"")</f>
        <v/>
      </c>
      <c r="AH386" s="2" t="str" cm="1">
        <f t="array" aca="1" ref="AH386" ca="1">IFERROR(IF(AND(MOD((ROW(AG386)-ROW(AG$5))+1,4)=0),1,ROUND(INDIRECT(SUBSTITUTE(ADDRESS(1,_xlfn.SWITCH(MOD((ROW(AG386)-ROW(AG$5)),4),0,COLUMN(M386),1,COLUMN(S386),2,COLUMN(Y386),3,COLUMN(AB386)),4),"1","")&amp;(ROW(M$5)+INT((ROW(AH386)-ROW(AH$5))/4))),0)),"")</f>
        <v/>
      </c>
      <c r="AI386" s="2" t="str">
        <f t="shared" ca="1" si="105"/>
        <v/>
      </c>
      <c r="AJ386" s="2" t="str" cm="1">
        <f t="array" aca="1" ref="AJ386" ca="1">IFERROR(IF(AND(MOD((ROW(AG386)-ROW(AG$5))+1,4)=0),0,INDIRECT(SUBSTITUTE(ADDRESS(1,_xlfn.SWITCH(MOD((ROW(AG386)-ROW(AG$5)),4),0,COLUMN(N386),1,COLUMN(T386),2,COLUMN(Z386),3,COLUMN(AB386)),4),"1","")&amp;(ROW(N$5)+INT((ROW(AJ386)-ROW(AJ$5))/4)))),"")</f>
        <v/>
      </c>
      <c r="AK386" s="2" t="str" cm="1">
        <f t="array" aca="1" ref="AK386" ca="1">IFERROR(IF(AND(MOD((ROW(AG386)-ROW(AG$5))+1,4)=0),1,INDIRECT(SUBSTITUTE(ADDRESS(1,_xlfn.SWITCH(MOD((ROW(AG386)-ROW(AG$5)),4),0,COLUMN(O386),1,COLUMN(U386),2,COLUMN(AA386),3,COLUMN(AB386)),4),"1","")&amp;(ROW(O$5)+INT((ROW(AK386)-ROW(AK$5))/4)))),"")</f>
        <v/>
      </c>
    </row>
    <row r="387" spans="32:37">
      <c r="AF387" s="2" t="str" cm="1">
        <f t="array" aca="1" ref="AF387" ca="1">IFERROR(INDIRECT(SUBSTITUTE(ADDRESS(1,_xlfn.SWITCH(MOD((ROW(AG387)-ROW(AG$5)),4),0,COLUMN(K387),1,COLUMN(Q387),2,COLUMN(W387),3,COLUMN(AC387)),4),"1","")&amp;(ROW(K$5)+INT((ROW(AF387)-ROW(AF$5))/4))),"")</f>
        <v/>
      </c>
      <c r="AG387" s="2" t="str" cm="1">
        <f t="array" aca="1" ref="AG387" ca="1">IFERROR(INDIRECT(SUBSTITUTE(ADDRESS(1,_xlfn.SWITCH(MOD((ROW(AG387)-ROW(AG$5)),4),0,COLUMN(L387),1,COLUMN(R387),2,COLUMN(X387),3,COLUMN(AD387)),4),"1","")&amp;(ROW(L$5)+INT((ROW(AG387)-ROW(AG$5))/4))),"")</f>
        <v/>
      </c>
      <c r="AH387" s="2" t="str" cm="1">
        <f t="array" aca="1" ref="AH387" ca="1">IFERROR(IF(AND(MOD((ROW(AG387)-ROW(AG$5))+1,4)=0),1,ROUND(INDIRECT(SUBSTITUTE(ADDRESS(1,_xlfn.SWITCH(MOD((ROW(AG387)-ROW(AG$5)),4),0,COLUMN(M387),1,COLUMN(S387),2,COLUMN(Y387),3,COLUMN(AB387)),4),"1","")&amp;(ROW(M$5)+INT((ROW(AH387)-ROW(AH$5))/4))),0)),"")</f>
        <v/>
      </c>
      <c r="AI387" s="2" t="str">
        <f t="shared" ca="1" si="105"/>
        <v/>
      </c>
      <c r="AJ387" s="2" t="str" cm="1">
        <f t="array" aca="1" ref="AJ387" ca="1">IFERROR(IF(AND(MOD((ROW(AG387)-ROW(AG$5))+1,4)=0),0,INDIRECT(SUBSTITUTE(ADDRESS(1,_xlfn.SWITCH(MOD((ROW(AG387)-ROW(AG$5)),4),0,COLUMN(N387),1,COLUMN(T387),2,COLUMN(Z387),3,COLUMN(AB387)),4),"1","")&amp;(ROW(N$5)+INT((ROW(AJ387)-ROW(AJ$5))/4)))),"")</f>
        <v/>
      </c>
      <c r="AK387" s="2" t="str" cm="1">
        <f t="array" aca="1" ref="AK387" ca="1">IFERROR(IF(AND(MOD((ROW(AG387)-ROW(AG$5))+1,4)=0),1,INDIRECT(SUBSTITUTE(ADDRESS(1,_xlfn.SWITCH(MOD((ROW(AG387)-ROW(AG$5)),4),0,COLUMN(O387),1,COLUMN(U387),2,COLUMN(AA387),3,COLUMN(AB387)),4),"1","")&amp;(ROW(O$5)+INT((ROW(AK387)-ROW(AK$5))/4)))),"")</f>
        <v/>
      </c>
    </row>
    <row r="388" spans="32:37">
      <c r="AF388" s="2" t="str" cm="1">
        <f t="array" aca="1" ref="AF388" ca="1">IFERROR(INDIRECT(SUBSTITUTE(ADDRESS(1,_xlfn.SWITCH(MOD((ROW(AG388)-ROW(AG$5)),4),0,COLUMN(K388),1,COLUMN(Q388),2,COLUMN(W388),3,COLUMN(AC388)),4),"1","")&amp;(ROW(K$5)+INT((ROW(AF388)-ROW(AF$5))/4))),"")</f>
        <v/>
      </c>
      <c r="AG388" s="2" t="str" cm="1">
        <f t="array" aca="1" ref="AG388" ca="1">IFERROR(INDIRECT(SUBSTITUTE(ADDRESS(1,_xlfn.SWITCH(MOD((ROW(AG388)-ROW(AG$5)),4),0,COLUMN(L388),1,COLUMN(R388),2,COLUMN(X388),3,COLUMN(AD388)),4),"1","")&amp;(ROW(L$5)+INT((ROW(AG388)-ROW(AG$5))/4))),"")</f>
        <v/>
      </c>
      <c r="AH388" s="2" cm="1">
        <f t="array" aca="1" ref="AH388" ca="1">IFERROR(IF(AND(MOD((ROW(AG388)-ROW(AG$5))+1,4)=0),1,ROUND(INDIRECT(SUBSTITUTE(ADDRESS(1,_xlfn.SWITCH(MOD((ROW(AG388)-ROW(AG$5)),4),0,COLUMN(M388),1,COLUMN(S388),2,COLUMN(Y388),3,COLUMN(AB388)),4),"1","")&amp;(ROW(M$5)+INT((ROW(AH388)-ROW(AH$5))/4))),0)),"")</f>
        <v>1</v>
      </c>
      <c r="AI388" s="2" t="str">
        <f t="shared" si="105"/>
        <v/>
      </c>
      <c r="AJ388" s="2" cm="1">
        <f t="array" aca="1" ref="AJ388" ca="1">IFERROR(IF(AND(MOD((ROW(AG388)-ROW(AG$5))+1,4)=0),0,INDIRECT(SUBSTITUTE(ADDRESS(1,_xlfn.SWITCH(MOD((ROW(AG388)-ROW(AG$5)),4),0,COLUMN(N388),1,COLUMN(T388),2,COLUMN(Z388),3,COLUMN(AB388)),4),"1","")&amp;(ROW(N$5)+INT((ROW(AJ388)-ROW(AJ$5))/4)))),"")</f>
        <v>0</v>
      </c>
      <c r="AK388" s="2" cm="1">
        <f t="array" aca="1" ref="AK388" ca="1">IFERROR(IF(AND(MOD((ROW(AG388)-ROW(AG$5))+1,4)=0),1,INDIRECT(SUBSTITUTE(ADDRESS(1,_xlfn.SWITCH(MOD((ROW(AG388)-ROW(AG$5)),4),0,COLUMN(O388),1,COLUMN(U388),2,COLUMN(AA388),3,COLUMN(AB388)),4),"1","")&amp;(ROW(O$5)+INT((ROW(AK388)-ROW(AK$5))/4)))),"")</f>
        <v>1</v>
      </c>
    </row>
    <row r="389" spans="32:37">
      <c r="AF389" s="2" t="str" cm="1">
        <f t="array" aca="1" ref="AF389" ca="1">IFERROR(INDIRECT(SUBSTITUTE(ADDRESS(1,_xlfn.SWITCH(MOD((ROW(AG389)-ROW(AG$5)),4),0,COLUMN(K389),1,COLUMN(Q389),2,COLUMN(W389),3,COLUMN(AC389)),4),"1","")&amp;(ROW(K$5)+INT((ROW(AF389)-ROW(AF$5))/4))),"")</f>
        <v/>
      </c>
      <c r="AG389" s="2" t="str" cm="1">
        <f t="array" aca="1" ref="AG389" ca="1">IFERROR(INDIRECT(SUBSTITUTE(ADDRESS(1,_xlfn.SWITCH(MOD((ROW(AG389)-ROW(AG$5)),4),0,COLUMN(L389),1,COLUMN(R389),2,COLUMN(X389),3,COLUMN(AD389)),4),"1","")&amp;(ROW(L$5)+INT((ROW(AG389)-ROW(AG$5))/4))),"")</f>
        <v/>
      </c>
      <c r="AH389" s="2" t="str" cm="1">
        <f t="array" aca="1" ref="AH389" ca="1">IFERROR(IF(AND(MOD((ROW(AG389)-ROW(AG$5))+1,4)=0),1,ROUND(INDIRECT(SUBSTITUTE(ADDRESS(1,_xlfn.SWITCH(MOD((ROW(AG389)-ROW(AG$5)),4),0,COLUMN(M389),1,COLUMN(S389),2,COLUMN(Y389),3,COLUMN(AB389)),4),"1","")&amp;(ROW(M$5)+INT((ROW(AH389)-ROW(AH$5))/4))),0)),"")</f>
        <v/>
      </c>
      <c r="AI389" s="2" t="str">
        <f t="shared" ca="1" si="105"/>
        <v/>
      </c>
      <c r="AJ389" s="2" t="str" cm="1">
        <f t="array" aca="1" ref="AJ389" ca="1">IFERROR(IF(AND(MOD((ROW(AG389)-ROW(AG$5))+1,4)=0),0,INDIRECT(SUBSTITUTE(ADDRESS(1,_xlfn.SWITCH(MOD((ROW(AG389)-ROW(AG$5)),4),0,COLUMN(N389),1,COLUMN(T389),2,COLUMN(Z389),3,COLUMN(AB389)),4),"1","")&amp;(ROW(N$5)+INT((ROW(AJ389)-ROW(AJ$5))/4)))),"")</f>
        <v/>
      </c>
      <c r="AK389" s="2" t="str" cm="1">
        <f t="array" aca="1" ref="AK389" ca="1">IFERROR(IF(AND(MOD((ROW(AG389)-ROW(AG$5))+1,4)=0),1,INDIRECT(SUBSTITUTE(ADDRESS(1,_xlfn.SWITCH(MOD((ROW(AG389)-ROW(AG$5)),4),0,COLUMN(O389),1,COLUMN(U389),2,COLUMN(AA389),3,COLUMN(AB389)),4),"1","")&amp;(ROW(O$5)+INT((ROW(AK389)-ROW(AK$5))/4)))),"")</f>
        <v/>
      </c>
    </row>
    <row r="390" spans="32:37">
      <c r="AF390" s="2" t="str" cm="1">
        <f t="array" aca="1" ref="AF390" ca="1">IFERROR(INDIRECT(SUBSTITUTE(ADDRESS(1,_xlfn.SWITCH(MOD((ROW(AG390)-ROW(AG$5)),4),0,COLUMN(K390),1,COLUMN(Q390),2,COLUMN(W390),3,COLUMN(AC390)),4),"1","")&amp;(ROW(K$5)+INT((ROW(AF390)-ROW(AF$5))/4))),"")</f>
        <v/>
      </c>
      <c r="AG390" s="2" t="str" cm="1">
        <f t="array" aca="1" ref="AG390" ca="1">IFERROR(INDIRECT(SUBSTITUTE(ADDRESS(1,_xlfn.SWITCH(MOD((ROW(AG390)-ROW(AG$5)),4),0,COLUMN(L390),1,COLUMN(R390),2,COLUMN(X390),3,COLUMN(AD390)),4),"1","")&amp;(ROW(L$5)+INT((ROW(AG390)-ROW(AG$5))/4))),"")</f>
        <v/>
      </c>
      <c r="AH390" s="2" t="str" cm="1">
        <f t="array" aca="1" ref="AH390" ca="1">IFERROR(IF(AND(MOD((ROW(AG390)-ROW(AG$5))+1,4)=0),1,ROUND(INDIRECT(SUBSTITUTE(ADDRESS(1,_xlfn.SWITCH(MOD((ROW(AG390)-ROW(AG$5)),4),0,COLUMN(M390),1,COLUMN(S390),2,COLUMN(Y390),3,COLUMN(AB390)),4),"1","")&amp;(ROW(M$5)+INT((ROW(AH390)-ROW(AH$5))/4))),0)),"")</f>
        <v/>
      </c>
      <c r="AI390" s="2" t="str">
        <f t="shared" ref="AI390:AI453" ca="1" si="106">IFERROR(IF(AND(MOD((ROW(AG390)-ROW(AG$5))+1,4)=0),"",IF(AJ390,20,30)),"")</f>
        <v/>
      </c>
      <c r="AJ390" s="2" t="str" cm="1">
        <f t="array" aca="1" ref="AJ390" ca="1">IFERROR(IF(AND(MOD((ROW(AG390)-ROW(AG$5))+1,4)=0),0,INDIRECT(SUBSTITUTE(ADDRESS(1,_xlfn.SWITCH(MOD((ROW(AG390)-ROW(AG$5)),4),0,COLUMN(N390),1,COLUMN(T390),2,COLUMN(Z390),3,COLUMN(AB390)),4),"1","")&amp;(ROW(N$5)+INT((ROW(AJ390)-ROW(AJ$5))/4)))),"")</f>
        <v/>
      </c>
      <c r="AK390" s="2" t="str" cm="1">
        <f t="array" aca="1" ref="AK390" ca="1">IFERROR(IF(AND(MOD((ROW(AG390)-ROW(AG$5))+1,4)=0),1,INDIRECT(SUBSTITUTE(ADDRESS(1,_xlfn.SWITCH(MOD((ROW(AG390)-ROW(AG$5)),4),0,COLUMN(O390),1,COLUMN(U390),2,COLUMN(AA390),3,COLUMN(AB390)),4),"1","")&amp;(ROW(O$5)+INT((ROW(AK390)-ROW(AK$5))/4)))),"")</f>
        <v/>
      </c>
    </row>
    <row r="391" spans="32:37">
      <c r="AF391" s="2" t="str" cm="1">
        <f t="array" aca="1" ref="AF391" ca="1">IFERROR(INDIRECT(SUBSTITUTE(ADDRESS(1,_xlfn.SWITCH(MOD((ROW(AG391)-ROW(AG$5)),4),0,COLUMN(K391),1,COLUMN(Q391),2,COLUMN(W391),3,COLUMN(AC391)),4),"1","")&amp;(ROW(K$5)+INT((ROW(AF391)-ROW(AF$5))/4))),"")</f>
        <v/>
      </c>
      <c r="AG391" s="2" t="str" cm="1">
        <f t="array" aca="1" ref="AG391" ca="1">IFERROR(INDIRECT(SUBSTITUTE(ADDRESS(1,_xlfn.SWITCH(MOD((ROW(AG391)-ROW(AG$5)),4),0,COLUMN(L391),1,COLUMN(R391),2,COLUMN(X391),3,COLUMN(AD391)),4),"1","")&amp;(ROW(L$5)+INT((ROW(AG391)-ROW(AG$5))/4))),"")</f>
        <v/>
      </c>
      <c r="AH391" s="2" t="str" cm="1">
        <f t="array" aca="1" ref="AH391" ca="1">IFERROR(IF(AND(MOD((ROW(AG391)-ROW(AG$5))+1,4)=0),1,ROUND(INDIRECT(SUBSTITUTE(ADDRESS(1,_xlfn.SWITCH(MOD((ROW(AG391)-ROW(AG$5)),4),0,COLUMN(M391),1,COLUMN(S391),2,COLUMN(Y391),3,COLUMN(AB391)),4),"1","")&amp;(ROW(M$5)+INT((ROW(AH391)-ROW(AH$5))/4))),0)),"")</f>
        <v/>
      </c>
      <c r="AI391" s="2" t="str">
        <f t="shared" ca="1" si="106"/>
        <v/>
      </c>
      <c r="AJ391" s="2" t="str" cm="1">
        <f t="array" aca="1" ref="AJ391" ca="1">IFERROR(IF(AND(MOD((ROW(AG391)-ROW(AG$5))+1,4)=0),0,INDIRECT(SUBSTITUTE(ADDRESS(1,_xlfn.SWITCH(MOD((ROW(AG391)-ROW(AG$5)),4),0,COLUMN(N391),1,COLUMN(T391),2,COLUMN(Z391),3,COLUMN(AB391)),4),"1","")&amp;(ROW(N$5)+INT((ROW(AJ391)-ROW(AJ$5))/4)))),"")</f>
        <v/>
      </c>
      <c r="AK391" s="2" t="str" cm="1">
        <f t="array" aca="1" ref="AK391" ca="1">IFERROR(IF(AND(MOD((ROW(AG391)-ROW(AG$5))+1,4)=0),1,INDIRECT(SUBSTITUTE(ADDRESS(1,_xlfn.SWITCH(MOD((ROW(AG391)-ROW(AG$5)),4),0,COLUMN(O391),1,COLUMN(U391),2,COLUMN(AA391),3,COLUMN(AB391)),4),"1","")&amp;(ROW(O$5)+INT((ROW(AK391)-ROW(AK$5))/4)))),"")</f>
        <v/>
      </c>
    </row>
    <row r="392" spans="32:37">
      <c r="AF392" s="2" t="str" cm="1">
        <f t="array" aca="1" ref="AF392" ca="1">IFERROR(INDIRECT(SUBSTITUTE(ADDRESS(1,_xlfn.SWITCH(MOD((ROW(AG392)-ROW(AG$5)),4),0,COLUMN(K392),1,COLUMN(Q392),2,COLUMN(W392),3,COLUMN(AC392)),4),"1","")&amp;(ROW(K$5)+INT((ROW(AF392)-ROW(AF$5))/4))),"")</f>
        <v/>
      </c>
      <c r="AG392" s="2" t="str" cm="1">
        <f t="array" aca="1" ref="AG392" ca="1">IFERROR(INDIRECT(SUBSTITUTE(ADDRESS(1,_xlfn.SWITCH(MOD((ROW(AG392)-ROW(AG$5)),4),0,COLUMN(L392),1,COLUMN(R392),2,COLUMN(X392),3,COLUMN(AD392)),4),"1","")&amp;(ROW(L$5)+INT((ROW(AG392)-ROW(AG$5))/4))),"")</f>
        <v/>
      </c>
      <c r="AH392" s="2" cm="1">
        <f t="array" aca="1" ref="AH392" ca="1">IFERROR(IF(AND(MOD((ROW(AG392)-ROW(AG$5))+1,4)=0),1,ROUND(INDIRECT(SUBSTITUTE(ADDRESS(1,_xlfn.SWITCH(MOD((ROW(AG392)-ROW(AG$5)),4),0,COLUMN(M392),1,COLUMN(S392),2,COLUMN(Y392),3,COLUMN(AB392)),4),"1","")&amp;(ROW(M$5)+INT((ROW(AH392)-ROW(AH$5))/4))),0)),"")</f>
        <v>1</v>
      </c>
      <c r="AI392" s="2" t="str">
        <f t="shared" si="106"/>
        <v/>
      </c>
      <c r="AJ392" s="2" cm="1">
        <f t="array" aca="1" ref="AJ392" ca="1">IFERROR(IF(AND(MOD((ROW(AG392)-ROW(AG$5))+1,4)=0),0,INDIRECT(SUBSTITUTE(ADDRESS(1,_xlfn.SWITCH(MOD((ROW(AG392)-ROW(AG$5)),4),0,COLUMN(N392),1,COLUMN(T392),2,COLUMN(Z392),3,COLUMN(AB392)),4),"1","")&amp;(ROW(N$5)+INT((ROW(AJ392)-ROW(AJ$5))/4)))),"")</f>
        <v>0</v>
      </c>
      <c r="AK392" s="2" cm="1">
        <f t="array" aca="1" ref="AK392" ca="1">IFERROR(IF(AND(MOD((ROW(AG392)-ROW(AG$5))+1,4)=0),1,INDIRECT(SUBSTITUTE(ADDRESS(1,_xlfn.SWITCH(MOD((ROW(AG392)-ROW(AG$5)),4),0,COLUMN(O392),1,COLUMN(U392),2,COLUMN(AA392),3,COLUMN(AB392)),4),"1","")&amp;(ROW(O$5)+INT((ROW(AK392)-ROW(AK$5))/4)))),"")</f>
        <v>1</v>
      </c>
    </row>
    <row r="393" spans="32:37">
      <c r="AF393" s="2" t="str" cm="1">
        <f t="array" aca="1" ref="AF393" ca="1">IFERROR(INDIRECT(SUBSTITUTE(ADDRESS(1,_xlfn.SWITCH(MOD((ROW(AG393)-ROW(AG$5)),4),0,COLUMN(K393),1,COLUMN(Q393),2,COLUMN(W393),3,COLUMN(AC393)),4),"1","")&amp;(ROW(K$5)+INT((ROW(AF393)-ROW(AF$5))/4))),"")</f>
        <v/>
      </c>
      <c r="AG393" s="2" t="str" cm="1">
        <f t="array" aca="1" ref="AG393" ca="1">IFERROR(INDIRECT(SUBSTITUTE(ADDRESS(1,_xlfn.SWITCH(MOD((ROW(AG393)-ROW(AG$5)),4),0,COLUMN(L393),1,COLUMN(R393),2,COLUMN(X393),3,COLUMN(AD393)),4),"1","")&amp;(ROW(L$5)+INT((ROW(AG393)-ROW(AG$5))/4))),"")</f>
        <v/>
      </c>
      <c r="AH393" s="2" t="str" cm="1">
        <f t="array" aca="1" ref="AH393" ca="1">IFERROR(IF(AND(MOD((ROW(AG393)-ROW(AG$5))+1,4)=0),1,ROUND(INDIRECT(SUBSTITUTE(ADDRESS(1,_xlfn.SWITCH(MOD((ROW(AG393)-ROW(AG$5)),4),0,COLUMN(M393),1,COLUMN(S393),2,COLUMN(Y393),3,COLUMN(AB393)),4),"1","")&amp;(ROW(M$5)+INT((ROW(AH393)-ROW(AH$5))/4))),0)),"")</f>
        <v/>
      </c>
      <c r="AI393" s="2" t="str">
        <f t="shared" ca="1" si="106"/>
        <v/>
      </c>
      <c r="AJ393" s="2" t="str" cm="1">
        <f t="array" aca="1" ref="AJ393" ca="1">IFERROR(IF(AND(MOD((ROW(AG393)-ROW(AG$5))+1,4)=0),0,INDIRECT(SUBSTITUTE(ADDRESS(1,_xlfn.SWITCH(MOD((ROW(AG393)-ROW(AG$5)),4),0,COLUMN(N393),1,COLUMN(T393),2,COLUMN(Z393),3,COLUMN(AB393)),4),"1","")&amp;(ROW(N$5)+INT((ROW(AJ393)-ROW(AJ$5))/4)))),"")</f>
        <v/>
      </c>
      <c r="AK393" s="2" t="str" cm="1">
        <f t="array" aca="1" ref="AK393" ca="1">IFERROR(IF(AND(MOD((ROW(AG393)-ROW(AG$5))+1,4)=0),1,INDIRECT(SUBSTITUTE(ADDRESS(1,_xlfn.SWITCH(MOD((ROW(AG393)-ROW(AG$5)),4),0,COLUMN(O393),1,COLUMN(U393),2,COLUMN(AA393),3,COLUMN(AB393)),4),"1","")&amp;(ROW(O$5)+INT((ROW(AK393)-ROW(AK$5))/4)))),"")</f>
        <v/>
      </c>
    </row>
    <row r="394" spans="32:37">
      <c r="AF394" s="2" t="str" cm="1">
        <f t="array" aca="1" ref="AF394" ca="1">IFERROR(INDIRECT(SUBSTITUTE(ADDRESS(1,_xlfn.SWITCH(MOD((ROW(AG394)-ROW(AG$5)),4),0,COLUMN(K394),1,COLUMN(Q394),2,COLUMN(W394),3,COLUMN(AC394)),4),"1","")&amp;(ROW(K$5)+INT((ROW(AF394)-ROW(AF$5))/4))),"")</f>
        <v/>
      </c>
      <c r="AG394" s="2" t="str" cm="1">
        <f t="array" aca="1" ref="AG394" ca="1">IFERROR(INDIRECT(SUBSTITUTE(ADDRESS(1,_xlfn.SWITCH(MOD((ROW(AG394)-ROW(AG$5)),4),0,COLUMN(L394),1,COLUMN(R394),2,COLUMN(X394),3,COLUMN(AD394)),4),"1","")&amp;(ROW(L$5)+INT((ROW(AG394)-ROW(AG$5))/4))),"")</f>
        <v/>
      </c>
      <c r="AH394" s="2" t="str" cm="1">
        <f t="array" aca="1" ref="AH394" ca="1">IFERROR(IF(AND(MOD((ROW(AG394)-ROW(AG$5))+1,4)=0),1,ROUND(INDIRECT(SUBSTITUTE(ADDRESS(1,_xlfn.SWITCH(MOD((ROW(AG394)-ROW(AG$5)),4),0,COLUMN(M394),1,COLUMN(S394),2,COLUMN(Y394),3,COLUMN(AB394)),4),"1","")&amp;(ROW(M$5)+INT((ROW(AH394)-ROW(AH$5))/4))),0)),"")</f>
        <v/>
      </c>
      <c r="AI394" s="2" t="str">
        <f t="shared" ca="1" si="106"/>
        <v/>
      </c>
      <c r="AJ394" s="2" t="str" cm="1">
        <f t="array" aca="1" ref="AJ394" ca="1">IFERROR(IF(AND(MOD((ROW(AG394)-ROW(AG$5))+1,4)=0),0,INDIRECT(SUBSTITUTE(ADDRESS(1,_xlfn.SWITCH(MOD((ROW(AG394)-ROW(AG$5)),4),0,COLUMN(N394),1,COLUMN(T394),2,COLUMN(Z394),3,COLUMN(AB394)),4),"1","")&amp;(ROW(N$5)+INT((ROW(AJ394)-ROW(AJ$5))/4)))),"")</f>
        <v/>
      </c>
      <c r="AK394" s="2" t="str" cm="1">
        <f t="array" aca="1" ref="AK394" ca="1">IFERROR(IF(AND(MOD((ROW(AG394)-ROW(AG$5))+1,4)=0),1,INDIRECT(SUBSTITUTE(ADDRESS(1,_xlfn.SWITCH(MOD((ROW(AG394)-ROW(AG$5)),4),0,COLUMN(O394),1,COLUMN(U394),2,COLUMN(AA394),3,COLUMN(AB394)),4),"1","")&amp;(ROW(O$5)+INT((ROW(AK394)-ROW(AK$5))/4)))),"")</f>
        <v/>
      </c>
    </row>
    <row r="395" spans="32:37">
      <c r="AF395" s="2" t="str" cm="1">
        <f t="array" aca="1" ref="AF395" ca="1">IFERROR(INDIRECT(SUBSTITUTE(ADDRESS(1,_xlfn.SWITCH(MOD((ROW(AG395)-ROW(AG$5)),4),0,COLUMN(K395),1,COLUMN(Q395),2,COLUMN(W395),3,COLUMN(AC395)),4),"1","")&amp;(ROW(K$5)+INT((ROW(AF395)-ROW(AF$5))/4))),"")</f>
        <v/>
      </c>
      <c r="AG395" s="2" t="str" cm="1">
        <f t="array" aca="1" ref="AG395" ca="1">IFERROR(INDIRECT(SUBSTITUTE(ADDRESS(1,_xlfn.SWITCH(MOD((ROW(AG395)-ROW(AG$5)),4),0,COLUMN(L395),1,COLUMN(R395),2,COLUMN(X395),3,COLUMN(AD395)),4),"1","")&amp;(ROW(L$5)+INT((ROW(AG395)-ROW(AG$5))/4))),"")</f>
        <v/>
      </c>
      <c r="AH395" s="2" t="str" cm="1">
        <f t="array" aca="1" ref="AH395" ca="1">IFERROR(IF(AND(MOD((ROW(AG395)-ROW(AG$5))+1,4)=0),1,ROUND(INDIRECT(SUBSTITUTE(ADDRESS(1,_xlfn.SWITCH(MOD((ROW(AG395)-ROW(AG$5)),4),0,COLUMN(M395),1,COLUMN(S395),2,COLUMN(Y395),3,COLUMN(AB395)),4),"1","")&amp;(ROW(M$5)+INT((ROW(AH395)-ROW(AH$5))/4))),0)),"")</f>
        <v/>
      </c>
      <c r="AI395" s="2" t="str">
        <f t="shared" ca="1" si="106"/>
        <v/>
      </c>
      <c r="AJ395" s="2" t="str" cm="1">
        <f t="array" aca="1" ref="AJ395" ca="1">IFERROR(IF(AND(MOD((ROW(AG395)-ROW(AG$5))+1,4)=0),0,INDIRECT(SUBSTITUTE(ADDRESS(1,_xlfn.SWITCH(MOD((ROW(AG395)-ROW(AG$5)),4),0,COLUMN(N395),1,COLUMN(T395),2,COLUMN(Z395),3,COLUMN(AB395)),4),"1","")&amp;(ROW(N$5)+INT((ROW(AJ395)-ROW(AJ$5))/4)))),"")</f>
        <v/>
      </c>
      <c r="AK395" s="2" t="str" cm="1">
        <f t="array" aca="1" ref="AK395" ca="1">IFERROR(IF(AND(MOD((ROW(AG395)-ROW(AG$5))+1,4)=0),1,INDIRECT(SUBSTITUTE(ADDRESS(1,_xlfn.SWITCH(MOD((ROW(AG395)-ROW(AG$5)),4),0,COLUMN(O395),1,COLUMN(U395),2,COLUMN(AA395),3,COLUMN(AB395)),4),"1","")&amp;(ROW(O$5)+INT((ROW(AK395)-ROW(AK$5))/4)))),"")</f>
        <v/>
      </c>
    </row>
    <row r="396" spans="32:37">
      <c r="AF396" s="2" t="str" cm="1">
        <f t="array" aca="1" ref="AF396" ca="1">IFERROR(INDIRECT(SUBSTITUTE(ADDRESS(1,_xlfn.SWITCH(MOD((ROW(AG396)-ROW(AG$5)),4),0,COLUMN(K396),1,COLUMN(Q396),2,COLUMN(W396),3,COLUMN(AC396)),4),"1","")&amp;(ROW(K$5)+INT((ROW(AF396)-ROW(AF$5))/4))),"")</f>
        <v/>
      </c>
      <c r="AG396" s="2" t="str" cm="1">
        <f t="array" aca="1" ref="AG396" ca="1">IFERROR(INDIRECT(SUBSTITUTE(ADDRESS(1,_xlfn.SWITCH(MOD((ROW(AG396)-ROW(AG$5)),4),0,COLUMN(L396),1,COLUMN(R396),2,COLUMN(X396),3,COLUMN(AD396)),4),"1","")&amp;(ROW(L$5)+INT((ROW(AG396)-ROW(AG$5))/4))),"")</f>
        <v/>
      </c>
      <c r="AH396" s="2" cm="1">
        <f t="array" aca="1" ref="AH396" ca="1">IFERROR(IF(AND(MOD((ROW(AG396)-ROW(AG$5))+1,4)=0),1,ROUND(INDIRECT(SUBSTITUTE(ADDRESS(1,_xlfn.SWITCH(MOD((ROW(AG396)-ROW(AG$5)),4),0,COLUMN(M396),1,COLUMN(S396),2,COLUMN(Y396),3,COLUMN(AB396)),4),"1","")&amp;(ROW(M$5)+INT((ROW(AH396)-ROW(AH$5))/4))),0)),"")</f>
        <v>1</v>
      </c>
      <c r="AI396" s="2" t="str">
        <f t="shared" si="106"/>
        <v/>
      </c>
      <c r="AJ396" s="2" cm="1">
        <f t="array" aca="1" ref="AJ396" ca="1">IFERROR(IF(AND(MOD((ROW(AG396)-ROW(AG$5))+1,4)=0),0,INDIRECT(SUBSTITUTE(ADDRESS(1,_xlfn.SWITCH(MOD((ROW(AG396)-ROW(AG$5)),4),0,COLUMN(N396),1,COLUMN(T396),2,COLUMN(Z396),3,COLUMN(AB396)),4),"1","")&amp;(ROW(N$5)+INT((ROW(AJ396)-ROW(AJ$5))/4)))),"")</f>
        <v>0</v>
      </c>
      <c r="AK396" s="2" cm="1">
        <f t="array" aca="1" ref="AK396" ca="1">IFERROR(IF(AND(MOD((ROW(AG396)-ROW(AG$5))+1,4)=0),1,INDIRECT(SUBSTITUTE(ADDRESS(1,_xlfn.SWITCH(MOD((ROW(AG396)-ROW(AG$5)),4),0,COLUMN(O396),1,COLUMN(U396),2,COLUMN(AA396),3,COLUMN(AB396)),4),"1","")&amp;(ROW(O$5)+INT((ROW(AK396)-ROW(AK$5))/4)))),"")</f>
        <v>1</v>
      </c>
    </row>
    <row r="397" spans="32:37">
      <c r="AF397" s="2" t="str" cm="1">
        <f t="array" aca="1" ref="AF397" ca="1">IFERROR(INDIRECT(SUBSTITUTE(ADDRESS(1,_xlfn.SWITCH(MOD((ROW(AG397)-ROW(AG$5)),4),0,COLUMN(K397),1,COLUMN(Q397),2,COLUMN(W397),3,COLUMN(AC397)),4),"1","")&amp;(ROW(K$5)+INT((ROW(AF397)-ROW(AF$5))/4))),"")</f>
        <v/>
      </c>
      <c r="AG397" s="2" t="str" cm="1">
        <f t="array" aca="1" ref="AG397" ca="1">IFERROR(INDIRECT(SUBSTITUTE(ADDRESS(1,_xlfn.SWITCH(MOD((ROW(AG397)-ROW(AG$5)),4),0,COLUMN(L397),1,COLUMN(R397),2,COLUMN(X397),3,COLUMN(AD397)),4),"1","")&amp;(ROW(L$5)+INT((ROW(AG397)-ROW(AG$5))/4))),"")</f>
        <v/>
      </c>
      <c r="AH397" s="2" t="str" cm="1">
        <f t="array" aca="1" ref="AH397" ca="1">IFERROR(IF(AND(MOD((ROW(AG397)-ROW(AG$5))+1,4)=0),1,ROUND(INDIRECT(SUBSTITUTE(ADDRESS(1,_xlfn.SWITCH(MOD((ROW(AG397)-ROW(AG$5)),4),0,COLUMN(M397),1,COLUMN(S397),2,COLUMN(Y397),3,COLUMN(AB397)),4),"1","")&amp;(ROW(M$5)+INT((ROW(AH397)-ROW(AH$5))/4))),0)),"")</f>
        <v/>
      </c>
      <c r="AI397" s="2" t="str">
        <f t="shared" ca="1" si="106"/>
        <v/>
      </c>
      <c r="AJ397" s="2" t="str" cm="1">
        <f t="array" aca="1" ref="AJ397" ca="1">IFERROR(IF(AND(MOD((ROW(AG397)-ROW(AG$5))+1,4)=0),0,INDIRECT(SUBSTITUTE(ADDRESS(1,_xlfn.SWITCH(MOD((ROW(AG397)-ROW(AG$5)),4),0,COLUMN(N397),1,COLUMN(T397),2,COLUMN(Z397),3,COLUMN(AB397)),4),"1","")&amp;(ROW(N$5)+INT((ROW(AJ397)-ROW(AJ$5))/4)))),"")</f>
        <v/>
      </c>
      <c r="AK397" s="2" t="str" cm="1">
        <f t="array" aca="1" ref="AK397" ca="1">IFERROR(IF(AND(MOD((ROW(AG397)-ROW(AG$5))+1,4)=0),1,INDIRECT(SUBSTITUTE(ADDRESS(1,_xlfn.SWITCH(MOD((ROW(AG397)-ROW(AG$5)),4),0,COLUMN(O397),1,COLUMN(U397),2,COLUMN(AA397),3,COLUMN(AB397)),4),"1","")&amp;(ROW(O$5)+INT((ROW(AK397)-ROW(AK$5))/4)))),"")</f>
        <v/>
      </c>
    </row>
    <row r="398" spans="32:37">
      <c r="AF398" s="2" t="str" cm="1">
        <f t="array" aca="1" ref="AF398" ca="1">IFERROR(INDIRECT(SUBSTITUTE(ADDRESS(1,_xlfn.SWITCH(MOD((ROW(AG398)-ROW(AG$5)),4),0,COLUMN(K398),1,COLUMN(Q398),2,COLUMN(W398),3,COLUMN(AC398)),4),"1","")&amp;(ROW(K$5)+INT((ROW(AF398)-ROW(AF$5))/4))),"")</f>
        <v/>
      </c>
      <c r="AG398" s="2" t="str" cm="1">
        <f t="array" aca="1" ref="AG398" ca="1">IFERROR(INDIRECT(SUBSTITUTE(ADDRESS(1,_xlfn.SWITCH(MOD((ROW(AG398)-ROW(AG$5)),4),0,COLUMN(L398),1,COLUMN(R398),2,COLUMN(X398),3,COLUMN(AD398)),4),"1","")&amp;(ROW(L$5)+INT((ROW(AG398)-ROW(AG$5))/4))),"")</f>
        <v/>
      </c>
      <c r="AH398" s="2" t="str" cm="1">
        <f t="array" aca="1" ref="AH398" ca="1">IFERROR(IF(AND(MOD((ROW(AG398)-ROW(AG$5))+1,4)=0),1,ROUND(INDIRECT(SUBSTITUTE(ADDRESS(1,_xlfn.SWITCH(MOD((ROW(AG398)-ROW(AG$5)),4),0,COLUMN(M398),1,COLUMN(S398),2,COLUMN(Y398),3,COLUMN(AB398)),4),"1","")&amp;(ROW(M$5)+INT((ROW(AH398)-ROW(AH$5))/4))),0)),"")</f>
        <v/>
      </c>
      <c r="AI398" s="2" t="str">
        <f t="shared" ca="1" si="106"/>
        <v/>
      </c>
      <c r="AJ398" s="2" t="str" cm="1">
        <f t="array" aca="1" ref="AJ398" ca="1">IFERROR(IF(AND(MOD((ROW(AG398)-ROW(AG$5))+1,4)=0),0,INDIRECT(SUBSTITUTE(ADDRESS(1,_xlfn.SWITCH(MOD((ROW(AG398)-ROW(AG$5)),4),0,COLUMN(N398),1,COLUMN(T398),2,COLUMN(Z398),3,COLUMN(AB398)),4),"1","")&amp;(ROW(N$5)+INT((ROW(AJ398)-ROW(AJ$5))/4)))),"")</f>
        <v/>
      </c>
      <c r="AK398" s="2" t="str" cm="1">
        <f t="array" aca="1" ref="AK398" ca="1">IFERROR(IF(AND(MOD((ROW(AG398)-ROW(AG$5))+1,4)=0),1,INDIRECT(SUBSTITUTE(ADDRESS(1,_xlfn.SWITCH(MOD((ROW(AG398)-ROW(AG$5)),4),0,COLUMN(O398),1,COLUMN(U398),2,COLUMN(AA398),3,COLUMN(AB398)),4),"1","")&amp;(ROW(O$5)+INT((ROW(AK398)-ROW(AK$5))/4)))),"")</f>
        <v/>
      </c>
    </row>
    <row r="399" spans="32:37">
      <c r="AF399" s="2" t="str" cm="1">
        <f t="array" aca="1" ref="AF399" ca="1">IFERROR(INDIRECT(SUBSTITUTE(ADDRESS(1,_xlfn.SWITCH(MOD((ROW(AG399)-ROW(AG$5)),4),0,COLUMN(K399),1,COLUMN(Q399),2,COLUMN(W399),3,COLUMN(AC399)),4),"1","")&amp;(ROW(K$5)+INT((ROW(AF399)-ROW(AF$5))/4))),"")</f>
        <v/>
      </c>
      <c r="AG399" s="2" t="str" cm="1">
        <f t="array" aca="1" ref="AG399" ca="1">IFERROR(INDIRECT(SUBSTITUTE(ADDRESS(1,_xlfn.SWITCH(MOD((ROW(AG399)-ROW(AG$5)),4),0,COLUMN(L399),1,COLUMN(R399),2,COLUMN(X399),3,COLUMN(AD399)),4),"1","")&amp;(ROW(L$5)+INT((ROW(AG399)-ROW(AG$5))/4))),"")</f>
        <v/>
      </c>
      <c r="AH399" s="2" t="str" cm="1">
        <f t="array" aca="1" ref="AH399" ca="1">IFERROR(IF(AND(MOD((ROW(AG399)-ROW(AG$5))+1,4)=0),1,ROUND(INDIRECT(SUBSTITUTE(ADDRESS(1,_xlfn.SWITCH(MOD((ROW(AG399)-ROW(AG$5)),4),0,COLUMN(M399),1,COLUMN(S399),2,COLUMN(Y399),3,COLUMN(AB399)),4),"1","")&amp;(ROW(M$5)+INT((ROW(AH399)-ROW(AH$5))/4))),0)),"")</f>
        <v/>
      </c>
      <c r="AI399" s="2" t="str">
        <f t="shared" ca="1" si="106"/>
        <v/>
      </c>
      <c r="AJ399" s="2" t="str" cm="1">
        <f t="array" aca="1" ref="AJ399" ca="1">IFERROR(IF(AND(MOD((ROW(AG399)-ROW(AG$5))+1,4)=0),0,INDIRECT(SUBSTITUTE(ADDRESS(1,_xlfn.SWITCH(MOD((ROW(AG399)-ROW(AG$5)),4),0,COLUMN(N399),1,COLUMN(T399),2,COLUMN(Z399),3,COLUMN(AB399)),4),"1","")&amp;(ROW(N$5)+INT((ROW(AJ399)-ROW(AJ$5))/4)))),"")</f>
        <v/>
      </c>
      <c r="AK399" s="2" t="str" cm="1">
        <f t="array" aca="1" ref="AK399" ca="1">IFERROR(IF(AND(MOD((ROW(AG399)-ROW(AG$5))+1,4)=0),1,INDIRECT(SUBSTITUTE(ADDRESS(1,_xlfn.SWITCH(MOD((ROW(AG399)-ROW(AG$5)),4),0,COLUMN(O399),1,COLUMN(U399),2,COLUMN(AA399),3,COLUMN(AB399)),4),"1","")&amp;(ROW(O$5)+INT((ROW(AK399)-ROW(AK$5))/4)))),"")</f>
        <v/>
      </c>
    </row>
    <row r="400" spans="32:37">
      <c r="AF400" s="2" t="str" cm="1">
        <f t="array" aca="1" ref="AF400" ca="1">IFERROR(INDIRECT(SUBSTITUTE(ADDRESS(1,_xlfn.SWITCH(MOD((ROW(AG400)-ROW(AG$5)),4),0,COLUMN(K400),1,COLUMN(Q400),2,COLUMN(W400),3,COLUMN(AC400)),4),"1","")&amp;(ROW(K$5)+INT((ROW(AF400)-ROW(AF$5))/4))),"")</f>
        <v/>
      </c>
      <c r="AG400" s="2" t="str" cm="1">
        <f t="array" aca="1" ref="AG400" ca="1">IFERROR(INDIRECT(SUBSTITUTE(ADDRESS(1,_xlfn.SWITCH(MOD((ROW(AG400)-ROW(AG$5)),4),0,COLUMN(L400),1,COLUMN(R400),2,COLUMN(X400),3,COLUMN(AD400)),4),"1","")&amp;(ROW(L$5)+INT((ROW(AG400)-ROW(AG$5))/4))),"")</f>
        <v/>
      </c>
      <c r="AH400" s="2" cm="1">
        <f t="array" aca="1" ref="AH400" ca="1">IFERROR(IF(AND(MOD((ROW(AG400)-ROW(AG$5))+1,4)=0),1,ROUND(INDIRECT(SUBSTITUTE(ADDRESS(1,_xlfn.SWITCH(MOD((ROW(AG400)-ROW(AG$5)),4),0,COLUMN(M400),1,COLUMN(S400),2,COLUMN(Y400),3,COLUMN(AB400)),4),"1","")&amp;(ROW(M$5)+INT((ROW(AH400)-ROW(AH$5))/4))),0)),"")</f>
        <v>1</v>
      </c>
      <c r="AI400" s="2" t="str">
        <f t="shared" si="106"/>
        <v/>
      </c>
      <c r="AJ400" s="2" cm="1">
        <f t="array" aca="1" ref="AJ400" ca="1">IFERROR(IF(AND(MOD((ROW(AG400)-ROW(AG$5))+1,4)=0),0,INDIRECT(SUBSTITUTE(ADDRESS(1,_xlfn.SWITCH(MOD((ROW(AG400)-ROW(AG$5)),4),0,COLUMN(N400),1,COLUMN(T400),2,COLUMN(Z400),3,COLUMN(AB400)),4),"1","")&amp;(ROW(N$5)+INT((ROW(AJ400)-ROW(AJ$5))/4)))),"")</f>
        <v>0</v>
      </c>
      <c r="AK400" s="2" cm="1">
        <f t="array" aca="1" ref="AK400" ca="1">IFERROR(IF(AND(MOD((ROW(AG400)-ROW(AG$5))+1,4)=0),1,INDIRECT(SUBSTITUTE(ADDRESS(1,_xlfn.SWITCH(MOD((ROW(AG400)-ROW(AG$5)),4),0,COLUMN(O400),1,COLUMN(U400),2,COLUMN(AA400),3,COLUMN(AB400)),4),"1","")&amp;(ROW(O$5)+INT((ROW(AK400)-ROW(AK$5))/4)))),"")</f>
        <v>1</v>
      </c>
    </row>
    <row r="401" spans="32:37">
      <c r="AF401" s="2" t="str" cm="1">
        <f t="array" aca="1" ref="AF401" ca="1">IFERROR(INDIRECT(SUBSTITUTE(ADDRESS(1,_xlfn.SWITCH(MOD((ROW(AG401)-ROW(AG$5)),4),0,COLUMN(K401),1,COLUMN(Q401),2,COLUMN(W401),3,COLUMN(AC401)),4),"1","")&amp;(ROW(K$5)+INT((ROW(AF401)-ROW(AF$5))/4))),"")</f>
        <v/>
      </c>
      <c r="AG401" s="2" t="str" cm="1">
        <f t="array" aca="1" ref="AG401" ca="1">IFERROR(INDIRECT(SUBSTITUTE(ADDRESS(1,_xlfn.SWITCH(MOD((ROW(AG401)-ROW(AG$5)),4),0,COLUMN(L401),1,COLUMN(R401),2,COLUMN(X401),3,COLUMN(AD401)),4),"1","")&amp;(ROW(L$5)+INT((ROW(AG401)-ROW(AG$5))/4))),"")</f>
        <v/>
      </c>
      <c r="AH401" s="2" t="str" cm="1">
        <f t="array" aca="1" ref="AH401" ca="1">IFERROR(IF(AND(MOD((ROW(AG401)-ROW(AG$5))+1,4)=0),1,ROUND(INDIRECT(SUBSTITUTE(ADDRESS(1,_xlfn.SWITCH(MOD((ROW(AG401)-ROW(AG$5)),4),0,COLUMN(M401),1,COLUMN(S401),2,COLUMN(Y401),3,COLUMN(AB401)),4),"1","")&amp;(ROW(M$5)+INT((ROW(AH401)-ROW(AH$5))/4))),0)),"")</f>
        <v/>
      </c>
      <c r="AI401" s="2" t="str">
        <f t="shared" ca="1" si="106"/>
        <v/>
      </c>
      <c r="AJ401" s="2" t="str" cm="1">
        <f t="array" aca="1" ref="AJ401" ca="1">IFERROR(IF(AND(MOD((ROW(AG401)-ROW(AG$5))+1,4)=0),0,INDIRECT(SUBSTITUTE(ADDRESS(1,_xlfn.SWITCH(MOD((ROW(AG401)-ROW(AG$5)),4),0,COLUMN(N401),1,COLUMN(T401),2,COLUMN(Z401),3,COLUMN(AB401)),4),"1","")&amp;(ROW(N$5)+INT((ROW(AJ401)-ROW(AJ$5))/4)))),"")</f>
        <v/>
      </c>
      <c r="AK401" s="2" t="str" cm="1">
        <f t="array" aca="1" ref="AK401" ca="1">IFERROR(IF(AND(MOD((ROW(AG401)-ROW(AG$5))+1,4)=0),1,INDIRECT(SUBSTITUTE(ADDRESS(1,_xlfn.SWITCH(MOD((ROW(AG401)-ROW(AG$5)),4),0,COLUMN(O401),1,COLUMN(U401),2,COLUMN(AA401),3,COLUMN(AB401)),4),"1","")&amp;(ROW(O$5)+INT((ROW(AK401)-ROW(AK$5))/4)))),"")</f>
        <v/>
      </c>
    </row>
    <row r="402" spans="32:37">
      <c r="AF402" s="2" t="str" cm="1">
        <f t="array" aca="1" ref="AF402" ca="1">IFERROR(INDIRECT(SUBSTITUTE(ADDRESS(1,_xlfn.SWITCH(MOD((ROW(AG402)-ROW(AG$5)),4),0,COLUMN(K402),1,COLUMN(Q402),2,COLUMN(W402),3,COLUMN(AC402)),4),"1","")&amp;(ROW(K$5)+INT((ROW(AF402)-ROW(AF$5))/4))),"")</f>
        <v/>
      </c>
      <c r="AG402" s="2" t="str" cm="1">
        <f t="array" aca="1" ref="AG402" ca="1">IFERROR(INDIRECT(SUBSTITUTE(ADDRESS(1,_xlfn.SWITCH(MOD((ROW(AG402)-ROW(AG$5)),4),0,COLUMN(L402),1,COLUMN(R402),2,COLUMN(X402),3,COLUMN(AD402)),4),"1","")&amp;(ROW(L$5)+INT((ROW(AG402)-ROW(AG$5))/4))),"")</f>
        <v/>
      </c>
      <c r="AH402" s="2" t="str" cm="1">
        <f t="array" aca="1" ref="AH402" ca="1">IFERROR(IF(AND(MOD((ROW(AG402)-ROW(AG$5))+1,4)=0),1,ROUND(INDIRECT(SUBSTITUTE(ADDRESS(1,_xlfn.SWITCH(MOD((ROW(AG402)-ROW(AG$5)),4),0,COLUMN(M402),1,COLUMN(S402),2,COLUMN(Y402),3,COLUMN(AB402)),4),"1","")&amp;(ROW(M$5)+INT((ROW(AH402)-ROW(AH$5))/4))),0)),"")</f>
        <v/>
      </c>
      <c r="AI402" s="2" t="str">
        <f t="shared" ca="1" si="106"/>
        <v/>
      </c>
      <c r="AJ402" s="2" t="str" cm="1">
        <f t="array" aca="1" ref="AJ402" ca="1">IFERROR(IF(AND(MOD((ROW(AG402)-ROW(AG$5))+1,4)=0),0,INDIRECT(SUBSTITUTE(ADDRESS(1,_xlfn.SWITCH(MOD((ROW(AG402)-ROW(AG$5)),4),0,COLUMN(N402),1,COLUMN(T402),2,COLUMN(Z402),3,COLUMN(AB402)),4),"1","")&amp;(ROW(N$5)+INT((ROW(AJ402)-ROW(AJ$5))/4)))),"")</f>
        <v/>
      </c>
      <c r="AK402" s="2" t="str" cm="1">
        <f t="array" aca="1" ref="AK402" ca="1">IFERROR(IF(AND(MOD((ROW(AG402)-ROW(AG$5))+1,4)=0),1,INDIRECT(SUBSTITUTE(ADDRESS(1,_xlfn.SWITCH(MOD((ROW(AG402)-ROW(AG$5)),4),0,COLUMN(O402),1,COLUMN(U402),2,COLUMN(AA402),3,COLUMN(AB402)),4),"1","")&amp;(ROW(O$5)+INT((ROW(AK402)-ROW(AK$5))/4)))),"")</f>
        <v/>
      </c>
    </row>
    <row r="403" spans="32:37">
      <c r="AF403" s="2" t="str" cm="1">
        <f t="array" aca="1" ref="AF403" ca="1">IFERROR(INDIRECT(SUBSTITUTE(ADDRESS(1,_xlfn.SWITCH(MOD((ROW(AG403)-ROW(AG$5)),4),0,COLUMN(K403),1,COLUMN(Q403),2,COLUMN(W403),3,COLUMN(AC403)),4),"1","")&amp;(ROW(K$5)+INT((ROW(AF403)-ROW(AF$5))/4))),"")</f>
        <v/>
      </c>
      <c r="AG403" s="2" t="str" cm="1">
        <f t="array" aca="1" ref="AG403" ca="1">IFERROR(INDIRECT(SUBSTITUTE(ADDRESS(1,_xlfn.SWITCH(MOD((ROW(AG403)-ROW(AG$5)),4),0,COLUMN(L403),1,COLUMN(R403),2,COLUMN(X403),3,COLUMN(AD403)),4),"1","")&amp;(ROW(L$5)+INT((ROW(AG403)-ROW(AG$5))/4))),"")</f>
        <v/>
      </c>
      <c r="AH403" s="2" t="str" cm="1">
        <f t="array" aca="1" ref="AH403" ca="1">IFERROR(IF(AND(MOD((ROW(AG403)-ROW(AG$5))+1,4)=0),1,ROUND(INDIRECT(SUBSTITUTE(ADDRESS(1,_xlfn.SWITCH(MOD((ROW(AG403)-ROW(AG$5)),4),0,COLUMN(M403),1,COLUMN(S403),2,COLUMN(Y403),3,COLUMN(AB403)),4),"1","")&amp;(ROW(M$5)+INT((ROW(AH403)-ROW(AH$5))/4))),0)),"")</f>
        <v/>
      </c>
      <c r="AI403" s="2" t="str">
        <f t="shared" ca="1" si="106"/>
        <v/>
      </c>
      <c r="AJ403" s="2" t="str" cm="1">
        <f t="array" aca="1" ref="AJ403" ca="1">IFERROR(IF(AND(MOD((ROW(AG403)-ROW(AG$5))+1,4)=0),0,INDIRECT(SUBSTITUTE(ADDRESS(1,_xlfn.SWITCH(MOD((ROW(AG403)-ROW(AG$5)),4),0,COLUMN(N403),1,COLUMN(T403),2,COLUMN(Z403),3,COLUMN(AB403)),4),"1","")&amp;(ROW(N$5)+INT((ROW(AJ403)-ROW(AJ$5))/4)))),"")</f>
        <v/>
      </c>
      <c r="AK403" s="2" t="str" cm="1">
        <f t="array" aca="1" ref="AK403" ca="1">IFERROR(IF(AND(MOD((ROW(AG403)-ROW(AG$5))+1,4)=0),1,INDIRECT(SUBSTITUTE(ADDRESS(1,_xlfn.SWITCH(MOD((ROW(AG403)-ROW(AG$5)),4),0,COLUMN(O403),1,COLUMN(U403),2,COLUMN(AA403),3,COLUMN(AB403)),4),"1","")&amp;(ROW(O$5)+INT((ROW(AK403)-ROW(AK$5))/4)))),"")</f>
        <v/>
      </c>
    </row>
    <row r="404" spans="32:37">
      <c r="AF404" s="2" t="str" cm="1">
        <f t="array" aca="1" ref="AF404" ca="1">IFERROR(INDIRECT(SUBSTITUTE(ADDRESS(1,_xlfn.SWITCH(MOD((ROW(AG404)-ROW(AG$5)),4),0,COLUMN(K404),1,COLUMN(Q404),2,COLUMN(W404),3,COLUMN(AC404)),4),"1","")&amp;(ROW(K$5)+INT((ROW(AF404)-ROW(AF$5))/4))),"")</f>
        <v/>
      </c>
      <c r="AG404" s="2" t="str" cm="1">
        <f t="array" aca="1" ref="AG404" ca="1">IFERROR(INDIRECT(SUBSTITUTE(ADDRESS(1,_xlfn.SWITCH(MOD((ROW(AG404)-ROW(AG$5)),4),0,COLUMN(L404),1,COLUMN(R404),2,COLUMN(X404),3,COLUMN(AD404)),4),"1","")&amp;(ROW(L$5)+INT((ROW(AG404)-ROW(AG$5))/4))),"")</f>
        <v/>
      </c>
      <c r="AH404" s="2" cm="1">
        <f t="array" aca="1" ref="AH404" ca="1">IFERROR(IF(AND(MOD((ROW(AG404)-ROW(AG$5))+1,4)=0),1,ROUND(INDIRECT(SUBSTITUTE(ADDRESS(1,_xlfn.SWITCH(MOD((ROW(AG404)-ROW(AG$5)),4),0,COLUMN(M404),1,COLUMN(S404),2,COLUMN(Y404),3,COLUMN(AB404)),4),"1","")&amp;(ROW(M$5)+INT((ROW(AH404)-ROW(AH$5))/4))),0)),"")</f>
        <v>1</v>
      </c>
      <c r="AI404" s="2" t="str">
        <f t="shared" si="106"/>
        <v/>
      </c>
      <c r="AJ404" s="2" cm="1">
        <f t="array" aca="1" ref="AJ404" ca="1">IFERROR(IF(AND(MOD((ROW(AG404)-ROW(AG$5))+1,4)=0),0,INDIRECT(SUBSTITUTE(ADDRESS(1,_xlfn.SWITCH(MOD((ROW(AG404)-ROW(AG$5)),4),0,COLUMN(N404),1,COLUMN(T404),2,COLUMN(Z404),3,COLUMN(AB404)),4),"1","")&amp;(ROW(N$5)+INT((ROW(AJ404)-ROW(AJ$5))/4)))),"")</f>
        <v>0</v>
      </c>
      <c r="AK404" s="2" cm="1">
        <f t="array" aca="1" ref="AK404" ca="1">IFERROR(IF(AND(MOD((ROW(AG404)-ROW(AG$5))+1,4)=0),1,INDIRECT(SUBSTITUTE(ADDRESS(1,_xlfn.SWITCH(MOD((ROW(AG404)-ROW(AG$5)),4),0,COLUMN(O404),1,COLUMN(U404),2,COLUMN(AA404),3,COLUMN(AB404)),4),"1","")&amp;(ROW(O$5)+INT((ROW(AK404)-ROW(AK$5))/4)))),"")</f>
        <v>1</v>
      </c>
    </row>
    <row r="405" spans="32:37">
      <c r="AF405" s="2" t="str" cm="1">
        <f t="array" aca="1" ref="AF405" ca="1">IFERROR(INDIRECT(SUBSTITUTE(ADDRESS(1,_xlfn.SWITCH(MOD((ROW(AG405)-ROW(AG$5)),4),0,COLUMN(K405),1,COLUMN(Q405),2,COLUMN(W405),3,COLUMN(AC405)),4),"1","")&amp;(ROW(K$5)+INT((ROW(AF405)-ROW(AF$5))/4))),"")</f>
        <v/>
      </c>
      <c r="AG405" s="2" t="str" cm="1">
        <f t="array" aca="1" ref="AG405" ca="1">IFERROR(INDIRECT(SUBSTITUTE(ADDRESS(1,_xlfn.SWITCH(MOD((ROW(AG405)-ROW(AG$5)),4),0,COLUMN(L405),1,COLUMN(R405),2,COLUMN(X405),3,COLUMN(AD405)),4),"1","")&amp;(ROW(L$5)+INT((ROW(AG405)-ROW(AG$5))/4))),"")</f>
        <v/>
      </c>
      <c r="AH405" s="2" t="str" cm="1">
        <f t="array" aca="1" ref="AH405" ca="1">IFERROR(IF(AND(MOD((ROW(AG405)-ROW(AG$5))+1,4)=0),1,ROUND(INDIRECT(SUBSTITUTE(ADDRESS(1,_xlfn.SWITCH(MOD((ROW(AG405)-ROW(AG$5)),4),0,COLUMN(M405),1,COLUMN(S405),2,COLUMN(Y405),3,COLUMN(AB405)),4),"1","")&amp;(ROW(M$5)+INT((ROW(AH405)-ROW(AH$5))/4))),0)),"")</f>
        <v/>
      </c>
      <c r="AI405" s="2" t="str">
        <f t="shared" ca="1" si="106"/>
        <v/>
      </c>
      <c r="AJ405" s="2" t="str" cm="1">
        <f t="array" aca="1" ref="AJ405" ca="1">IFERROR(IF(AND(MOD((ROW(AG405)-ROW(AG$5))+1,4)=0),0,INDIRECT(SUBSTITUTE(ADDRESS(1,_xlfn.SWITCH(MOD((ROW(AG405)-ROW(AG$5)),4),0,COLUMN(N405),1,COLUMN(T405),2,COLUMN(Z405),3,COLUMN(AB405)),4),"1","")&amp;(ROW(N$5)+INT((ROW(AJ405)-ROW(AJ$5))/4)))),"")</f>
        <v/>
      </c>
      <c r="AK405" s="2" t="str" cm="1">
        <f t="array" aca="1" ref="AK405" ca="1">IFERROR(IF(AND(MOD((ROW(AG405)-ROW(AG$5))+1,4)=0),1,INDIRECT(SUBSTITUTE(ADDRESS(1,_xlfn.SWITCH(MOD((ROW(AG405)-ROW(AG$5)),4),0,COLUMN(O405),1,COLUMN(U405),2,COLUMN(AA405),3,COLUMN(AB405)),4),"1","")&amp;(ROW(O$5)+INT((ROW(AK405)-ROW(AK$5))/4)))),"")</f>
        <v/>
      </c>
    </row>
    <row r="406" spans="32:37">
      <c r="AF406" s="2" t="str" cm="1">
        <f t="array" aca="1" ref="AF406" ca="1">IFERROR(INDIRECT(SUBSTITUTE(ADDRESS(1,_xlfn.SWITCH(MOD((ROW(AG406)-ROW(AG$5)),4),0,COLUMN(K406),1,COLUMN(Q406),2,COLUMN(W406),3,COLUMN(AC406)),4),"1","")&amp;(ROW(K$5)+INT((ROW(AF406)-ROW(AF$5))/4))),"")</f>
        <v/>
      </c>
      <c r="AG406" s="2" t="str" cm="1">
        <f t="array" aca="1" ref="AG406" ca="1">IFERROR(INDIRECT(SUBSTITUTE(ADDRESS(1,_xlfn.SWITCH(MOD((ROW(AG406)-ROW(AG$5)),4),0,COLUMN(L406),1,COLUMN(R406),2,COLUMN(X406),3,COLUMN(AD406)),4),"1","")&amp;(ROW(L$5)+INT((ROW(AG406)-ROW(AG$5))/4))),"")</f>
        <v/>
      </c>
      <c r="AH406" s="2" t="str" cm="1">
        <f t="array" aca="1" ref="AH406" ca="1">IFERROR(IF(AND(MOD((ROW(AG406)-ROW(AG$5))+1,4)=0),1,ROUND(INDIRECT(SUBSTITUTE(ADDRESS(1,_xlfn.SWITCH(MOD((ROW(AG406)-ROW(AG$5)),4),0,COLUMN(M406),1,COLUMN(S406),2,COLUMN(Y406),3,COLUMN(AB406)),4),"1","")&amp;(ROW(M$5)+INT((ROW(AH406)-ROW(AH$5))/4))),0)),"")</f>
        <v/>
      </c>
      <c r="AI406" s="2" t="str">
        <f t="shared" ca="1" si="106"/>
        <v/>
      </c>
      <c r="AJ406" s="2" t="str" cm="1">
        <f t="array" aca="1" ref="AJ406" ca="1">IFERROR(IF(AND(MOD((ROW(AG406)-ROW(AG$5))+1,4)=0),0,INDIRECT(SUBSTITUTE(ADDRESS(1,_xlfn.SWITCH(MOD((ROW(AG406)-ROW(AG$5)),4),0,COLUMN(N406),1,COLUMN(T406),2,COLUMN(Z406),3,COLUMN(AB406)),4),"1","")&amp;(ROW(N$5)+INT((ROW(AJ406)-ROW(AJ$5))/4)))),"")</f>
        <v/>
      </c>
      <c r="AK406" s="2" t="str" cm="1">
        <f t="array" aca="1" ref="AK406" ca="1">IFERROR(IF(AND(MOD((ROW(AG406)-ROW(AG$5))+1,4)=0),1,INDIRECT(SUBSTITUTE(ADDRESS(1,_xlfn.SWITCH(MOD((ROW(AG406)-ROW(AG$5)),4),0,COLUMN(O406),1,COLUMN(U406),2,COLUMN(AA406),3,COLUMN(AB406)),4),"1","")&amp;(ROW(O$5)+INT((ROW(AK406)-ROW(AK$5))/4)))),"")</f>
        <v/>
      </c>
    </row>
    <row r="407" spans="32:37">
      <c r="AF407" s="2" t="str" cm="1">
        <f t="array" aca="1" ref="AF407" ca="1">IFERROR(INDIRECT(SUBSTITUTE(ADDRESS(1,_xlfn.SWITCH(MOD((ROW(AG407)-ROW(AG$5)),4),0,COLUMN(K407),1,COLUMN(Q407),2,COLUMN(W407),3,COLUMN(AC407)),4),"1","")&amp;(ROW(K$5)+INT((ROW(AF407)-ROW(AF$5))/4))),"")</f>
        <v/>
      </c>
      <c r="AG407" s="2" t="str" cm="1">
        <f t="array" aca="1" ref="AG407" ca="1">IFERROR(INDIRECT(SUBSTITUTE(ADDRESS(1,_xlfn.SWITCH(MOD((ROW(AG407)-ROW(AG$5)),4),0,COLUMN(L407),1,COLUMN(R407),2,COLUMN(X407),3,COLUMN(AD407)),4),"1","")&amp;(ROW(L$5)+INT((ROW(AG407)-ROW(AG$5))/4))),"")</f>
        <v/>
      </c>
      <c r="AH407" s="2" t="str" cm="1">
        <f t="array" aca="1" ref="AH407" ca="1">IFERROR(IF(AND(MOD((ROW(AG407)-ROW(AG$5))+1,4)=0),1,ROUND(INDIRECT(SUBSTITUTE(ADDRESS(1,_xlfn.SWITCH(MOD((ROW(AG407)-ROW(AG$5)),4),0,COLUMN(M407),1,COLUMN(S407),2,COLUMN(Y407),3,COLUMN(AB407)),4),"1","")&amp;(ROW(M$5)+INT((ROW(AH407)-ROW(AH$5))/4))),0)),"")</f>
        <v/>
      </c>
      <c r="AI407" s="2" t="str">
        <f t="shared" ca="1" si="106"/>
        <v/>
      </c>
      <c r="AJ407" s="2" t="str" cm="1">
        <f t="array" aca="1" ref="AJ407" ca="1">IFERROR(IF(AND(MOD((ROW(AG407)-ROW(AG$5))+1,4)=0),0,INDIRECT(SUBSTITUTE(ADDRESS(1,_xlfn.SWITCH(MOD((ROW(AG407)-ROW(AG$5)),4),0,COLUMN(N407),1,COLUMN(T407),2,COLUMN(Z407),3,COLUMN(AB407)),4),"1","")&amp;(ROW(N$5)+INT((ROW(AJ407)-ROW(AJ$5))/4)))),"")</f>
        <v/>
      </c>
      <c r="AK407" s="2" t="str" cm="1">
        <f t="array" aca="1" ref="AK407" ca="1">IFERROR(IF(AND(MOD((ROW(AG407)-ROW(AG$5))+1,4)=0),1,INDIRECT(SUBSTITUTE(ADDRESS(1,_xlfn.SWITCH(MOD((ROW(AG407)-ROW(AG$5)),4),0,COLUMN(O407),1,COLUMN(U407),2,COLUMN(AA407),3,COLUMN(AB407)),4),"1","")&amp;(ROW(O$5)+INT((ROW(AK407)-ROW(AK$5))/4)))),"")</f>
        <v/>
      </c>
    </row>
    <row r="408" spans="32:37">
      <c r="AF408" s="2" t="str" cm="1">
        <f t="array" aca="1" ref="AF408" ca="1">IFERROR(INDIRECT(SUBSTITUTE(ADDRESS(1,_xlfn.SWITCH(MOD((ROW(AG408)-ROW(AG$5)),4),0,COLUMN(K408),1,COLUMN(Q408),2,COLUMN(W408),3,COLUMN(AC408)),4),"1","")&amp;(ROW(K$5)+INT((ROW(AF408)-ROW(AF$5))/4))),"")</f>
        <v/>
      </c>
      <c r="AG408" s="2" t="str" cm="1">
        <f t="array" aca="1" ref="AG408" ca="1">IFERROR(INDIRECT(SUBSTITUTE(ADDRESS(1,_xlfn.SWITCH(MOD((ROW(AG408)-ROW(AG$5)),4),0,COLUMN(L408),1,COLUMN(R408),2,COLUMN(X408),3,COLUMN(AD408)),4),"1","")&amp;(ROW(L$5)+INT((ROW(AG408)-ROW(AG$5))/4))),"")</f>
        <v/>
      </c>
      <c r="AH408" s="2" cm="1">
        <f t="array" aca="1" ref="AH408" ca="1">IFERROR(IF(AND(MOD((ROW(AG408)-ROW(AG$5))+1,4)=0),1,ROUND(INDIRECT(SUBSTITUTE(ADDRESS(1,_xlfn.SWITCH(MOD((ROW(AG408)-ROW(AG$5)),4),0,COLUMN(M408),1,COLUMN(S408),2,COLUMN(Y408),3,COLUMN(AB408)),4),"1","")&amp;(ROW(M$5)+INT((ROW(AH408)-ROW(AH$5))/4))),0)),"")</f>
        <v>1</v>
      </c>
      <c r="AI408" s="2" t="str">
        <f t="shared" si="106"/>
        <v/>
      </c>
      <c r="AJ408" s="2" cm="1">
        <f t="array" aca="1" ref="AJ408" ca="1">IFERROR(IF(AND(MOD((ROW(AG408)-ROW(AG$5))+1,4)=0),0,INDIRECT(SUBSTITUTE(ADDRESS(1,_xlfn.SWITCH(MOD((ROW(AG408)-ROW(AG$5)),4),0,COLUMN(N408),1,COLUMN(T408),2,COLUMN(Z408),3,COLUMN(AB408)),4),"1","")&amp;(ROW(N$5)+INT((ROW(AJ408)-ROW(AJ$5))/4)))),"")</f>
        <v>0</v>
      </c>
      <c r="AK408" s="2" cm="1">
        <f t="array" aca="1" ref="AK408" ca="1">IFERROR(IF(AND(MOD((ROW(AG408)-ROW(AG$5))+1,4)=0),1,INDIRECT(SUBSTITUTE(ADDRESS(1,_xlfn.SWITCH(MOD((ROW(AG408)-ROW(AG$5)),4),0,COLUMN(O408),1,COLUMN(U408),2,COLUMN(AA408),3,COLUMN(AB408)),4),"1","")&amp;(ROW(O$5)+INT((ROW(AK408)-ROW(AK$5))/4)))),"")</f>
        <v>1</v>
      </c>
    </row>
    <row r="409" spans="32:37">
      <c r="AF409" s="2" t="str" cm="1">
        <f t="array" aca="1" ref="AF409" ca="1">IFERROR(INDIRECT(SUBSTITUTE(ADDRESS(1,_xlfn.SWITCH(MOD((ROW(AG409)-ROW(AG$5)),4),0,COLUMN(K409),1,COLUMN(Q409),2,COLUMN(W409),3,COLUMN(AC409)),4),"1","")&amp;(ROW(K$5)+INT((ROW(AF409)-ROW(AF$5))/4))),"")</f>
        <v/>
      </c>
      <c r="AG409" s="2" t="str" cm="1">
        <f t="array" aca="1" ref="AG409" ca="1">IFERROR(INDIRECT(SUBSTITUTE(ADDRESS(1,_xlfn.SWITCH(MOD((ROW(AG409)-ROW(AG$5)),4),0,COLUMN(L409),1,COLUMN(R409),2,COLUMN(X409),3,COLUMN(AD409)),4),"1","")&amp;(ROW(L$5)+INT((ROW(AG409)-ROW(AG$5))/4))),"")</f>
        <v/>
      </c>
      <c r="AH409" s="2" t="str" cm="1">
        <f t="array" aca="1" ref="AH409" ca="1">IFERROR(IF(AND(MOD((ROW(AG409)-ROW(AG$5))+1,4)=0),1,ROUND(INDIRECT(SUBSTITUTE(ADDRESS(1,_xlfn.SWITCH(MOD((ROW(AG409)-ROW(AG$5)),4),0,COLUMN(M409),1,COLUMN(S409),2,COLUMN(Y409),3,COLUMN(AB409)),4),"1","")&amp;(ROW(M$5)+INT((ROW(AH409)-ROW(AH$5))/4))),0)),"")</f>
        <v/>
      </c>
      <c r="AI409" s="2" t="str">
        <f t="shared" ca="1" si="106"/>
        <v/>
      </c>
      <c r="AJ409" s="2" t="str" cm="1">
        <f t="array" aca="1" ref="AJ409" ca="1">IFERROR(IF(AND(MOD((ROW(AG409)-ROW(AG$5))+1,4)=0),0,INDIRECT(SUBSTITUTE(ADDRESS(1,_xlfn.SWITCH(MOD((ROW(AG409)-ROW(AG$5)),4),0,COLUMN(N409),1,COLUMN(T409),2,COLUMN(Z409),3,COLUMN(AB409)),4),"1","")&amp;(ROW(N$5)+INT((ROW(AJ409)-ROW(AJ$5))/4)))),"")</f>
        <v/>
      </c>
      <c r="AK409" s="2" t="str" cm="1">
        <f t="array" aca="1" ref="AK409" ca="1">IFERROR(IF(AND(MOD((ROW(AG409)-ROW(AG$5))+1,4)=0),1,INDIRECT(SUBSTITUTE(ADDRESS(1,_xlfn.SWITCH(MOD((ROW(AG409)-ROW(AG$5)),4),0,COLUMN(O409),1,COLUMN(U409),2,COLUMN(AA409),3,COLUMN(AB409)),4),"1","")&amp;(ROW(O$5)+INT((ROW(AK409)-ROW(AK$5))/4)))),"")</f>
        <v/>
      </c>
    </row>
    <row r="410" spans="32:37">
      <c r="AF410" s="2" t="str" cm="1">
        <f t="array" aca="1" ref="AF410" ca="1">IFERROR(INDIRECT(SUBSTITUTE(ADDRESS(1,_xlfn.SWITCH(MOD((ROW(AG410)-ROW(AG$5)),4),0,COLUMN(K410),1,COLUMN(Q410),2,COLUMN(W410),3,COLUMN(AC410)),4),"1","")&amp;(ROW(K$5)+INT((ROW(AF410)-ROW(AF$5))/4))),"")</f>
        <v/>
      </c>
      <c r="AG410" s="2" t="str" cm="1">
        <f t="array" aca="1" ref="AG410" ca="1">IFERROR(INDIRECT(SUBSTITUTE(ADDRESS(1,_xlfn.SWITCH(MOD((ROW(AG410)-ROW(AG$5)),4),0,COLUMN(L410),1,COLUMN(R410),2,COLUMN(X410),3,COLUMN(AD410)),4),"1","")&amp;(ROW(L$5)+INT((ROW(AG410)-ROW(AG$5))/4))),"")</f>
        <v/>
      </c>
      <c r="AH410" s="2" t="str" cm="1">
        <f t="array" aca="1" ref="AH410" ca="1">IFERROR(IF(AND(MOD((ROW(AG410)-ROW(AG$5))+1,4)=0),1,ROUND(INDIRECT(SUBSTITUTE(ADDRESS(1,_xlfn.SWITCH(MOD((ROW(AG410)-ROW(AG$5)),4),0,COLUMN(M410),1,COLUMN(S410),2,COLUMN(Y410),3,COLUMN(AB410)),4),"1","")&amp;(ROW(M$5)+INT((ROW(AH410)-ROW(AH$5))/4))),0)),"")</f>
        <v/>
      </c>
      <c r="AI410" s="2" t="str">
        <f t="shared" ca="1" si="106"/>
        <v/>
      </c>
      <c r="AJ410" s="2" t="str" cm="1">
        <f t="array" aca="1" ref="AJ410" ca="1">IFERROR(IF(AND(MOD((ROW(AG410)-ROW(AG$5))+1,4)=0),0,INDIRECT(SUBSTITUTE(ADDRESS(1,_xlfn.SWITCH(MOD((ROW(AG410)-ROW(AG$5)),4),0,COLUMN(N410),1,COLUMN(T410),2,COLUMN(Z410),3,COLUMN(AB410)),4),"1","")&amp;(ROW(N$5)+INT((ROW(AJ410)-ROW(AJ$5))/4)))),"")</f>
        <v/>
      </c>
      <c r="AK410" s="2" t="str" cm="1">
        <f t="array" aca="1" ref="AK410" ca="1">IFERROR(IF(AND(MOD((ROW(AG410)-ROW(AG$5))+1,4)=0),1,INDIRECT(SUBSTITUTE(ADDRESS(1,_xlfn.SWITCH(MOD((ROW(AG410)-ROW(AG$5)),4),0,COLUMN(O410),1,COLUMN(U410),2,COLUMN(AA410),3,COLUMN(AB410)),4),"1","")&amp;(ROW(O$5)+INT((ROW(AK410)-ROW(AK$5))/4)))),"")</f>
        <v/>
      </c>
    </row>
    <row r="411" spans="32:37">
      <c r="AF411" s="2" t="str" cm="1">
        <f t="array" aca="1" ref="AF411" ca="1">IFERROR(INDIRECT(SUBSTITUTE(ADDRESS(1,_xlfn.SWITCH(MOD((ROW(AG411)-ROW(AG$5)),4),0,COLUMN(K411),1,COLUMN(Q411),2,COLUMN(W411),3,COLUMN(AC411)),4),"1","")&amp;(ROW(K$5)+INT((ROW(AF411)-ROW(AF$5))/4))),"")</f>
        <v/>
      </c>
      <c r="AG411" s="2" t="str" cm="1">
        <f t="array" aca="1" ref="AG411" ca="1">IFERROR(INDIRECT(SUBSTITUTE(ADDRESS(1,_xlfn.SWITCH(MOD((ROW(AG411)-ROW(AG$5)),4),0,COLUMN(L411),1,COLUMN(R411),2,COLUMN(X411),3,COLUMN(AD411)),4),"1","")&amp;(ROW(L$5)+INT((ROW(AG411)-ROW(AG$5))/4))),"")</f>
        <v/>
      </c>
      <c r="AH411" s="2" t="str" cm="1">
        <f t="array" aca="1" ref="AH411" ca="1">IFERROR(IF(AND(MOD((ROW(AG411)-ROW(AG$5))+1,4)=0),1,ROUND(INDIRECT(SUBSTITUTE(ADDRESS(1,_xlfn.SWITCH(MOD((ROW(AG411)-ROW(AG$5)),4),0,COLUMN(M411),1,COLUMN(S411),2,COLUMN(Y411),3,COLUMN(AB411)),4),"1","")&amp;(ROW(M$5)+INT((ROW(AH411)-ROW(AH$5))/4))),0)),"")</f>
        <v/>
      </c>
      <c r="AI411" s="2" t="str">
        <f t="shared" ca="1" si="106"/>
        <v/>
      </c>
      <c r="AJ411" s="2" t="str" cm="1">
        <f t="array" aca="1" ref="AJ411" ca="1">IFERROR(IF(AND(MOD((ROW(AG411)-ROW(AG$5))+1,4)=0),0,INDIRECT(SUBSTITUTE(ADDRESS(1,_xlfn.SWITCH(MOD((ROW(AG411)-ROW(AG$5)),4),0,COLUMN(N411),1,COLUMN(T411),2,COLUMN(Z411),3,COLUMN(AB411)),4),"1","")&amp;(ROW(N$5)+INT((ROW(AJ411)-ROW(AJ$5))/4)))),"")</f>
        <v/>
      </c>
      <c r="AK411" s="2" t="str" cm="1">
        <f t="array" aca="1" ref="AK411" ca="1">IFERROR(IF(AND(MOD((ROW(AG411)-ROW(AG$5))+1,4)=0),1,INDIRECT(SUBSTITUTE(ADDRESS(1,_xlfn.SWITCH(MOD((ROW(AG411)-ROW(AG$5)),4),0,COLUMN(O411),1,COLUMN(U411),2,COLUMN(AA411),3,COLUMN(AB411)),4),"1","")&amp;(ROW(O$5)+INT((ROW(AK411)-ROW(AK$5))/4)))),"")</f>
        <v/>
      </c>
    </row>
    <row r="412" spans="32:37">
      <c r="AF412" s="2" t="str" cm="1">
        <f t="array" aca="1" ref="AF412" ca="1">IFERROR(INDIRECT(SUBSTITUTE(ADDRESS(1,_xlfn.SWITCH(MOD((ROW(AG412)-ROW(AG$5)),4),0,COLUMN(K412),1,COLUMN(Q412),2,COLUMN(W412),3,COLUMN(AC412)),4),"1","")&amp;(ROW(K$5)+INT((ROW(AF412)-ROW(AF$5))/4))),"")</f>
        <v/>
      </c>
      <c r="AG412" s="2" t="str" cm="1">
        <f t="array" aca="1" ref="AG412" ca="1">IFERROR(INDIRECT(SUBSTITUTE(ADDRESS(1,_xlfn.SWITCH(MOD((ROW(AG412)-ROW(AG$5)),4),0,COLUMN(L412),1,COLUMN(R412),2,COLUMN(X412),3,COLUMN(AD412)),4),"1","")&amp;(ROW(L$5)+INT((ROW(AG412)-ROW(AG$5))/4))),"")</f>
        <v/>
      </c>
      <c r="AH412" s="2" cm="1">
        <f t="array" aca="1" ref="AH412" ca="1">IFERROR(IF(AND(MOD((ROW(AG412)-ROW(AG$5))+1,4)=0),1,ROUND(INDIRECT(SUBSTITUTE(ADDRESS(1,_xlfn.SWITCH(MOD((ROW(AG412)-ROW(AG$5)),4),0,COLUMN(M412),1,COLUMN(S412),2,COLUMN(Y412),3,COLUMN(AB412)),4),"1","")&amp;(ROW(M$5)+INT((ROW(AH412)-ROW(AH$5))/4))),0)),"")</f>
        <v>1</v>
      </c>
      <c r="AI412" s="2" t="str">
        <f t="shared" si="106"/>
        <v/>
      </c>
      <c r="AJ412" s="2" cm="1">
        <f t="array" aca="1" ref="AJ412" ca="1">IFERROR(IF(AND(MOD((ROW(AG412)-ROW(AG$5))+1,4)=0),0,INDIRECT(SUBSTITUTE(ADDRESS(1,_xlfn.SWITCH(MOD((ROW(AG412)-ROW(AG$5)),4),0,COLUMN(N412),1,COLUMN(T412),2,COLUMN(Z412),3,COLUMN(AB412)),4),"1","")&amp;(ROW(N$5)+INT((ROW(AJ412)-ROW(AJ$5))/4)))),"")</f>
        <v>0</v>
      </c>
      <c r="AK412" s="2" cm="1">
        <f t="array" aca="1" ref="AK412" ca="1">IFERROR(IF(AND(MOD((ROW(AG412)-ROW(AG$5))+1,4)=0),1,INDIRECT(SUBSTITUTE(ADDRESS(1,_xlfn.SWITCH(MOD((ROW(AG412)-ROW(AG$5)),4),0,COLUMN(O412),1,COLUMN(U412),2,COLUMN(AA412),3,COLUMN(AB412)),4),"1","")&amp;(ROW(O$5)+INT((ROW(AK412)-ROW(AK$5))/4)))),"")</f>
        <v>1</v>
      </c>
    </row>
    <row r="413" spans="32:37">
      <c r="AF413" s="2" t="str" cm="1">
        <f t="array" aca="1" ref="AF413" ca="1">IFERROR(INDIRECT(SUBSTITUTE(ADDRESS(1,_xlfn.SWITCH(MOD((ROW(AG413)-ROW(AG$5)),4),0,COLUMN(K413),1,COLUMN(Q413),2,COLUMN(W413),3,COLUMN(AC413)),4),"1","")&amp;(ROW(K$5)+INT((ROW(AF413)-ROW(AF$5))/4))),"")</f>
        <v/>
      </c>
      <c r="AG413" s="2" t="str" cm="1">
        <f t="array" aca="1" ref="AG413" ca="1">IFERROR(INDIRECT(SUBSTITUTE(ADDRESS(1,_xlfn.SWITCH(MOD((ROW(AG413)-ROW(AG$5)),4),0,COLUMN(L413),1,COLUMN(R413),2,COLUMN(X413),3,COLUMN(AD413)),4),"1","")&amp;(ROW(L$5)+INT((ROW(AG413)-ROW(AG$5))/4))),"")</f>
        <v/>
      </c>
      <c r="AH413" s="2" t="str" cm="1">
        <f t="array" aca="1" ref="AH413" ca="1">IFERROR(IF(AND(MOD((ROW(AG413)-ROW(AG$5))+1,4)=0),1,ROUND(INDIRECT(SUBSTITUTE(ADDRESS(1,_xlfn.SWITCH(MOD((ROW(AG413)-ROW(AG$5)),4),0,COLUMN(M413),1,COLUMN(S413),2,COLUMN(Y413),3,COLUMN(AB413)),4),"1","")&amp;(ROW(M$5)+INT((ROW(AH413)-ROW(AH$5))/4))),0)),"")</f>
        <v/>
      </c>
      <c r="AI413" s="2" t="str">
        <f t="shared" ca="1" si="106"/>
        <v/>
      </c>
      <c r="AJ413" s="2" t="str" cm="1">
        <f t="array" aca="1" ref="AJ413" ca="1">IFERROR(IF(AND(MOD((ROW(AG413)-ROW(AG$5))+1,4)=0),0,INDIRECT(SUBSTITUTE(ADDRESS(1,_xlfn.SWITCH(MOD((ROW(AG413)-ROW(AG$5)),4),0,COLUMN(N413),1,COLUMN(T413),2,COLUMN(Z413),3,COLUMN(AB413)),4),"1","")&amp;(ROW(N$5)+INT((ROW(AJ413)-ROW(AJ$5))/4)))),"")</f>
        <v/>
      </c>
      <c r="AK413" s="2" t="str" cm="1">
        <f t="array" aca="1" ref="AK413" ca="1">IFERROR(IF(AND(MOD((ROW(AG413)-ROW(AG$5))+1,4)=0),1,INDIRECT(SUBSTITUTE(ADDRESS(1,_xlfn.SWITCH(MOD((ROW(AG413)-ROW(AG$5)),4),0,COLUMN(O413),1,COLUMN(U413),2,COLUMN(AA413),3,COLUMN(AB413)),4),"1","")&amp;(ROW(O$5)+INT((ROW(AK413)-ROW(AK$5))/4)))),"")</f>
        <v/>
      </c>
    </row>
    <row r="414" spans="32:37">
      <c r="AF414" s="2" t="str" cm="1">
        <f t="array" aca="1" ref="AF414" ca="1">IFERROR(INDIRECT(SUBSTITUTE(ADDRESS(1,_xlfn.SWITCH(MOD((ROW(AG414)-ROW(AG$5)),4),0,COLUMN(K414),1,COLUMN(Q414),2,COLUMN(W414),3,COLUMN(AC414)),4),"1","")&amp;(ROW(K$5)+INT((ROW(AF414)-ROW(AF$5))/4))),"")</f>
        <v/>
      </c>
      <c r="AG414" s="2" t="str" cm="1">
        <f t="array" aca="1" ref="AG414" ca="1">IFERROR(INDIRECT(SUBSTITUTE(ADDRESS(1,_xlfn.SWITCH(MOD((ROW(AG414)-ROW(AG$5)),4),0,COLUMN(L414),1,COLUMN(R414),2,COLUMN(X414),3,COLUMN(AD414)),4),"1","")&amp;(ROW(L$5)+INT((ROW(AG414)-ROW(AG$5))/4))),"")</f>
        <v/>
      </c>
      <c r="AH414" s="2" t="str" cm="1">
        <f t="array" aca="1" ref="AH414" ca="1">IFERROR(IF(AND(MOD((ROW(AG414)-ROW(AG$5))+1,4)=0),1,ROUND(INDIRECT(SUBSTITUTE(ADDRESS(1,_xlfn.SWITCH(MOD((ROW(AG414)-ROW(AG$5)),4),0,COLUMN(M414),1,COLUMN(S414),2,COLUMN(Y414),3,COLUMN(AB414)),4),"1","")&amp;(ROW(M$5)+INT((ROW(AH414)-ROW(AH$5))/4))),0)),"")</f>
        <v/>
      </c>
      <c r="AI414" s="2" t="str">
        <f t="shared" ca="1" si="106"/>
        <v/>
      </c>
      <c r="AJ414" s="2" t="str" cm="1">
        <f t="array" aca="1" ref="AJ414" ca="1">IFERROR(IF(AND(MOD((ROW(AG414)-ROW(AG$5))+1,4)=0),0,INDIRECT(SUBSTITUTE(ADDRESS(1,_xlfn.SWITCH(MOD((ROW(AG414)-ROW(AG$5)),4),0,COLUMN(N414),1,COLUMN(T414),2,COLUMN(Z414),3,COLUMN(AB414)),4),"1","")&amp;(ROW(N$5)+INT((ROW(AJ414)-ROW(AJ$5))/4)))),"")</f>
        <v/>
      </c>
      <c r="AK414" s="2" t="str" cm="1">
        <f t="array" aca="1" ref="AK414" ca="1">IFERROR(IF(AND(MOD((ROW(AG414)-ROW(AG$5))+1,4)=0),1,INDIRECT(SUBSTITUTE(ADDRESS(1,_xlfn.SWITCH(MOD((ROW(AG414)-ROW(AG$5)),4),0,COLUMN(O414),1,COLUMN(U414),2,COLUMN(AA414),3,COLUMN(AB414)),4),"1","")&amp;(ROW(O$5)+INT((ROW(AK414)-ROW(AK$5))/4)))),"")</f>
        <v/>
      </c>
    </row>
    <row r="415" spans="32:37">
      <c r="AF415" s="2" t="str" cm="1">
        <f t="array" aca="1" ref="AF415" ca="1">IFERROR(INDIRECT(SUBSTITUTE(ADDRESS(1,_xlfn.SWITCH(MOD((ROW(AG415)-ROW(AG$5)),4),0,COLUMN(K415),1,COLUMN(Q415),2,COLUMN(W415),3,COLUMN(AC415)),4),"1","")&amp;(ROW(K$5)+INT((ROW(AF415)-ROW(AF$5))/4))),"")</f>
        <v/>
      </c>
      <c r="AG415" s="2" t="str" cm="1">
        <f t="array" aca="1" ref="AG415" ca="1">IFERROR(INDIRECT(SUBSTITUTE(ADDRESS(1,_xlfn.SWITCH(MOD((ROW(AG415)-ROW(AG$5)),4),0,COLUMN(L415),1,COLUMN(R415),2,COLUMN(X415),3,COLUMN(AD415)),4),"1","")&amp;(ROW(L$5)+INT((ROW(AG415)-ROW(AG$5))/4))),"")</f>
        <v/>
      </c>
      <c r="AH415" s="2" t="str" cm="1">
        <f t="array" aca="1" ref="AH415" ca="1">IFERROR(IF(AND(MOD((ROW(AG415)-ROW(AG$5))+1,4)=0),1,ROUND(INDIRECT(SUBSTITUTE(ADDRESS(1,_xlfn.SWITCH(MOD((ROW(AG415)-ROW(AG$5)),4),0,COLUMN(M415),1,COLUMN(S415),2,COLUMN(Y415),3,COLUMN(AB415)),4),"1","")&amp;(ROW(M$5)+INT((ROW(AH415)-ROW(AH$5))/4))),0)),"")</f>
        <v/>
      </c>
      <c r="AI415" s="2" t="str">
        <f t="shared" ca="1" si="106"/>
        <v/>
      </c>
      <c r="AJ415" s="2" t="str" cm="1">
        <f t="array" aca="1" ref="AJ415" ca="1">IFERROR(IF(AND(MOD((ROW(AG415)-ROW(AG$5))+1,4)=0),0,INDIRECT(SUBSTITUTE(ADDRESS(1,_xlfn.SWITCH(MOD((ROW(AG415)-ROW(AG$5)),4),0,COLUMN(N415),1,COLUMN(T415),2,COLUMN(Z415),3,COLUMN(AB415)),4),"1","")&amp;(ROW(N$5)+INT((ROW(AJ415)-ROW(AJ$5))/4)))),"")</f>
        <v/>
      </c>
      <c r="AK415" s="2" t="str" cm="1">
        <f t="array" aca="1" ref="AK415" ca="1">IFERROR(IF(AND(MOD((ROW(AG415)-ROW(AG$5))+1,4)=0),1,INDIRECT(SUBSTITUTE(ADDRESS(1,_xlfn.SWITCH(MOD((ROW(AG415)-ROW(AG$5)),4),0,COLUMN(O415),1,COLUMN(U415),2,COLUMN(AA415),3,COLUMN(AB415)),4),"1","")&amp;(ROW(O$5)+INT((ROW(AK415)-ROW(AK$5))/4)))),"")</f>
        <v/>
      </c>
    </row>
    <row r="416" spans="32:37">
      <c r="AF416" s="2" t="str" cm="1">
        <f t="array" aca="1" ref="AF416" ca="1">IFERROR(INDIRECT(SUBSTITUTE(ADDRESS(1,_xlfn.SWITCH(MOD((ROW(AG416)-ROW(AG$5)),4),0,COLUMN(K416),1,COLUMN(Q416),2,COLUMN(W416),3,COLUMN(AC416)),4),"1","")&amp;(ROW(K$5)+INT((ROW(AF416)-ROW(AF$5))/4))),"")</f>
        <v/>
      </c>
      <c r="AG416" s="2" t="str" cm="1">
        <f t="array" aca="1" ref="AG416" ca="1">IFERROR(INDIRECT(SUBSTITUTE(ADDRESS(1,_xlfn.SWITCH(MOD((ROW(AG416)-ROW(AG$5)),4),0,COLUMN(L416),1,COLUMN(R416),2,COLUMN(X416),3,COLUMN(AD416)),4),"1","")&amp;(ROW(L$5)+INT((ROW(AG416)-ROW(AG$5))/4))),"")</f>
        <v/>
      </c>
      <c r="AH416" s="2" cm="1">
        <f t="array" aca="1" ref="AH416" ca="1">IFERROR(IF(AND(MOD((ROW(AG416)-ROW(AG$5))+1,4)=0),1,ROUND(INDIRECT(SUBSTITUTE(ADDRESS(1,_xlfn.SWITCH(MOD((ROW(AG416)-ROW(AG$5)),4),0,COLUMN(M416),1,COLUMN(S416),2,COLUMN(Y416),3,COLUMN(AB416)),4),"1","")&amp;(ROW(M$5)+INT((ROW(AH416)-ROW(AH$5))/4))),0)),"")</f>
        <v>1</v>
      </c>
      <c r="AI416" s="2" t="str">
        <f t="shared" si="106"/>
        <v/>
      </c>
      <c r="AJ416" s="2" cm="1">
        <f t="array" aca="1" ref="AJ416" ca="1">IFERROR(IF(AND(MOD((ROW(AG416)-ROW(AG$5))+1,4)=0),0,INDIRECT(SUBSTITUTE(ADDRESS(1,_xlfn.SWITCH(MOD((ROW(AG416)-ROW(AG$5)),4),0,COLUMN(N416),1,COLUMN(T416),2,COLUMN(Z416),3,COLUMN(AB416)),4),"1","")&amp;(ROW(N$5)+INT((ROW(AJ416)-ROW(AJ$5))/4)))),"")</f>
        <v>0</v>
      </c>
      <c r="AK416" s="2" cm="1">
        <f t="array" aca="1" ref="AK416" ca="1">IFERROR(IF(AND(MOD((ROW(AG416)-ROW(AG$5))+1,4)=0),1,INDIRECT(SUBSTITUTE(ADDRESS(1,_xlfn.SWITCH(MOD((ROW(AG416)-ROW(AG$5)),4),0,COLUMN(O416),1,COLUMN(U416),2,COLUMN(AA416),3,COLUMN(AB416)),4),"1","")&amp;(ROW(O$5)+INT((ROW(AK416)-ROW(AK$5))/4)))),"")</f>
        <v>1</v>
      </c>
    </row>
    <row r="417" spans="32:37">
      <c r="AF417" s="2" t="str" cm="1">
        <f t="array" aca="1" ref="AF417" ca="1">IFERROR(INDIRECT(SUBSTITUTE(ADDRESS(1,_xlfn.SWITCH(MOD((ROW(AG417)-ROW(AG$5)),4),0,COLUMN(K417),1,COLUMN(Q417),2,COLUMN(W417),3,COLUMN(AC417)),4),"1","")&amp;(ROW(K$5)+INT((ROW(AF417)-ROW(AF$5))/4))),"")</f>
        <v/>
      </c>
      <c r="AG417" s="2" t="str" cm="1">
        <f t="array" aca="1" ref="AG417" ca="1">IFERROR(INDIRECT(SUBSTITUTE(ADDRESS(1,_xlfn.SWITCH(MOD((ROW(AG417)-ROW(AG$5)),4),0,COLUMN(L417),1,COLUMN(R417),2,COLUMN(X417),3,COLUMN(AD417)),4),"1","")&amp;(ROW(L$5)+INT((ROW(AG417)-ROW(AG$5))/4))),"")</f>
        <v/>
      </c>
      <c r="AH417" s="2" t="str" cm="1">
        <f t="array" aca="1" ref="AH417" ca="1">IFERROR(IF(AND(MOD((ROW(AG417)-ROW(AG$5))+1,4)=0),1,ROUND(INDIRECT(SUBSTITUTE(ADDRESS(1,_xlfn.SWITCH(MOD((ROW(AG417)-ROW(AG$5)),4),0,COLUMN(M417),1,COLUMN(S417),2,COLUMN(Y417),3,COLUMN(AB417)),4),"1","")&amp;(ROW(M$5)+INT((ROW(AH417)-ROW(AH$5))/4))),0)),"")</f>
        <v/>
      </c>
      <c r="AI417" s="2" t="str">
        <f t="shared" ca="1" si="106"/>
        <v/>
      </c>
      <c r="AJ417" s="2" t="str" cm="1">
        <f t="array" aca="1" ref="AJ417" ca="1">IFERROR(IF(AND(MOD((ROW(AG417)-ROW(AG$5))+1,4)=0),0,INDIRECT(SUBSTITUTE(ADDRESS(1,_xlfn.SWITCH(MOD((ROW(AG417)-ROW(AG$5)),4),0,COLUMN(N417),1,COLUMN(T417),2,COLUMN(Z417),3,COLUMN(AB417)),4),"1","")&amp;(ROW(N$5)+INT((ROW(AJ417)-ROW(AJ$5))/4)))),"")</f>
        <v/>
      </c>
      <c r="AK417" s="2" t="str" cm="1">
        <f t="array" aca="1" ref="AK417" ca="1">IFERROR(IF(AND(MOD((ROW(AG417)-ROW(AG$5))+1,4)=0),1,INDIRECT(SUBSTITUTE(ADDRESS(1,_xlfn.SWITCH(MOD((ROW(AG417)-ROW(AG$5)),4),0,COLUMN(O417),1,COLUMN(U417),2,COLUMN(AA417),3,COLUMN(AB417)),4),"1","")&amp;(ROW(O$5)+INT((ROW(AK417)-ROW(AK$5))/4)))),"")</f>
        <v/>
      </c>
    </row>
    <row r="418" spans="32:37">
      <c r="AF418" s="2" t="str" cm="1">
        <f t="array" aca="1" ref="AF418" ca="1">IFERROR(INDIRECT(SUBSTITUTE(ADDRESS(1,_xlfn.SWITCH(MOD((ROW(AG418)-ROW(AG$5)),4),0,COLUMN(K418),1,COLUMN(Q418),2,COLUMN(W418),3,COLUMN(AC418)),4),"1","")&amp;(ROW(K$5)+INT((ROW(AF418)-ROW(AF$5))/4))),"")</f>
        <v/>
      </c>
      <c r="AG418" s="2" t="str" cm="1">
        <f t="array" aca="1" ref="AG418" ca="1">IFERROR(INDIRECT(SUBSTITUTE(ADDRESS(1,_xlfn.SWITCH(MOD((ROW(AG418)-ROW(AG$5)),4),0,COLUMN(L418),1,COLUMN(R418),2,COLUMN(X418),3,COLUMN(AD418)),4),"1","")&amp;(ROW(L$5)+INT((ROW(AG418)-ROW(AG$5))/4))),"")</f>
        <v/>
      </c>
      <c r="AH418" s="2" t="str" cm="1">
        <f t="array" aca="1" ref="AH418" ca="1">IFERROR(IF(AND(MOD((ROW(AG418)-ROW(AG$5))+1,4)=0),1,ROUND(INDIRECT(SUBSTITUTE(ADDRESS(1,_xlfn.SWITCH(MOD((ROW(AG418)-ROW(AG$5)),4),0,COLUMN(M418),1,COLUMN(S418),2,COLUMN(Y418),3,COLUMN(AB418)),4),"1","")&amp;(ROW(M$5)+INT((ROW(AH418)-ROW(AH$5))/4))),0)),"")</f>
        <v/>
      </c>
      <c r="AI418" s="2" t="str">
        <f t="shared" ca="1" si="106"/>
        <v/>
      </c>
      <c r="AJ418" s="2" t="str" cm="1">
        <f t="array" aca="1" ref="AJ418" ca="1">IFERROR(IF(AND(MOD((ROW(AG418)-ROW(AG$5))+1,4)=0),0,INDIRECT(SUBSTITUTE(ADDRESS(1,_xlfn.SWITCH(MOD((ROW(AG418)-ROW(AG$5)),4),0,COLUMN(N418),1,COLUMN(T418),2,COLUMN(Z418),3,COLUMN(AB418)),4),"1","")&amp;(ROW(N$5)+INT((ROW(AJ418)-ROW(AJ$5))/4)))),"")</f>
        <v/>
      </c>
      <c r="AK418" s="2" t="str" cm="1">
        <f t="array" aca="1" ref="AK418" ca="1">IFERROR(IF(AND(MOD((ROW(AG418)-ROW(AG$5))+1,4)=0),1,INDIRECT(SUBSTITUTE(ADDRESS(1,_xlfn.SWITCH(MOD((ROW(AG418)-ROW(AG$5)),4),0,COLUMN(O418),1,COLUMN(U418),2,COLUMN(AA418),3,COLUMN(AB418)),4),"1","")&amp;(ROW(O$5)+INT((ROW(AK418)-ROW(AK$5))/4)))),"")</f>
        <v/>
      </c>
    </row>
    <row r="419" spans="32:37">
      <c r="AF419" s="2" t="str" cm="1">
        <f t="array" aca="1" ref="AF419" ca="1">IFERROR(INDIRECT(SUBSTITUTE(ADDRESS(1,_xlfn.SWITCH(MOD((ROW(AG419)-ROW(AG$5)),4),0,COLUMN(K419),1,COLUMN(Q419),2,COLUMN(W419),3,COLUMN(AC419)),4),"1","")&amp;(ROW(K$5)+INT((ROW(AF419)-ROW(AF$5))/4))),"")</f>
        <v/>
      </c>
      <c r="AG419" s="2" t="str" cm="1">
        <f t="array" aca="1" ref="AG419" ca="1">IFERROR(INDIRECT(SUBSTITUTE(ADDRESS(1,_xlfn.SWITCH(MOD((ROW(AG419)-ROW(AG$5)),4),0,COLUMN(L419),1,COLUMN(R419),2,COLUMN(X419),3,COLUMN(AD419)),4),"1","")&amp;(ROW(L$5)+INT((ROW(AG419)-ROW(AG$5))/4))),"")</f>
        <v/>
      </c>
      <c r="AH419" s="2" t="str" cm="1">
        <f t="array" aca="1" ref="AH419" ca="1">IFERROR(IF(AND(MOD((ROW(AG419)-ROW(AG$5))+1,4)=0),1,ROUND(INDIRECT(SUBSTITUTE(ADDRESS(1,_xlfn.SWITCH(MOD((ROW(AG419)-ROW(AG$5)),4),0,COLUMN(M419),1,COLUMN(S419),2,COLUMN(Y419),3,COLUMN(AB419)),4),"1","")&amp;(ROW(M$5)+INT((ROW(AH419)-ROW(AH$5))/4))),0)),"")</f>
        <v/>
      </c>
      <c r="AI419" s="2" t="str">
        <f t="shared" ca="1" si="106"/>
        <v/>
      </c>
      <c r="AJ419" s="2" t="str" cm="1">
        <f t="array" aca="1" ref="AJ419" ca="1">IFERROR(IF(AND(MOD((ROW(AG419)-ROW(AG$5))+1,4)=0),0,INDIRECT(SUBSTITUTE(ADDRESS(1,_xlfn.SWITCH(MOD((ROW(AG419)-ROW(AG$5)),4),0,COLUMN(N419),1,COLUMN(T419),2,COLUMN(Z419),3,COLUMN(AB419)),4),"1","")&amp;(ROW(N$5)+INT((ROW(AJ419)-ROW(AJ$5))/4)))),"")</f>
        <v/>
      </c>
      <c r="AK419" s="2" t="str" cm="1">
        <f t="array" aca="1" ref="AK419" ca="1">IFERROR(IF(AND(MOD((ROW(AG419)-ROW(AG$5))+1,4)=0),1,INDIRECT(SUBSTITUTE(ADDRESS(1,_xlfn.SWITCH(MOD((ROW(AG419)-ROW(AG$5)),4),0,COLUMN(O419),1,COLUMN(U419),2,COLUMN(AA419),3,COLUMN(AB419)),4),"1","")&amp;(ROW(O$5)+INT((ROW(AK419)-ROW(AK$5))/4)))),"")</f>
        <v/>
      </c>
    </row>
    <row r="420" spans="32:37">
      <c r="AF420" s="2" t="str" cm="1">
        <f t="array" aca="1" ref="AF420" ca="1">IFERROR(INDIRECT(SUBSTITUTE(ADDRESS(1,_xlfn.SWITCH(MOD((ROW(AG420)-ROW(AG$5)),4),0,COLUMN(K420),1,COLUMN(Q420),2,COLUMN(W420),3,COLUMN(AC420)),4),"1","")&amp;(ROW(K$5)+INT((ROW(AF420)-ROW(AF$5))/4))),"")</f>
        <v/>
      </c>
      <c r="AG420" s="2" t="str" cm="1">
        <f t="array" aca="1" ref="AG420" ca="1">IFERROR(INDIRECT(SUBSTITUTE(ADDRESS(1,_xlfn.SWITCH(MOD((ROW(AG420)-ROW(AG$5)),4),0,COLUMN(L420),1,COLUMN(R420),2,COLUMN(X420),3,COLUMN(AD420)),4),"1","")&amp;(ROW(L$5)+INT((ROW(AG420)-ROW(AG$5))/4))),"")</f>
        <v/>
      </c>
      <c r="AH420" s="2" cm="1">
        <f t="array" aca="1" ref="AH420" ca="1">IFERROR(IF(AND(MOD((ROW(AG420)-ROW(AG$5))+1,4)=0),1,ROUND(INDIRECT(SUBSTITUTE(ADDRESS(1,_xlfn.SWITCH(MOD((ROW(AG420)-ROW(AG$5)),4),0,COLUMN(M420),1,COLUMN(S420),2,COLUMN(Y420),3,COLUMN(AB420)),4),"1","")&amp;(ROW(M$5)+INT((ROW(AH420)-ROW(AH$5))/4))),0)),"")</f>
        <v>1</v>
      </c>
      <c r="AI420" s="2" t="str">
        <f t="shared" si="106"/>
        <v/>
      </c>
      <c r="AJ420" s="2" cm="1">
        <f t="array" aca="1" ref="AJ420" ca="1">IFERROR(IF(AND(MOD((ROW(AG420)-ROW(AG$5))+1,4)=0),0,INDIRECT(SUBSTITUTE(ADDRESS(1,_xlfn.SWITCH(MOD((ROW(AG420)-ROW(AG$5)),4),0,COLUMN(N420),1,COLUMN(T420),2,COLUMN(Z420),3,COLUMN(AB420)),4),"1","")&amp;(ROW(N$5)+INT((ROW(AJ420)-ROW(AJ$5))/4)))),"")</f>
        <v>0</v>
      </c>
      <c r="AK420" s="2" cm="1">
        <f t="array" aca="1" ref="AK420" ca="1">IFERROR(IF(AND(MOD((ROW(AG420)-ROW(AG$5))+1,4)=0),1,INDIRECT(SUBSTITUTE(ADDRESS(1,_xlfn.SWITCH(MOD((ROW(AG420)-ROW(AG$5)),4),0,COLUMN(O420),1,COLUMN(U420),2,COLUMN(AA420),3,COLUMN(AB420)),4),"1","")&amp;(ROW(O$5)+INT((ROW(AK420)-ROW(AK$5))/4)))),"")</f>
        <v>1</v>
      </c>
    </row>
    <row r="421" spans="32:37">
      <c r="AF421" s="2" t="str" cm="1">
        <f t="array" aca="1" ref="AF421" ca="1">IFERROR(INDIRECT(SUBSTITUTE(ADDRESS(1,_xlfn.SWITCH(MOD((ROW(AG421)-ROW(AG$5)),4),0,COLUMN(K421),1,COLUMN(Q421),2,COLUMN(W421),3,COLUMN(AC421)),4),"1","")&amp;(ROW(K$5)+INT((ROW(AF421)-ROW(AF$5))/4))),"")</f>
        <v/>
      </c>
      <c r="AG421" s="2" t="str" cm="1">
        <f t="array" aca="1" ref="AG421" ca="1">IFERROR(INDIRECT(SUBSTITUTE(ADDRESS(1,_xlfn.SWITCH(MOD((ROW(AG421)-ROW(AG$5)),4),0,COLUMN(L421),1,COLUMN(R421),2,COLUMN(X421),3,COLUMN(AD421)),4),"1","")&amp;(ROW(L$5)+INT((ROW(AG421)-ROW(AG$5))/4))),"")</f>
        <v/>
      </c>
      <c r="AH421" s="2" t="str" cm="1">
        <f t="array" aca="1" ref="AH421" ca="1">IFERROR(IF(AND(MOD((ROW(AG421)-ROW(AG$5))+1,4)=0),1,ROUND(INDIRECT(SUBSTITUTE(ADDRESS(1,_xlfn.SWITCH(MOD((ROW(AG421)-ROW(AG$5)),4),0,COLUMN(M421),1,COLUMN(S421),2,COLUMN(Y421),3,COLUMN(AB421)),4),"1","")&amp;(ROW(M$5)+INT((ROW(AH421)-ROW(AH$5))/4))),0)),"")</f>
        <v/>
      </c>
      <c r="AI421" s="2" t="str">
        <f t="shared" ca="1" si="106"/>
        <v/>
      </c>
      <c r="AJ421" s="2" t="str" cm="1">
        <f t="array" aca="1" ref="AJ421" ca="1">IFERROR(IF(AND(MOD((ROW(AG421)-ROW(AG$5))+1,4)=0),0,INDIRECT(SUBSTITUTE(ADDRESS(1,_xlfn.SWITCH(MOD((ROW(AG421)-ROW(AG$5)),4),0,COLUMN(N421),1,COLUMN(T421),2,COLUMN(Z421),3,COLUMN(AB421)),4),"1","")&amp;(ROW(N$5)+INT((ROW(AJ421)-ROW(AJ$5))/4)))),"")</f>
        <v/>
      </c>
      <c r="AK421" s="2" t="str" cm="1">
        <f t="array" aca="1" ref="AK421" ca="1">IFERROR(IF(AND(MOD((ROW(AG421)-ROW(AG$5))+1,4)=0),1,INDIRECT(SUBSTITUTE(ADDRESS(1,_xlfn.SWITCH(MOD((ROW(AG421)-ROW(AG$5)),4),0,COLUMN(O421),1,COLUMN(U421),2,COLUMN(AA421),3,COLUMN(AB421)),4),"1","")&amp;(ROW(O$5)+INT((ROW(AK421)-ROW(AK$5))/4)))),"")</f>
        <v/>
      </c>
    </row>
    <row r="422" spans="32:37">
      <c r="AF422" s="2" t="str" cm="1">
        <f t="array" aca="1" ref="AF422" ca="1">IFERROR(INDIRECT(SUBSTITUTE(ADDRESS(1,_xlfn.SWITCH(MOD((ROW(AG422)-ROW(AG$5)),4),0,COLUMN(K422),1,COLUMN(Q422),2,COLUMN(W422),3,COLUMN(AC422)),4),"1","")&amp;(ROW(K$5)+INT((ROW(AF422)-ROW(AF$5))/4))),"")</f>
        <v/>
      </c>
      <c r="AG422" s="2" t="str" cm="1">
        <f t="array" aca="1" ref="AG422" ca="1">IFERROR(INDIRECT(SUBSTITUTE(ADDRESS(1,_xlfn.SWITCH(MOD((ROW(AG422)-ROW(AG$5)),4),0,COLUMN(L422),1,COLUMN(R422),2,COLUMN(X422),3,COLUMN(AD422)),4),"1","")&amp;(ROW(L$5)+INT((ROW(AG422)-ROW(AG$5))/4))),"")</f>
        <v/>
      </c>
      <c r="AH422" s="2" t="str" cm="1">
        <f t="array" aca="1" ref="AH422" ca="1">IFERROR(IF(AND(MOD((ROW(AG422)-ROW(AG$5))+1,4)=0),1,ROUND(INDIRECT(SUBSTITUTE(ADDRESS(1,_xlfn.SWITCH(MOD((ROW(AG422)-ROW(AG$5)),4),0,COLUMN(M422),1,COLUMN(S422),2,COLUMN(Y422),3,COLUMN(AB422)),4),"1","")&amp;(ROW(M$5)+INT((ROW(AH422)-ROW(AH$5))/4))),0)),"")</f>
        <v/>
      </c>
      <c r="AI422" s="2" t="str">
        <f t="shared" ca="1" si="106"/>
        <v/>
      </c>
      <c r="AJ422" s="2" t="str" cm="1">
        <f t="array" aca="1" ref="AJ422" ca="1">IFERROR(IF(AND(MOD((ROW(AG422)-ROW(AG$5))+1,4)=0),0,INDIRECT(SUBSTITUTE(ADDRESS(1,_xlfn.SWITCH(MOD((ROW(AG422)-ROW(AG$5)),4),0,COLUMN(N422),1,COLUMN(T422),2,COLUMN(Z422),3,COLUMN(AB422)),4),"1","")&amp;(ROW(N$5)+INT((ROW(AJ422)-ROW(AJ$5))/4)))),"")</f>
        <v/>
      </c>
      <c r="AK422" s="2" t="str" cm="1">
        <f t="array" aca="1" ref="AK422" ca="1">IFERROR(IF(AND(MOD((ROW(AG422)-ROW(AG$5))+1,4)=0),1,INDIRECT(SUBSTITUTE(ADDRESS(1,_xlfn.SWITCH(MOD((ROW(AG422)-ROW(AG$5)),4),0,COLUMN(O422),1,COLUMN(U422),2,COLUMN(AA422),3,COLUMN(AB422)),4),"1","")&amp;(ROW(O$5)+INT((ROW(AK422)-ROW(AK$5))/4)))),"")</f>
        <v/>
      </c>
    </row>
    <row r="423" spans="32:37">
      <c r="AF423" s="2" t="str" cm="1">
        <f t="array" aca="1" ref="AF423" ca="1">IFERROR(INDIRECT(SUBSTITUTE(ADDRESS(1,_xlfn.SWITCH(MOD((ROW(AG423)-ROW(AG$5)),4),0,COLUMN(K423),1,COLUMN(Q423),2,COLUMN(W423),3,COLUMN(AC423)),4),"1","")&amp;(ROW(K$5)+INT((ROW(AF423)-ROW(AF$5))/4))),"")</f>
        <v/>
      </c>
      <c r="AG423" s="2" t="str" cm="1">
        <f t="array" aca="1" ref="AG423" ca="1">IFERROR(INDIRECT(SUBSTITUTE(ADDRESS(1,_xlfn.SWITCH(MOD((ROW(AG423)-ROW(AG$5)),4),0,COLUMN(L423),1,COLUMN(R423),2,COLUMN(X423),3,COLUMN(AD423)),4),"1","")&amp;(ROW(L$5)+INT((ROW(AG423)-ROW(AG$5))/4))),"")</f>
        <v/>
      </c>
      <c r="AH423" s="2" t="str" cm="1">
        <f t="array" aca="1" ref="AH423" ca="1">IFERROR(IF(AND(MOD((ROW(AG423)-ROW(AG$5))+1,4)=0),1,ROUND(INDIRECT(SUBSTITUTE(ADDRESS(1,_xlfn.SWITCH(MOD((ROW(AG423)-ROW(AG$5)),4),0,COLUMN(M423),1,COLUMN(S423),2,COLUMN(Y423),3,COLUMN(AB423)),4),"1","")&amp;(ROW(M$5)+INT((ROW(AH423)-ROW(AH$5))/4))),0)),"")</f>
        <v/>
      </c>
      <c r="AI423" s="2" t="str">
        <f t="shared" ca="1" si="106"/>
        <v/>
      </c>
      <c r="AJ423" s="2" t="str" cm="1">
        <f t="array" aca="1" ref="AJ423" ca="1">IFERROR(IF(AND(MOD((ROW(AG423)-ROW(AG$5))+1,4)=0),0,INDIRECT(SUBSTITUTE(ADDRESS(1,_xlfn.SWITCH(MOD((ROW(AG423)-ROW(AG$5)),4),0,COLUMN(N423),1,COLUMN(T423),2,COLUMN(Z423),3,COLUMN(AB423)),4),"1","")&amp;(ROW(N$5)+INT((ROW(AJ423)-ROW(AJ$5))/4)))),"")</f>
        <v/>
      </c>
      <c r="AK423" s="2" t="str" cm="1">
        <f t="array" aca="1" ref="AK423" ca="1">IFERROR(IF(AND(MOD((ROW(AG423)-ROW(AG$5))+1,4)=0),1,INDIRECT(SUBSTITUTE(ADDRESS(1,_xlfn.SWITCH(MOD((ROW(AG423)-ROW(AG$5)),4),0,COLUMN(O423),1,COLUMN(U423),2,COLUMN(AA423),3,COLUMN(AB423)),4),"1","")&amp;(ROW(O$5)+INT((ROW(AK423)-ROW(AK$5))/4)))),"")</f>
        <v/>
      </c>
    </row>
    <row r="424" spans="32:37">
      <c r="AF424" s="2" t="str" cm="1">
        <f t="array" aca="1" ref="AF424" ca="1">IFERROR(INDIRECT(SUBSTITUTE(ADDRESS(1,_xlfn.SWITCH(MOD((ROW(AG424)-ROW(AG$5)),4),0,COLUMN(K424),1,COLUMN(Q424),2,COLUMN(W424),3,COLUMN(AC424)),4),"1","")&amp;(ROW(K$5)+INT((ROW(AF424)-ROW(AF$5))/4))),"")</f>
        <v/>
      </c>
      <c r="AG424" s="2" t="str" cm="1">
        <f t="array" aca="1" ref="AG424" ca="1">IFERROR(INDIRECT(SUBSTITUTE(ADDRESS(1,_xlfn.SWITCH(MOD((ROW(AG424)-ROW(AG$5)),4),0,COLUMN(L424),1,COLUMN(R424),2,COLUMN(X424),3,COLUMN(AD424)),4),"1","")&amp;(ROW(L$5)+INT((ROW(AG424)-ROW(AG$5))/4))),"")</f>
        <v/>
      </c>
      <c r="AH424" s="2" cm="1">
        <f t="array" aca="1" ref="AH424" ca="1">IFERROR(IF(AND(MOD((ROW(AG424)-ROW(AG$5))+1,4)=0),1,ROUND(INDIRECT(SUBSTITUTE(ADDRESS(1,_xlfn.SWITCH(MOD((ROW(AG424)-ROW(AG$5)),4),0,COLUMN(M424),1,COLUMN(S424),2,COLUMN(Y424),3,COLUMN(AB424)),4),"1","")&amp;(ROW(M$5)+INT((ROW(AH424)-ROW(AH$5))/4))),0)),"")</f>
        <v>1</v>
      </c>
      <c r="AI424" s="2" t="str">
        <f t="shared" si="106"/>
        <v/>
      </c>
      <c r="AJ424" s="2" cm="1">
        <f t="array" aca="1" ref="AJ424" ca="1">IFERROR(IF(AND(MOD((ROW(AG424)-ROW(AG$5))+1,4)=0),0,INDIRECT(SUBSTITUTE(ADDRESS(1,_xlfn.SWITCH(MOD((ROW(AG424)-ROW(AG$5)),4),0,COLUMN(N424),1,COLUMN(T424),2,COLUMN(Z424),3,COLUMN(AB424)),4),"1","")&amp;(ROW(N$5)+INT((ROW(AJ424)-ROW(AJ$5))/4)))),"")</f>
        <v>0</v>
      </c>
      <c r="AK424" s="2" cm="1">
        <f t="array" aca="1" ref="AK424" ca="1">IFERROR(IF(AND(MOD((ROW(AG424)-ROW(AG$5))+1,4)=0),1,INDIRECT(SUBSTITUTE(ADDRESS(1,_xlfn.SWITCH(MOD((ROW(AG424)-ROW(AG$5)),4),0,COLUMN(O424),1,COLUMN(U424),2,COLUMN(AA424),3,COLUMN(AB424)),4),"1","")&amp;(ROW(O$5)+INT((ROW(AK424)-ROW(AK$5))/4)))),"")</f>
        <v>1</v>
      </c>
    </row>
    <row r="425" spans="32:37">
      <c r="AF425" s="2" t="str" cm="1">
        <f t="array" aca="1" ref="AF425" ca="1">IFERROR(INDIRECT(SUBSTITUTE(ADDRESS(1,_xlfn.SWITCH(MOD((ROW(AG425)-ROW(AG$5)),4),0,COLUMN(K425),1,COLUMN(Q425),2,COLUMN(W425),3,COLUMN(AC425)),4),"1","")&amp;(ROW(K$5)+INT((ROW(AF425)-ROW(AF$5))/4))),"")</f>
        <v/>
      </c>
      <c r="AG425" s="2" t="str" cm="1">
        <f t="array" aca="1" ref="AG425" ca="1">IFERROR(INDIRECT(SUBSTITUTE(ADDRESS(1,_xlfn.SWITCH(MOD((ROW(AG425)-ROW(AG$5)),4),0,COLUMN(L425),1,COLUMN(R425),2,COLUMN(X425),3,COLUMN(AD425)),4),"1","")&amp;(ROW(L$5)+INT((ROW(AG425)-ROW(AG$5))/4))),"")</f>
        <v/>
      </c>
      <c r="AH425" s="2" t="str" cm="1">
        <f t="array" aca="1" ref="AH425" ca="1">IFERROR(IF(AND(MOD((ROW(AG425)-ROW(AG$5))+1,4)=0),1,ROUND(INDIRECT(SUBSTITUTE(ADDRESS(1,_xlfn.SWITCH(MOD((ROW(AG425)-ROW(AG$5)),4),0,COLUMN(M425),1,COLUMN(S425),2,COLUMN(Y425),3,COLUMN(AB425)),4),"1","")&amp;(ROW(M$5)+INT((ROW(AH425)-ROW(AH$5))/4))),0)),"")</f>
        <v/>
      </c>
      <c r="AI425" s="2" t="str">
        <f t="shared" ca="1" si="106"/>
        <v/>
      </c>
      <c r="AJ425" s="2" t="str" cm="1">
        <f t="array" aca="1" ref="AJ425" ca="1">IFERROR(IF(AND(MOD((ROW(AG425)-ROW(AG$5))+1,4)=0),0,INDIRECT(SUBSTITUTE(ADDRESS(1,_xlfn.SWITCH(MOD((ROW(AG425)-ROW(AG$5)),4),0,COLUMN(N425),1,COLUMN(T425),2,COLUMN(Z425),3,COLUMN(AB425)),4),"1","")&amp;(ROW(N$5)+INT((ROW(AJ425)-ROW(AJ$5))/4)))),"")</f>
        <v/>
      </c>
      <c r="AK425" s="2" t="str" cm="1">
        <f t="array" aca="1" ref="AK425" ca="1">IFERROR(IF(AND(MOD((ROW(AG425)-ROW(AG$5))+1,4)=0),1,INDIRECT(SUBSTITUTE(ADDRESS(1,_xlfn.SWITCH(MOD((ROW(AG425)-ROW(AG$5)),4),0,COLUMN(O425),1,COLUMN(U425),2,COLUMN(AA425),3,COLUMN(AB425)),4),"1","")&amp;(ROW(O$5)+INT((ROW(AK425)-ROW(AK$5))/4)))),"")</f>
        <v/>
      </c>
    </row>
    <row r="426" spans="32:37">
      <c r="AF426" s="2" t="str" cm="1">
        <f t="array" aca="1" ref="AF426" ca="1">IFERROR(INDIRECT(SUBSTITUTE(ADDRESS(1,_xlfn.SWITCH(MOD((ROW(AG426)-ROW(AG$5)),4),0,COLUMN(K426),1,COLUMN(Q426),2,COLUMN(W426),3,COLUMN(AC426)),4),"1","")&amp;(ROW(K$5)+INT((ROW(AF426)-ROW(AF$5))/4))),"")</f>
        <v/>
      </c>
      <c r="AG426" s="2" t="str" cm="1">
        <f t="array" aca="1" ref="AG426" ca="1">IFERROR(INDIRECT(SUBSTITUTE(ADDRESS(1,_xlfn.SWITCH(MOD((ROW(AG426)-ROW(AG$5)),4),0,COLUMN(L426),1,COLUMN(R426),2,COLUMN(X426),3,COLUMN(AD426)),4),"1","")&amp;(ROW(L$5)+INT((ROW(AG426)-ROW(AG$5))/4))),"")</f>
        <v/>
      </c>
      <c r="AH426" s="2" t="str" cm="1">
        <f t="array" aca="1" ref="AH426" ca="1">IFERROR(IF(AND(MOD((ROW(AG426)-ROW(AG$5))+1,4)=0),1,ROUND(INDIRECT(SUBSTITUTE(ADDRESS(1,_xlfn.SWITCH(MOD((ROW(AG426)-ROW(AG$5)),4),0,COLUMN(M426),1,COLUMN(S426),2,COLUMN(Y426),3,COLUMN(AB426)),4),"1","")&amp;(ROW(M$5)+INT((ROW(AH426)-ROW(AH$5))/4))),0)),"")</f>
        <v/>
      </c>
      <c r="AI426" s="2" t="str">
        <f t="shared" ca="1" si="106"/>
        <v/>
      </c>
      <c r="AJ426" s="2" t="str" cm="1">
        <f t="array" aca="1" ref="AJ426" ca="1">IFERROR(IF(AND(MOD((ROW(AG426)-ROW(AG$5))+1,4)=0),0,INDIRECT(SUBSTITUTE(ADDRESS(1,_xlfn.SWITCH(MOD((ROW(AG426)-ROW(AG$5)),4),0,COLUMN(N426),1,COLUMN(T426),2,COLUMN(Z426),3,COLUMN(AB426)),4),"1","")&amp;(ROW(N$5)+INT((ROW(AJ426)-ROW(AJ$5))/4)))),"")</f>
        <v/>
      </c>
      <c r="AK426" s="2" t="str" cm="1">
        <f t="array" aca="1" ref="AK426" ca="1">IFERROR(IF(AND(MOD((ROW(AG426)-ROW(AG$5))+1,4)=0),1,INDIRECT(SUBSTITUTE(ADDRESS(1,_xlfn.SWITCH(MOD((ROW(AG426)-ROW(AG$5)),4),0,COLUMN(O426),1,COLUMN(U426),2,COLUMN(AA426),3,COLUMN(AB426)),4),"1","")&amp;(ROW(O$5)+INT((ROW(AK426)-ROW(AK$5))/4)))),"")</f>
        <v/>
      </c>
    </row>
    <row r="427" spans="32:37">
      <c r="AF427" s="2" t="str" cm="1">
        <f t="array" aca="1" ref="AF427" ca="1">IFERROR(INDIRECT(SUBSTITUTE(ADDRESS(1,_xlfn.SWITCH(MOD((ROW(AG427)-ROW(AG$5)),4),0,COLUMN(K427),1,COLUMN(Q427),2,COLUMN(W427),3,COLUMN(AC427)),4),"1","")&amp;(ROW(K$5)+INT((ROW(AF427)-ROW(AF$5))/4))),"")</f>
        <v/>
      </c>
      <c r="AG427" s="2" t="str" cm="1">
        <f t="array" aca="1" ref="AG427" ca="1">IFERROR(INDIRECT(SUBSTITUTE(ADDRESS(1,_xlfn.SWITCH(MOD((ROW(AG427)-ROW(AG$5)),4),0,COLUMN(L427),1,COLUMN(R427),2,COLUMN(X427),3,COLUMN(AD427)),4),"1","")&amp;(ROW(L$5)+INT((ROW(AG427)-ROW(AG$5))/4))),"")</f>
        <v/>
      </c>
      <c r="AH427" s="2" t="str" cm="1">
        <f t="array" aca="1" ref="AH427" ca="1">IFERROR(IF(AND(MOD((ROW(AG427)-ROW(AG$5))+1,4)=0),1,ROUND(INDIRECT(SUBSTITUTE(ADDRESS(1,_xlfn.SWITCH(MOD((ROW(AG427)-ROW(AG$5)),4),0,COLUMN(M427),1,COLUMN(S427),2,COLUMN(Y427),3,COLUMN(AB427)),4),"1","")&amp;(ROW(M$5)+INT((ROW(AH427)-ROW(AH$5))/4))),0)),"")</f>
        <v/>
      </c>
      <c r="AI427" s="2" t="str">
        <f t="shared" ca="1" si="106"/>
        <v/>
      </c>
      <c r="AJ427" s="2" t="str" cm="1">
        <f t="array" aca="1" ref="AJ427" ca="1">IFERROR(IF(AND(MOD((ROW(AG427)-ROW(AG$5))+1,4)=0),0,INDIRECT(SUBSTITUTE(ADDRESS(1,_xlfn.SWITCH(MOD((ROW(AG427)-ROW(AG$5)),4),0,COLUMN(N427),1,COLUMN(T427),2,COLUMN(Z427),3,COLUMN(AB427)),4),"1","")&amp;(ROW(N$5)+INT((ROW(AJ427)-ROW(AJ$5))/4)))),"")</f>
        <v/>
      </c>
      <c r="AK427" s="2" t="str" cm="1">
        <f t="array" aca="1" ref="AK427" ca="1">IFERROR(IF(AND(MOD((ROW(AG427)-ROW(AG$5))+1,4)=0),1,INDIRECT(SUBSTITUTE(ADDRESS(1,_xlfn.SWITCH(MOD((ROW(AG427)-ROW(AG$5)),4),0,COLUMN(O427),1,COLUMN(U427),2,COLUMN(AA427),3,COLUMN(AB427)),4),"1","")&amp;(ROW(O$5)+INT((ROW(AK427)-ROW(AK$5))/4)))),"")</f>
        <v/>
      </c>
    </row>
    <row r="428" spans="32:37">
      <c r="AF428" s="2" t="str" cm="1">
        <f t="array" aca="1" ref="AF428" ca="1">IFERROR(INDIRECT(SUBSTITUTE(ADDRESS(1,_xlfn.SWITCH(MOD((ROW(AG428)-ROW(AG$5)),4),0,COLUMN(K428),1,COLUMN(Q428),2,COLUMN(W428),3,COLUMN(AC428)),4),"1","")&amp;(ROW(K$5)+INT((ROW(AF428)-ROW(AF$5))/4))),"")</f>
        <v/>
      </c>
      <c r="AG428" s="2" t="str" cm="1">
        <f t="array" aca="1" ref="AG428" ca="1">IFERROR(INDIRECT(SUBSTITUTE(ADDRESS(1,_xlfn.SWITCH(MOD((ROW(AG428)-ROW(AG$5)),4),0,COLUMN(L428),1,COLUMN(R428),2,COLUMN(X428),3,COLUMN(AD428)),4),"1","")&amp;(ROW(L$5)+INT((ROW(AG428)-ROW(AG$5))/4))),"")</f>
        <v/>
      </c>
      <c r="AH428" s="2" cm="1">
        <f t="array" aca="1" ref="AH428" ca="1">IFERROR(IF(AND(MOD((ROW(AG428)-ROW(AG$5))+1,4)=0),1,ROUND(INDIRECT(SUBSTITUTE(ADDRESS(1,_xlfn.SWITCH(MOD((ROW(AG428)-ROW(AG$5)),4),0,COLUMN(M428),1,COLUMN(S428),2,COLUMN(Y428),3,COLUMN(AB428)),4),"1","")&amp;(ROW(M$5)+INT((ROW(AH428)-ROW(AH$5))/4))),0)),"")</f>
        <v>1</v>
      </c>
      <c r="AI428" s="2" t="str">
        <f t="shared" si="106"/>
        <v/>
      </c>
      <c r="AJ428" s="2" cm="1">
        <f t="array" aca="1" ref="AJ428" ca="1">IFERROR(IF(AND(MOD((ROW(AG428)-ROW(AG$5))+1,4)=0),0,INDIRECT(SUBSTITUTE(ADDRESS(1,_xlfn.SWITCH(MOD((ROW(AG428)-ROW(AG$5)),4),0,COLUMN(N428),1,COLUMN(T428),2,COLUMN(Z428),3,COLUMN(AB428)),4),"1","")&amp;(ROW(N$5)+INT((ROW(AJ428)-ROW(AJ$5))/4)))),"")</f>
        <v>0</v>
      </c>
      <c r="AK428" s="2" cm="1">
        <f t="array" aca="1" ref="AK428" ca="1">IFERROR(IF(AND(MOD((ROW(AG428)-ROW(AG$5))+1,4)=0),1,INDIRECT(SUBSTITUTE(ADDRESS(1,_xlfn.SWITCH(MOD((ROW(AG428)-ROW(AG$5)),4),0,COLUMN(O428),1,COLUMN(U428),2,COLUMN(AA428),3,COLUMN(AB428)),4),"1","")&amp;(ROW(O$5)+INT((ROW(AK428)-ROW(AK$5))/4)))),"")</f>
        <v>1</v>
      </c>
    </row>
    <row r="429" spans="32:37">
      <c r="AF429" s="2" t="str" cm="1">
        <f t="array" aca="1" ref="AF429" ca="1">IFERROR(INDIRECT(SUBSTITUTE(ADDRESS(1,_xlfn.SWITCH(MOD((ROW(AG429)-ROW(AG$5)),4),0,COLUMN(K429),1,COLUMN(Q429),2,COLUMN(W429),3,COLUMN(AC429)),4),"1","")&amp;(ROW(K$5)+INT((ROW(AF429)-ROW(AF$5))/4))),"")</f>
        <v/>
      </c>
      <c r="AG429" s="2" t="str" cm="1">
        <f t="array" aca="1" ref="AG429" ca="1">IFERROR(INDIRECT(SUBSTITUTE(ADDRESS(1,_xlfn.SWITCH(MOD((ROW(AG429)-ROW(AG$5)),4),0,COLUMN(L429),1,COLUMN(R429),2,COLUMN(X429),3,COLUMN(AD429)),4),"1","")&amp;(ROW(L$5)+INT((ROW(AG429)-ROW(AG$5))/4))),"")</f>
        <v/>
      </c>
      <c r="AH429" s="2" t="str" cm="1">
        <f t="array" aca="1" ref="AH429" ca="1">IFERROR(IF(AND(MOD((ROW(AG429)-ROW(AG$5))+1,4)=0),1,ROUND(INDIRECT(SUBSTITUTE(ADDRESS(1,_xlfn.SWITCH(MOD((ROW(AG429)-ROW(AG$5)),4),0,COLUMN(M429),1,COLUMN(S429),2,COLUMN(Y429),3,COLUMN(AB429)),4),"1","")&amp;(ROW(M$5)+INT((ROW(AH429)-ROW(AH$5))/4))),0)),"")</f>
        <v/>
      </c>
      <c r="AI429" s="2" t="str">
        <f t="shared" ca="1" si="106"/>
        <v/>
      </c>
      <c r="AJ429" s="2" t="str" cm="1">
        <f t="array" aca="1" ref="AJ429" ca="1">IFERROR(IF(AND(MOD((ROW(AG429)-ROW(AG$5))+1,4)=0),0,INDIRECT(SUBSTITUTE(ADDRESS(1,_xlfn.SWITCH(MOD((ROW(AG429)-ROW(AG$5)),4),0,COLUMN(N429),1,COLUMN(T429),2,COLUMN(Z429),3,COLUMN(AB429)),4),"1","")&amp;(ROW(N$5)+INT((ROW(AJ429)-ROW(AJ$5))/4)))),"")</f>
        <v/>
      </c>
      <c r="AK429" s="2" t="str" cm="1">
        <f t="array" aca="1" ref="AK429" ca="1">IFERROR(IF(AND(MOD((ROW(AG429)-ROW(AG$5))+1,4)=0),1,INDIRECT(SUBSTITUTE(ADDRESS(1,_xlfn.SWITCH(MOD((ROW(AG429)-ROW(AG$5)),4),0,COLUMN(O429),1,COLUMN(U429),2,COLUMN(AA429),3,COLUMN(AB429)),4),"1","")&amp;(ROW(O$5)+INT((ROW(AK429)-ROW(AK$5))/4)))),"")</f>
        <v/>
      </c>
    </row>
    <row r="430" spans="32:37">
      <c r="AF430" s="2" t="str" cm="1">
        <f t="array" aca="1" ref="AF430" ca="1">IFERROR(INDIRECT(SUBSTITUTE(ADDRESS(1,_xlfn.SWITCH(MOD((ROW(AG430)-ROW(AG$5)),4),0,COLUMN(K430),1,COLUMN(Q430),2,COLUMN(W430),3,COLUMN(AC430)),4),"1","")&amp;(ROW(K$5)+INT((ROW(AF430)-ROW(AF$5))/4))),"")</f>
        <v/>
      </c>
      <c r="AG430" s="2" t="str" cm="1">
        <f t="array" aca="1" ref="AG430" ca="1">IFERROR(INDIRECT(SUBSTITUTE(ADDRESS(1,_xlfn.SWITCH(MOD((ROW(AG430)-ROW(AG$5)),4),0,COLUMN(L430),1,COLUMN(R430),2,COLUMN(X430),3,COLUMN(AD430)),4),"1","")&amp;(ROW(L$5)+INT((ROW(AG430)-ROW(AG$5))/4))),"")</f>
        <v/>
      </c>
      <c r="AH430" s="2" t="str" cm="1">
        <f t="array" aca="1" ref="AH430" ca="1">IFERROR(IF(AND(MOD((ROW(AG430)-ROW(AG$5))+1,4)=0),1,ROUND(INDIRECT(SUBSTITUTE(ADDRESS(1,_xlfn.SWITCH(MOD((ROW(AG430)-ROW(AG$5)),4),0,COLUMN(M430),1,COLUMN(S430),2,COLUMN(Y430),3,COLUMN(AB430)),4),"1","")&amp;(ROW(M$5)+INT((ROW(AH430)-ROW(AH$5))/4))),0)),"")</f>
        <v/>
      </c>
      <c r="AI430" s="2" t="str">
        <f t="shared" ca="1" si="106"/>
        <v/>
      </c>
      <c r="AJ430" s="2" t="str" cm="1">
        <f t="array" aca="1" ref="AJ430" ca="1">IFERROR(IF(AND(MOD((ROW(AG430)-ROW(AG$5))+1,4)=0),0,INDIRECT(SUBSTITUTE(ADDRESS(1,_xlfn.SWITCH(MOD((ROW(AG430)-ROW(AG$5)),4),0,COLUMN(N430),1,COLUMN(T430),2,COLUMN(Z430),3,COLUMN(AB430)),4),"1","")&amp;(ROW(N$5)+INT((ROW(AJ430)-ROW(AJ$5))/4)))),"")</f>
        <v/>
      </c>
      <c r="AK430" s="2" t="str" cm="1">
        <f t="array" aca="1" ref="AK430" ca="1">IFERROR(IF(AND(MOD((ROW(AG430)-ROW(AG$5))+1,4)=0),1,INDIRECT(SUBSTITUTE(ADDRESS(1,_xlfn.SWITCH(MOD((ROW(AG430)-ROW(AG$5)),4),0,COLUMN(O430),1,COLUMN(U430),2,COLUMN(AA430),3,COLUMN(AB430)),4),"1","")&amp;(ROW(O$5)+INT((ROW(AK430)-ROW(AK$5))/4)))),"")</f>
        <v/>
      </c>
    </row>
    <row r="431" spans="32:37">
      <c r="AF431" s="2" t="str" cm="1">
        <f t="array" aca="1" ref="AF431" ca="1">IFERROR(INDIRECT(SUBSTITUTE(ADDRESS(1,_xlfn.SWITCH(MOD((ROW(AG431)-ROW(AG$5)),4),0,COLUMN(K431),1,COLUMN(Q431),2,COLUMN(W431),3,COLUMN(AC431)),4),"1","")&amp;(ROW(K$5)+INT((ROW(AF431)-ROW(AF$5))/4))),"")</f>
        <v/>
      </c>
      <c r="AG431" s="2" t="str" cm="1">
        <f t="array" aca="1" ref="AG431" ca="1">IFERROR(INDIRECT(SUBSTITUTE(ADDRESS(1,_xlfn.SWITCH(MOD((ROW(AG431)-ROW(AG$5)),4),0,COLUMN(L431),1,COLUMN(R431),2,COLUMN(X431),3,COLUMN(AD431)),4),"1","")&amp;(ROW(L$5)+INT((ROW(AG431)-ROW(AG$5))/4))),"")</f>
        <v/>
      </c>
      <c r="AH431" s="2" t="str" cm="1">
        <f t="array" aca="1" ref="AH431" ca="1">IFERROR(IF(AND(MOD((ROW(AG431)-ROW(AG$5))+1,4)=0),1,ROUND(INDIRECT(SUBSTITUTE(ADDRESS(1,_xlfn.SWITCH(MOD((ROW(AG431)-ROW(AG$5)),4),0,COLUMN(M431),1,COLUMN(S431),2,COLUMN(Y431),3,COLUMN(AB431)),4),"1","")&amp;(ROW(M$5)+INT((ROW(AH431)-ROW(AH$5))/4))),0)),"")</f>
        <v/>
      </c>
      <c r="AI431" s="2" t="str">
        <f t="shared" ca="1" si="106"/>
        <v/>
      </c>
      <c r="AJ431" s="2" t="str" cm="1">
        <f t="array" aca="1" ref="AJ431" ca="1">IFERROR(IF(AND(MOD((ROW(AG431)-ROW(AG$5))+1,4)=0),0,INDIRECT(SUBSTITUTE(ADDRESS(1,_xlfn.SWITCH(MOD((ROW(AG431)-ROW(AG$5)),4),0,COLUMN(N431),1,COLUMN(T431),2,COLUMN(Z431),3,COLUMN(AB431)),4),"1","")&amp;(ROW(N$5)+INT((ROW(AJ431)-ROW(AJ$5))/4)))),"")</f>
        <v/>
      </c>
      <c r="AK431" s="2" t="str" cm="1">
        <f t="array" aca="1" ref="AK431" ca="1">IFERROR(IF(AND(MOD((ROW(AG431)-ROW(AG$5))+1,4)=0),1,INDIRECT(SUBSTITUTE(ADDRESS(1,_xlfn.SWITCH(MOD((ROW(AG431)-ROW(AG$5)),4),0,COLUMN(O431),1,COLUMN(U431),2,COLUMN(AA431),3,COLUMN(AB431)),4),"1","")&amp;(ROW(O$5)+INT((ROW(AK431)-ROW(AK$5))/4)))),"")</f>
        <v/>
      </c>
    </row>
    <row r="432" spans="32:37">
      <c r="AF432" s="2" t="str" cm="1">
        <f t="array" aca="1" ref="AF432" ca="1">IFERROR(INDIRECT(SUBSTITUTE(ADDRESS(1,_xlfn.SWITCH(MOD((ROW(AG432)-ROW(AG$5)),4),0,COLUMN(K432),1,COLUMN(Q432),2,COLUMN(W432),3,COLUMN(AC432)),4),"1","")&amp;(ROW(K$5)+INT((ROW(AF432)-ROW(AF$5))/4))),"")</f>
        <v/>
      </c>
      <c r="AG432" s="2" t="str" cm="1">
        <f t="array" aca="1" ref="AG432" ca="1">IFERROR(INDIRECT(SUBSTITUTE(ADDRESS(1,_xlfn.SWITCH(MOD((ROW(AG432)-ROW(AG$5)),4),0,COLUMN(L432),1,COLUMN(R432),2,COLUMN(X432),3,COLUMN(AD432)),4),"1","")&amp;(ROW(L$5)+INT((ROW(AG432)-ROW(AG$5))/4))),"")</f>
        <v/>
      </c>
      <c r="AH432" s="2" cm="1">
        <f t="array" aca="1" ref="AH432" ca="1">IFERROR(IF(AND(MOD((ROW(AG432)-ROW(AG$5))+1,4)=0),1,ROUND(INDIRECT(SUBSTITUTE(ADDRESS(1,_xlfn.SWITCH(MOD((ROW(AG432)-ROW(AG$5)),4),0,COLUMN(M432),1,COLUMN(S432),2,COLUMN(Y432),3,COLUMN(AB432)),4),"1","")&amp;(ROW(M$5)+INT((ROW(AH432)-ROW(AH$5))/4))),0)),"")</f>
        <v>1</v>
      </c>
      <c r="AI432" s="2" t="str">
        <f t="shared" si="106"/>
        <v/>
      </c>
      <c r="AJ432" s="2" cm="1">
        <f t="array" aca="1" ref="AJ432" ca="1">IFERROR(IF(AND(MOD((ROW(AG432)-ROW(AG$5))+1,4)=0),0,INDIRECT(SUBSTITUTE(ADDRESS(1,_xlfn.SWITCH(MOD((ROW(AG432)-ROW(AG$5)),4),0,COLUMN(N432),1,COLUMN(T432),2,COLUMN(Z432),3,COLUMN(AB432)),4),"1","")&amp;(ROW(N$5)+INT((ROW(AJ432)-ROW(AJ$5))/4)))),"")</f>
        <v>0</v>
      </c>
      <c r="AK432" s="2" cm="1">
        <f t="array" aca="1" ref="AK432" ca="1">IFERROR(IF(AND(MOD((ROW(AG432)-ROW(AG$5))+1,4)=0),1,INDIRECT(SUBSTITUTE(ADDRESS(1,_xlfn.SWITCH(MOD((ROW(AG432)-ROW(AG$5)),4),0,COLUMN(O432),1,COLUMN(U432),2,COLUMN(AA432),3,COLUMN(AB432)),4),"1","")&amp;(ROW(O$5)+INT((ROW(AK432)-ROW(AK$5))/4)))),"")</f>
        <v>1</v>
      </c>
    </row>
    <row r="433" spans="32:37">
      <c r="AF433" s="2" t="str" cm="1">
        <f t="array" aca="1" ref="AF433" ca="1">IFERROR(INDIRECT(SUBSTITUTE(ADDRESS(1,_xlfn.SWITCH(MOD((ROW(AG433)-ROW(AG$5)),4),0,COLUMN(K433),1,COLUMN(Q433),2,COLUMN(W433),3,COLUMN(AC433)),4),"1","")&amp;(ROW(K$5)+INT((ROW(AF433)-ROW(AF$5))/4))),"")</f>
        <v/>
      </c>
      <c r="AG433" s="2" t="str" cm="1">
        <f t="array" aca="1" ref="AG433" ca="1">IFERROR(INDIRECT(SUBSTITUTE(ADDRESS(1,_xlfn.SWITCH(MOD((ROW(AG433)-ROW(AG$5)),4),0,COLUMN(L433),1,COLUMN(R433),2,COLUMN(X433),3,COLUMN(AD433)),4),"1","")&amp;(ROW(L$5)+INT((ROW(AG433)-ROW(AG$5))/4))),"")</f>
        <v/>
      </c>
      <c r="AH433" s="2" t="str" cm="1">
        <f t="array" aca="1" ref="AH433" ca="1">IFERROR(IF(AND(MOD((ROW(AG433)-ROW(AG$5))+1,4)=0),1,ROUND(INDIRECT(SUBSTITUTE(ADDRESS(1,_xlfn.SWITCH(MOD((ROW(AG433)-ROW(AG$5)),4),0,COLUMN(M433),1,COLUMN(S433),2,COLUMN(Y433),3,COLUMN(AB433)),4),"1","")&amp;(ROW(M$5)+INT((ROW(AH433)-ROW(AH$5))/4))),0)),"")</f>
        <v/>
      </c>
      <c r="AI433" s="2" t="str">
        <f t="shared" ca="1" si="106"/>
        <v/>
      </c>
      <c r="AJ433" s="2" t="str" cm="1">
        <f t="array" aca="1" ref="AJ433" ca="1">IFERROR(IF(AND(MOD((ROW(AG433)-ROW(AG$5))+1,4)=0),0,INDIRECT(SUBSTITUTE(ADDRESS(1,_xlfn.SWITCH(MOD((ROW(AG433)-ROW(AG$5)),4),0,COLUMN(N433),1,COLUMN(T433),2,COLUMN(Z433),3,COLUMN(AB433)),4),"1","")&amp;(ROW(N$5)+INT((ROW(AJ433)-ROW(AJ$5))/4)))),"")</f>
        <v/>
      </c>
      <c r="AK433" s="2" t="str" cm="1">
        <f t="array" aca="1" ref="AK433" ca="1">IFERROR(IF(AND(MOD((ROW(AG433)-ROW(AG$5))+1,4)=0),1,INDIRECT(SUBSTITUTE(ADDRESS(1,_xlfn.SWITCH(MOD((ROW(AG433)-ROW(AG$5)),4),0,COLUMN(O433),1,COLUMN(U433),2,COLUMN(AA433),3,COLUMN(AB433)),4),"1","")&amp;(ROW(O$5)+INT((ROW(AK433)-ROW(AK$5))/4)))),"")</f>
        <v/>
      </c>
    </row>
    <row r="434" spans="32:37">
      <c r="AF434" s="2" t="str" cm="1">
        <f t="array" aca="1" ref="AF434" ca="1">IFERROR(INDIRECT(SUBSTITUTE(ADDRESS(1,_xlfn.SWITCH(MOD((ROW(AG434)-ROW(AG$5)),4),0,COLUMN(K434),1,COLUMN(Q434),2,COLUMN(W434),3,COLUMN(AC434)),4),"1","")&amp;(ROW(K$5)+INT((ROW(AF434)-ROW(AF$5))/4))),"")</f>
        <v/>
      </c>
      <c r="AG434" s="2" t="str" cm="1">
        <f t="array" aca="1" ref="AG434" ca="1">IFERROR(INDIRECT(SUBSTITUTE(ADDRESS(1,_xlfn.SWITCH(MOD((ROW(AG434)-ROW(AG$5)),4),0,COLUMN(L434),1,COLUMN(R434),2,COLUMN(X434),3,COLUMN(AD434)),4),"1","")&amp;(ROW(L$5)+INT((ROW(AG434)-ROW(AG$5))/4))),"")</f>
        <v/>
      </c>
      <c r="AH434" s="2" t="str" cm="1">
        <f t="array" aca="1" ref="AH434" ca="1">IFERROR(IF(AND(MOD((ROW(AG434)-ROW(AG$5))+1,4)=0),1,ROUND(INDIRECT(SUBSTITUTE(ADDRESS(1,_xlfn.SWITCH(MOD((ROW(AG434)-ROW(AG$5)),4),0,COLUMN(M434),1,COLUMN(S434),2,COLUMN(Y434),3,COLUMN(AB434)),4),"1","")&amp;(ROW(M$5)+INT((ROW(AH434)-ROW(AH$5))/4))),0)),"")</f>
        <v/>
      </c>
      <c r="AI434" s="2" t="str">
        <f t="shared" ca="1" si="106"/>
        <v/>
      </c>
      <c r="AJ434" s="2" t="str" cm="1">
        <f t="array" aca="1" ref="AJ434" ca="1">IFERROR(IF(AND(MOD((ROW(AG434)-ROW(AG$5))+1,4)=0),0,INDIRECT(SUBSTITUTE(ADDRESS(1,_xlfn.SWITCH(MOD((ROW(AG434)-ROW(AG$5)),4),0,COLUMN(N434),1,COLUMN(T434),2,COLUMN(Z434),3,COLUMN(AB434)),4),"1","")&amp;(ROW(N$5)+INT((ROW(AJ434)-ROW(AJ$5))/4)))),"")</f>
        <v/>
      </c>
      <c r="AK434" s="2" t="str" cm="1">
        <f t="array" aca="1" ref="AK434" ca="1">IFERROR(IF(AND(MOD((ROW(AG434)-ROW(AG$5))+1,4)=0),1,INDIRECT(SUBSTITUTE(ADDRESS(1,_xlfn.SWITCH(MOD((ROW(AG434)-ROW(AG$5)),4),0,COLUMN(O434),1,COLUMN(U434),2,COLUMN(AA434),3,COLUMN(AB434)),4),"1","")&amp;(ROW(O$5)+INT((ROW(AK434)-ROW(AK$5))/4)))),"")</f>
        <v/>
      </c>
    </row>
    <row r="435" spans="32:37">
      <c r="AF435" s="2" t="str" cm="1">
        <f t="array" aca="1" ref="AF435" ca="1">IFERROR(INDIRECT(SUBSTITUTE(ADDRESS(1,_xlfn.SWITCH(MOD((ROW(AG435)-ROW(AG$5)),4),0,COLUMN(K435),1,COLUMN(Q435),2,COLUMN(W435),3,COLUMN(AC435)),4),"1","")&amp;(ROW(K$5)+INT((ROW(AF435)-ROW(AF$5))/4))),"")</f>
        <v/>
      </c>
      <c r="AG435" s="2" t="str" cm="1">
        <f t="array" aca="1" ref="AG435" ca="1">IFERROR(INDIRECT(SUBSTITUTE(ADDRESS(1,_xlfn.SWITCH(MOD((ROW(AG435)-ROW(AG$5)),4),0,COLUMN(L435),1,COLUMN(R435),2,COLUMN(X435),3,COLUMN(AD435)),4),"1","")&amp;(ROW(L$5)+INT((ROW(AG435)-ROW(AG$5))/4))),"")</f>
        <v/>
      </c>
      <c r="AH435" s="2" t="str" cm="1">
        <f t="array" aca="1" ref="AH435" ca="1">IFERROR(IF(AND(MOD((ROW(AG435)-ROW(AG$5))+1,4)=0),1,ROUND(INDIRECT(SUBSTITUTE(ADDRESS(1,_xlfn.SWITCH(MOD((ROW(AG435)-ROW(AG$5)),4),0,COLUMN(M435),1,COLUMN(S435),2,COLUMN(Y435),3,COLUMN(AB435)),4),"1","")&amp;(ROW(M$5)+INT((ROW(AH435)-ROW(AH$5))/4))),0)),"")</f>
        <v/>
      </c>
      <c r="AI435" s="2" t="str">
        <f t="shared" ca="1" si="106"/>
        <v/>
      </c>
      <c r="AJ435" s="2" t="str" cm="1">
        <f t="array" aca="1" ref="AJ435" ca="1">IFERROR(IF(AND(MOD((ROW(AG435)-ROW(AG$5))+1,4)=0),0,INDIRECT(SUBSTITUTE(ADDRESS(1,_xlfn.SWITCH(MOD((ROW(AG435)-ROW(AG$5)),4),0,COLUMN(N435),1,COLUMN(T435),2,COLUMN(Z435),3,COLUMN(AB435)),4),"1","")&amp;(ROW(N$5)+INT((ROW(AJ435)-ROW(AJ$5))/4)))),"")</f>
        <v/>
      </c>
      <c r="AK435" s="2" t="str" cm="1">
        <f t="array" aca="1" ref="AK435" ca="1">IFERROR(IF(AND(MOD((ROW(AG435)-ROW(AG$5))+1,4)=0),1,INDIRECT(SUBSTITUTE(ADDRESS(1,_xlfn.SWITCH(MOD((ROW(AG435)-ROW(AG$5)),4),0,COLUMN(O435),1,COLUMN(U435),2,COLUMN(AA435),3,COLUMN(AB435)),4),"1","")&amp;(ROW(O$5)+INT((ROW(AK435)-ROW(AK$5))/4)))),"")</f>
        <v/>
      </c>
    </row>
    <row r="436" spans="32:37">
      <c r="AF436" s="2" t="str" cm="1">
        <f t="array" aca="1" ref="AF436" ca="1">IFERROR(INDIRECT(SUBSTITUTE(ADDRESS(1,_xlfn.SWITCH(MOD((ROW(AG436)-ROW(AG$5)),4),0,COLUMN(K436),1,COLUMN(Q436),2,COLUMN(W436),3,COLUMN(AC436)),4),"1","")&amp;(ROW(K$5)+INT((ROW(AF436)-ROW(AF$5))/4))),"")</f>
        <v/>
      </c>
      <c r="AG436" s="2" t="str" cm="1">
        <f t="array" aca="1" ref="AG436" ca="1">IFERROR(INDIRECT(SUBSTITUTE(ADDRESS(1,_xlfn.SWITCH(MOD((ROW(AG436)-ROW(AG$5)),4),0,COLUMN(L436),1,COLUMN(R436),2,COLUMN(X436),3,COLUMN(AD436)),4),"1","")&amp;(ROW(L$5)+INT((ROW(AG436)-ROW(AG$5))/4))),"")</f>
        <v/>
      </c>
      <c r="AH436" s="2" cm="1">
        <f t="array" aca="1" ref="AH436" ca="1">IFERROR(IF(AND(MOD((ROW(AG436)-ROW(AG$5))+1,4)=0),1,ROUND(INDIRECT(SUBSTITUTE(ADDRESS(1,_xlfn.SWITCH(MOD((ROW(AG436)-ROW(AG$5)),4),0,COLUMN(M436),1,COLUMN(S436),2,COLUMN(Y436),3,COLUMN(AB436)),4),"1","")&amp;(ROW(M$5)+INT((ROW(AH436)-ROW(AH$5))/4))),0)),"")</f>
        <v>1</v>
      </c>
      <c r="AI436" s="2" t="str">
        <f t="shared" si="106"/>
        <v/>
      </c>
      <c r="AJ436" s="2" cm="1">
        <f t="array" aca="1" ref="AJ436" ca="1">IFERROR(IF(AND(MOD((ROW(AG436)-ROW(AG$5))+1,4)=0),0,INDIRECT(SUBSTITUTE(ADDRESS(1,_xlfn.SWITCH(MOD((ROW(AG436)-ROW(AG$5)),4),0,COLUMN(N436),1,COLUMN(T436),2,COLUMN(Z436),3,COLUMN(AB436)),4),"1","")&amp;(ROW(N$5)+INT((ROW(AJ436)-ROW(AJ$5))/4)))),"")</f>
        <v>0</v>
      </c>
      <c r="AK436" s="2" cm="1">
        <f t="array" aca="1" ref="AK436" ca="1">IFERROR(IF(AND(MOD((ROW(AG436)-ROW(AG$5))+1,4)=0),1,INDIRECT(SUBSTITUTE(ADDRESS(1,_xlfn.SWITCH(MOD((ROW(AG436)-ROW(AG$5)),4),0,COLUMN(O436),1,COLUMN(U436),2,COLUMN(AA436),3,COLUMN(AB436)),4),"1","")&amp;(ROW(O$5)+INT((ROW(AK436)-ROW(AK$5))/4)))),"")</f>
        <v>1</v>
      </c>
    </row>
    <row r="437" spans="32:37">
      <c r="AF437" s="2" t="str" cm="1">
        <f t="array" aca="1" ref="AF437" ca="1">IFERROR(INDIRECT(SUBSTITUTE(ADDRESS(1,_xlfn.SWITCH(MOD((ROW(AG437)-ROW(AG$5)),4),0,COLUMN(K437),1,COLUMN(Q437),2,COLUMN(W437),3,COLUMN(AC437)),4),"1","")&amp;(ROW(K$5)+INT((ROW(AF437)-ROW(AF$5))/4))),"")</f>
        <v/>
      </c>
      <c r="AG437" s="2" t="str" cm="1">
        <f t="array" aca="1" ref="AG437" ca="1">IFERROR(INDIRECT(SUBSTITUTE(ADDRESS(1,_xlfn.SWITCH(MOD((ROW(AG437)-ROW(AG$5)),4),0,COLUMN(L437),1,COLUMN(R437),2,COLUMN(X437),3,COLUMN(AD437)),4),"1","")&amp;(ROW(L$5)+INT((ROW(AG437)-ROW(AG$5))/4))),"")</f>
        <v/>
      </c>
      <c r="AH437" s="2" t="str" cm="1">
        <f t="array" aca="1" ref="AH437" ca="1">IFERROR(IF(AND(MOD((ROW(AG437)-ROW(AG$5))+1,4)=0),1,ROUND(INDIRECT(SUBSTITUTE(ADDRESS(1,_xlfn.SWITCH(MOD((ROW(AG437)-ROW(AG$5)),4),0,COLUMN(M437),1,COLUMN(S437),2,COLUMN(Y437),3,COLUMN(AB437)),4),"1","")&amp;(ROW(M$5)+INT((ROW(AH437)-ROW(AH$5))/4))),0)),"")</f>
        <v/>
      </c>
      <c r="AI437" s="2" t="str">
        <f t="shared" ca="1" si="106"/>
        <v/>
      </c>
      <c r="AJ437" s="2" t="str" cm="1">
        <f t="array" aca="1" ref="AJ437" ca="1">IFERROR(IF(AND(MOD((ROW(AG437)-ROW(AG$5))+1,4)=0),0,INDIRECT(SUBSTITUTE(ADDRESS(1,_xlfn.SWITCH(MOD((ROW(AG437)-ROW(AG$5)),4),0,COLUMN(N437),1,COLUMN(T437),2,COLUMN(Z437),3,COLUMN(AB437)),4),"1","")&amp;(ROW(N$5)+INT((ROW(AJ437)-ROW(AJ$5))/4)))),"")</f>
        <v/>
      </c>
      <c r="AK437" s="2" t="str" cm="1">
        <f t="array" aca="1" ref="AK437" ca="1">IFERROR(IF(AND(MOD((ROW(AG437)-ROW(AG$5))+1,4)=0),1,INDIRECT(SUBSTITUTE(ADDRESS(1,_xlfn.SWITCH(MOD((ROW(AG437)-ROW(AG$5)),4),0,COLUMN(O437),1,COLUMN(U437),2,COLUMN(AA437),3,COLUMN(AB437)),4),"1","")&amp;(ROW(O$5)+INT((ROW(AK437)-ROW(AK$5))/4)))),"")</f>
        <v/>
      </c>
    </row>
    <row r="438" spans="32:37">
      <c r="AF438" s="2" t="str" cm="1">
        <f t="array" aca="1" ref="AF438" ca="1">IFERROR(INDIRECT(SUBSTITUTE(ADDRESS(1,_xlfn.SWITCH(MOD((ROW(AG438)-ROW(AG$5)),4),0,COLUMN(K438),1,COLUMN(Q438),2,COLUMN(W438),3,COLUMN(AC438)),4),"1","")&amp;(ROW(K$5)+INT((ROW(AF438)-ROW(AF$5))/4))),"")</f>
        <v/>
      </c>
      <c r="AG438" s="2" t="str" cm="1">
        <f t="array" aca="1" ref="AG438" ca="1">IFERROR(INDIRECT(SUBSTITUTE(ADDRESS(1,_xlfn.SWITCH(MOD((ROW(AG438)-ROW(AG$5)),4),0,COLUMN(L438),1,COLUMN(R438),2,COLUMN(X438),3,COLUMN(AD438)),4),"1","")&amp;(ROW(L$5)+INT((ROW(AG438)-ROW(AG$5))/4))),"")</f>
        <v/>
      </c>
      <c r="AH438" s="2" t="str" cm="1">
        <f t="array" aca="1" ref="AH438" ca="1">IFERROR(IF(AND(MOD((ROW(AG438)-ROW(AG$5))+1,4)=0),1,ROUND(INDIRECT(SUBSTITUTE(ADDRESS(1,_xlfn.SWITCH(MOD((ROW(AG438)-ROW(AG$5)),4),0,COLUMN(M438),1,COLUMN(S438),2,COLUMN(Y438),3,COLUMN(AB438)),4),"1","")&amp;(ROW(M$5)+INT((ROW(AH438)-ROW(AH$5))/4))),0)),"")</f>
        <v/>
      </c>
      <c r="AI438" s="2" t="str">
        <f t="shared" ca="1" si="106"/>
        <v/>
      </c>
      <c r="AJ438" s="2" t="str" cm="1">
        <f t="array" aca="1" ref="AJ438" ca="1">IFERROR(IF(AND(MOD((ROW(AG438)-ROW(AG$5))+1,4)=0),0,INDIRECT(SUBSTITUTE(ADDRESS(1,_xlfn.SWITCH(MOD((ROW(AG438)-ROW(AG$5)),4),0,COLUMN(N438),1,COLUMN(T438),2,COLUMN(Z438),3,COLUMN(AB438)),4),"1","")&amp;(ROW(N$5)+INT((ROW(AJ438)-ROW(AJ$5))/4)))),"")</f>
        <v/>
      </c>
      <c r="AK438" s="2" t="str" cm="1">
        <f t="array" aca="1" ref="AK438" ca="1">IFERROR(IF(AND(MOD((ROW(AG438)-ROW(AG$5))+1,4)=0),1,INDIRECT(SUBSTITUTE(ADDRESS(1,_xlfn.SWITCH(MOD((ROW(AG438)-ROW(AG$5)),4),0,COLUMN(O438),1,COLUMN(U438),2,COLUMN(AA438),3,COLUMN(AB438)),4),"1","")&amp;(ROW(O$5)+INT((ROW(AK438)-ROW(AK$5))/4)))),"")</f>
        <v/>
      </c>
    </row>
    <row r="439" spans="32:37">
      <c r="AF439" s="2" t="str" cm="1">
        <f t="array" aca="1" ref="AF439" ca="1">IFERROR(INDIRECT(SUBSTITUTE(ADDRESS(1,_xlfn.SWITCH(MOD((ROW(AG439)-ROW(AG$5)),4),0,COLUMN(K439),1,COLUMN(Q439),2,COLUMN(W439),3,COLUMN(AC439)),4),"1","")&amp;(ROW(K$5)+INT((ROW(AF439)-ROW(AF$5))/4))),"")</f>
        <v/>
      </c>
      <c r="AG439" s="2" t="str" cm="1">
        <f t="array" aca="1" ref="AG439" ca="1">IFERROR(INDIRECT(SUBSTITUTE(ADDRESS(1,_xlfn.SWITCH(MOD((ROW(AG439)-ROW(AG$5)),4),0,COLUMN(L439),1,COLUMN(R439),2,COLUMN(X439),3,COLUMN(AD439)),4),"1","")&amp;(ROW(L$5)+INT((ROW(AG439)-ROW(AG$5))/4))),"")</f>
        <v/>
      </c>
      <c r="AH439" s="2" t="str" cm="1">
        <f t="array" aca="1" ref="AH439" ca="1">IFERROR(IF(AND(MOD((ROW(AG439)-ROW(AG$5))+1,4)=0),1,ROUND(INDIRECT(SUBSTITUTE(ADDRESS(1,_xlfn.SWITCH(MOD((ROW(AG439)-ROW(AG$5)),4),0,COLUMN(M439),1,COLUMN(S439),2,COLUMN(Y439),3,COLUMN(AB439)),4),"1","")&amp;(ROW(M$5)+INT((ROW(AH439)-ROW(AH$5))/4))),0)),"")</f>
        <v/>
      </c>
      <c r="AI439" s="2" t="str">
        <f t="shared" ca="1" si="106"/>
        <v/>
      </c>
      <c r="AJ439" s="2" t="str" cm="1">
        <f t="array" aca="1" ref="AJ439" ca="1">IFERROR(IF(AND(MOD((ROW(AG439)-ROW(AG$5))+1,4)=0),0,INDIRECT(SUBSTITUTE(ADDRESS(1,_xlfn.SWITCH(MOD((ROW(AG439)-ROW(AG$5)),4),0,COLUMN(N439),1,COLUMN(T439),2,COLUMN(Z439),3,COLUMN(AB439)),4),"1","")&amp;(ROW(N$5)+INT((ROW(AJ439)-ROW(AJ$5))/4)))),"")</f>
        <v/>
      </c>
      <c r="AK439" s="2" t="str" cm="1">
        <f t="array" aca="1" ref="AK439" ca="1">IFERROR(IF(AND(MOD((ROW(AG439)-ROW(AG$5))+1,4)=0),1,INDIRECT(SUBSTITUTE(ADDRESS(1,_xlfn.SWITCH(MOD((ROW(AG439)-ROW(AG$5)),4),0,COLUMN(O439),1,COLUMN(U439),2,COLUMN(AA439),3,COLUMN(AB439)),4),"1","")&amp;(ROW(O$5)+INT((ROW(AK439)-ROW(AK$5))/4)))),"")</f>
        <v/>
      </c>
    </row>
    <row r="440" spans="32:37">
      <c r="AF440" s="2" t="str" cm="1">
        <f t="array" aca="1" ref="AF440" ca="1">IFERROR(INDIRECT(SUBSTITUTE(ADDRESS(1,_xlfn.SWITCH(MOD((ROW(AG440)-ROW(AG$5)),4),0,COLUMN(K440),1,COLUMN(Q440),2,COLUMN(W440),3,COLUMN(AC440)),4),"1","")&amp;(ROW(K$5)+INT((ROW(AF440)-ROW(AF$5))/4))),"")</f>
        <v/>
      </c>
      <c r="AG440" s="2" t="str" cm="1">
        <f t="array" aca="1" ref="AG440" ca="1">IFERROR(INDIRECT(SUBSTITUTE(ADDRESS(1,_xlfn.SWITCH(MOD((ROW(AG440)-ROW(AG$5)),4),0,COLUMN(L440),1,COLUMN(R440),2,COLUMN(X440),3,COLUMN(AD440)),4),"1","")&amp;(ROW(L$5)+INT((ROW(AG440)-ROW(AG$5))/4))),"")</f>
        <v/>
      </c>
      <c r="AH440" s="2" cm="1">
        <f t="array" aca="1" ref="AH440" ca="1">IFERROR(IF(AND(MOD((ROW(AG440)-ROW(AG$5))+1,4)=0),1,ROUND(INDIRECT(SUBSTITUTE(ADDRESS(1,_xlfn.SWITCH(MOD((ROW(AG440)-ROW(AG$5)),4),0,COLUMN(M440),1,COLUMN(S440),2,COLUMN(Y440),3,COLUMN(AB440)),4),"1","")&amp;(ROW(M$5)+INT((ROW(AH440)-ROW(AH$5))/4))),0)),"")</f>
        <v>1</v>
      </c>
      <c r="AI440" s="2" t="str">
        <f t="shared" si="106"/>
        <v/>
      </c>
      <c r="AJ440" s="2" cm="1">
        <f t="array" aca="1" ref="AJ440" ca="1">IFERROR(IF(AND(MOD((ROW(AG440)-ROW(AG$5))+1,4)=0),0,INDIRECT(SUBSTITUTE(ADDRESS(1,_xlfn.SWITCH(MOD((ROW(AG440)-ROW(AG$5)),4),0,COLUMN(N440),1,COLUMN(T440),2,COLUMN(Z440),3,COLUMN(AB440)),4),"1","")&amp;(ROW(N$5)+INT((ROW(AJ440)-ROW(AJ$5))/4)))),"")</f>
        <v>0</v>
      </c>
      <c r="AK440" s="2" cm="1">
        <f t="array" aca="1" ref="AK440" ca="1">IFERROR(IF(AND(MOD((ROW(AG440)-ROW(AG$5))+1,4)=0),1,INDIRECT(SUBSTITUTE(ADDRESS(1,_xlfn.SWITCH(MOD((ROW(AG440)-ROW(AG$5)),4),0,COLUMN(O440),1,COLUMN(U440),2,COLUMN(AA440),3,COLUMN(AB440)),4),"1","")&amp;(ROW(O$5)+INT((ROW(AK440)-ROW(AK$5))/4)))),"")</f>
        <v>1</v>
      </c>
    </row>
    <row r="441" spans="32:37">
      <c r="AF441" s="2" t="str" cm="1">
        <f t="array" aca="1" ref="AF441" ca="1">IFERROR(INDIRECT(SUBSTITUTE(ADDRESS(1,_xlfn.SWITCH(MOD((ROW(AG441)-ROW(AG$5)),4),0,COLUMN(K441),1,COLUMN(Q441),2,COLUMN(W441),3,COLUMN(AC441)),4),"1","")&amp;(ROW(K$5)+INT((ROW(AF441)-ROW(AF$5))/4))),"")</f>
        <v/>
      </c>
      <c r="AG441" s="2" t="str" cm="1">
        <f t="array" aca="1" ref="AG441" ca="1">IFERROR(INDIRECT(SUBSTITUTE(ADDRESS(1,_xlfn.SWITCH(MOD((ROW(AG441)-ROW(AG$5)),4),0,COLUMN(L441),1,COLUMN(R441),2,COLUMN(X441),3,COLUMN(AD441)),4),"1","")&amp;(ROW(L$5)+INT((ROW(AG441)-ROW(AG$5))/4))),"")</f>
        <v/>
      </c>
      <c r="AH441" s="2" t="str" cm="1">
        <f t="array" aca="1" ref="AH441" ca="1">IFERROR(IF(AND(MOD((ROW(AG441)-ROW(AG$5))+1,4)=0),1,ROUND(INDIRECT(SUBSTITUTE(ADDRESS(1,_xlfn.SWITCH(MOD((ROW(AG441)-ROW(AG$5)),4),0,COLUMN(M441),1,COLUMN(S441),2,COLUMN(Y441),3,COLUMN(AB441)),4),"1","")&amp;(ROW(M$5)+INT((ROW(AH441)-ROW(AH$5))/4))),0)),"")</f>
        <v/>
      </c>
      <c r="AI441" s="2" t="str">
        <f t="shared" ca="1" si="106"/>
        <v/>
      </c>
      <c r="AJ441" s="2" t="str" cm="1">
        <f t="array" aca="1" ref="AJ441" ca="1">IFERROR(IF(AND(MOD((ROW(AG441)-ROW(AG$5))+1,4)=0),0,INDIRECT(SUBSTITUTE(ADDRESS(1,_xlfn.SWITCH(MOD((ROW(AG441)-ROW(AG$5)),4),0,COLUMN(N441),1,COLUMN(T441),2,COLUMN(Z441),3,COLUMN(AB441)),4),"1","")&amp;(ROW(N$5)+INT((ROW(AJ441)-ROW(AJ$5))/4)))),"")</f>
        <v/>
      </c>
      <c r="AK441" s="2" t="str" cm="1">
        <f t="array" aca="1" ref="AK441" ca="1">IFERROR(IF(AND(MOD((ROW(AG441)-ROW(AG$5))+1,4)=0),1,INDIRECT(SUBSTITUTE(ADDRESS(1,_xlfn.SWITCH(MOD((ROW(AG441)-ROW(AG$5)),4),0,COLUMN(O441),1,COLUMN(U441),2,COLUMN(AA441),3,COLUMN(AB441)),4),"1","")&amp;(ROW(O$5)+INT((ROW(AK441)-ROW(AK$5))/4)))),"")</f>
        <v/>
      </c>
    </row>
    <row r="442" spans="32:37">
      <c r="AF442" s="2" t="str" cm="1">
        <f t="array" aca="1" ref="AF442" ca="1">IFERROR(INDIRECT(SUBSTITUTE(ADDRESS(1,_xlfn.SWITCH(MOD((ROW(AG442)-ROW(AG$5)),4),0,COLUMN(K442),1,COLUMN(Q442),2,COLUMN(W442),3,COLUMN(AC442)),4),"1","")&amp;(ROW(K$5)+INT((ROW(AF442)-ROW(AF$5))/4))),"")</f>
        <v/>
      </c>
      <c r="AG442" s="2" t="str" cm="1">
        <f t="array" aca="1" ref="AG442" ca="1">IFERROR(INDIRECT(SUBSTITUTE(ADDRESS(1,_xlfn.SWITCH(MOD((ROW(AG442)-ROW(AG$5)),4),0,COLUMN(L442),1,COLUMN(R442),2,COLUMN(X442),3,COLUMN(AD442)),4),"1","")&amp;(ROW(L$5)+INT((ROW(AG442)-ROW(AG$5))/4))),"")</f>
        <v/>
      </c>
      <c r="AH442" s="2" t="str" cm="1">
        <f t="array" aca="1" ref="AH442" ca="1">IFERROR(IF(AND(MOD((ROW(AG442)-ROW(AG$5))+1,4)=0),1,ROUND(INDIRECT(SUBSTITUTE(ADDRESS(1,_xlfn.SWITCH(MOD((ROW(AG442)-ROW(AG$5)),4),0,COLUMN(M442),1,COLUMN(S442),2,COLUMN(Y442),3,COLUMN(AB442)),4),"1","")&amp;(ROW(M$5)+INT((ROW(AH442)-ROW(AH$5))/4))),0)),"")</f>
        <v/>
      </c>
      <c r="AI442" s="2" t="str">
        <f t="shared" ca="1" si="106"/>
        <v/>
      </c>
      <c r="AJ442" s="2" t="str" cm="1">
        <f t="array" aca="1" ref="AJ442" ca="1">IFERROR(IF(AND(MOD((ROW(AG442)-ROW(AG$5))+1,4)=0),0,INDIRECT(SUBSTITUTE(ADDRESS(1,_xlfn.SWITCH(MOD((ROW(AG442)-ROW(AG$5)),4),0,COLUMN(N442),1,COLUMN(T442),2,COLUMN(Z442),3,COLUMN(AB442)),4),"1","")&amp;(ROW(N$5)+INT((ROW(AJ442)-ROW(AJ$5))/4)))),"")</f>
        <v/>
      </c>
      <c r="AK442" s="2" t="str" cm="1">
        <f t="array" aca="1" ref="AK442" ca="1">IFERROR(IF(AND(MOD((ROW(AG442)-ROW(AG$5))+1,4)=0),1,INDIRECT(SUBSTITUTE(ADDRESS(1,_xlfn.SWITCH(MOD((ROW(AG442)-ROW(AG$5)),4),0,COLUMN(O442),1,COLUMN(U442),2,COLUMN(AA442),3,COLUMN(AB442)),4),"1","")&amp;(ROW(O$5)+INT((ROW(AK442)-ROW(AK$5))/4)))),"")</f>
        <v/>
      </c>
    </row>
    <row r="443" spans="32:37">
      <c r="AF443" s="2" t="str" cm="1">
        <f t="array" aca="1" ref="AF443" ca="1">IFERROR(INDIRECT(SUBSTITUTE(ADDRESS(1,_xlfn.SWITCH(MOD((ROW(AG443)-ROW(AG$5)),4),0,COLUMN(K443),1,COLUMN(Q443),2,COLUMN(W443),3,COLUMN(AC443)),4),"1","")&amp;(ROW(K$5)+INT((ROW(AF443)-ROW(AF$5))/4))),"")</f>
        <v/>
      </c>
      <c r="AG443" s="2" t="str" cm="1">
        <f t="array" aca="1" ref="AG443" ca="1">IFERROR(INDIRECT(SUBSTITUTE(ADDRESS(1,_xlfn.SWITCH(MOD((ROW(AG443)-ROW(AG$5)),4),0,COLUMN(L443),1,COLUMN(R443),2,COLUMN(X443),3,COLUMN(AD443)),4),"1","")&amp;(ROW(L$5)+INT((ROW(AG443)-ROW(AG$5))/4))),"")</f>
        <v/>
      </c>
      <c r="AH443" s="2" t="str" cm="1">
        <f t="array" aca="1" ref="AH443" ca="1">IFERROR(IF(AND(MOD((ROW(AG443)-ROW(AG$5))+1,4)=0),1,ROUND(INDIRECT(SUBSTITUTE(ADDRESS(1,_xlfn.SWITCH(MOD((ROW(AG443)-ROW(AG$5)),4),0,COLUMN(M443),1,COLUMN(S443),2,COLUMN(Y443),3,COLUMN(AB443)),4),"1","")&amp;(ROW(M$5)+INT((ROW(AH443)-ROW(AH$5))/4))),0)),"")</f>
        <v/>
      </c>
      <c r="AI443" s="2" t="str">
        <f t="shared" ca="1" si="106"/>
        <v/>
      </c>
      <c r="AJ443" s="2" t="str" cm="1">
        <f t="array" aca="1" ref="AJ443" ca="1">IFERROR(IF(AND(MOD((ROW(AG443)-ROW(AG$5))+1,4)=0),0,INDIRECT(SUBSTITUTE(ADDRESS(1,_xlfn.SWITCH(MOD((ROW(AG443)-ROW(AG$5)),4),0,COLUMN(N443),1,COLUMN(T443),2,COLUMN(Z443),3,COLUMN(AB443)),4),"1","")&amp;(ROW(N$5)+INT((ROW(AJ443)-ROW(AJ$5))/4)))),"")</f>
        <v/>
      </c>
      <c r="AK443" s="2" t="str" cm="1">
        <f t="array" aca="1" ref="AK443" ca="1">IFERROR(IF(AND(MOD((ROW(AG443)-ROW(AG$5))+1,4)=0),1,INDIRECT(SUBSTITUTE(ADDRESS(1,_xlfn.SWITCH(MOD((ROW(AG443)-ROW(AG$5)),4),0,COLUMN(O443),1,COLUMN(U443),2,COLUMN(AA443),3,COLUMN(AB443)),4),"1","")&amp;(ROW(O$5)+INT((ROW(AK443)-ROW(AK$5))/4)))),"")</f>
        <v/>
      </c>
    </row>
    <row r="444" spans="32:37">
      <c r="AF444" s="2" t="str" cm="1">
        <f t="array" aca="1" ref="AF444" ca="1">IFERROR(INDIRECT(SUBSTITUTE(ADDRESS(1,_xlfn.SWITCH(MOD((ROW(AG444)-ROW(AG$5)),4),0,COLUMN(K444),1,COLUMN(Q444),2,COLUMN(W444),3,COLUMN(AC444)),4),"1","")&amp;(ROW(K$5)+INT((ROW(AF444)-ROW(AF$5))/4))),"")</f>
        <v/>
      </c>
      <c r="AG444" s="2" t="str" cm="1">
        <f t="array" aca="1" ref="AG444" ca="1">IFERROR(INDIRECT(SUBSTITUTE(ADDRESS(1,_xlfn.SWITCH(MOD((ROW(AG444)-ROW(AG$5)),4),0,COLUMN(L444),1,COLUMN(R444),2,COLUMN(X444),3,COLUMN(AD444)),4),"1","")&amp;(ROW(L$5)+INT((ROW(AG444)-ROW(AG$5))/4))),"")</f>
        <v/>
      </c>
      <c r="AH444" s="2" cm="1">
        <f t="array" aca="1" ref="AH444" ca="1">IFERROR(IF(AND(MOD((ROW(AG444)-ROW(AG$5))+1,4)=0),1,ROUND(INDIRECT(SUBSTITUTE(ADDRESS(1,_xlfn.SWITCH(MOD((ROW(AG444)-ROW(AG$5)),4),0,COLUMN(M444),1,COLUMN(S444),2,COLUMN(Y444),3,COLUMN(AB444)),4),"1","")&amp;(ROW(M$5)+INT((ROW(AH444)-ROW(AH$5))/4))),0)),"")</f>
        <v>1</v>
      </c>
      <c r="AI444" s="2" t="str">
        <f t="shared" si="106"/>
        <v/>
      </c>
      <c r="AJ444" s="2" cm="1">
        <f t="array" aca="1" ref="AJ444" ca="1">IFERROR(IF(AND(MOD((ROW(AG444)-ROW(AG$5))+1,4)=0),0,INDIRECT(SUBSTITUTE(ADDRESS(1,_xlfn.SWITCH(MOD((ROW(AG444)-ROW(AG$5)),4),0,COLUMN(N444),1,COLUMN(T444),2,COLUMN(Z444),3,COLUMN(AB444)),4),"1","")&amp;(ROW(N$5)+INT((ROW(AJ444)-ROW(AJ$5))/4)))),"")</f>
        <v>0</v>
      </c>
      <c r="AK444" s="2" cm="1">
        <f t="array" aca="1" ref="AK444" ca="1">IFERROR(IF(AND(MOD((ROW(AG444)-ROW(AG$5))+1,4)=0),1,INDIRECT(SUBSTITUTE(ADDRESS(1,_xlfn.SWITCH(MOD((ROW(AG444)-ROW(AG$5)),4),0,COLUMN(O444),1,COLUMN(U444),2,COLUMN(AA444),3,COLUMN(AB444)),4),"1","")&amp;(ROW(O$5)+INT((ROW(AK444)-ROW(AK$5))/4)))),"")</f>
        <v>1</v>
      </c>
    </row>
    <row r="445" spans="32:37">
      <c r="AF445" s="2" t="str" cm="1">
        <f t="array" aca="1" ref="AF445" ca="1">IFERROR(INDIRECT(SUBSTITUTE(ADDRESS(1,_xlfn.SWITCH(MOD((ROW(AG445)-ROW(AG$5)),4),0,COLUMN(K445),1,COLUMN(Q445),2,COLUMN(W445),3,COLUMN(AC445)),4),"1","")&amp;(ROW(K$5)+INT((ROW(AF445)-ROW(AF$5))/4))),"")</f>
        <v/>
      </c>
      <c r="AG445" s="2" t="str" cm="1">
        <f t="array" aca="1" ref="AG445" ca="1">IFERROR(INDIRECT(SUBSTITUTE(ADDRESS(1,_xlfn.SWITCH(MOD((ROW(AG445)-ROW(AG$5)),4),0,COLUMN(L445),1,COLUMN(R445),2,COLUMN(X445),3,COLUMN(AD445)),4),"1","")&amp;(ROW(L$5)+INT((ROW(AG445)-ROW(AG$5))/4))),"")</f>
        <v/>
      </c>
      <c r="AH445" s="2" t="str" cm="1">
        <f t="array" aca="1" ref="AH445" ca="1">IFERROR(IF(AND(MOD((ROW(AG445)-ROW(AG$5))+1,4)=0),1,ROUND(INDIRECT(SUBSTITUTE(ADDRESS(1,_xlfn.SWITCH(MOD((ROW(AG445)-ROW(AG$5)),4),0,COLUMN(M445),1,COLUMN(S445),2,COLUMN(Y445),3,COLUMN(AB445)),4),"1","")&amp;(ROW(M$5)+INT((ROW(AH445)-ROW(AH$5))/4))),0)),"")</f>
        <v/>
      </c>
      <c r="AI445" s="2" t="str">
        <f t="shared" ca="1" si="106"/>
        <v/>
      </c>
      <c r="AJ445" s="2" t="str" cm="1">
        <f t="array" aca="1" ref="AJ445" ca="1">IFERROR(IF(AND(MOD((ROW(AG445)-ROW(AG$5))+1,4)=0),0,INDIRECT(SUBSTITUTE(ADDRESS(1,_xlfn.SWITCH(MOD((ROW(AG445)-ROW(AG$5)),4),0,COLUMN(N445),1,COLUMN(T445),2,COLUMN(Z445),3,COLUMN(AB445)),4),"1","")&amp;(ROW(N$5)+INT((ROW(AJ445)-ROW(AJ$5))/4)))),"")</f>
        <v/>
      </c>
      <c r="AK445" s="2" t="str" cm="1">
        <f t="array" aca="1" ref="AK445" ca="1">IFERROR(IF(AND(MOD((ROW(AG445)-ROW(AG$5))+1,4)=0),1,INDIRECT(SUBSTITUTE(ADDRESS(1,_xlfn.SWITCH(MOD((ROW(AG445)-ROW(AG$5)),4),0,COLUMN(O445),1,COLUMN(U445),2,COLUMN(AA445),3,COLUMN(AB445)),4),"1","")&amp;(ROW(O$5)+INT((ROW(AK445)-ROW(AK$5))/4)))),"")</f>
        <v/>
      </c>
    </row>
    <row r="446" spans="32:37">
      <c r="AF446" s="2" t="str" cm="1">
        <f t="array" aca="1" ref="AF446" ca="1">IFERROR(INDIRECT(SUBSTITUTE(ADDRESS(1,_xlfn.SWITCH(MOD((ROW(AG446)-ROW(AG$5)),4),0,COLUMN(K446),1,COLUMN(Q446),2,COLUMN(W446),3,COLUMN(AC446)),4),"1","")&amp;(ROW(K$5)+INT((ROW(AF446)-ROW(AF$5))/4))),"")</f>
        <v/>
      </c>
      <c r="AG446" s="2" t="str" cm="1">
        <f t="array" aca="1" ref="AG446" ca="1">IFERROR(INDIRECT(SUBSTITUTE(ADDRESS(1,_xlfn.SWITCH(MOD((ROW(AG446)-ROW(AG$5)),4),0,COLUMN(L446),1,COLUMN(R446),2,COLUMN(X446),3,COLUMN(AD446)),4),"1","")&amp;(ROW(L$5)+INT((ROW(AG446)-ROW(AG$5))/4))),"")</f>
        <v/>
      </c>
      <c r="AH446" s="2" t="str" cm="1">
        <f t="array" aca="1" ref="AH446" ca="1">IFERROR(IF(AND(MOD((ROW(AG446)-ROW(AG$5))+1,4)=0),1,ROUND(INDIRECT(SUBSTITUTE(ADDRESS(1,_xlfn.SWITCH(MOD((ROW(AG446)-ROW(AG$5)),4),0,COLUMN(M446),1,COLUMN(S446),2,COLUMN(Y446),3,COLUMN(AB446)),4),"1","")&amp;(ROW(M$5)+INT((ROW(AH446)-ROW(AH$5))/4))),0)),"")</f>
        <v/>
      </c>
      <c r="AI446" s="2" t="str">
        <f t="shared" ca="1" si="106"/>
        <v/>
      </c>
      <c r="AJ446" s="2" t="str" cm="1">
        <f t="array" aca="1" ref="AJ446" ca="1">IFERROR(IF(AND(MOD((ROW(AG446)-ROW(AG$5))+1,4)=0),0,INDIRECT(SUBSTITUTE(ADDRESS(1,_xlfn.SWITCH(MOD((ROW(AG446)-ROW(AG$5)),4),0,COLUMN(N446),1,COLUMN(T446),2,COLUMN(Z446),3,COLUMN(AB446)),4),"1","")&amp;(ROW(N$5)+INT((ROW(AJ446)-ROW(AJ$5))/4)))),"")</f>
        <v/>
      </c>
      <c r="AK446" s="2" t="str" cm="1">
        <f t="array" aca="1" ref="AK446" ca="1">IFERROR(IF(AND(MOD((ROW(AG446)-ROW(AG$5))+1,4)=0),1,INDIRECT(SUBSTITUTE(ADDRESS(1,_xlfn.SWITCH(MOD((ROW(AG446)-ROW(AG$5)),4),0,COLUMN(O446),1,COLUMN(U446),2,COLUMN(AA446),3,COLUMN(AB446)),4),"1","")&amp;(ROW(O$5)+INT((ROW(AK446)-ROW(AK$5))/4)))),"")</f>
        <v/>
      </c>
    </row>
    <row r="447" spans="32:37">
      <c r="AF447" s="2" t="str" cm="1">
        <f t="array" aca="1" ref="AF447" ca="1">IFERROR(INDIRECT(SUBSTITUTE(ADDRESS(1,_xlfn.SWITCH(MOD((ROW(AG447)-ROW(AG$5)),4),0,COLUMN(K447),1,COLUMN(Q447),2,COLUMN(W447),3,COLUMN(AC447)),4),"1","")&amp;(ROW(K$5)+INT((ROW(AF447)-ROW(AF$5))/4))),"")</f>
        <v/>
      </c>
      <c r="AG447" s="2" t="str" cm="1">
        <f t="array" aca="1" ref="AG447" ca="1">IFERROR(INDIRECT(SUBSTITUTE(ADDRESS(1,_xlfn.SWITCH(MOD((ROW(AG447)-ROW(AG$5)),4),0,COLUMN(L447),1,COLUMN(R447),2,COLUMN(X447),3,COLUMN(AD447)),4),"1","")&amp;(ROW(L$5)+INT((ROW(AG447)-ROW(AG$5))/4))),"")</f>
        <v/>
      </c>
      <c r="AH447" s="2" t="str" cm="1">
        <f t="array" aca="1" ref="AH447" ca="1">IFERROR(IF(AND(MOD((ROW(AG447)-ROW(AG$5))+1,4)=0),1,ROUND(INDIRECT(SUBSTITUTE(ADDRESS(1,_xlfn.SWITCH(MOD((ROW(AG447)-ROW(AG$5)),4),0,COLUMN(M447),1,COLUMN(S447),2,COLUMN(Y447),3,COLUMN(AB447)),4),"1","")&amp;(ROW(M$5)+INT((ROW(AH447)-ROW(AH$5))/4))),0)),"")</f>
        <v/>
      </c>
      <c r="AI447" s="2" t="str">
        <f t="shared" ca="1" si="106"/>
        <v/>
      </c>
      <c r="AJ447" s="2" t="str" cm="1">
        <f t="array" aca="1" ref="AJ447" ca="1">IFERROR(IF(AND(MOD((ROW(AG447)-ROW(AG$5))+1,4)=0),0,INDIRECT(SUBSTITUTE(ADDRESS(1,_xlfn.SWITCH(MOD((ROW(AG447)-ROW(AG$5)),4),0,COLUMN(N447),1,COLUMN(T447),2,COLUMN(Z447),3,COLUMN(AB447)),4),"1","")&amp;(ROW(N$5)+INT((ROW(AJ447)-ROW(AJ$5))/4)))),"")</f>
        <v/>
      </c>
      <c r="AK447" s="2" t="str" cm="1">
        <f t="array" aca="1" ref="AK447" ca="1">IFERROR(IF(AND(MOD((ROW(AG447)-ROW(AG$5))+1,4)=0),1,INDIRECT(SUBSTITUTE(ADDRESS(1,_xlfn.SWITCH(MOD((ROW(AG447)-ROW(AG$5)),4),0,COLUMN(O447),1,COLUMN(U447),2,COLUMN(AA447),3,COLUMN(AB447)),4),"1","")&amp;(ROW(O$5)+INT((ROW(AK447)-ROW(AK$5))/4)))),"")</f>
        <v/>
      </c>
    </row>
    <row r="448" spans="32:37">
      <c r="AF448" s="2" t="str" cm="1">
        <f t="array" aca="1" ref="AF448" ca="1">IFERROR(INDIRECT(SUBSTITUTE(ADDRESS(1,_xlfn.SWITCH(MOD((ROW(AG448)-ROW(AG$5)),4),0,COLUMN(K448),1,COLUMN(Q448),2,COLUMN(W448),3,COLUMN(AC448)),4),"1","")&amp;(ROW(K$5)+INT((ROW(AF448)-ROW(AF$5))/4))),"")</f>
        <v/>
      </c>
      <c r="AG448" s="2" t="str" cm="1">
        <f t="array" aca="1" ref="AG448" ca="1">IFERROR(INDIRECT(SUBSTITUTE(ADDRESS(1,_xlfn.SWITCH(MOD((ROW(AG448)-ROW(AG$5)),4),0,COLUMN(L448),1,COLUMN(R448),2,COLUMN(X448),3,COLUMN(AD448)),4),"1","")&amp;(ROW(L$5)+INT((ROW(AG448)-ROW(AG$5))/4))),"")</f>
        <v/>
      </c>
      <c r="AH448" s="2" cm="1">
        <f t="array" aca="1" ref="AH448" ca="1">IFERROR(IF(AND(MOD((ROW(AG448)-ROW(AG$5))+1,4)=0),1,ROUND(INDIRECT(SUBSTITUTE(ADDRESS(1,_xlfn.SWITCH(MOD((ROW(AG448)-ROW(AG$5)),4),0,COLUMN(M448),1,COLUMN(S448),2,COLUMN(Y448),3,COLUMN(AB448)),4),"1","")&amp;(ROW(M$5)+INT((ROW(AH448)-ROW(AH$5))/4))),0)),"")</f>
        <v>1</v>
      </c>
      <c r="AI448" s="2" t="str">
        <f t="shared" si="106"/>
        <v/>
      </c>
      <c r="AJ448" s="2" cm="1">
        <f t="array" aca="1" ref="AJ448" ca="1">IFERROR(IF(AND(MOD((ROW(AG448)-ROW(AG$5))+1,4)=0),0,INDIRECT(SUBSTITUTE(ADDRESS(1,_xlfn.SWITCH(MOD((ROW(AG448)-ROW(AG$5)),4),0,COLUMN(N448),1,COLUMN(T448),2,COLUMN(Z448),3,COLUMN(AB448)),4),"1","")&amp;(ROW(N$5)+INT((ROW(AJ448)-ROW(AJ$5))/4)))),"")</f>
        <v>0</v>
      </c>
      <c r="AK448" s="2" cm="1">
        <f t="array" aca="1" ref="AK448" ca="1">IFERROR(IF(AND(MOD((ROW(AG448)-ROW(AG$5))+1,4)=0),1,INDIRECT(SUBSTITUTE(ADDRESS(1,_xlfn.SWITCH(MOD((ROW(AG448)-ROW(AG$5)),4),0,COLUMN(O448),1,COLUMN(U448),2,COLUMN(AA448),3,COLUMN(AB448)),4),"1","")&amp;(ROW(O$5)+INT((ROW(AK448)-ROW(AK$5))/4)))),"")</f>
        <v>1</v>
      </c>
    </row>
    <row r="449" spans="32:37">
      <c r="AF449" s="2" t="str" cm="1">
        <f t="array" aca="1" ref="AF449" ca="1">IFERROR(INDIRECT(SUBSTITUTE(ADDRESS(1,_xlfn.SWITCH(MOD((ROW(AG449)-ROW(AG$5)),4),0,COLUMN(K449),1,COLUMN(Q449),2,COLUMN(W449),3,COLUMN(AC449)),4),"1","")&amp;(ROW(K$5)+INT((ROW(AF449)-ROW(AF$5))/4))),"")</f>
        <v/>
      </c>
      <c r="AG449" s="2" t="str" cm="1">
        <f t="array" aca="1" ref="AG449" ca="1">IFERROR(INDIRECT(SUBSTITUTE(ADDRESS(1,_xlfn.SWITCH(MOD((ROW(AG449)-ROW(AG$5)),4),0,COLUMN(L449),1,COLUMN(R449),2,COLUMN(X449),3,COLUMN(AD449)),4),"1","")&amp;(ROW(L$5)+INT((ROW(AG449)-ROW(AG$5))/4))),"")</f>
        <v/>
      </c>
      <c r="AH449" s="2" t="str" cm="1">
        <f t="array" aca="1" ref="AH449" ca="1">IFERROR(IF(AND(MOD((ROW(AG449)-ROW(AG$5))+1,4)=0),1,ROUND(INDIRECT(SUBSTITUTE(ADDRESS(1,_xlfn.SWITCH(MOD((ROW(AG449)-ROW(AG$5)),4),0,COLUMN(M449),1,COLUMN(S449),2,COLUMN(Y449),3,COLUMN(AB449)),4),"1","")&amp;(ROW(M$5)+INT((ROW(AH449)-ROW(AH$5))/4))),0)),"")</f>
        <v/>
      </c>
      <c r="AI449" s="2" t="str">
        <f t="shared" ca="1" si="106"/>
        <v/>
      </c>
      <c r="AJ449" s="2" t="str" cm="1">
        <f t="array" aca="1" ref="AJ449" ca="1">IFERROR(IF(AND(MOD((ROW(AG449)-ROW(AG$5))+1,4)=0),0,INDIRECT(SUBSTITUTE(ADDRESS(1,_xlfn.SWITCH(MOD((ROW(AG449)-ROW(AG$5)),4),0,COLUMN(N449),1,COLUMN(T449),2,COLUMN(Z449),3,COLUMN(AB449)),4),"1","")&amp;(ROW(N$5)+INT((ROW(AJ449)-ROW(AJ$5))/4)))),"")</f>
        <v/>
      </c>
      <c r="AK449" s="2" t="str" cm="1">
        <f t="array" aca="1" ref="AK449" ca="1">IFERROR(IF(AND(MOD((ROW(AG449)-ROW(AG$5))+1,4)=0),1,INDIRECT(SUBSTITUTE(ADDRESS(1,_xlfn.SWITCH(MOD((ROW(AG449)-ROW(AG$5)),4),0,COLUMN(O449),1,COLUMN(U449),2,COLUMN(AA449),3,COLUMN(AB449)),4),"1","")&amp;(ROW(O$5)+INT((ROW(AK449)-ROW(AK$5))/4)))),"")</f>
        <v/>
      </c>
    </row>
    <row r="450" spans="32:37">
      <c r="AF450" s="2" t="str" cm="1">
        <f t="array" aca="1" ref="AF450" ca="1">IFERROR(INDIRECT(SUBSTITUTE(ADDRESS(1,_xlfn.SWITCH(MOD((ROW(AG450)-ROW(AG$5)),4),0,COLUMN(K450),1,COLUMN(Q450),2,COLUMN(W450),3,COLUMN(AC450)),4),"1","")&amp;(ROW(K$5)+INT((ROW(AF450)-ROW(AF$5))/4))),"")</f>
        <v/>
      </c>
      <c r="AG450" s="2" t="str" cm="1">
        <f t="array" aca="1" ref="AG450" ca="1">IFERROR(INDIRECT(SUBSTITUTE(ADDRESS(1,_xlfn.SWITCH(MOD((ROW(AG450)-ROW(AG$5)),4),0,COLUMN(L450),1,COLUMN(R450),2,COLUMN(X450),3,COLUMN(AD450)),4),"1","")&amp;(ROW(L$5)+INT((ROW(AG450)-ROW(AG$5))/4))),"")</f>
        <v/>
      </c>
      <c r="AH450" s="2" t="str" cm="1">
        <f t="array" aca="1" ref="AH450" ca="1">IFERROR(IF(AND(MOD((ROW(AG450)-ROW(AG$5))+1,4)=0),1,ROUND(INDIRECT(SUBSTITUTE(ADDRESS(1,_xlfn.SWITCH(MOD((ROW(AG450)-ROW(AG$5)),4),0,COLUMN(M450),1,COLUMN(S450),2,COLUMN(Y450),3,COLUMN(AB450)),4),"1","")&amp;(ROW(M$5)+INT((ROW(AH450)-ROW(AH$5))/4))),0)),"")</f>
        <v/>
      </c>
      <c r="AI450" s="2" t="str">
        <f t="shared" ca="1" si="106"/>
        <v/>
      </c>
      <c r="AJ450" s="2" t="str" cm="1">
        <f t="array" aca="1" ref="AJ450" ca="1">IFERROR(IF(AND(MOD((ROW(AG450)-ROW(AG$5))+1,4)=0),0,INDIRECT(SUBSTITUTE(ADDRESS(1,_xlfn.SWITCH(MOD((ROW(AG450)-ROW(AG$5)),4),0,COLUMN(N450),1,COLUMN(T450),2,COLUMN(Z450),3,COLUMN(AB450)),4),"1","")&amp;(ROW(N$5)+INT((ROW(AJ450)-ROW(AJ$5))/4)))),"")</f>
        <v/>
      </c>
      <c r="AK450" s="2" t="str" cm="1">
        <f t="array" aca="1" ref="AK450" ca="1">IFERROR(IF(AND(MOD((ROW(AG450)-ROW(AG$5))+1,4)=0),1,INDIRECT(SUBSTITUTE(ADDRESS(1,_xlfn.SWITCH(MOD((ROW(AG450)-ROW(AG$5)),4),0,COLUMN(O450),1,COLUMN(U450),2,COLUMN(AA450),3,COLUMN(AB450)),4),"1","")&amp;(ROW(O$5)+INT((ROW(AK450)-ROW(AK$5))/4)))),"")</f>
        <v/>
      </c>
    </row>
    <row r="451" spans="32:37">
      <c r="AF451" s="2" t="str" cm="1">
        <f t="array" aca="1" ref="AF451" ca="1">IFERROR(INDIRECT(SUBSTITUTE(ADDRESS(1,_xlfn.SWITCH(MOD((ROW(AG451)-ROW(AG$5)),4),0,COLUMN(K451),1,COLUMN(Q451),2,COLUMN(W451),3,COLUMN(AC451)),4),"1","")&amp;(ROW(K$5)+INT((ROW(AF451)-ROW(AF$5))/4))),"")</f>
        <v/>
      </c>
      <c r="AG451" s="2" t="str" cm="1">
        <f t="array" aca="1" ref="AG451" ca="1">IFERROR(INDIRECT(SUBSTITUTE(ADDRESS(1,_xlfn.SWITCH(MOD((ROW(AG451)-ROW(AG$5)),4),0,COLUMN(L451),1,COLUMN(R451),2,COLUMN(X451),3,COLUMN(AD451)),4),"1","")&amp;(ROW(L$5)+INT((ROW(AG451)-ROW(AG$5))/4))),"")</f>
        <v/>
      </c>
      <c r="AH451" s="2" t="str" cm="1">
        <f t="array" aca="1" ref="AH451" ca="1">IFERROR(IF(AND(MOD((ROW(AG451)-ROW(AG$5))+1,4)=0),1,ROUND(INDIRECT(SUBSTITUTE(ADDRESS(1,_xlfn.SWITCH(MOD((ROW(AG451)-ROW(AG$5)),4),0,COLUMN(M451),1,COLUMN(S451),2,COLUMN(Y451),3,COLUMN(AB451)),4),"1","")&amp;(ROW(M$5)+INT((ROW(AH451)-ROW(AH$5))/4))),0)),"")</f>
        <v/>
      </c>
      <c r="AI451" s="2" t="str">
        <f t="shared" ca="1" si="106"/>
        <v/>
      </c>
      <c r="AJ451" s="2" t="str" cm="1">
        <f t="array" aca="1" ref="AJ451" ca="1">IFERROR(IF(AND(MOD((ROW(AG451)-ROW(AG$5))+1,4)=0),0,INDIRECT(SUBSTITUTE(ADDRESS(1,_xlfn.SWITCH(MOD((ROW(AG451)-ROW(AG$5)),4),0,COLUMN(N451),1,COLUMN(T451),2,COLUMN(Z451),3,COLUMN(AB451)),4),"1","")&amp;(ROW(N$5)+INT((ROW(AJ451)-ROW(AJ$5))/4)))),"")</f>
        <v/>
      </c>
      <c r="AK451" s="2" t="str" cm="1">
        <f t="array" aca="1" ref="AK451" ca="1">IFERROR(IF(AND(MOD((ROW(AG451)-ROW(AG$5))+1,4)=0),1,INDIRECT(SUBSTITUTE(ADDRESS(1,_xlfn.SWITCH(MOD((ROW(AG451)-ROW(AG$5)),4),0,COLUMN(O451),1,COLUMN(U451),2,COLUMN(AA451),3,COLUMN(AB451)),4),"1","")&amp;(ROW(O$5)+INT((ROW(AK451)-ROW(AK$5))/4)))),"")</f>
        <v/>
      </c>
    </row>
    <row r="452" spans="32:37">
      <c r="AF452" s="2" t="str" cm="1">
        <f t="array" aca="1" ref="AF452" ca="1">IFERROR(INDIRECT(SUBSTITUTE(ADDRESS(1,_xlfn.SWITCH(MOD((ROW(AG452)-ROW(AG$5)),4),0,COLUMN(K452),1,COLUMN(Q452),2,COLUMN(W452),3,COLUMN(AC452)),4),"1","")&amp;(ROW(K$5)+INT((ROW(AF452)-ROW(AF$5))/4))),"")</f>
        <v/>
      </c>
      <c r="AG452" s="2" t="str" cm="1">
        <f t="array" aca="1" ref="AG452" ca="1">IFERROR(INDIRECT(SUBSTITUTE(ADDRESS(1,_xlfn.SWITCH(MOD((ROW(AG452)-ROW(AG$5)),4),0,COLUMN(L452),1,COLUMN(R452),2,COLUMN(X452),3,COLUMN(AD452)),4),"1","")&amp;(ROW(L$5)+INT((ROW(AG452)-ROW(AG$5))/4))),"")</f>
        <v/>
      </c>
      <c r="AH452" s="2" cm="1">
        <f t="array" aca="1" ref="AH452" ca="1">IFERROR(IF(AND(MOD((ROW(AG452)-ROW(AG$5))+1,4)=0),1,ROUND(INDIRECT(SUBSTITUTE(ADDRESS(1,_xlfn.SWITCH(MOD((ROW(AG452)-ROW(AG$5)),4),0,COLUMN(M452),1,COLUMN(S452),2,COLUMN(Y452),3,COLUMN(AB452)),4),"1","")&amp;(ROW(M$5)+INT((ROW(AH452)-ROW(AH$5))/4))),0)),"")</f>
        <v>1</v>
      </c>
      <c r="AI452" s="2" t="str">
        <f t="shared" si="106"/>
        <v/>
      </c>
      <c r="AJ452" s="2" cm="1">
        <f t="array" aca="1" ref="AJ452" ca="1">IFERROR(IF(AND(MOD((ROW(AG452)-ROW(AG$5))+1,4)=0),0,INDIRECT(SUBSTITUTE(ADDRESS(1,_xlfn.SWITCH(MOD((ROW(AG452)-ROW(AG$5)),4),0,COLUMN(N452),1,COLUMN(T452),2,COLUMN(Z452),3,COLUMN(AB452)),4),"1","")&amp;(ROW(N$5)+INT((ROW(AJ452)-ROW(AJ$5))/4)))),"")</f>
        <v>0</v>
      </c>
      <c r="AK452" s="2" cm="1">
        <f t="array" aca="1" ref="AK452" ca="1">IFERROR(IF(AND(MOD((ROW(AG452)-ROW(AG$5))+1,4)=0),1,INDIRECT(SUBSTITUTE(ADDRESS(1,_xlfn.SWITCH(MOD((ROW(AG452)-ROW(AG$5)),4),0,COLUMN(O452),1,COLUMN(U452),2,COLUMN(AA452),3,COLUMN(AB452)),4),"1","")&amp;(ROW(O$5)+INT((ROW(AK452)-ROW(AK$5))/4)))),"")</f>
        <v>1</v>
      </c>
    </row>
    <row r="453" spans="32:37">
      <c r="AF453" s="2" t="str" cm="1">
        <f t="array" aca="1" ref="AF453" ca="1">IFERROR(INDIRECT(SUBSTITUTE(ADDRESS(1,_xlfn.SWITCH(MOD((ROW(AG453)-ROW(AG$5)),4),0,COLUMN(K453),1,COLUMN(Q453),2,COLUMN(W453),3,COLUMN(AC453)),4),"1","")&amp;(ROW(K$5)+INT((ROW(AF453)-ROW(AF$5))/4))),"")</f>
        <v/>
      </c>
      <c r="AG453" s="2" t="str" cm="1">
        <f t="array" aca="1" ref="AG453" ca="1">IFERROR(INDIRECT(SUBSTITUTE(ADDRESS(1,_xlfn.SWITCH(MOD((ROW(AG453)-ROW(AG$5)),4),0,COLUMN(L453),1,COLUMN(R453),2,COLUMN(X453),3,COLUMN(AD453)),4),"1","")&amp;(ROW(L$5)+INT((ROW(AG453)-ROW(AG$5))/4))),"")</f>
        <v/>
      </c>
      <c r="AH453" s="2" t="str" cm="1">
        <f t="array" aca="1" ref="AH453" ca="1">IFERROR(IF(AND(MOD((ROW(AG453)-ROW(AG$5))+1,4)=0),1,ROUND(INDIRECT(SUBSTITUTE(ADDRESS(1,_xlfn.SWITCH(MOD((ROW(AG453)-ROW(AG$5)),4),0,COLUMN(M453),1,COLUMN(S453),2,COLUMN(Y453),3,COLUMN(AB453)),4),"1","")&amp;(ROW(M$5)+INT((ROW(AH453)-ROW(AH$5))/4))),0)),"")</f>
        <v/>
      </c>
      <c r="AI453" s="2" t="str">
        <f t="shared" ca="1" si="106"/>
        <v/>
      </c>
      <c r="AJ453" s="2" t="str" cm="1">
        <f t="array" aca="1" ref="AJ453" ca="1">IFERROR(IF(AND(MOD((ROW(AG453)-ROW(AG$5))+1,4)=0),0,INDIRECT(SUBSTITUTE(ADDRESS(1,_xlfn.SWITCH(MOD((ROW(AG453)-ROW(AG$5)),4),0,COLUMN(N453),1,COLUMN(T453),2,COLUMN(Z453),3,COLUMN(AB453)),4),"1","")&amp;(ROW(N$5)+INT((ROW(AJ453)-ROW(AJ$5))/4)))),"")</f>
        <v/>
      </c>
      <c r="AK453" s="2" t="str" cm="1">
        <f t="array" aca="1" ref="AK453" ca="1">IFERROR(IF(AND(MOD((ROW(AG453)-ROW(AG$5))+1,4)=0),1,INDIRECT(SUBSTITUTE(ADDRESS(1,_xlfn.SWITCH(MOD((ROW(AG453)-ROW(AG$5)),4),0,COLUMN(O453),1,COLUMN(U453),2,COLUMN(AA453),3,COLUMN(AB453)),4),"1","")&amp;(ROW(O$5)+INT((ROW(AK453)-ROW(AK$5))/4)))),"")</f>
        <v/>
      </c>
    </row>
    <row r="454" spans="32:37">
      <c r="AF454" s="2" t="str" cm="1">
        <f t="array" aca="1" ref="AF454" ca="1">IFERROR(INDIRECT(SUBSTITUTE(ADDRESS(1,_xlfn.SWITCH(MOD((ROW(AG454)-ROW(AG$5)),4),0,COLUMN(K454),1,COLUMN(Q454),2,COLUMN(W454),3,COLUMN(AC454)),4),"1","")&amp;(ROW(K$5)+INT((ROW(AF454)-ROW(AF$5))/4))),"")</f>
        <v/>
      </c>
      <c r="AG454" s="2" t="str" cm="1">
        <f t="array" aca="1" ref="AG454" ca="1">IFERROR(INDIRECT(SUBSTITUTE(ADDRESS(1,_xlfn.SWITCH(MOD((ROW(AG454)-ROW(AG$5)),4),0,COLUMN(L454),1,COLUMN(R454),2,COLUMN(X454),3,COLUMN(AD454)),4),"1","")&amp;(ROW(L$5)+INT((ROW(AG454)-ROW(AG$5))/4))),"")</f>
        <v/>
      </c>
      <c r="AH454" s="2" t="str" cm="1">
        <f t="array" aca="1" ref="AH454" ca="1">IFERROR(IF(AND(MOD((ROW(AG454)-ROW(AG$5))+1,4)=0),1,ROUND(INDIRECT(SUBSTITUTE(ADDRESS(1,_xlfn.SWITCH(MOD((ROW(AG454)-ROW(AG$5)),4),0,COLUMN(M454),1,COLUMN(S454),2,COLUMN(Y454),3,COLUMN(AB454)),4),"1","")&amp;(ROW(M$5)+INT((ROW(AH454)-ROW(AH$5))/4))),0)),"")</f>
        <v/>
      </c>
      <c r="AI454" s="2" t="str">
        <f t="shared" ref="AI454:AI517" ca="1" si="107">IFERROR(IF(AND(MOD((ROW(AG454)-ROW(AG$5))+1,4)=0),"",IF(AJ454,20,30)),"")</f>
        <v/>
      </c>
      <c r="AJ454" s="2" t="str" cm="1">
        <f t="array" aca="1" ref="AJ454" ca="1">IFERROR(IF(AND(MOD((ROW(AG454)-ROW(AG$5))+1,4)=0),0,INDIRECT(SUBSTITUTE(ADDRESS(1,_xlfn.SWITCH(MOD((ROW(AG454)-ROW(AG$5)),4),0,COLUMN(N454),1,COLUMN(T454),2,COLUMN(Z454),3,COLUMN(AB454)),4),"1","")&amp;(ROW(N$5)+INT((ROW(AJ454)-ROW(AJ$5))/4)))),"")</f>
        <v/>
      </c>
      <c r="AK454" s="2" t="str" cm="1">
        <f t="array" aca="1" ref="AK454" ca="1">IFERROR(IF(AND(MOD((ROW(AG454)-ROW(AG$5))+1,4)=0),1,INDIRECT(SUBSTITUTE(ADDRESS(1,_xlfn.SWITCH(MOD((ROW(AG454)-ROW(AG$5)),4),0,COLUMN(O454),1,COLUMN(U454),2,COLUMN(AA454),3,COLUMN(AB454)),4),"1","")&amp;(ROW(O$5)+INT((ROW(AK454)-ROW(AK$5))/4)))),"")</f>
        <v/>
      </c>
    </row>
    <row r="455" spans="32:37">
      <c r="AF455" s="2" t="str" cm="1">
        <f t="array" aca="1" ref="AF455" ca="1">IFERROR(INDIRECT(SUBSTITUTE(ADDRESS(1,_xlfn.SWITCH(MOD((ROW(AG455)-ROW(AG$5)),4),0,COLUMN(K455),1,COLUMN(Q455),2,COLUMN(W455),3,COLUMN(AC455)),4),"1","")&amp;(ROW(K$5)+INT((ROW(AF455)-ROW(AF$5))/4))),"")</f>
        <v/>
      </c>
      <c r="AG455" s="2" t="str" cm="1">
        <f t="array" aca="1" ref="AG455" ca="1">IFERROR(INDIRECT(SUBSTITUTE(ADDRESS(1,_xlfn.SWITCH(MOD((ROW(AG455)-ROW(AG$5)),4),0,COLUMN(L455),1,COLUMN(R455),2,COLUMN(X455),3,COLUMN(AD455)),4),"1","")&amp;(ROW(L$5)+INT((ROW(AG455)-ROW(AG$5))/4))),"")</f>
        <v/>
      </c>
      <c r="AH455" s="2" t="str" cm="1">
        <f t="array" aca="1" ref="AH455" ca="1">IFERROR(IF(AND(MOD((ROW(AG455)-ROW(AG$5))+1,4)=0),1,ROUND(INDIRECT(SUBSTITUTE(ADDRESS(1,_xlfn.SWITCH(MOD((ROW(AG455)-ROW(AG$5)),4),0,COLUMN(M455),1,COLUMN(S455),2,COLUMN(Y455),3,COLUMN(AB455)),4),"1","")&amp;(ROW(M$5)+INT((ROW(AH455)-ROW(AH$5))/4))),0)),"")</f>
        <v/>
      </c>
      <c r="AI455" s="2" t="str">
        <f t="shared" ca="1" si="107"/>
        <v/>
      </c>
      <c r="AJ455" s="2" t="str" cm="1">
        <f t="array" aca="1" ref="AJ455" ca="1">IFERROR(IF(AND(MOD((ROW(AG455)-ROW(AG$5))+1,4)=0),0,INDIRECT(SUBSTITUTE(ADDRESS(1,_xlfn.SWITCH(MOD((ROW(AG455)-ROW(AG$5)),4),0,COLUMN(N455),1,COLUMN(T455),2,COLUMN(Z455),3,COLUMN(AB455)),4),"1","")&amp;(ROW(N$5)+INT((ROW(AJ455)-ROW(AJ$5))/4)))),"")</f>
        <v/>
      </c>
      <c r="AK455" s="2" t="str" cm="1">
        <f t="array" aca="1" ref="AK455" ca="1">IFERROR(IF(AND(MOD((ROW(AG455)-ROW(AG$5))+1,4)=0),1,INDIRECT(SUBSTITUTE(ADDRESS(1,_xlfn.SWITCH(MOD((ROW(AG455)-ROW(AG$5)),4),0,COLUMN(O455),1,COLUMN(U455),2,COLUMN(AA455),3,COLUMN(AB455)),4),"1","")&amp;(ROW(O$5)+INT((ROW(AK455)-ROW(AK$5))/4)))),"")</f>
        <v/>
      </c>
    </row>
    <row r="456" spans="32:37">
      <c r="AF456" s="2" t="str" cm="1">
        <f t="array" aca="1" ref="AF456" ca="1">IFERROR(INDIRECT(SUBSTITUTE(ADDRESS(1,_xlfn.SWITCH(MOD((ROW(AG456)-ROW(AG$5)),4),0,COLUMN(K456),1,COLUMN(Q456),2,COLUMN(W456),3,COLUMN(AC456)),4),"1","")&amp;(ROW(K$5)+INT((ROW(AF456)-ROW(AF$5))/4))),"")</f>
        <v/>
      </c>
      <c r="AG456" s="2" t="str" cm="1">
        <f t="array" aca="1" ref="AG456" ca="1">IFERROR(INDIRECT(SUBSTITUTE(ADDRESS(1,_xlfn.SWITCH(MOD((ROW(AG456)-ROW(AG$5)),4),0,COLUMN(L456),1,COLUMN(R456),2,COLUMN(X456),3,COLUMN(AD456)),4),"1","")&amp;(ROW(L$5)+INT((ROW(AG456)-ROW(AG$5))/4))),"")</f>
        <v/>
      </c>
      <c r="AH456" s="2" cm="1">
        <f t="array" aca="1" ref="AH456" ca="1">IFERROR(IF(AND(MOD((ROW(AG456)-ROW(AG$5))+1,4)=0),1,ROUND(INDIRECT(SUBSTITUTE(ADDRESS(1,_xlfn.SWITCH(MOD((ROW(AG456)-ROW(AG$5)),4),0,COLUMN(M456),1,COLUMN(S456),2,COLUMN(Y456),3,COLUMN(AB456)),4),"1","")&amp;(ROW(M$5)+INT((ROW(AH456)-ROW(AH$5))/4))),0)),"")</f>
        <v>1</v>
      </c>
      <c r="AI456" s="2" t="str">
        <f t="shared" si="107"/>
        <v/>
      </c>
      <c r="AJ456" s="2" cm="1">
        <f t="array" aca="1" ref="AJ456" ca="1">IFERROR(IF(AND(MOD((ROW(AG456)-ROW(AG$5))+1,4)=0),0,INDIRECT(SUBSTITUTE(ADDRESS(1,_xlfn.SWITCH(MOD((ROW(AG456)-ROW(AG$5)),4),0,COLUMN(N456),1,COLUMN(T456),2,COLUMN(Z456),3,COLUMN(AB456)),4),"1","")&amp;(ROW(N$5)+INT((ROW(AJ456)-ROW(AJ$5))/4)))),"")</f>
        <v>0</v>
      </c>
      <c r="AK456" s="2" cm="1">
        <f t="array" aca="1" ref="AK456" ca="1">IFERROR(IF(AND(MOD((ROW(AG456)-ROW(AG$5))+1,4)=0),1,INDIRECT(SUBSTITUTE(ADDRESS(1,_xlfn.SWITCH(MOD((ROW(AG456)-ROW(AG$5)),4),0,COLUMN(O456),1,COLUMN(U456),2,COLUMN(AA456),3,COLUMN(AB456)),4),"1","")&amp;(ROW(O$5)+INT((ROW(AK456)-ROW(AK$5))/4)))),"")</f>
        <v>1</v>
      </c>
    </row>
    <row r="457" spans="32:37">
      <c r="AF457" s="2" t="str" cm="1">
        <f t="array" aca="1" ref="AF457" ca="1">IFERROR(INDIRECT(SUBSTITUTE(ADDRESS(1,_xlfn.SWITCH(MOD((ROW(AG457)-ROW(AG$5)),4),0,COLUMN(K457),1,COLUMN(Q457),2,COLUMN(W457),3,COLUMN(AC457)),4),"1","")&amp;(ROW(K$5)+INT((ROW(AF457)-ROW(AF$5))/4))),"")</f>
        <v/>
      </c>
      <c r="AG457" s="2" t="str" cm="1">
        <f t="array" aca="1" ref="AG457" ca="1">IFERROR(INDIRECT(SUBSTITUTE(ADDRESS(1,_xlfn.SWITCH(MOD((ROW(AG457)-ROW(AG$5)),4),0,COLUMN(L457),1,COLUMN(R457),2,COLUMN(X457),3,COLUMN(AD457)),4),"1","")&amp;(ROW(L$5)+INT((ROW(AG457)-ROW(AG$5))/4))),"")</f>
        <v/>
      </c>
      <c r="AH457" s="2" t="str" cm="1">
        <f t="array" aca="1" ref="AH457" ca="1">IFERROR(IF(AND(MOD((ROW(AG457)-ROW(AG$5))+1,4)=0),1,ROUND(INDIRECT(SUBSTITUTE(ADDRESS(1,_xlfn.SWITCH(MOD((ROW(AG457)-ROW(AG$5)),4),0,COLUMN(M457),1,COLUMN(S457),2,COLUMN(Y457),3,COLUMN(AB457)),4),"1","")&amp;(ROW(M$5)+INT((ROW(AH457)-ROW(AH$5))/4))),0)),"")</f>
        <v/>
      </c>
      <c r="AI457" s="2" t="str">
        <f t="shared" ca="1" si="107"/>
        <v/>
      </c>
      <c r="AJ457" s="2" t="str" cm="1">
        <f t="array" aca="1" ref="AJ457" ca="1">IFERROR(IF(AND(MOD((ROW(AG457)-ROW(AG$5))+1,4)=0),0,INDIRECT(SUBSTITUTE(ADDRESS(1,_xlfn.SWITCH(MOD((ROW(AG457)-ROW(AG$5)),4),0,COLUMN(N457),1,COLUMN(T457),2,COLUMN(Z457),3,COLUMN(AB457)),4),"1","")&amp;(ROW(N$5)+INT((ROW(AJ457)-ROW(AJ$5))/4)))),"")</f>
        <v/>
      </c>
      <c r="AK457" s="2" t="str" cm="1">
        <f t="array" aca="1" ref="AK457" ca="1">IFERROR(IF(AND(MOD((ROW(AG457)-ROW(AG$5))+1,4)=0),1,INDIRECT(SUBSTITUTE(ADDRESS(1,_xlfn.SWITCH(MOD((ROW(AG457)-ROW(AG$5)),4),0,COLUMN(O457),1,COLUMN(U457),2,COLUMN(AA457),3,COLUMN(AB457)),4),"1","")&amp;(ROW(O$5)+INT((ROW(AK457)-ROW(AK$5))/4)))),"")</f>
        <v/>
      </c>
    </row>
    <row r="458" spans="32:37">
      <c r="AF458" s="2" t="str" cm="1">
        <f t="array" aca="1" ref="AF458" ca="1">IFERROR(INDIRECT(SUBSTITUTE(ADDRESS(1,_xlfn.SWITCH(MOD((ROW(AG458)-ROW(AG$5)),4),0,COLUMN(K458),1,COLUMN(Q458),2,COLUMN(W458),3,COLUMN(AC458)),4),"1","")&amp;(ROW(K$5)+INT((ROW(AF458)-ROW(AF$5))/4))),"")</f>
        <v/>
      </c>
      <c r="AG458" s="2" t="str" cm="1">
        <f t="array" aca="1" ref="AG458" ca="1">IFERROR(INDIRECT(SUBSTITUTE(ADDRESS(1,_xlfn.SWITCH(MOD((ROW(AG458)-ROW(AG$5)),4),0,COLUMN(L458),1,COLUMN(R458),2,COLUMN(X458),3,COLUMN(AD458)),4),"1","")&amp;(ROW(L$5)+INT((ROW(AG458)-ROW(AG$5))/4))),"")</f>
        <v/>
      </c>
      <c r="AH458" s="2" t="str" cm="1">
        <f t="array" aca="1" ref="AH458" ca="1">IFERROR(IF(AND(MOD((ROW(AG458)-ROW(AG$5))+1,4)=0),1,ROUND(INDIRECT(SUBSTITUTE(ADDRESS(1,_xlfn.SWITCH(MOD((ROW(AG458)-ROW(AG$5)),4),0,COLUMN(M458),1,COLUMN(S458),2,COLUMN(Y458),3,COLUMN(AB458)),4),"1","")&amp;(ROW(M$5)+INT((ROW(AH458)-ROW(AH$5))/4))),0)),"")</f>
        <v/>
      </c>
      <c r="AI458" s="2" t="str">
        <f t="shared" ca="1" si="107"/>
        <v/>
      </c>
      <c r="AJ458" s="2" t="str" cm="1">
        <f t="array" aca="1" ref="AJ458" ca="1">IFERROR(IF(AND(MOD((ROW(AG458)-ROW(AG$5))+1,4)=0),0,INDIRECT(SUBSTITUTE(ADDRESS(1,_xlfn.SWITCH(MOD((ROW(AG458)-ROW(AG$5)),4),0,COLUMN(N458),1,COLUMN(T458),2,COLUMN(Z458),3,COLUMN(AB458)),4),"1","")&amp;(ROW(N$5)+INT((ROW(AJ458)-ROW(AJ$5))/4)))),"")</f>
        <v/>
      </c>
      <c r="AK458" s="2" t="str" cm="1">
        <f t="array" aca="1" ref="AK458" ca="1">IFERROR(IF(AND(MOD((ROW(AG458)-ROW(AG$5))+1,4)=0),1,INDIRECT(SUBSTITUTE(ADDRESS(1,_xlfn.SWITCH(MOD((ROW(AG458)-ROW(AG$5)),4),0,COLUMN(O458),1,COLUMN(U458),2,COLUMN(AA458),3,COLUMN(AB458)),4),"1","")&amp;(ROW(O$5)+INT((ROW(AK458)-ROW(AK$5))/4)))),"")</f>
        <v/>
      </c>
    </row>
    <row r="459" spans="32:37">
      <c r="AF459" s="2" t="str" cm="1">
        <f t="array" aca="1" ref="AF459" ca="1">IFERROR(INDIRECT(SUBSTITUTE(ADDRESS(1,_xlfn.SWITCH(MOD((ROW(AG459)-ROW(AG$5)),4),0,COLUMN(K459),1,COLUMN(Q459),2,COLUMN(W459),3,COLUMN(AC459)),4),"1","")&amp;(ROW(K$5)+INT((ROW(AF459)-ROW(AF$5))/4))),"")</f>
        <v/>
      </c>
      <c r="AG459" s="2" t="str" cm="1">
        <f t="array" aca="1" ref="AG459" ca="1">IFERROR(INDIRECT(SUBSTITUTE(ADDRESS(1,_xlfn.SWITCH(MOD((ROW(AG459)-ROW(AG$5)),4),0,COLUMN(L459),1,COLUMN(R459),2,COLUMN(X459),3,COLUMN(AD459)),4),"1","")&amp;(ROW(L$5)+INT((ROW(AG459)-ROW(AG$5))/4))),"")</f>
        <v/>
      </c>
      <c r="AH459" s="2" t="str" cm="1">
        <f t="array" aca="1" ref="AH459" ca="1">IFERROR(IF(AND(MOD((ROW(AG459)-ROW(AG$5))+1,4)=0),1,ROUND(INDIRECT(SUBSTITUTE(ADDRESS(1,_xlfn.SWITCH(MOD((ROW(AG459)-ROW(AG$5)),4),0,COLUMN(M459),1,COLUMN(S459),2,COLUMN(Y459),3,COLUMN(AB459)),4),"1","")&amp;(ROW(M$5)+INT((ROW(AH459)-ROW(AH$5))/4))),0)),"")</f>
        <v/>
      </c>
      <c r="AI459" s="2" t="str">
        <f t="shared" ca="1" si="107"/>
        <v/>
      </c>
      <c r="AJ459" s="2" t="str" cm="1">
        <f t="array" aca="1" ref="AJ459" ca="1">IFERROR(IF(AND(MOD((ROW(AG459)-ROW(AG$5))+1,4)=0),0,INDIRECT(SUBSTITUTE(ADDRESS(1,_xlfn.SWITCH(MOD((ROW(AG459)-ROW(AG$5)),4),0,COLUMN(N459),1,COLUMN(T459),2,COLUMN(Z459),3,COLUMN(AB459)),4),"1","")&amp;(ROW(N$5)+INT((ROW(AJ459)-ROW(AJ$5))/4)))),"")</f>
        <v/>
      </c>
      <c r="AK459" s="2" t="str" cm="1">
        <f t="array" aca="1" ref="AK459" ca="1">IFERROR(IF(AND(MOD((ROW(AG459)-ROW(AG$5))+1,4)=0),1,INDIRECT(SUBSTITUTE(ADDRESS(1,_xlfn.SWITCH(MOD((ROW(AG459)-ROW(AG$5)),4),0,COLUMN(O459),1,COLUMN(U459),2,COLUMN(AA459),3,COLUMN(AB459)),4),"1","")&amp;(ROW(O$5)+INT((ROW(AK459)-ROW(AK$5))/4)))),"")</f>
        <v/>
      </c>
    </row>
    <row r="460" spans="32:37">
      <c r="AF460" s="2" t="str" cm="1">
        <f t="array" aca="1" ref="AF460" ca="1">IFERROR(INDIRECT(SUBSTITUTE(ADDRESS(1,_xlfn.SWITCH(MOD((ROW(AG460)-ROW(AG$5)),4),0,COLUMN(K460),1,COLUMN(Q460),2,COLUMN(W460),3,COLUMN(AC460)),4),"1","")&amp;(ROW(K$5)+INT((ROW(AF460)-ROW(AF$5))/4))),"")</f>
        <v/>
      </c>
      <c r="AG460" s="2" t="str" cm="1">
        <f t="array" aca="1" ref="AG460" ca="1">IFERROR(INDIRECT(SUBSTITUTE(ADDRESS(1,_xlfn.SWITCH(MOD((ROW(AG460)-ROW(AG$5)),4),0,COLUMN(L460),1,COLUMN(R460),2,COLUMN(X460),3,COLUMN(AD460)),4),"1","")&amp;(ROW(L$5)+INT((ROW(AG460)-ROW(AG$5))/4))),"")</f>
        <v/>
      </c>
      <c r="AH460" s="2" cm="1">
        <f t="array" aca="1" ref="AH460" ca="1">IFERROR(IF(AND(MOD((ROW(AG460)-ROW(AG$5))+1,4)=0),1,ROUND(INDIRECT(SUBSTITUTE(ADDRESS(1,_xlfn.SWITCH(MOD((ROW(AG460)-ROW(AG$5)),4),0,COLUMN(M460),1,COLUMN(S460),2,COLUMN(Y460),3,COLUMN(AB460)),4),"1","")&amp;(ROW(M$5)+INT((ROW(AH460)-ROW(AH$5))/4))),0)),"")</f>
        <v>1</v>
      </c>
      <c r="AI460" s="2" t="str">
        <f t="shared" si="107"/>
        <v/>
      </c>
      <c r="AJ460" s="2" cm="1">
        <f t="array" aca="1" ref="AJ460" ca="1">IFERROR(IF(AND(MOD((ROW(AG460)-ROW(AG$5))+1,4)=0),0,INDIRECT(SUBSTITUTE(ADDRESS(1,_xlfn.SWITCH(MOD((ROW(AG460)-ROW(AG$5)),4),0,COLUMN(N460),1,COLUMN(T460),2,COLUMN(Z460),3,COLUMN(AB460)),4),"1","")&amp;(ROW(N$5)+INT((ROW(AJ460)-ROW(AJ$5))/4)))),"")</f>
        <v>0</v>
      </c>
      <c r="AK460" s="2" cm="1">
        <f t="array" aca="1" ref="AK460" ca="1">IFERROR(IF(AND(MOD((ROW(AG460)-ROW(AG$5))+1,4)=0),1,INDIRECT(SUBSTITUTE(ADDRESS(1,_xlfn.SWITCH(MOD((ROW(AG460)-ROW(AG$5)),4),0,COLUMN(O460),1,COLUMN(U460),2,COLUMN(AA460),3,COLUMN(AB460)),4),"1","")&amp;(ROW(O$5)+INT((ROW(AK460)-ROW(AK$5))/4)))),"")</f>
        <v>1</v>
      </c>
    </row>
    <row r="461" spans="32:37">
      <c r="AF461" s="2" t="str" cm="1">
        <f t="array" aca="1" ref="AF461" ca="1">IFERROR(INDIRECT(SUBSTITUTE(ADDRESS(1,_xlfn.SWITCH(MOD((ROW(AG461)-ROW(AG$5)),4),0,COLUMN(K461),1,COLUMN(Q461),2,COLUMN(W461),3,COLUMN(AC461)),4),"1","")&amp;(ROW(K$5)+INT((ROW(AF461)-ROW(AF$5))/4))),"")</f>
        <v/>
      </c>
      <c r="AG461" s="2" t="str" cm="1">
        <f t="array" aca="1" ref="AG461" ca="1">IFERROR(INDIRECT(SUBSTITUTE(ADDRESS(1,_xlfn.SWITCH(MOD((ROW(AG461)-ROW(AG$5)),4),0,COLUMN(L461),1,COLUMN(R461),2,COLUMN(X461),3,COLUMN(AD461)),4),"1","")&amp;(ROW(L$5)+INT((ROW(AG461)-ROW(AG$5))/4))),"")</f>
        <v/>
      </c>
      <c r="AH461" s="2" t="str" cm="1">
        <f t="array" aca="1" ref="AH461" ca="1">IFERROR(IF(AND(MOD((ROW(AG461)-ROW(AG$5))+1,4)=0),1,ROUND(INDIRECT(SUBSTITUTE(ADDRESS(1,_xlfn.SWITCH(MOD((ROW(AG461)-ROW(AG$5)),4),0,COLUMN(M461),1,COLUMN(S461),2,COLUMN(Y461),3,COLUMN(AB461)),4),"1","")&amp;(ROW(M$5)+INT((ROW(AH461)-ROW(AH$5))/4))),0)),"")</f>
        <v/>
      </c>
      <c r="AI461" s="2" t="str">
        <f t="shared" ca="1" si="107"/>
        <v/>
      </c>
      <c r="AJ461" s="2" t="str" cm="1">
        <f t="array" aca="1" ref="AJ461" ca="1">IFERROR(IF(AND(MOD((ROW(AG461)-ROW(AG$5))+1,4)=0),0,INDIRECT(SUBSTITUTE(ADDRESS(1,_xlfn.SWITCH(MOD((ROW(AG461)-ROW(AG$5)),4),0,COLUMN(N461),1,COLUMN(T461),2,COLUMN(Z461),3,COLUMN(AB461)),4),"1","")&amp;(ROW(N$5)+INT((ROW(AJ461)-ROW(AJ$5))/4)))),"")</f>
        <v/>
      </c>
      <c r="AK461" s="2" t="str" cm="1">
        <f t="array" aca="1" ref="AK461" ca="1">IFERROR(IF(AND(MOD((ROW(AG461)-ROW(AG$5))+1,4)=0),1,INDIRECT(SUBSTITUTE(ADDRESS(1,_xlfn.SWITCH(MOD((ROW(AG461)-ROW(AG$5)),4),0,COLUMN(O461),1,COLUMN(U461),2,COLUMN(AA461),3,COLUMN(AB461)),4),"1","")&amp;(ROW(O$5)+INT((ROW(AK461)-ROW(AK$5))/4)))),"")</f>
        <v/>
      </c>
    </row>
    <row r="462" spans="32:37">
      <c r="AF462" s="2" t="str" cm="1">
        <f t="array" aca="1" ref="AF462" ca="1">IFERROR(INDIRECT(SUBSTITUTE(ADDRESS(1,_xlfn.SWITCH(MOD((ROW(AG462)-ROW(AG$5)),4),0,COLUMN(K462),1,COLUMN(Q462),2,COLUMN(W462),3,COLUMN(AC462)),4),"1","")&amp;(ROW(K$5)+INT((ROW(AF462)-ROW(AF$5))/4))),"")</f>
        <v/>
      </c>
      <c r="AG462" s="2" t="str" cm="1">
        <f t="array" aca="1" ref="AG462" ca="1">IFERROR(INDIRECT(SUBSTITUTE(ADDRESS(1,_xlfn.SWITCH(MOD((ROW(AG462)-ROW(AG$5)),4),0,COLUMN(L462),1,COLUMN(R462),2,COLUMN(X462),3,COLUMN(AD462)),4),"1","")&amp;(ROW(L$5)+INT((ROW(AG462)-ROW(AG$5))/4))),"")</f>
        <v/>
      </c>
      <c r="AH462" s="2" t="str" cm="1">
        <f t="array" aca="1" ref="AH462" ca="1">IFERROR(IF(AND(MOD((ROW(AG462)-ROW(AG$5))+1,4)=0),1,ROUND(INDIRECT(SUBSTITUTE(ADDRESS(1,_xlfn.SWITCH(MOD((ROW(AG462)-ROW(AG$5)),4),0,COLUMN(M462),1,COLUMN(S462),2,COLUMN(Y462),3,COLUMN(AB462)),4),"1","")&amp;(ROW(M$5)+INT((ROW(AH462)-ROW(AH$5))/4))),0)),"")</f>
        <v/>
      </c>
      <c r="AI462" s="2" t="str">
        <f t="shared" ca="1" si="107"/>
        <v/>
      </c>
      <c r="AJ462" s="2" t="str" cm="1">
        <f t="array" aca="1" ref="AJ462" ca="1">IFERROR(IF(AND(MOD((ROW(AG462)-ROW(AG$5))+1,4)=0),0,INDIRECT(SUBSTITUTE(ADDRESS(1,_xlfn.SWITCH(MOD((ROW(AG462)-ROW(AG$5)),4),0,COLUMN(N462),1,COLUMN(T462),2,COLUMN(Z462),3,COLUMN(AB462)),4),"1","")&amp;(ROW(N$5)+INT((ROW(AJ462)-ROW(AJ$5))/4)))),"")</f>
        <v/>
      </c>
      <c r="AK462" s="2" t="str" cm="1">
        <f t="array" aca="1" ref="AK462" ca="1">IFERROR(IF(AND(MOD((ROW(AG462)-ROW(AG$5))+1,4)=0),1,INDIRECT(SUBSTITUTE(ADDRESS(1,_xlfn.SWITCH(MOD((ROW(AG462)-ROW(AG$5)),4),0,COLUMN(O462),1,COLUMN(U462),2,COLUMN(AA462),3,COLUMN(AB462)),4),"1","")&amp;(ROW(O$5)+INT((ROW(AK462)-ROW(AK$5))/4)))),"")</f>
        <v/>
      </c>
    </row>
    <row r="463" spans="32:37">
      <c r="AF463" s="2" t="str" cm="1">
        <f t="array" aca="1" ref="AF463" ca="1">IFERROR(INDIRECT(SUBSTITUTE(ADDRESS(1,_xlfn.SWITCH(MOD((ROW(AG463)-ROW(AG$5)),4),0,COLUMN(K463),1,COLUMN(Q463),2,COLUMN(W463),3,COLUMN(AC463)),4),"1","")&amp;(ROW(K$5)+INT((ROW(AF463)-ROW(AF$5))/4))),"")</f>
        <v/>
      </c>
      <c r="AG463" s="2" t="str" cm="1">
        <f t="array" aca="1" ref="AG463" ca="1">IFERROR(INDIRECT(SUBSTITUTE(ADDRESS(1,_xlfn.SWITCH(MOD((ROW(AG463)-ROW(AG$5)),4),0,COLUMN(L463),1,COLUMN(R463),2,COLUMN(X463),3,COLUMN(AD463)),4),"1","")&amp;(ROW(L$5)+INT((ROW(AG463)-ROW(AG$5))/4))),"")</f>
        <v/>
      </c>
      <c r="AH463" s="2" t="str" cm="1">
        <f t="array" aca="1" ref="AH463" ca="1">IFERROR(IF(AND(MOD((ROW(AG463)-ROW(AG$5))+1,4)=0),1,ROUND(INDIRECT(SUBSTITUTE(ADDRESS(1,_xlfn.SWITCH(MOD((ROW(AG463)-ROW(AG$5)),4),0,COLUMN(M463),1,COLUMN(S463),2,COLUMN(Y463),3,COLUMN(AB463)),4),"1","")&amp;(ROW(M$5)+INT((ROW(AH463)-ROW(AH$5))/4))),0)),"")</f>
        <v/>
      </c>
      <c r="AI463" s="2" t="str">
        <f t="shared" ca="1" si="107"/>
        <v/>
      </c>
      <c r="AJ463" s="2" t="str" cm="1">
        <f t="array" aca="1" ref="AJ463" ca="1">IFERROR(IF(AND(MOD((ROW(AG463)-ROW(AG$5))+1,4)=0),0,INDIRECT(SUBSTITUTE(ADDRESS(1,_xlfn.SWITCH(MOD((ROW(AG463)-ROW(AG$5)),4),0,COLUMN(N463),1,COLUMN(T463),2,COLUMN(Z463),3,COLUMN(AB463)),4),"1","")&amp;(ROW(N$5)+INT((ROW(AJ463)-ROW(AJ$5))/4)))),"")</f>
        <v/>
      </c>
      <c r="AK463" s="2" t="str" cm="1">
        <f t="array" aca="1" ref="AK463" ca="1">IFERROR(IF(AND(MOD((ROW(AG463)-ROW(AG$5))+1,4)=0),1,INDIRECT(SUBSTITUTE(ADDRESS(1,_xlfn.SWITCH(MOD((ROW(AG463)-ROW(AG$5)),4),0,COLUMN(O463),1,COLUMN(U463),2,COLUMN(AA463),3,COLUMN(AB463)),4),"1","")&amp;(ROW(O$5)+INT((ROW(AK463)-ROW(AK$5))/4)))),"")</f>
        <v/>
      </c>
    </row>
    <row r="464" spans="32:37">
      <c r="AF464" s="2" t="str" cm="1">
        <f t="array" aca="1" ref="AF464" ca="1">IFERROR(INDIRECT(SUBSTITUTE(ADDRESS(1,_xlfn.SWITCH(MOD((ROW(AG464)-ROW(AG$5)),4),0,COLUMN(K464),1,COLUMN(Q464),2,COLUMN(W464),3,COLUMN(AC464)),4),"1","")&amp;(ROW(K$5)+INT((ROW(AF464)-ROW(AF$5))/4))),"")</f>
        <v/>
      </c>
      <c r="AG464" s="2" t="str" cm="1">
        <f t="array" aca="1" ref="AG464" ca="1">IFERROR(INDIRECT(SUBSTITUTE(ADDRESS(1,_xlfn.SWITCH(MOD((ROW(AG464)-ROW(AG$5)),4),0,COLUMN(L464),1,COLUMN(R464),2,COLUMN(X464),3,COLUMN(AD464)),4),"1","")&amp;(ROW(L$5)+INT((ROW(AG464)-ROW(AG$5))/4))),"")</f>
        <v/>
      </c>
      <c r="AH464" s="2" cm="1">
        <f t="array" aca="1" ref="AH464" ca="1">IFERROR(IF(AND(MOD((ROW(AG464)-ROW(AG$5))+1,4)=0),1,ROUND(INDIRECT(SUBSTITUTE(ADDRESS(1,_xlfn.SWITCH(MOD((ROW(AG464)-ROW(AG$5)),4),0,COLUMN(M464),1,COLUMN(S464),2,COLUMN(Y464),3,COLUMN(AB464)),4),"1","")&amp;(ROW(M$5)+INT((ROW(AH464)-ROW(AH$5))/4))),0)),"")</f>
        <v>1</v>
      </c>
      <c r="AI464" s="2" t="str">
        <f t="shared" si="107"/>
        <v/>
      </c>
      <c r="AJ464" s="2" cm="1">
        <f t="array" aca="1" ref="AJ464" ca="1">IFERROR(IF(AND(MOD((ROW(AG464)-ROW(AG$5))+1,4)=0),0,INDIRECT(SUBSTITUTE(ADDRESS(1,_xlfn.SWITCH(MOD((ROW(AG464)-ROW(AG$5)),4),0,COLUMN(N464),1,COLUMN(T464),2,COLUMN(Z464),3,COLUMN(AB464)),4),"1","")&amp;(ROW(N$5)+INT((ROW(AJ464)-ROW(AJ$5))/4)))),"")</f>
        <v>0</v>
      </c>
      <c r="AK464" s="2" cm="1">
        <f t="array" aca="1" ref="AK464" ca="1">IFERROR(IF(AND(MOD((ROW(AG464)-ROW(AG$5))+1,4)=0),1,INDIRECT(SUBSTITUTE(ADDRESS(1,_xlfn.SWITCH(MOD((ROW(AG464)-ROW(AG$5)),4),0,COLUMN(O464),1,COLUMN(U464),2,COLUMN(AA464),3,COLUMN(AB464)),4),"1","")&amp;(ROW(O$5)+INT((ROW(AK464)-ROW(AK$5))/4)))),"")</f>
        <v>1</v>
      </c>
    </row>
    <row r="465" spans="32:37">
      <c r="AF465" s="2" t="str" cm="1">
        <f t="array" aca="1" ref="AF465" ca="1">IFERROR(INDIRECT(SUBSTITUTE(ADDRESS(1,_xlfn.SWITCH(MOD((ROW(AG465)-ROW(AG$5)),4),0,COLUMN(K465),1,COLUMN(Q465),2,COLUMN(W465),3,COLUMN(AC465)),4),"1","")&amp;(ROW(K$5)+INT((ROW(AF465)-ROW(AF$5))/4))),"")</f>
        <v/>
      </c>
      <c r="AG465" s="2" t="str" cm="1">
        <f t="array" aca="1" ref="AG465" ca="1">IFERROR(INDIRECT(SUBSTITUTE(ADDRESS(1,_xlfn.SWITCH(MOD((ROW(AG465)-ROW(AG$5)),4),0,COLUMN(L465),1,COLUMN(R465),2,COLUMN(X465),3,COLUMN(AD465)),4),"1","")&amp;(ROW(L$5)+INT((ROW(AG465)-ROW(AG$5))/4))),"")</f>
        <v/>
      </c>
      <c r="AH465" s="2" t="str" cm="1">
        <f t="array" aca="1" ref="AH465" ca="1">IFERROR(IF(AND(MOD((ROW(AG465)-ROW(AG$5))+1,4)=0),1,ROUND(INDIRECT(SUBSTITUTE(ADDRESS(1,_xlfn.SWITCH(MOD((ROW(AG465)-ROW(AG$5)),4),0,COLUMN(M465),1,COLUMN(S465),2,COLUMN(Y465),3,COLUMN(AB465)),4),"1","")&amp;(ROW(M$5)+INT((ROW(AH465)-ROW(AH$5))/4))),0)),"")</f>
        <v/>
      </c>
      <c r="AI465" s="2" t="str">
        <f t="shared" ca="1" si="107"/>
        <v/>
      </c>
      <c r="AJ465" s="2" t="str" cm="1">
        <f t="array" aca="1" ref="AJ465" ca="1">IFERROR(IF(AND(MOD((ROW(AG465)-ROW(AG$5))+1,4)=0),0,INDIRECT(SUBSTITUTE(ADDRESS(1,_xlfn.SWITCH(MOD((ROW(AG465)-ROW(AG$5)),4),0,COLUMN(N465),1,COLUMN(T465),2,COLUMN(Z465),3,COLUMN(AB465)),4),"1","")&amp;(ROW(N$5)+INT((ROW(AJ465)-ROW(AJ$5))/4)))),"")</f>
        <v/>
      </c>
      <c r="AK465" s="2" t="str" cm="1">
        <f t="array" aca="1" ref="AK465" ca="1">IFERROR(IF(AND(MOD((ROW(AG465)-ROW(AG$5))+1,4)=0),1,INDIRECT(SUBSTITUTE(ADDRESS(1,_xlfn.SWITCH(MOD((ROW(AG465)-ROW(AG$5)),4),0,COLUMN(O465),1,COLUMN(U465),2,COLUMN(AA465),3,COLUMN(AB465)),4),"1","")&amp;(ROW(O$5)+INT((ROW(AK465)-ROW(AK$5))/4)))),"")</f>
        <v/>
      </c>
    </row>
    <row r="466" spans="32:37">
      <c r="AF466" s="2" t="str" cm="1">
        <f t="array" aca="1" ref="AF466" ca="1">IFERROR(INDIRECT(SUBSTITUTE(ADDRESS(1,_xlfn.SWITCH(MOD((ROW(AG466)-ROW(AG$5)),4),0,COLUMN(K466),1,COLUMN(Q466),2,COLUMN(W466),3,COLUMN(AC466)),4),"1","")&amp;(ROW(K$5)+INT((ROW(AF466)-ROW(AF$5))/4))),"")</f>
        <v/>
      </c>
      <c r="AG466" s="2" t="str" cm="1">
        <f t="array" aca="1" ref="AG466" ca="1">IFERROR(INDIRECT(SUBSTITUTE(ADDRESS(1,_xlfn.SWITCH(MOD((ROW(AG466)-ROW(AG$5)),4),0,COLUMN(L466),1,COLUMN(R466),2,COLUMN(X466),3,COLUMN(AD466)),4),"1","")&amp;(ROW(L$5)+INT((ROW(AG466)-ROW(AG$5))/4))),"")</f>
        <v/>
      </c>
      <c r="AH466" s="2" t="str" cm="1">
        <f t="array" aca="1" ref="AH466" ca="1">IFERROR(IF(AND(MOD((ROW(AG466)-ROW(AG$5))+1,4)=0),1,ROUND(INDIRECT(SUBSTITUTE(ADDRESS(1,_xlfn.SWITCH(MOD((ROW(AG466)-ROW(AG$5)),4),0,COLUMN(M466),1,COLUMN(S466),2,COLUMN(Y466),3,COLUMN(AB466)),4),"1","")&amp;(ROW(M$5)+INT((ROW(AH466)-ROW(AH$5))/4))),0)),"")</f>
        <v/>
      </c>
      <c r="AI466" s="2" t="str">
        <f t="shared" ca="1" si="107"/>
        <v/>
      </c>
      <c r="AJ466" s="2" t="str" cm="1">
        <f t="array" aca="1" ref="AJ466" ca="1">IFERROR(IF(AND(MOD((ROW(AG466)-ROW(AG$5))+1,4)=0),0,INDIRECT(SUBSTITUTE(ADDRESS(1,_xlfn.SWITCH(MOD((ROW(AG466)-ROW(AG$5)),4),0,COLUMN(N466),1,COLUMN(T466),2,COLUMN(Z466),3,COLUMN(AB466)),4),"1","")&amp;(ROW(N$5)+INT((ROW(AJ466)-ROW(AJ$5))/4)))),"")</f>
        <v/>
      </c>
      <c r="AK466" s="2" t="str" cm="1">
        <f t="array" aca="1" ref="AK466" ca="1">IFERROR(IF(AND(MOD((ROW(AG466)-ROW(AG$5))+1,4)=0),1,INDIRECT(SUBSTITUTE(ADDRESS(1,_xlfn.SWITCH(MOD((ROW(AG466)-ROW(AG$5)),4),0,COLUMN(O466),1,COLUMN(U466),2,COLUMN(AA466),3,COLUMN(AB466)),4),"1","")&amp;(ROW(O$5)+INT((ROW(AK466)-ROW(AK$5))/4)))),"")</f>
        <v/>
      </c>
    </row>
    <row r="467" spans="32:37">
      <c r="AF467" s="2" t="str" cm="1">
        <f t="array" aca="1" ref="AF467" ca="1">IFERROR(INDIRECT(SUBSTITUTE(ADDRESS(1,_xlfn.SWITCH(MOD((ROW(AG467)-ROW(AG$5)),4),0,COLUMN(K467),1,COLUMN(Q467),2,COLUMN(W467),3,COLUMN(AC467)),4),"1","")&amp;(ROW(K$5)+INT((ROW(AF467)-ROW(AF$5))/4))),"")</f>
        <v/>
      </c>
      <c r="AG467" s="2" t="str" cm="1">
        <f t="array" aca="1" ref="AG467" ca="1">IFERROR(INDIRECT(SUBSTITUTE(ADDRESS(1,_xlfn.SWITCH(MOD((ROW(AG467)-ROW(AG$5)),4),0,COLUMN(L467),1,COLUMN(R467),2,COLUMN(X467),3,COLUMN(AD467)),4),"1","")&amp;(ROW(L$5)+INT((ROW(AG467)-ROW(AG$5))/4))),"")</f>
        <v/>
      </c>
      <c r="AH467" s="2" t="str" cm="1">
        <f t="array" aca="1" ref="AH467" ca="1">IFERROR(IF(AND(MOD((ROW(AG467)-ROW(AG$5))+1,4)=0),1,ROUND(INDIRECT(SUBSTITUTE(ADDRESS(1,_xlfn.SWITCH(MOD((ROW(AG467)-ROW(AG$5)),4),0,COLUMN(M467),1,COLUMN(S467),2,COLUMN(Y467),3,COLUMN(AB467)),4),"1","")&amp;(ROW(M$5)+INT((ROW(AH467)-ROW(AH$5))/4))),0)),"")</f>
        <v/>
      </c>
      <c r="AI467" s="2" t="str">
        <f t="shared" ca="1" si="107"/>
        <v/>
      </c>
      <c r="AJ467" s="2" t="str" cm="1">
        <f t="array" aca="1" ref="AJ467" ca="1">IFERROR(IF(AND(MOD((ROW(AG467)-ROW(AG$5))+1,4)=0),0,INDIRECT(SUBSTITUTE(ADDRESS(1,_xlfn.SWITCH(MOD((ROW(AG467)-ROW(AG$5)),4),0,COLUMN(N467),1,COLUMN(T467),2,COLUMN(Z467),3,COLUMN(AB467)),4),"1","")&amp;(ROW(N$5)+INT((ROW(AJ467)-ROW(AJ$5))/4)))),"")</f>
        <v/>
      </c>
      <c r="AK467" s="2" t="str" cm="1">
        <f t="array" aca="1" ref="AK467" ca="1">IFERROR(IF(AND(MOD((ROW(AG467)-ROW(AG$5))+1,4)=0),1,INDIRECT(SUBSTITUTE(ADDRESS(1,_xlfn.SWITCH(MOD((ROW(AG467)-ROW(AG$5)),4),0,COLUMN(O467),1,COLUMN(U467),2,COLUMN(AA467),3,COLUMN(AB467)),4),"1","")&amp;(ROW(O$5)+INT((ROW(AK467)-ROW(AK$5))/4)))),"")</f>
        <v/>
      </c>
    </row>
    <row r="468" spans="32:37">
      <c r="AF468" s="2" t="str" cm="1">
        <f t="array" aca="1" ref="AF468" ca="1">IFERROR(INDIRECT(SUBSTITUTE(ADDRESS(1,_xlfn.SWITCH(MOD((ROW(AG468)-ROW(AG$5)),4),0,COLUMN(K468),1,COLUMN(Q468),2,COLUMN(W468),3,COLUMN(AC468)),4),"1","")&amp;(ROW(K$5)+INT((ROW(AF468)-ROW(AF$5))/4))),"")</f>
        <v/>
      </c>
      <c r="AG468" s="2" t="str" cm="1">
        <f t="array" aca="1" ref="AG468" ca="1">IFERROR(INDIRECT(SUBSTITUTE(ADDRESS(1,_xlfn.SWITCH(MOD((ROW(AG468)-ROW(AG$5)),4),0,COLUMN(L468),1,COLUMN(R468),2,COLUMN(X468),3,COLUMN(AD468)),4),"1","")&amp;(ROW(L$5)+INT((ROW(AG468)-ROW(AG$5))/4))),"")</f>
        <v/>
      </c>
      <c r="AH468" s="2" cm="1">
        <f t="array" aca="1" ref="AH468" ca="1">IFERROR(IF(AND(MOD((ROW(AG468)-ROW(AG$5))+1,4)=0),1,ROUND(INDIRECT(SUBSTITUTE(ADDRESS(1,_xlfn.SWITCH(MOD((ROW(AG468)-ROW(AG$5)),4),0,COLUMN(M468),1,COLUMN(S468),2,COLUMN(Y468),3,COLUMN(AB468)),4),"1","")&amp;(ROW(M$5)+INT((ROW(AH468)-ROW(AH$5))/4))),0)),"")</f>
        <v>1</v>
      </c>
      <c r="AI468" s="2" t="str">
        <f t="shared" si="107"/>
        <v/>
      </c>
      <c r="AJ468" s="2" cm="1">
        <f t="array" aca="1" ref="AJ468" ca="1">IFERROR(IF(AND(MOD((ROW(AG468)-ROW(AG$5))+1,4)=0),0,INDIRECT(SUBSTITUTE(ADDRESS(1,_xlfn.SWITCH(MOD((ROW(AG468)-ROW(AG$5)),4),0,COLUMN(N468),1,COLUMN(T468),2,COLUMN(Z468),3,COLUMN(AB468)),4),"1","")&amp;(ROW(N$5)+INT((ROW(AJ468)-ROW(AJ$5))/4)))),"")</f>
        <v>0</v>
      </c>
      <c r="AK468" s="2" cm="1">
        <f t="array" aca="1" ref="AK468" ca="1">IFERROR(IF(AND(MOD((ROW(AG468)-ROW(AG$5))+1,4)=0),1,INDIRECT(SUBSTITUTE(ADDRESS(1,_xlfn.SWITCH(MOD((ROW(AG468)-ROW(AG$5)),4),0,COLUMN(O468),1,COLUMN(U468),2,COLUMN(AA468),3,COLUMN(AB468)),4),"1","")&amp;(ROW(O$5)+INT((ROW(AK468)-ROW(AK$5))/4)))),"")</f>
        <v>1</v>
      </c>
    </row>
    <row r="469" spans="32:37">
      <c r="AF469" s="2" t="str" cm="1">
        <f t="array" aca="1" ref="AF469" ca="1">IFERROR(INDIRECT(SUBSTITUTE(ADDRESS(1,_xlfn.SWITCH(MOD((ROW(AG469)-ROW(AG$5)),4),0,COLUMN(K469),1,COLUMN(Q469),2,COLUMN(W469),3,COLUMN(AC469)),4),"1","")&amp;(ROW(K$5)+INT((ROW(AF469)-ROW(AF$5))/4))),"")</f>
        <v/>
      </c>
      <c r="AG469" s="2" t="str" cm="1">
        <f t="array" aca="1" ref="AG469" ca="1">IFERROR(INDIRECT(SUBSTITUTE(ADDRESS(1,_xlfn.SWITCH(MOD((ROW(AG469)-ROW(AG$5)),4),0,COLUMN(L469),1,COLUMN(R469),2,COLUMN(X469),3,COLUMN(AD469)),4),"1","")&amp;(ROW(L$5)+INT((ROW(AG469)-ROW(AG$5))/4))),"")</f>
        <v/>
      </c>
      <c r="AH469" s="2" t="str" cm="1">
        <f t="array" aca="1" ref="AH469" ca="1">IFERROR(IF(AND(MOD((ROW(AG469)-ROW(AG$5))+1,4)=0),1,ROUND(INDIRECT(SUBSTITUTE(ADDRESS(1,_xlfn.SWITCH(MOD((ROW(AG469)-ROW(AG$5)),4),0,COLUMN(M469),1,COLUMN(S469),2,COLUMN(Y469),3,COLUMN(AB469)),4),"1","")&amp;(ROW(M$5)+INT((ROW(AH469)-ROW(AH$5))/4))),0)),"")</f>
        <v/>
      </c>
      <c r="AI469" s="2" t="str">
        <f t="shared" ca="1" si="107"/>
        <v/>
      </c>
      <c r="AJ469" s="2" t="str" cm="1">
        <f t="array" aca="1" ref="AJ469" ca="1">IFERROR(IF(AND(MOD((ROW(AG469)-ROW(AG$5))+1,4)=0),0,INDIRECT(SUBSTITUTE(ADDRESS(1,_xlfn.SWITCH(MOD((ROW(AG469)-ROW(AG$5)),4),0,COLUMN(N469),1,COLUMN(T469),2,COLUMN(Z469),3,COLUMN(AB469)),4),"1","")&amp;(ROW(N$5)+INT((ROW(AJ469)-ROW(AJ$5))/4)))),"")</f>
        <v/>
      </c>
      <c r="AK469" s="2" t="str" cm="1">
        <f t="array" aca="1" ref="AK469" ca="1">IFERROR(IF(AND(MOD((ROW(AG469)-ROW(AG$5))+1,4)=0),1,INDIRECT(SUBSTITUTE(ADDRESS(1,_xlfn.SWITCH(MOD((ROW(AG469)-ROW(AG$5)),4),0,COLUMN(O469),1,COLUMN(U469),2,COLUMN(AA469),3,COLUMN(AB469)),4),"1","")&amp;(ROW(O$5)+INT((ROW(AK469)-ROW(AK$5))/4)))),"")</f>
        <v/>
      </c>
    </row>
    <row r="470" spans="32:37">
      <c r="AF470" s="2" t="str" cm="1">
        <f t="array" aca="1" ref="AF470" ca="1">IFERROR(INDIRECT(SUBSTITUTE(ADDRESS(1,_xlfn.SWITCH(MOD((ROW(AG470)-ROW(AG$5)),4),0,COLUMN(K470),1,COLUMN(Q470),2,COLUMN(W470),3,COLUMN(AC470)),4),"1","")&amp;(ROW(K$5)+INT((ROW(AF470)-ROW(AF$5))/4))),"")</f>
        <v/>
      </c>
      <c r="AG470" s="2" t="str" cm="1">
        <f t="array" aca="1" ref="AG470" ca="1">IFERROR(INDIRECT(SUBSTITUTE(ADDRESS(1,_xlfn.SWITCH(MOD((ROW(AG470)-ROW(AG$5)),4),0,COLUMN(L470),1,COLUMN(R470),2,COLUMN(X470),3,COLUMN(AD470)),4),"1","")&amp;(ROW(L$5)+INT((ROW(AG470)-ROW(AG$5))/4))),"")</f>
        <v/>
      </c>
      <c r="AH470" s="2" t="str" cm="1">
        <f t="array" aca="1" ref="AH470" ca="1">IFERROR(IF(AND(MOD((ROW(AG470)-ROW(AG$5))+1,4)=0),1,ROUND(INDIRECT(SUBSTITUTE(ADDRESS(1,_xlfn.SWITCH(MOD((ROW(AG470)-ROW(AG$5)),4),0,COLUMN(M470),1,COLUMN(S470),2,COLUMN(Y470),3,COLUMN(AB470)),4),"1","")&amp;(ROW(M$5)+INT((ROW(AH470)-ROW(AH$5))/4))),0)),"")</f>
        <v/>
      </c>
      <c r="AI470" s="2" t="str">
        <f t="shared" ca="1" si="107"/>
        <v/>
      </c>
      <c r="AJ470" s="2" t="str" cm="1">
        <f t="array" aca="1" ref="AJ470" ca="1">IFERROR(IF(AND(MOD((ROW(AG470)-ROW(AG$5))+1,4)=0),0,INDIRECT(SUBSTITUTE(ADDRESS(1,_xlfn.SWITCH(MOD((ROW(AG470)-ROW(AG$5)),4),0,COLUMN(N470),1,COLUMN(T470),2,COLUMN(Z470),3,COLUMN(AB470)),4),"1","")&amp;(ROW(N$5)+INT((ROW(AJ470)-ROW(AJ$5))/4)))),"")</f>
        <v/>
      </c>
      <c r="AK470" s="2" t="str" cm="1">
        <f t="array" aca="1" ref="AK470" ca="1">IFERROR(IF(AND(MOD((ROW(AG470)-ROW(AG$5))+1,4)=0),1,INDIRECT(SUBSTITUTE(ADDRESS(1,_xlfn.SWITCH(MOD((ROW(AG470)-ROW(AG$5)),4),0,COLUMN(O470),1,COLUMN(U470),2,COLUMN(AA470),3,COLUMN(AB470)),4),"1","")&amp;(ROW(O$5)+INT((ROW(AK470)-ROW(AK$5))/4)))),"")</f>
        <v/>
      </c>
    </row>
    <row r="471" spans="32:37">
      <c r="AF471" s="2" t="str" cm="1">
        <f t="array" aca="1" ref="AF471" ca="1">IFERROR(INDIRECT(SUBSTITUTE(ADDRESS(1,_xlfn.SWITCH(MOD((ROW(AG471)-ROW(AG$5)),4),0,COLUMN(K471),1,COLUMN(Q471),2,COLUMN(W471),3,COLUMN(AC471)),4),"1","")&amp;(ROW(K$5)+INT((ROW(AF471)-ROW(AF$5))/4))),"")</f>
        <v/>
      </c>
      <c r="AG471" s="2" t="str" cm="1">
        <f t="array" aca="1" ref="AG471" ca="1">IFERROR(INDIRECT(SUBSTITUTE(ADDRESS(1,_xlfn.SWITCH(MOD((ROW(AG471)-ROW(AG$5)),4),0,COLUMN(L471),1,COLUMN(R471),2,COLUMN(X471),3,COLUMN(AD471)),4),"1","")&amp;(ROW(L$5)+INT((ROW(AG471)-ROW(AG$5))/4))),"")</f>
        <v/>
      </c>
      <c r="AH471" s="2" t="str" cm="1">
        <f t="array" aca="1" ref="AH471" ca="1">IFERROR(IF(AND(MOD((ROW(AG471)-ROW(AG$5))+1,4)=0),1,ROUND(INDIRECT(SUBSTITUTE(ADDRESS(1,_xlfn.SWITCH(MOD((ROW(AG471)-ROW(AG$5)),4),0,COLUMN(M471),1,COLUMN(S471),2,COLUMN(Y471),3,COLUMN(AB471)),4),"1","")&amp;(ROW(M$5)+INT((ROW(AH471)-ROW(AH$5))/4))),0)),"")</f>
        <v/>
      </c>
      <c r="AI471" s="2" t="str">
        <f t="shared" ca="1" si="107"/>
        <v/>
      </c>
      <c r="AJ471" s="2" t="str" cm="1">
        <f t="array" aca="1" ref="AJ471" ca="1">IFERROR(IF(AND(MOD((ROW(AG471)-ROW(AG$5))+1,4)=0),0,INDIRECT(SUBSTITUTE(ADDRESS(1,_xlfn.SWITCH(MOD((ROW(AG471)-ROW(AG$5)),4),0,COLUMN(N471),1,COLUMN(T471),2,COLUMN(Z471),3,COLUMN(AB471)),4),"1","")&amp;(ROW(N$5)+INT((ROW(AJ471)-ROW(AJ$5))/4)))),"")</f>
        <v/>
      </c>
      <c r="AK471" s="2" t="str" cm="1">
        <f t="array" aca="1" ref="AK471" ca="1">IFERROR(IF(AND(MOD((ROW(AG471)-ROW(AG$5))+1,4)=0),1,INDIRECT(SUBSTITUTE(ADDRESS(1,_xlfn.SWITCH(MOD((ROW(AG471)-ROW(AG$5)),4),0,COLUMN(O471),1,COLUMN(U471),2,COLUMN(AA471),3,COLUMN(AB471)),4),"1","")&amp;(ROW(O$5)+INT((ROW(AK471)-ROW(AK$5))/4)))),"")</f>
        <v/>
      </c>
    </row>
    <row r="472" spans="32:37">
      <c r="AF472" s="2" t="str" cm="1">
        <f t="array" aca="1" ref="AF472" ca="1">IFERROR(INDIRECT(SUBSTITUTE(ADDRESS(1,_xlfn.SWITCH(MOD((ROW(AG472)-ROW(AG$5)),4),0,COLUMN(K472),1,COLUMN(Q472),2,COLUMN(W472),3,COLUMN(AC472)),4),"1","")&amp;(ROW(K$5)+INT((ROW(AF472)-ROW(AF$5))/4))),"")</f>
        <v/>
      </c>
      <c r="AG472" s="2" t="str" cm="1">
        <f t="array" aca="1" ref="AG472" ca="1">IFERROR(INDIRECT(SUBSTITUTE(ADDRESS(1,_xlfn.SWITCH(MOD((ROW(AG472)-ROW(AG$5)),4),0,COLUMN(L472),1,COLUMN(R472),2,COLUMN(X472),3,COLUMN(AD472)),4),"1","")&amp;(ROW(L$5)+INT((ROW(AG472)-ROW(AG$5))/4))),"")</f>
        <v/>
      </c>
      <c r="AH472" s="2" cm="1">
        <f t="array" aca="1" ref="AH472" ca="1">IFERROR(IF(AND(MOD((ROW(AG472)-ROW(AG$5))+1,4)=0),1,ROUND(INDIRECT(SUBSTITUTE(ADDRESS(1,_xlfn.SWITCH(MOD((ROW(AG472)-ROW(AG$5)),4),0,COLUMN(M472),1,COLUMN(S472),2,COLUMN(Y472),3,COLUMN(AB472)),4),"1","")&amp;(ROW(M$5)+INT((ROW(AH472)-ROW(AH$5))/4))),0)),"")</f>
        <v>1</v>
      </c>
      <c r="AI472" s="2" t="str">
        <f t="shared" si="107"/>
        <v/>
      </c>
      <c r="AJ472" s="2" cm="1">
        <f t="array" aca="1" ref="AJ472" ca="1">IFERROR(IF(AND(MOD((ROW(AG472)-ROW(AG$5))+1,4)=0),0,INDIRECT(SUBSTITUTE(ADDRESS(1,_xlfn.SWITCH(MOD((ROW(AG472)-ROW(AG$5)),4),0,COLUMN(N472),1,COLUMN(T472),2,COLUMN(Z472),3,COLUMN(AB472)),4),"1","")&amp;(ROW(N$5)+INT((ROW(AJ472)-ROW(AJ$5))/4)))),"")</f>
        <v>0</v>
      </c>
      <c r="AK472" s="2" cm="1">
        <f t="array" aca="1" ref="AK472" ca="1">IFERROR(IF(AND(MOD((ROW(AG472)-ROW(AG$5))+1,4)=0),1,INDIRECT(SUBSTITUTE(ADDRESS(1,_xlfn.SWITCH(MOD((ROW(AG472)-ROW(AG$5)),4),0,COLUMN(O472),1,COLUMN(U472),2,COLUMN(AA472),3,COLUMN(AB472)),4),"1","")&amp;(ROW(O$5)+INT((ROW(AK472)-ROW(AK$5))/4)))),"")</f>
        <v>1</v>
      </c>
    </row>
    <row r="473" spans="32:37">
      <c r="AF473" s="2" t="str" cm="1">
        <f t="array" aca="1" ref="AF473" ca="1">IFERROR(INDIRECT(SUBSTITUTE(ADDRESS(1,_xlfn.SWITCH(MOD((ROW(AG473)-ROW(AG$5)),4),0,COLUMN(K473),1,COLUMN(Q473),2,COLUMN(W473),3,COLUMN(AC473)),4),"1","")&amp;(ROW(K$5)+INT((ROW(AF473)-ROW(AF$5))/4))),"")</f>
        <v/>
      </c>
      <c r="AG473" s="2" t="str" cm="1">
        <f t="array" aca="1" ref="AG473" ca="1">IFERROR(INDIRECT(SUBSTITUTE(ADDRESS(1,_xlfn.SWITCH(MOD((ROW(AG473)-ROW(AG$5)),4),0,COLUMN(L473),1,COLUMN(R473),2,COLUMN(X473),3,COLUMN(AD473)),4),"1","")&amp;(ROW(L$5)+INT((ROW(AG473)-ROW(AG$5))/4))),"")</f>
        <v/>
      </c>
      <c r="AH473" s="2" t="str" cm="1">
        <f t="array" aca="1" ref="AH473" ca="1">IFERROR(IF(AND(MOD((ROW(AG473)-ROW(AG$5))+1,4)=0),1,ROUND(INDIRECT(SUBSTITUTE(ADDRESS(1,_xlfn.SWITCH(MOD((ROW(AG473)-ROW(AG$5)),4),0,COLUMN(M473),1,COLUMN(S473),2,COLUMN(Y473),3,COLUMN(AB473)),4),"1","")&amp;(ROW(M$5)+INT((ROW(AH473)-ROW(AH$5))/4))),0)),"")</f>
        <v/>
      </c>
      <c r="AI473" s="2" t="str">
        <f t="shared" ca="1" si="107"/>
        <v/>
      </c>
      <c r="AJ473" s="2" t="str" cm="1">
        <f t="array" aca="1" ref="AJ473" ca="1">IFERROR(IF(AND(MOD((ROW(AG473)-ROW(AG$5))+1,4)=0),0,INDIRECT(SUBSTITUTE(ADDRESS(1,_xlfn.SWITCH(MOD((ROW(AG473)-ROW(AG$5)),4),0,COLUMN(N473),1,COLUMN(T473),2,COLUMN(Z473),3,COLUMN(AB473)),4),"1","")&amp;(ROW(N$5)+INT((ROW(AJ473)-ROW(AJ$5))/4)))),"")</f>
        <v/>
      </c>
      <c r="AK473" s="2" t="str" cm="1">
        <f t="array" aca="1" ref="AK473" ca="1">IFERROR(IF(AND(MOD((ROW(AG473)-ROW(AG$5))+1,4)=0),1,INDIRECT(SUBSTITUTE(ADDRESS(1,_xlfn.SWITCH(MOD((ROW(AG473)-ROW(AG$5)),4),0,COLUMN(O473),1,COLUMN(U473),2,COLUMN(AA473),3,COLUMN(AB473)),4),"1","")&amp;(ROW(O$5)+INT((ROW(AK473)-ROW(AK$5))/4)))),"")</f>
        <v/>
      </c>
    </row>
    <row r="474" spans="32:37">
      <c r="AF474" s="2" t="str" cm="1">
        <f t="array" aca="1" ref="AF474" ca="1">IFERROR(INDIRECT(SUBSTITUTE(ADDRESS(1,_xlfn.SWITCH(MOD((ROW(AG474)-ROW(AG$5)),4),0,COLUMN(K474),1,COLUMN(Q474),2,COLUMN(W474),3,COLUMN(AC474)),4),"1","")&amp;(ROW(K$5)+INT((ROW(AF474)-ROW(AF$5))/4))),"")</f>
        <v/>
      </c>
      <c r="AG474" s="2" t="str" cm="1">
        <f t="array" aca="1" ref="AG474" ca="1">IFERROR(INDIRECT(SUBSTITUTE(ADDRESS(1,_xlfn.SWITCH(MOD((ROW(AG474)-ROW(AG$5)),4),0,COLUMN(L474),1,COLUMN(R474),2,COLUMN(X474),3,COLUMN(AD474)),4),"1","")&amp;(ROW(L$5)+INT((ROW(AG474)-ROW(AG$5))/4))),"")</f>
        <v/>
      </c>
      <c r="AH474" s="2" t="str" cm="1">
        <f t="array" aca="1" ref="AH474" ca="1">IFERROR(IF(AND(MOD((ROW(AG474)-ROW(AG$5))+1,4)=0),1,ROUND(INDIRECT(SUBSTITUTE(ADDRESS(1,_xlfn.SWITCH(MOD((ROW(AG474)-ROW(AG$5)),4),0,COLUMN(M474),1,COLUMN(S474),2,COLUMN(Y474),3,COLUMN(AB474)),4),"1","")&amp;(ROW(M$5)+INT((ROW(AH474)-ROW(AH$5))/4))),0)),"")</f>
        <v/>
      </c>
      <c r="AI474" s="2" t="str">
        <f t="shared" ca="1" si="107"/>
        <v/>
      </c>
      <c r="AJ474" s="2" t="str" cm="1">
        <f t="array" aca="1" ref="AJ474" ca="1">IFERROR(IF(AND(MOD((ROW(AG474)-ROW(AG$5))+1,4)=0),0,INDIRECT(SUBSTITUTE(ADDRESS(1,_xlfn.SWITCH(MOD((ROW(AG474)-ROW(AG$5)),4),0,COLUMN(N474),1,COLUMN(T474),2,COLUMN(Z474),3,COLUMN(AB474)),4),"1","")&amp;(ROW(N$5)+INT((ROW(AJ474)-ROW(AJ$5))/4)))),"")</f>
        <v/>
      </c>
      <c r="AK474" s="2" t="str" cm="1">
        <f t="array" aca="1" ref="AK474" ca="1">IFERROR(IF(AND(MOD((ROW(AG474)-ROW(AG$5))+1,4)=0),1,INDIRECT(SUBSTITUTE(ADDRESS(1,_xlfn.SWITCH(MOD((ROW(AG474)-ROW(AG$5)),4),0,COLUMN(O474),1,COLUMN(U474),2,COLUMN(AA474),3,COLUMN(AB474)),4),"1","")&amp;(ROW(O$5)+INT((ROW(AK474)-ROW(AK$5))/4)))),"")</f>
        <v/>
      </c>
    </row>
    <row r="475" spans="32:37">
      <c r="AF475" s="2" t="str" cm="1">
        <f t="array" aca="1" ref="AF475" ca="1">IFERROR(INDIRECT(SUBSTITUTE(ADDRESS(1,_xlfn.SWITCH(MOD((ROW(AG475)-ROW(AG$5)),4),0,COLUMN(K475),1,COLUMN(Q475),2,COLUMN(W475),3,COLUMN(AC475)),4),"1","")&amp;(ROW(K$5)+INT((ROW(AF475)-ROW(AF$5))/4))),"")</f>
        <v/>
      </c>
      <c r="AG475" s="2" t="str" cm="1">
        <f t="array" aca="1" ref="AG475" ca="1">IFERROR(INDIRECT(SUBSTITUTE(ADDRESS(1,_xlfn.SWITCH(MOD((ROW(AG475)-ROW(AG$5)),4),0,COLUMN(L475),1,COLUMN(R475),2,COLUMN(X475),3,COLUMN(AD475)),4),"1","")&amp;(ROW(L$5)+INT((ROW(AG475)-ROW(AG$5))/4))),"")</f>
        <v/>
      </c>
      <c r="AH475" s="2" t="str" cm="1">
        <f t="array" aca="1" ref="AH475" ca="1">IFERROR(IF(AND(MOD((ROW(AG475)-ROW(AG$5))+1,4)=0),1,ROUND(INDIRECT(SUBSTITUTE(ADDRESS(1,_xlfn.SWITCH(MOD((ROW(AG475)-ROW(AG$5)),4),0,COLUMN(M475),1,COLUMN(S475),2,COLUMN(Y475),3,COLUMN(AB475)),4),"1","")&amp;(ROW(M$5)+INT((ROW(AH475)-ROW(AH$5))/4))),0)),"")</f>
        <v/>
      </c>
      <c r="AI475" s="2" t="str">
        <f t="shared" ca="1" si="107"/>
        <v/>
      </c>
      <c r="AJ475" s="2" t="str" cm="1">
        <f t="array" aca="1" ref="AJ475" ca="1">IFERROR(IF(AND(MOD((ROW(AG475)-ROW(AG$5))+1,4)=0),0,INDIRECT(SUBSTITUTE(ADDRESS(1,_xlfn.SWITCH(MOD((ROW(AG475)-ROW(AG$5)),4),0,COLUMN(N475),1,COLUMN(T475),2,COLUMN(Z475),3,COLUMN(AB475)),4),"1","")&amp;(ROW(N$5)+INT((ROW(AJ475)-ROW(AJ$5))/4)))),"")</f>
        <v/>
      </c>
      <c r="AK475" s="2" t="str" cm="1">
        <f t="array" aca="1" ref="AK475" ca="1">IFERROR(IF(AND(MOD((ROW(AG475)-ROW(AG$5))+1,4)=0),1,INDIRECT(SUBSTITUTE(ADDRESS(1,_xlfn.SWITCH(MOD((ROW(AG475)-ROW(AG$5)),4),0,COLUMN(O475),1,COLUMN(U475),2,COLUMN(AA475),3,COLUMN(AB475)),4),"1","")&amp;(ROW(O$5)+INT((ROW(AK475)-ROW(AK$5))/4)))),"")</f>
        <v/>
      </c>
    </row>
    <row r="476" spans="32:37">
      <c r="AF476" s="2" t="str" cm="1">
        <f t="array" aca="1" ref="AF476" ca="1">IFERROR(INDIRECT(SUBSTITUTE(ADDRESS(1,_xlfn.SWITCH(MOD((ROW(AG476)-ROW(AG$5)),4),0,COLUMN(K476),1,COLUMN(Q476),2,COLUMN(W476),3,COLUMN(AC476)),4),"1","")&amp;(ROW(K$5)+INT((ROW(AF476)-ROW(AF$5))/4))),"")</f>
        <v/>
      </c>
      <c r="AG476" s="2" t="str" cm="1">
        <f t="array" aca="1" ref="AG476" ca="1">IFERROR(INDIRECT(SUBSTITUTE(ADDRESS(1,_xlfn.SWITCH(MOD((ROW(AG476)-ROW(AG$5)),4),0,COLUMN(L476),1,COLUMN(R476),2,COLUMN(X476),3,COLUMN(AD476)),4),"1","")&amp;(ROW(L$5)+INT((ROW(AG476)-ROW(AG$5))/4))),"")</f>
        <v/>
      </c>
      <c r="AH476" s="2" cm="1">
        <f t="array" aca="1" ref="AH476" ca="1">IFERROR(IF(AND(MOD((ROW(AG476)-ROW(AG$5))+1,4)=0),1,ROUND(INDIRECT(SUBSTITUTE(ADDRESS(1,_xlfn.SWITCH(MOD((ROW(AG476)-ROW(AG$5)),4),0,COLUMN(M476),1,COLUMN(S476),2,COLUMN(Y476),3,COLUMN(AB476)),4),"1","")&amp;(ROW(M$5)+INT((ROW(AH476)-ROW(AH$5))/4))),0)),"")</f>
        <v>1</v>
      </c>
      <c r="AI476" s="2" t="str">
        <f t="shared" si="107"/>
        <v/>
      </c>
      <c r="AJ476" s="2" cm="1">
        <f t="array" aca="1" ref="AJ476" ca="1">IFERROR(IF(AND(MOD((ROW(AG476)-ROW(AG$5))+1,4)=0),0,INDIRECT(SUBSTITUTE(ADDRESS(1,_xlfn.SWITCH(MOD((ROW(AG476)-ROW(AG$5)),4),0,COLUMN(N476),1,COLUMN(T476),2,COLUMN(Z476),3,COLUMN(AB476)),4),"1","")&amp;(ROW(N$5)+INT((ROW(AJ476)-ROW(AJ$5))/4)))),"")</f>
        <v>0</v>
      </c>
      <c r="AK476" s="2" cm="1">
        <f t="array" aca="1" ref="AK476" ca="1">IFERROR(IF(AND(MOD((ROW(AG476)-ROW(AG$5))+1,4)=0),1,INDIRECT(SUBSTITUTE(ADDRESS(1,_xlfn.SWITCH(MOD((ROW(AG476)-ROW(AG$5)),4),0,COLUMN(O476),1,COLUMN(U476),2,COLUMN(AA476),3,COLUMN(AB476)),4),"1","")&amp;(ROW(O$5)+INT((ROW(AK476)-ROW(AK$5))/4)))),"")</f>
        <v>1</v>
      </c>
    </row>
    <row r="477" spans="32:37">
      <c r="AF477" s="2" t="str" cm="1">
        <f t="array" aca="1" ref="AF477" ca="1">IFERROR(INDIRECT(SUBSTITUTE(ADDRESS(1,_xlfn.SWITCH(MOD((ROW(AG477)-ROW(AG$5)),4),0,COLUMN(K477),1,COLUMN(Q477),2,COLUMN(W477),3,COLUMN(AC477)),4),"1","")&amp;(ROW(K$5)+INT((ROW(AF477)-ROW(AF$5))/4))),"")</f>
        <v/>
      </c>
      <c r="AG477" s="2" t="str" cm="1">
        <f t="array" aca="1" ref="AG477" ca="1">IFERROR(INDIRECT(SUBSTITUTE(ADDRESS(1,_xlfn.SWITCH(MOD((ROW(AG477)-ROW(AG$5)),4),0,COLUMN(L477),1,COLUMN(R477),2,COLUMN(X477),3,COLUMN(AD477)),4),"1","")&amp;(ROW(L$5)+INT((ROW(AG477)-ROW(AG$5))/4))),"")</f>
        <v/>
      </c>
      <c r="AH477" s="2" t="str" cm="1">
        <f t="array" aca="1" ref="AH477" ca="1">IFERROR(IF(AND(MOD((ROW(AG477)-ROW(AG$5))+1,4)=0),1,ROUND(INDIRECT(SUBSTITUTE(ADDRESS(1,_xlfn.SWITCH(MOD((ROW(AG477)-ROW(AG$5)),4),0,COLUMN(M477),1,COLUMN(S477),2,COLUMN(Y477),3,COLUMN(AB477)),4),"1","")&amp;(ROW(M$5)+INT((ROW(AH477)-ROW(AH$5))/4))),0)),"")</f>
        <v/>
      </c>
      <c r="AI477" s="2" t="str">
        <f t="shared" ca="1" si="107"/>
        <v/>
      </c>
      <c r="AJ477" s="2" t="str" cm="1">
        <f t="array" aca="1" ref="AJ477" ca="1">IFERROR(IF(AND(MOD((ROW(AG477)-ROW(AG$5))+1,4)=0),0,INDIRECT(SUBSTITUTE(ADDRESS(1,_xlfn.SWITCH(MOD((ROW(AG477)-ROW(AG$5)),4),0,COLUMN(N477),1,COLUMN(T477),2,COLUMN(Z477),3,COLUMN(AB477)),4),"1","")&amp;(ROW(N$5)+INT((ROW(AJ477)-ROW(AJ$5))/4)))),"")</f>
        <v/>
      </c>
      <c r="AK477" s="2" t="str" cm="1">
        <f t="array" aca="1" ref="AK477" ca="1">IFERROR(IF(AND(MOD((ROW(AG477)-ROW(AG$5))+1,4)=0),1,INDIRECT(SUBSTITUTE(ADDRESS(1,_xlfn.SWITCH(MOD((ROW(AG477)-ROW(AG$5)),4),0,COLUMN(O477),1,COLUMN(U477),2,COLUMN(AA477),3,COLUMN(AB477)),4),"1","")&amp;(ROW(O$5)+INT((ROW(AK477)-ROW(AK$5))/4)))),"")</f>
        <v/>
      </c>
    </row>
    <row r="478" spans="32:37">
      <c r="AF478" s="2" t="str" cm="1">
        <f t="array" aca="1" ref="AF478" ca="1">IFERROR(INDIRECT(SUBSTITUTE(ADDRESS(1,_xlfn.SWITCH(MOD((ROW(AG478)-ROW(AG$5)),4),0,COLUMN(K478),1,COLUMN(Q478),2,COLUMN(W478),3,COLUMN(AC478)),4),"1","")&amp;(ROW(K$5)+INT((ROW(AF478)-ROW(AF$5))/4))),"")</f>
        <v/>
      </c>
      <c r="AG478" s="2" t="str" cm="1">
        <f t="array" aca="1" ref="AG478" ca="1">IFERROR(INDIRECT(SUBSTITUTE(ADDRESS(1,_xlfn.SWITCH(MOD((ROW(AG478)-ROW(AG$5)),4),0,COLUMN(L478),1,COLUMN(R478),2,COLUMN(X478),3,COLUMN(AD478)),4),"1","")&amp;(ROW(L$5)+INT((ROW(AG478)-ROW(AG$5))/4))),"")</f>
        <v/>
      </c>
      <c r="AH478" s="2" t="str" cm="1">
        <f t="array" aca="1" ref="AH478" ca="1">IFERROR(IF(AND(MOD((ROW(AG478)-ROW(AG$5))+1,4)=0),1,ROUND(INDIRECT(SUBSTITUTE(ADDRESS(1,_xlfn.SWITCH(MOD((ROW(AG478)-ROW(AG$5)),4),0,COLUMN(M478),1,COLUMN(S478),2,COLUMN(Y478),3,COLUMN(AB478)),4),"1","")&amp;(ROW(M$5)+INT((ROW(AH478)-ROW(AH$5))/4))),0)),"")</f>
        <v/>
      </c>
      <c r="AI478" s="2" t="str">
        <f t="shared" ca="1" si="107"/>
        <v/>
      </c>
      <c r="AJ478" s="2" t="str" cm="1">
        <f t="array" aca="1" ref="AJ478" ca="1">IFERROR(IF(AND(MOD((ROW(AG478)-ROW(AG$5))+1,4)=0),0,INDIRECT(SUBSTITUTE(ADDRESS(1,_xlfn.SWITCH(MOD((ROW(AG478)-ROW(AG$5)),4),0,COLUMN(N478),1,COLUMN(T478),2,COLUMN(Z478),3,COLUMN(AB478)),4),"1","")&amp;(ROW(N$5)+INT((ROW(AJ478)-ROW(AJ$5))/4)))),"")</f>
        <v/>
      </c>
      <c r="AK478" s="2" t="str" cm="1">
        <f t="array" aca="1" ref="AK478" ca="1">IFERROR(IF(AND(MOD((ROW(AG478)-ROW(AG$5))+1,4)=0),1,INDIRECT(SUBSTITUTE(ADDRESS(1,_xlfn.SWITCH(MOD((ROW(AG478)-ROW(AG$5)),4),0,COLUMN(O478),1,COLUMN(U478),2,COLUMN(AA478),3,COLUMN(AB478)),4),"1","")&amp;(ROW(O$5)+INT((ROW(AK478)-ROW(AK$5))/4)))),"")</f>
        <v/>
      </c>
    </row>
    <row r="479" spans="32:37">
      <c r="AF479" s="2" t="str" cm="1">
        <f t="array" aca="1" ref="AF479" ca="1">IFERROR(INDIRECT(SUBSTITUTE(ADDRESS(1,_xlfn.SWITCH(MOD((ROW(AG479)-ROW(AG$5)),4),0,COLUMN(K479),1,COLUMN(Q479),2,COLUMN(W479),3,COLUMN(AC479)),4),"1","")&amp;(ROW(K$5)+INT((ROW(AF479)-ROW(AF$5))/4))),"")</f>
        <v/>
      </c>
      <c r="AG479" s="2" t="str" cm="1">
        <f t="array" aca="1" ref="AG479" ca="1">IFERROR(INDIRECT(SUBSTITUTE(ADDRESS(1,_xlfn.SWITCH(MOD((ROW(AG479)-ROW(AG$5)),4),0,COLUMN(L479),1,COLUMN(R479),2,COLUMN(X479),3,COLUMN(AD479)),4),"1","")&amp;(ROW(L$5)+INT((ROW(AG479)-ROW(AG$5))/4))),"")</f>
        <v/>
      </c>
      <c r="AH479" s="2" t="str" cm="1">
        <f t="array" aca="1" ref="AH479" ca="1">IFERROR(IF(AND(MOD((ROW(AG479)-ROW(AG$5))+1,4)=0),1,ROUND(INDIRECT(SUBSTITUTE(ADDRESS(1,_xlfn.SWITCH(MOD((ROW(AG479)-ROW(AG$5)),4),0,COLUMN(M479),1,COLUMN(S479),2,COLUMN(Y479),3,COLUMN(AB479)),4),"1","")&amp;(ROW(M$5)+INT((ROW(AH479)-ROW(AH$5))/4))),0)),"")</f>
        <v/>
      </c>
      <c r="AI479" s="2" t="str">
        <f t="shared" ca="1" si="107"/>
        <v/>
      </c>
      <c r="AJ479" s="2" t="str" cm="1">
        <f t="array" aca="1" ref="AJ479" ca="1">IFERROR(IF(AND(MOD((ROW(AG479)-ROW(AG$5))+1,4)=0),0,INDIRECT(SUBSTITUTE(ADDRESS(1,_xlfn.SWITCH(MOD((ROW(AG479)-ROW(AG$5)),4),0,COLUMN(N479),1,COLUMN(T479),2,COLUMN(Z479),3,COLUMN(AB479)),4),"1","")&amp;(ROW(N$5)+INT((ROW(AJ479)-ROW(AJ$5))/4)))),"")</f>
        <v/>
      </c>
      <c r="AK479" s="2" t="str" cm="1">
        <f t="array" aca="1" ref="AK479" ca="1">IFERROR(IF(AND(MOD((ROW(AG479)-ROW(AG$5))+1,4)=0),1,INDIRECT(SUBSTITUTE(ADDRESS(1,_xlfn.SWITCH(MOD((ROW(AG479)-ROW(AG$5)),4),0,COLUMN(O479),1,COLUMN(U479),2,COLUMN(AA479),3,COLUMN(AB479)),4),"1","")&amp;(ROW(O$5)+INT((ROW(AK479)-ROW(AK$5))/4)))),"")</f>
        <v/>
      </c>
    </row>
    <row r="480" spans="32:37">
      <c r="AF480" s="2" t="str" cm="1">
        <f t="array" aca="1" ref="AF480" ca="1">IFERROR(INDIRECT(SUBSTITUTE(ADDRESS(1,_xlfn.SWITCH(MOD((ROW(AG480)-ROW(AG$5)),4),0,COLUMN(K480),1,COLUMN(Q480),2,COLUMN(W480),3,COLUMN(AC480)),4),"1","")&amp;(ROW(K$5)+INT((ROW(AF480)-ROW(AF$5))/4))),"")</f>
        <v/>
      </c>
      <c r="AG480" s="2" t="str" cm="1">
        <f t="array" aca="1" ref="AG480" ca="1">IFERROR(INDIRECT(SUBSTITUTE(ADDRESS(1,_xlfn.SWITCH(MOD((ROW(AG480)-ROW(AG$5)),4),0,COLUMN(L480),1,COLUMN(R480),2,COLUMN(X480),3,COLUMN(AD480)),4),"1","")&amp;(ROW(L$5)+INT((ROW(AG480)-ROW(AG$5))/4))),"")</f>
        <v/>
      </c>
      <c r="AH480" s="2" cm="1">
        <f t="array" aca="1" ref="AH480" ca="1">IFERROR(IF(AND(MOD((ROW(AG480)-ROW(AG$5))+1,4)=0),1,ROUND(INDIRECT(SUBSTITUTE(ADDRESS(1,_xlfn.SWITCH(MOD((ROW(AG480)-ROW(AG$5)),4),0,COLUMN(M480),1,COLUMN(S480),2,COLUMN(Y480),3,COLUMN(AB480)),4),"1","")&amp;(ROW(M$5)+INT((ROW(AH480)-ROW(AH$5))/4))),0)),"")</f>
        <v>1</v>
      </c>
      <c r="AI480" s="2" t="str">
        <f t="shared" si="107"/>
        <v/>
      </c>
      <c r="AJ480" s="2" cm="1">
        <f t="array" aca="1" ref="AJ480" ca="1">IFERROR(IF(AND(MOD((ROW(AG480)-ROW(AG$5))+1,4)=0),0,INDIRECT(SUBSTITUTE(ADDRESS(1,_xlfn.SWITCH(MOD((ROW(AG480)-ROW(AG$5)),4),0,COLUMN(N480),1,COLUMN(T480),2,COLUMN(Z480),3,COLUMN(AB480)),4),"1","")&amp;(ROW(N$5)+INT((ROW(AJ480)-ROW(AJ$5))/4)))),"")</f>
        <v>0</v>
      </c>
      <c r="AK480" s="2" cm="1">
        <f t="array" aca="1" ref="AK480" ca="1">IFERROR(IF(AND(MOD((ROW(AG480)-ROW(AG$5))+1,4)=0),1,INDIRECT(SUBSTITUTE(ADDRESS(1,_xlfn.SWITCH(MOD((ROW(AG480)-ROW(AG$5)),4),0,COLUMN(O480),1,COLUMN(U480),2,COLUMN(AA480),3,COLUMN(AB480)),4),"1","")&amp;(ROW(O$5)+INT((ROW(AK480)-ROW(AK$5))/4)))),"")</f>
        <v>1</v>
      </c>
    </row>
    <row r="481" spans="32:37">
      <c r="AF481" s="2" t="str" cm="1">
        <f t="array" aca="1" ref="AF481" ca="1">IFERROR(INDIRECT(SUBSTITUTE(ADDRESS(1,_xlfn.SWITCH(MOD((ROW(AG481)-ROW(AG$5)),4),0,COLUMN(K481),1,COLUMN(Q481),2,COLUMN(W481),3,COLUMN(AC481)),4),"1","")&amp;(ROW(K$5)+INT((ROW(AF481)-ROW(AF$5))/4))),"")</f>
        <v/>
      </c>
      <c r="AG481" s="2" t="str" cm="1">
        <f t="array" aca="1" ref="AG481" ca="1">IFERROR(INDIRECT(SUBSTITUTE(ADDRESS(1,_xlfn.SWITCH(MOD((ROW(AG481)-ROW(AG$5)),4),0,COLUMN(L481),1,COLUMN(R481),2,COLUMN(X481),3,COLUMN(AD481)),4),"1","")&amp;(ROW(L$5)+INT((ROW(AG481)-ROW(AG$5))/4))),"")</f>
        <v/>
      </c>
      <c r="AH481" s="2" t="str" cm="1">
        <f t="array" aca="1" ref="AH481" ca="1">IFERROR(IF(AND(MOD((ROW(AG481)-ROW(AG$5))+1,4)=0),1,ROUND(INDIRECT(SUBSTITUTE(ADDRESS(1,_xlfn.SWITCH(MOD((ROW(AG481)-ROW(AG$5)),4),0,COLUMN(M481),1,COLUMN(S481),2,COLUMN(Y481),3,COLUMN(AB481)),4),"1","")&amp;(ROW(M$5)+INT((ROW(AH481)-ROW(AH$5))/4))),0)),"")</f>
        <v/>
      </c>
      <c r="AI481" s="2" t="str">
        <f t="shared" ca="1" si="107"/>
        <v/>
      </c>
      <c r="AJ481" s="2" t="str" cm="1">
        <f t="array" aca="1" ref="AJ481" ca="1">IFERROR(IF(AND(MOD((ROW(AG481)-ROW(AG$5))+1,4)=0),0,INDIRECT(SUBSTITUTE(ADDRESS(1,_xlfn.SWITCH(MOD((ROW(AG481)-ROW(AG$5)),4),0,COLUMN(N481),1,COLUMN(T481),2,COLUMN(Z481),3,COLUMN(AB481)),4),"1","")&amp;(ROW(N$5)+INT((ROW(AJ481)-ROW(AJ$5))/4)))),"")</f>
        <v/>
      </c>
      <c r="AK481" s="2" t="str" cm="1">
        <f t="array" aca="1" ref="AK481" ca="1">IFERROR(IF(AND(MOD((ROW(AG481)-ROW(AG$5))+1,4)=0),1,INDIRECT(SUBSTITUTE(ADDRESS(1,_xlfn.SWITCH(MOD((ROW(AG481)-ROW(AG$5)),4),0,COLUMN(O481),1,COLUMN(U481),2,COLUMN(AA481),3,COLUMN(AB481)),4),"1","")&amp;(ROW(O$5)+INT((ROW(AK481)-ROW(AK$5))/4)))),"")</f>
        <v/>
      </c>
    </row>
    <row r="482" spans="32:37">
      <c r="AF482" s="2" t="str" cm="1">
        <f t="array" aca="1" ref="AF482" ca="1">IFERROR(INDIRECT(SUBSTITUTE(ADDRESS(1,_xlfn.SWITCH(MOD((ROW(AG482)-ROW(AG$5)),4),0,COLUMN(K482),1,COLUMN(Q482),2,COLUMN(W482),3,COLUMN(AC482)),4),"1","")&amp;(ROW(K$5)+INT((ROW(AF482)-ROW(AF$5))/4))),"")</f>
        <v/>
      </c>
      <c r="AG482" s="2" t="str" cm="1">
        <f t="array" aca="1" ref="AG482" ca="1">IFERROR(INDIRECT(SUBSTITUTE(ADDRESS(1,_xlfn.SWITCH(MOD((ROW(AG482)-ROW(AG$5)),4),0,COLUMN(L482),1,COLUMN(R482),2,COLUMN(X482),3,COLUMN(AD482)),4),"1","")&amp;(ROW(L$5)+INT((ROW(AG482)-ROW(AG$5))/4))),"")</f>
        <v/>
      </c>
      <c r="AH482" s="2" t="str" cm="1">
        <f t="array" aca="1" ref="AH482" ca="1">IFERROR(IF(AND(MOD((ROW(AG482)-ROW(AG$5))+1,4)=0),1,ROUND(INDIRECT(SUBSTITUTE(ADDRESS(1,_xlfn.SWITCH(MOD((ROW(AG482)-ROW(AG$5)),4),0,COLUMN(M482),1,COLUMN(S482),2,COLUMN(Y482),3,COLUMN(AB482)),4),"1","")&amp;(ROW(M$5)+INT((ROW(AH482)-ROW(AH$5))/4))),0)),"")</f>
        <v/>
      </c>
      <c r="AI482" s="2" t="str">
        <f t="shared" ca="1" si="107"/>
        <v/>
      </c>
      <c r="AJ482" s="2" t="str" cm="1">
        <f t="array" aca="1" ref="AJ482" ca="1">IFERROR(IF(AND(MOD((ROW(AG482)-ROW(AG$5))+1,4)=0),0,INDIRECT(SUBSTITUTE(ADDRESS(1,_xlfn.SWITCH(MOD((ROW(AG482)-ROW(AG$5)),4),0,COLUMN(N482),1,COLUMN(T482),2,COLUMN(Z482),3,COLUMN(AB482)),4),"1","")&amp;(ROW(N$5)+INT((ROW(AJ482)-ROW(AJ$5))/4)))),"")</f>
        <v/>
      </c>
      <c r="AK482" s="2" t="str" cm="1">
        <f t="array" aca="1" ref="AK482" ca="1">IFERROR(IF(AND(MOD((ROW(AG482)-ROW(AG$5))+1,4)=0),1,INDIRECT(SUBSTITUTE(ADDRESS(1,_xlfn.SWITCH(MOD((ROW(AG482)-ROW(AG$5)),4),0,COLUMN(O482),1,COLUMN(U482),2,COLUMN(AA482),3,COLUMN(AB482)),4),"1","")&amp;(ROW(O$5)+INT((ROW(AK482)-ROW(AK$5))/4)))),"")</f>
        <v/>
      </c>
    </row>
    <row r="483" spans="32:37">
      <c r="AF483" s="2" t="str" cm="1">
        <f t="array" aca="1" ref="AF483" ca="1">IFERROR(INDIRECT(SUBSTITUTE(ADDRESS(1,_xlfn.SWITCH(MOD((ROW(AG483)-ROW(AG$5)),4),0,COLUMN(K483),1,COLUMN(Q483),2,COLUMN(W483),3,COLUMN(AC483)),4),"1","")&amp;(ROW(K$5)+INT((ROW(AF483)-ROW(AF$5))/4))),"")</f>
        <v/>
      </c>
      <c r="AG483" s="2" t="str" cm="1">
        <f t="array" aca="1" ref="AG483" ca="1">IFERROR(INDIRECT(SUBSTITUTE(ADDRESS(1,_xlfn.SWITCH(MOD((ROW(AG483)-ROW(AG$5)),4),0,COLUMN(L483),1,COLUMN(R483),2,COLUMN(X483),3,COLUMN(AD483)),4),"1","")&amp;(ROW(L$5)+INT((ROW(AG483)-ROW(AG$5))/4))),"")</f>
        <v/>
      </c>
      <c r="AH483" s="2" t="str" cm="1">
        <f t="array" aca="1" ref="AH483" ca="1">IFERROR(IF(AND(MOD((ROW(AG483)-ROW(AG$5))+1,4)=0),1,ROUND(INDIRECT(SUBSTITUTE(ADDRESS(1,_xlfn.SWITCH(MOD((ROW(AG483)-ROW(AG$5)),4),0,COLUMN(M483),1,COLUMN(S483),2,COLUMN(Y483),3,COLUMN(AB483)),4),"1","")&amp;(ROW(M$5)+INT((ROW(AH483)-ROW(AH$5))/4))),0)),"")</f>
        <v/>
      </c>
      <c r="AI483" s="2" t="str">
        <f t="shared" ca="1" si="107"/>
        <v/>
      </c>
      <c r="AJ483" s="2" t="str" cm="1">
        <f t="array" aca="1" ref="AJ483" ca="1">IFERROR(IF(AND(MOD((ROW(AG483)-ROW(AG$5))+1,4)=0),0,INDIRECT(SUBSTITUTE(ADDRESS(1,_xlfn.SWITCH(MOD((ROW(AG483)-ROW(AG$5)),4),0,COLUMN(N483),1,COLUMN(T483),2,COLUMN(Z483),3,COLUMN(AB483)),4),"1","")&amp;(ROW(N$5)+INT((ROW(AJ483)-ROW(AJ$5))/4)))),"")</f>
        <v/>
      </c>
      <c r="AK483" s="2" t="str" cm="1">
        <f t="array" aca="1" ref="AK483" ca="1">IFERROR(IF(AND(MOD((ROW(AG483)-ROW(AG$5))+1,4)=0),1,INDIRECT(SUBSTITUTE(ADDRESS(1,_xlfn.SWITCH(MOD((ROW(AG483)-ROW(AG$5)),4),0,COLUMN(O483),1,COLUMN(U483),2,COLUMN(AA483),3,COLUMN(AB483)),4),"1","")&amp;(ROW(O$5)+INT((ROW(AK483)-ROW(AK$5))/4)))),"")</f>
        <v/>
      </c>
    </row>
    <row r="484" spans="32:37">
      <c r="AF484" s="2" t="str" cm="1">
        <f t="array" aca="1" ref="AF484" ca="1">IFERROR(INDIRECT(SUBSTITUTE(ADDRESS(1,_xlfn.SWITCH(MOD((ROW(AG484)-ROW(AG$5)),4),0,COLUMN(K484),1,COLUMN(Q484),2,COLUMN(W484),3,COLUMN(AC484)),4),"1","")&amp;(ROW(K$5)+INT((ROW(AF484)-ROW(AF$5))/4))),"")</f>
        <v/>
      </c>
      <c r="AG484" s="2" t="str" cm="1">
        <f t="array" aca="1" ref="AG484" ca="1">IFERROR(INDIRECT(SUBSTITUTE(ADDRESS(1,_xlfn.SWITCH(MOD((ROW(AG484)-ROW(AG$5)),4),0,COLUMN(L484),1,COLUMN(R484),2,COLUMN(X484),3,COLUMN(AD484)),4),"1","")&amp;(ROW(L$5)+INT((ROW(AG484)-ROW(AG$5))/4))),"")</f>
        <v/>
      </c>
      <c r="AH484" s="2" cm="1">
        <f t="array" aca="1" ref="AH484" ca="1">IFERROR(IF(AND(MOD((ROW(AG484)-ROW(AG$5))+1,4)=0),1,ROUND(INDIRECT(SUBSTITUTE(ADDRESS(1,_xlfn.SWITCH(MOD((ROW(AG484)-ROW(AG$5)),4),0,COLUMN(M484),1,COLUMN(S484),2,COLUMN(Y484),3,COLUMN(AB484)),4),"1","")&amp;(ROW(M$5)+INT((ROW(AH484)-ROW(AH$5))/4))),0)),"")</f>
        <v>1</v>
      </c>
      <c r="AI484" s="2" t="str">
        <f t="shared" si="107"/>
        <v/>
      </c>
      <c r="AJ484" s="2" cm="1">
        <f t="array" aca="1" ref="AJ484" ca="1">IFERROR(IF(AND(MOD((ROW(AG484)-ROW(AG$5))+1,4)=0),0,INDIRECT(SUBSTITUTE(ADDRESS(1,_xlfn.SWITCH(MOD((ROW(AG484)-ROW(AG$5)),4),0,COLUMN(N484),1,COLUMN(T484),2,COLUMN(Z484),3,COLUMN(AB484)),4),"1","")&amp;(ROW(N$5)+INT((ROW(AJ484)-ROW(AJ$5))/4)))),"")</f>
        <v>0</v>
      </c>
      <c r="AK484" s="2" cm="1">
        <f t="array" aca="1" ref="AK484" ca="1">IFERROR(IF(AND(MOD((ROW(AG484)-ROW(AG$5))+1,4)=0),1,INDIRECT(SUBSTITUTE(ADDRESS(1,_xlfn.SWITCH(MOD((ROW(AG484)-ROW(AG$5)),4),0,COLUMN(O484),1,COLUMN(U484),2,COLUMN(AA484),3,COLUMN(AB484)),4),"1","")&amp;(ROW(O$5)+INT((ROW(AK484)-ROW(AK$5))/4)))),"")</f>
        <v>1</v>
      </c>
    </row>
    <row r="485" spans="32:37">
      <c r="AF485" s="2" t="str" cm="1">
        <f t="array" aca="1" ref="AF485" ca="1">IFERROR(INDIRECT(SUBSTITUTE(ADDRESS(1,_xlfn.SWITCH(MOD((ROW(AG485)-ROW(AG$5)),4),0,COLUMN(K485),1,COLUMN(Q485),2,COLUMN(W485),3,COLUMN(AC485)),4),"1","")&amp;(ROW(K$5)+INT((ROW(AF485)-ROW(AF$5))/4))),"")</f>
        <v/>
      </c>
      <c r="AG485" s="2" t="str" cm="1">
        <f t="array" aca="1" ref="AG485" ca="1">IFERROR(INDIRECT(SUBSTITUTE(ADDRESS(1,_xlfn.SWITCH(MOD((ROW(AG485)-ROW(AG$5)),4),0,COLUMN(L485),1,COLUMN(R485),2,COLUMN(X485),3,COLUMN(AD485)),4),"1","")&amp;(ROW(L$5)+INT((ROW(AG485)-ROW(AG$5))/4))),"")</f>
        <v/>
      </c>
      <c r="AH485" s="2" t="str" cm="1">
        <f t="array" aca="1" ref="AH485" ca="1">IFERROR(IF(AND(MOD((ROW(AG485)-ROW(AG$5))+1,4)=0),1,ROUND(INDIRECT(SUBSTITUTE(ADDRESS(1,_xlfn.SWITCH(MOD((ROW(AG485)-ROW(AG$5)),4),0,COLUMN(M485),1,COLUMN(S485),2,COLUMN(Y485),3,COLUMN(AB485)),4),"1","")&amp;(ROW(M$5)+INT((ROW(AH485)-ROW(AH$5))/4))),0)),"")</f>
        <v/>
      </c>
      <c r="AI485" s="2" t="str">
        <f t="shared" ca="1" si="107"/>
        <v/>
      </c>
      <c r="AJ485" s="2" t="str" cm="1">
        <f t="array" aca="1" ref="AJ485" ca="1">IFERROR(IF(AND(MOD((ROW(AG485)-ROW(AG$5))+1,4)=0),0,INDIRECT(SUBSTITUTE(ADDRESS(1,_xlfn.SWITCH(MOD((ROW(AG485)-ROW(AG$5)),4),0,COLUMN(N485),1,COLUMN(T485),2,COLUMN(Z485),3,COLUMN(AB485)),4),"1","")&amp;(ROW(N$5)+INT((ROW(AJ485)-ROW(AJ$5))/4)))),"")</f>
        <v/>
      </c>
      <c r="AK485" s="2" t="str" cm="1">
        <f t="array" aca="1" ref="AK485" ca="1">IFERROR(IF(AND(MOD((ROW(AG485)-ROW(AG$5))+1,4)=0),1,INDIRECT(SUBSTITUTE(ADDRESS(1,_xlfn.SWITCH(MOD((ROW(AG485)-ROW(AG$5)),4),0,COLUMN(O485),1,COLUMN(U485),2,COLUMN(AA485),3,COLUMN(AB485)),4),"1","")&amp;(ROW(O$5)+INT((ROW(AK485)-ROW(AK$5))/4)))),"")</f>
        <v/>
      </c>
    </row>
    <row r="486" spans="32:37">
      <c r="AF486" s="2" t="str" cm="1">
        <f t="array" aca="1" ref="AF486" ca="1">IFERROR(INDIRECT(SUBSTITUTE(ADDRESS(1,_xlfn.SWITCH(MOD((ROW(AG486)-ROW(AG$5)),4),0,COLUMN(K486),1,COLUMN(Q486),2,COLUMN(W486),3,COLUMN(AC486)),4),"1","")&amp;(ROW(K$5)+INT((ROW(AF486)-ROW(AF$5))/4))),"")</f>
        <v/>
      </c>
      <c r="AG486" s="2" t="str" cm="1">
        <f t="array" aca="1" ref="AG486" ca="1">IFERROR(INDIRECT(SUBSTITUTE(ADDRESS(1,_xlfn.SWITCH(MOD((ROW(AG486)-ROW(AG$5)),4),0,COLUMN(L486),1,COLUMN(R486),2,COLUMN(X486),3,COLUMN(AD486)),4),"1","")&amp;(ROW(L$5)+INT((ROW(AG486)-ROW(AG$5))/4))),"")</f>
        <v/>
      </c>
      <c r="AH486" s="2" t="str" cm="1">
        <f t="array" aca="1" ref="AH486" ca="1">IFERROR(IF(AND(MOD((ROW(AG486)-ROW(AG$5))+1,4)=0),1,ROUND(INDIRECT(SUBSTITUTE(ADDRESS(1,_xlfn.SWITCH(MOD((ROW(AG486)-ROW(AG$5)),4),0,COLUMN(M486),1,COLUMN(S486),2,COLUMN(Y486),3,COLUMN(AB486)),4),"1","")&amp;(ROW(M$5)+INT((ROW(AH486)-ROW(AH$5))/4))),0)),"")</f>
        <v/>
      </c>
      <c r="AI486" s="2" t="str">
        <f t="shared" ca="1" si="107"/>
        <v/>
      </c>
      <c r="AJ486" s="2" t="str" cm="1">
        <f t="array" aca="1" ref="AJ486" ca="1">IFERROR(IF(AND(MOD((ROW(AG486)-ROW(AG$5))+1,4)=0),0,INDIRECT(SUBSTITUTE(ADDRESS(1,_xlfn.SWITCH(MOD((ROW(AG486)-ROW(AG$5)),4),0,COLUMN(N486),1,COLUMN(T486),2,COLUMN(Z486),3,COLUMN(AB486)),4),"1","")&amp;(ROW(N$5)+INT((ROW(AJ486)-ROW(AJ$5))/4)))),"")</f>
        <v/>
      </c>
      <c r="AK486" s="2" t="str" cm="1">
        <f t="array" aca="1" ref="AK486" ca="1">IFERROR(IF(AND(MOD((ROW(AG486)-ROW(AG$5))+1,4)=0),1,INDIRECT(SUBSTITUTE(ADDRESS(1,_xlfn.SWITCH(MOD((ROW(AG486)-ROW(AG$5)),4),0,COLUMN(O486),1,COLUMN(U486),2,COLUMN(AA486),3,COLUMN(AB486)),4),"1","")&amp;(ROW(O$5)+INT((ROW(AK486)-ROW(AK$5))/4)))),"")</f>
        <v/>
      </c>
    </row>
    <row r="487" spans="32:37">
      <c r="AF487" s="2" t="str" cm="1">
        <f t="array" aca="1" ref="AF487" ca="1">IFERROR(INDIRECT(SUBSTITUTE(ADDRESS(1,_xlfn.SWITCH(MOD((ROW(AG487)-ROW(AG$5)),4),0,COLUMN(K487),1,COLUMN(Q487),2,COLUMN(W487),3,COLUMN(AC487)),4),"1","")&amp;(ROW(K$5)+INT((ROW(AF487)-ROW(AF$5))/4))),"")</f>
        <v/>
      </c>
      <c r="AG487" s="2" t="str" cm="1">
        <f t="array" aca="1" ref="AG487" ca="1">IFERROR(INDIRECT(SUBSTITUTE(ADDRESS(1,_xlfn.SWITCH(MOD((ROW(AG487)-ROW(AG$5)),4),0,COLUMN(L487),1,COLUMN(R487),2,COLUMN(X487),3,COLUMN(AD487)),4),"1","")&amp;(ROW(L$5)+INT((ROW(AG487)-ROW(AG$5))/4))),"")</f>
        <v/>
      </c>
      <c r="AH487" s="2" t="str" cm="1">
        <f t="array" aca="1" ref="AH487" ca="1">IFERROR(IF(AND(MOD((ROW(AG487)-ROW(AG$5))+1,4)=0),1,ROUND(INDIRECT(SUBSTITUTE(ADDRESS(1,_xlfn.SWITCH(MOD((ROW(AG487)-ROW(AG$5)),4),0,COLUMN(M487),1,COLUMN(S487),2,COLUMN(Y487),3,COLUMN(AB487)),4),"1","")&amp;(ROW(M$5)+INT((ROW(AH487)-ROW(AH$5))/4))),0)),"")</f>
        <v/>
      </c>
      <c r="AI487" s="2" t="str">
        <f t="shared" ca="1" si="107"/>
        <v/>
      </c>
      <c r="AJ487" s="2" t="str" cm="1">
        <f t="array" aca="1" ref="AJ487" ca="1">IFERROR(IF(AND(MOD((ROW(AG487)-ROW(AG$5))+1,4)=0),0,INDIRECT(SUBSTITUTE(ADDRESS(1,_xlfn.SWITCH(MOD((ROW(AG487)-ROW(AG$5)),4),0,COLUMN(N487),1,COLUMN(T487),2,COLUMN(Z487),3,COLUMN(AB487)),4),"1","")&amp;(ROW(N$5)+INT((ROW(AJ487)-ROW(AJ$5))/4)))),"")</f>
        <v/>
      </c>
      <c r="AK487" s="2" t="str" cm="1">
        <f t="array" aca="1" ref="AK487" ca="1">IFERROR(IF(AND(MOD((ROW(AG487)-ROW(AG$5))+1,4)=0),1,INDIRECT(SUBSTITUTE(ADDRESS(1,_xlfn.SWITCH(MOD((ROW(AG487)-ROW(AG$5)),4),0,COLUMN(O487),1,COLUMN(U487),2,COLUMN(AA487),3,COLUMN(AB487)),4),"1","")&amp;(ROW(O$5)+INT((ROW(AK487)-ROW(AK$5))/4)))),"")</f>
        <v/>
      </c>
    </row>
    <row r="488" spans="32:37">
      <c r="AF488" s="2" t="str" cm="1">
        <f t="array" aca="1" ref="AF488" ca="1">IFERROR(INDIRECT(SUBSTITUTE(ADDRESS(1,_xlfn.SWITCH(MOD((ROW(AG488)-ROW(AG$5)),4),0,COLUMN(K488),1,COLUMN(Q488),2,COLUMN(W488),3,COLUMN(AC488)),4),"1","")&amp;(ROW(K$5)+INT((ROW(AF488)-ROW(AF$5))/4))),"")</f>
        <v/>
      </c>
      <c r="AG488" s="2" t="str" cm="1">
        <f t="array" aca="1" ref="AG488" ca="1">IFERROR(INDIRECT(SUBSTITUTE(ADDRESS(1,_xlfn.SWITCH(MOD((ROW(AG488)-ROW(AG$5)),4),0,COLUMN(L488),1,COLUMN(R488),2,COLUMN(X488),3,COLUMN(AD488)),4),"1","")&amp;(ROW(L$5)+INT((ROW(AG488)-ROW(AG$5))/4))),"")</f>
        <v/>
      </c>
      <c r="AH488" s="2" cm="1">
        <f t="array" aca="1" ref="AH488" ca="1">IFERROR(IF(AND(MOD((ROW(AG488)-ROW(AG$5))+1,4)=0),1,ROUND(INDIRECT(SUBSTITUTE(ADDRESS(1,_xlfn.SWITCH(MOD((ROW(AG488)-ROW(AG$5)),4),0,COLUMN(M488),1,COLUMN(S488),2,COLUMN(Y488),3,COLUMN(AB488)),4),"1","")&amp;(ROW(M$5)+INT((ROW(AH488)-ROW(AH$5))/4))),0)),"")</f>
        <v>1</v>
      </c>
      <c r="AI488" s="2" t="str">
        <f t="shared" si="107"/>
        <v/>
      </c>
      <c r="AJ488" s="2" cm="1">
        <f t="array" aca="1" ref="AJ488" ca="1">IFERROR(IF(AND(MOD((ROW(AG488)-ROW(AG$5))+1,4)=0),0,INDIRECT(SUBSTITUTE(ADDRESS(1,_xlfn.SWITCH(MOD((ROW(AG488)-ROW(AG$5)),4),0,COLUMN(N488),1,COLUMN(T488),2,COLUMN(Z488),3,COLUMN(AB488)),4),"1","")&amp;(ROW(N$5)+INT((ROW(AJ488)-ROW(AJ$5))/4)))),"")</f>
        <v>0</v>
      </c>
      <c r="AK488" s="2" cm="1">
        <f t="array" aca="1" ref="AK488" ca="1">IFERROR(IF(AND(MOD((ROW(AG488)-ROW(AG$5))+1,4)=0),1,INDIRECT(SUBSTITUTE(ADDRESS(1,_xlfn.SWITCH(MOD((ROW(AG488)-ROW(AG$5)),4),0,COLUMN(O488),1,COLUMN(U488),2,COLUMN(AA488),3,COLUMN(AB488)),4),"1","")&amp;(ROW(O$5)+INT((ROW(AK488)-ROW(AK$5))/4)))),"")</f>
        <v>1</v>
      </c>
    </row>
    <row r="489" spans="32:37">
      <c r="AF489" s="2" t="str" cm="1">
        <f t="array" aca="1" ref="AF489" ca="1">IFERROR(INDIRECT(SUBSTITUTE(ADDRESS(1,_xlfn.SWITCH(MOD((ROW(AG489)-ROW(AG$5)),4),0,COLUMN(K489),1,COLUMN(Q489),2,COLUMN(W489),3,COLUMN(AC489)),4),"1","")&amp;(ROW(K$5)+INT((ROW(AF489)-ROW(AF$5))/4))),"")</f>
        <v/>
      </c>
      <c r="AG489" s="2" t="str" cm="1">
        <f t="array" aca="1" ref="AG489" ca="1">IFERROR(INDIRECT(SUBSTITUTE(ADDRESS(1,_xlfn.SWITCH(MOD((ROW(AG489)-ROW(AG$5)),4),0,COLUMN(L489),1,COLUMN(R489),2,COLUMN(X489),3,COLUMN(AD489)),4),"1","")&amp;(ROW(L$5)+INT((ROW(AG489)-ROW(AG$5))/4))),"")</f>
        <v/>
      </c>
      <c r="AH489" s="2" t="str" cm="1">
        <f t="array" aca="1" ref="AH489" ca="1">IFERROR(IF(AND(MOD((ROW(AG489)-ROW(AG$5))+1,4)=0),1,ROUND(INDIRECT(SUBSTITUTE(ADDRESS(1,_xlfn.SWITCH(MOD((ROW(AG489)-ROW(AG$5)),4),0,COLUMN(M489),1,COLUMN(S489),2,COLUMN(Y489),3,COLUMN(AB489)),4),"1","")&amp;(ROW(M$5)+INT((ROW(AH489)-ROW(AH$5))/4))),0)),"")</f>
        <v/>
      </c>
      <c r="AI489" s="2" t="str">
        <f t="shared" ca="1" si="107"/>
        <v/>
      </c>
      <c r="AJ489" s="2" t="str" cm="1">
        <f t="array" aca="1" ref="AJ489" ca="1">IFERROR(IF(AND(MOD((ROW(AG489)-ROW(AG$5))+1,4)=0),0,INDIRECT(SUBSTITUTE(ADDRESS(1,_xlfn.SWITCH(MOD((ROW(AG489)-ROW(AG$5)),4),0,COLUMN(N489),1,COLUMN(T489),2,COLUMN(Z489),3,COLUMN(AB489)),4),"1","")&amp;(ROW(N$5)+INT((ROW(AJ489)-ROW(AJ$5))/4)))),"")</f>
        <v/>
      </c>
      <c r="AK489" s="2" t="str" cm="1">
        <f t="array" aca="1" ref="AK489" ca="1">IFERROR(IF(AND(MOD((ROW(AG489)-ROW(AG$5))+1,4)=0),1,INDIRECT(SUBSTITUTE(ADDRESS(1,_xlfn.SWITCH(MOD((ROW(AG489)-ROW(AG$5)),4),0,COLUMN(O489),1,COLUMN(U489),2,COLUMN(AA489),3,COLUMN(AB489)),4),"1","")&amp;(ROW(O$5)+INT((ROW(AK489)-ROW(AK$5))/4)))),"")</f>
        <v/>
      </c>
    </row>
    <row r="490" spans="32:37">
      <c r="AF490" s="2" t="str" cm="1">
        <f t="array" aca="1" ref="AF490" ca="1">IFERROR(INDIRECT(SUBSTITUTE(ADDRESS(1,_xlfn.SWITCH(MOD((ROW(AG490)-ROW(AG$5)),4),0,COLUMN(K490),1,COLUMN(Q490),2,COLUMN(W490),3,COLUMN(AC490)),4),"1","")&amp;(ROW(K$5)+INT((ROW(AF490)-ROW(AF$5))/4))),"")</f>
        <v/>
      </c>
      <c r="AG490" s="2" t="str" cm="1">
        <f t="array" aca="1" ref="AG490" ca="1">IFERROR(INDIRECT(SUBSTITUTE(ADDRESS(1,_xlfn.SWITCH(MOD((ROW(AG490)-ROW(AG$5)),4),0,COLUMN(L490),1,COLUMN(R490),2,COLUMN(X490),3,COLUMN(AD490)),4),"1","")&amp;(ROW(L$5)+INT((ROW(AG490)-ROW(AG$5))/4))),"")</f>
        <v/>
      </c>
      <c r="AH490" s="2" t="str" cm="1">
        <f t="array" aca="1" ref="AH490" ca="1">IFERROR(IF(AND(MOD((ROW(AG490)-ROW(AG$5))+1,4)=0),1,ROUND(INDIRECT(SUBSTITUTE(ADDRESS(1,_xlfn.SWITCH(MOD((ROW(AG490)-ROW(AG$5)),4),0,COLUMN(M490),1,COLUMN(S490),2,COLUMN(Y490),3,COLUMN(AB490)),4),"1","")&amp;(ROW(M$5)+INT((ROW(AH490)-ROW(AH$5))/4))),0)),"")</f>
        <v/>
      </c>
      <c r="AI490" s="2" t="str">
        <f t="shared" ca="1" si="107"/>
        <v/>
      </c>
      <c r="AJ490" s="2" t="str" cm="1">
        <f t="array" aca="1" ref="AJ490" ca="1">IFERROR(IF(AND(MOD((ROW(AG490)-ROW(AG$5))+1,4)=0),0,INDIRECT(SUBSTITUTE(ADDRESS(1,_xlfn.SWITCH(MOD((ROW(AG490)-ROW(AG$5)),4),0,COLUMN(N490),1,COLUMN(T490),2,COLUMN(Z490),3,COLUMN(AB490)),4),"1","")&amp;(ROW(N$5)+INT((ROW(AJ490)-ROW(AJ$5))/4)))),"")</f>
        <v/>
      </c>
      <c r="AK490" s="2" t="str" cm="1">
        <f t="array" aca="1" ref="AK490" ca="1">IFERROR(IF(AND(MOD((ROW(AG490)-ROW(AG$5))+1,4)=0),1,INDIRECT(SUBSTITUTE(ADDRESS(1,_xlfn.SWITCH(MOD((ROW(AG490)-ROW(AG$5)),4),0,COLUMN(O490),1,COLUMN(U490),2,COLUMN(AA490),3,COLUMN(AB490)),4),"1","")&amp;(ROW(O$5)+INT((ROW(AK490)-ROW(AK$5))/4)))),"")</f>
        <v/>
      </c>
    </row>
    <row r="491" spans="32:37">
      <c r="AF491" s="2" t="str" cm="1">
        <f t="array" aca="1" ref="AF491" ca="1">IFERROR(INDIRECT(SUBSTITUTE(ADDRESS(1,_xlfn.SWITCH(MOD((ROW(AG491)-ROW(AG$5)),4),0,COLUMN(K491),1,COLUMN(Q491),2,COLUMN(W491),3,COLUMN(AC491)),4),"1","")&amp;(ROW(K$5)+INT((ROW(AF491)-ROW(AF$5))/4))),"")</f>
        <v/>
      </c>
      <c r="AG491" s="2" t="str" cm="1">
        <f t="array" aca="1" ref="AG491" ca="1">IFERROR(INDIRECT(SUBSTITUTE(ADDRESS(1,_xlfn.SWITCH(MOD((ROW(AG491)-ROW(AG$5)),4),0,COLUMN(L491),1,COLUMN(R491),2,COLUMN(X491),3,COLUMN(AD491)),4),"1","")&amp;(ROW(L$5)+INT((ROW(AG491)-ROW(AG$5))/4))),"")</f>
        <v/>
      </c>
      <c r="AH491" s="2" t="str" cm="1">
        <f t="array" aca="1" ref="AH491" ca="1">IFERROR(IF(AND(MOD((ROW(AG491)-ROW(AG$5))+1,4)=0),1,ROUND(INDIRECT(SUBSTITUTE(ADDRESS(1,_xlfn.SWITCH(MOD((ROW(AG491)-ROW(AG$5)),4),0,COLUMN(M491),1,COLUMN(S491),2,COLUMN(Y491),3,COLUMN(AB491)),4),"1","")&amp;(ROW(M$5)+INT((ROW(AH491)-ROW(AH$5))/4))),0)),"")</f>
        <v/>
      </c>
      <c r="AI491" s="2" t="str">
        <f t="shared" ca="1" si="107"/>
        <v/>
      </c>
      <c r="AJ491" s="2" t="str" cm="1">
        <f t="array" aca="1" ref="AJ491" ca="1">IFERROR(IF(AND(MOD((ROW(AG491)-ROW(AG$5))+1,4)=0),0,INDIRECT(SUBSTITUTE(ADDRESS(1,_xlfn.SWITCH(MOD((ROW(AG491)-ROW(AG$5)),4),0,COLUMN(N491),1,COLUMN(T491),2,COLUMN(Z491),3,COLUMN(AB491)),4),"1","")&amp;(ROW(N$5)+INT((ROW(AJ491)-ROW(AJ$5))/4)))),"")</f>
        <v/>
      </c>
      <c r="AK491" s="2" t="str" cm="1">
        <f t="array" aca="1" ref="AK491" ca="1">IFERROR(IF(AND(MOD((ROW(AG491)-ROW(AG$5))+1,4)=0),1,INDIRECT(SUBSTITUTE(ADDRESS(1,_xlfn.SWITCH(MOD((ROW(AG491)-ROW(AG$5)),4),0,COLUMN(O491),1,COLUMN(U491),2,COLUMN(AA491),3,COLUMN(AB491)),4),"1","")&amp;(ROW(O$5)+INT((ROW(AK491)-ROW(AK$5))/4)))),"")</f>
        <v/>
      </c>
    </row>
    <row r="492" spans="32:37">
      <c r="AF492" s="2" t="str" cm="1">
        <f t="array" aca="1" ref="AF492" ca="1">IFERROR(INDIRECT(SUBSTITUTE(ADDRESS(1,_xlfn.SWITCH(MOD((ROW(AG492)-ROW(AG$5)),4),0,COLUMN(K492),1,COLUMN(Q492),2,COLUMN(W492),3,COLUMN(AC492)),4),"1","")&amp;(ROW(K$5)+INT((ROW(AF492)-ROW(AF$5))/4))),"")</f>
        <v/>
      </c>
      <c r="AG492" s="2" t="str" cm="1">
        <f t="array" aca="1" ref="AG492" ca="1">IFERROR(INDIRECT(SUBSTITUTE(ADDRESS(1,_xlfn.SWITCH(MOD((ROW(AG492)-ROW(AG$5)),4),0,COLUMN(L492),1,COLUMN(R492),2,COLUMN(X492),3,COLUMN(AD492)),4),"1","")&amp;(ROW(L$5)+INT((ROW(AG492)-ROW(AG$5))/4))),"")</f>
        <v/>
      </c>
      <c r="AH492" s="2" cm="1">
        <f t="array" aca="1" ref="AH492" ca="1">IFERROR(IF(AND(MOD((ROW(AG492)-ROW(AG$5))+1,4)=0),1,ROUND(INDIRECT(SUBSTITUTE(ADDRESS(1,_xlfn.SWITCH(MOD((ROW(AG492)-ROW(AG$5)),4),0,COLUMN(M492),1,COLUMN(S492),2,COLUMN(Y492),3,COLUMN(AB492)),4),"1","")&amp;(ROW(M$5)+INT((ROW(AH492)-ROW(AH$5))/4))),0)),"")</f>
        <v>1</v>
      </c>
      <c r="AI492" s="2" t="str">
        <f t="shared" si="107"/>
        <v/>
      </c>
      <c r="AJ492" s="2" cm="1">
        <f t="array" aca="1" ref="AJ492" ca="1">IFERROR(IF(AND(MOD((ROW(AG492)-ROW(AG$5))+1,4)=0),0,INDIRECT(SUBSTITUTE(ADDRESS(1,_xlfn.SWITCH(MOD((ROW(AG492)-ROW(AG$5)),4),0,COLUMN(N492),1,COLUMN(T492),2,COLUMN(Z492),3,COLUMN(AB492)),4),"1","")&amp;(ROW(N$5)+INT((ROW(AJ492)-ROW(AJ$5))/4)))),"")</f>
        <v>0</v>
      </c>
      <c r="AK492" s="2" cm="1">
        <f t="array" aca="1" ref="AK492" ca="1">IFERROR(IF(AND(MOD((ROW(AG492)-ROW(AG$5))+1,4)=0),1,INDIRECT(SUBSTITUTE(ADDRESS(1,_xlfn.SWITCH(MOD((ROW(AG492)-ROW(AG$5)),4),0,COLUMN(O492),1,COLUMN(U492),2,COLUMN(AA492),3,COLUMN(AB492)),4),"1","")&amp;(ROW(O$5)+INT((ROW(AK492)-ROW(AK$5))/4)))),"")</f>
        <v>1</v>
      </c>
    </row>
    <row r="493" spans="32:37">
      <c r="AF493" s="2" t="str" cm="1">
        <f t="array" aca="1" ref="AF493" ca="1">IFERROR(INDIRECT(SUBSTITUTE(ADDRESS(1,_xlfn.SWITCH(MOD((ROW(AG493)-ROW(AG$5)),4),0,COLUMN(K493),1,COLUMN(Q493),2,COLUMN(W493),3,COLUMN(AC493)),4),"1","")&amp;(ROW(K$5)+INT((ROW(AF493)-ROW(AF$5))/4))),"")</f>
        <v/>
      </c>
      <c r="AG493" s="2" t="str" cm="1">
        <f t="array" aca="1" ref="AG493" ca="1">IFERROR(INDIRECT(SUBSTITUTE(ADDRESS(1,_xlfn.SWITCH(MOD((ROW(AG493)-ROW(AG$5)),4),0,COLUMN(L493),1,COLUMN(R493),2,COLUMN(X493),3,COLUMN(AD493)),4),"1","")&amp;(ROW(L$5)+INT((ROW(AG493)-ROW(AG$5))/4))),"")</f>
        <v/>
      </c>
      <c r="AH493" s="2" t="str" cm="1">
        <f t="array" aca="1" ref="AH493" ca="1">IFERROR(IF(AND(MOD((ROW(AG493)-ROW(AG$5))+1,4)=0),1,ROUND(INDIRECT(SUBSTITUTE(ADDRESS(1,_xlfn.SWITCH(MOD((ROW(AG493)-ROW(AG$5)),4),0,COLUMN(M493),1,COLUMN(S493),2,COLUMN(Y493),3,COLUMN(AB493)),4),"1","")&amp;(ROW(M$5)+INT((ROW(AH493)-ROW(AH$5))/4))),0)),"")</f>
        <v/>
      </c>
      <c r="AI493" s="2" t="str">
        <f t="shared" ca="1" si="107"/>
        <v/>
      </c>
      <c r="AJ493" s="2" t="str" cm="1">
        <f t="array" aca="1" ref="AJ493" ca="1">IFERROR(IF(AND(MOD((ROW(AG493)-ROW(AG$5))+1,4)=0),0,INDIRECT(SUBSTITUTE(ADDRESS(1,_xlfn.SWITCH(MOD((ROW(AG493)-ROW(AG$5)),4),0,COLUMN(N493),1,COLUMN(T493),2,COLUMN(Z493),3,COLUMN(AB493)),4),"1","")&amp;(ROW(N$5)+INT((ROW(AJ493)-ROW(AJ$5))/4)))),"")</f>
        <v/>
      </c>
      <c r="AK493" s="2" t="str" cm="1">
        <f t="array" aca="1" ref="AK493" ca="1">IFERROR(IF(AND(MOD((ROW(AG493)-ROW(AG$5))+1,4)=0),1,INDIRECT(SUBSTITUTE(ADDRESS(1,_xlfn.SWITCH(MOD((ROW(AG493)-ROW(AG$5)),4),0,COLUMN(O493),1,COLUMN(U493),2,COLUMN(AA493),3,COLUMN(AB493)),4),"1","")&amp;(ROW(O$5)+INT((ROW(AK493)-ROW(AK$5))/4)))),"")</f>
        <v/>
      </c>
    </row>
    <row r="494" spans="32:37">
      <c r="AF494" s="2" t="str" cm="1">
        <f t="array" aca="1" ref="AF494" ca="1">IFERROR(INDIRECT(SUBSTITUTE(ADDRESS(1,_xlfn.SWITCH(MOD((ROW(AG494)-ROW(AG$5)),4),0,COLUMN(K494),1,COLUMN(Q494),2,COLUMN(W494),3,COLUMN(AC494)),4),"1","")&amp;(ROW(K$5)+INT((ROW(AF494)-ROW(AF$5))/4))),"")</f>
        <v/>
      </c>
      <c r="AG494" s="2" t="str" cm="1">
        <f t="array" aca="1" ref="AG494" ca="1">IFERROR(INDIRECT(SUBSTITUTE(ADDRESS(1,_xlfn.SWITCH(MOD((ROW(AG494)-ROW(AG$5)),4),0,COLUMN(L494),1,COLUMN(R494),2,COLUMN(X494),3,COLUMN(AD494)),4),"1","")&amp;(ROW(L$5)+INT((ROW(AG494)-ROW(AG$5))/4))),"")</f>
        <v/>
      </c>
      <c r="AH494" s="2" t="str" cm="1">
        <f t="array" aca="1" ref="AH494" ca="1">IFERROR(IF(AND(MOD((ROW(AG494)-ROW(AG$5))+1,4)=0),1,ROUND(INDIRECT(SUBSTITUTE(ADDRESS(1,_xlfn.SWITCH(MOD((ROW(AG494)-ROW(AG$5)),4),0,COLUMN(M494),1,COLUMN(S494),2,COLUMN(Y494),3,COLUMN(AB494)),4),"1","")&amp;(ROW(M$5)+INT((ROW(AH494)-ROW(AH$5))/4))),0)),"")</f>
        <v/>
      </c>
      <c r="AI494" s="2" t="str">
        <f t="shared" ca="1" si="107"/>
        <v/>
      </c>
      <c r="AJ494" s="2" t="str" cm="1">
        <f t="array" aca="1" ref="AJ494" ca="1">IFERROR(IF(AND(MOD((ROW(AG494)-ROW(AG$5))+1,4)=0),0,INDIRECT(SUBSTITUTE(ADDRESS(1,_xlfn.SWITCH(MOD((ROW(AG494)-ROW(AG$5)),4),0,COLUMN(N494),1,COLUMN(T494),2,COLUMN(Z494),3,COLUMN(AB494)),4),"1","")&amp;(ROW(N$5)+INT((ROW(AJ494)-ROW(AJ$5))/4)))),"")</f>
        <v/>
      </c>
      <c r="AK494" s="2" t="str" cm="1">
        <f t="array" aca="1" ref="AK494" ca="1">IFERROR(IF(AND(MOD((ROW(AG494)-ROW(AG$5))+1,4)=0),1,INDIRECT(SUBSTITUTE(ADDRESS(1,_xlfn.SWITCH(MOD((ROW(AG494)-ROW(AG$5)),4),0,COLUMN(O494),1,COLUMN(U494),2,COLUMN(AA494),3,COLUMN(AB494)),4),"1","")&amp;(ROW(O$5)+INT((ROW(AK494)-ROW(AK$5))/4)))),"")</f>
        <v/>
      </c>
    </row>
    <row r="495" spans="32:37">
      <c r="AF495" s="2" t="str" cm="1">
        <f t="array" aca="1" ref="AF495" ca="1">IFERROR(INDIRECT(SUBSTITUTE(ADDRESS(1,_xlfn.SWITCH(MOD((ROW(AG495)-ROW(AG$5)),4),0,COLUMN(K495),1,COLUMN(Q495),2,COLUMN(W495),3,COLUMN(AC495)),4),"1","")&amp;(ROW(K$5)+INT((ROW(AF495)-ROW(AF$5))/4))),"")</f>
        <v/>
      </c>
      <c r="AG495" s="2" t="str" cm="1">
        <f t="array" aca="1" ref="AG495" ca="1">IFERROR(INDIRECT(SUBSTITUTE(ADDRESS(1,_xlfn.SWITCH(MOD((ROW(AG495)-ROW(AG$5)),4),0,COLUMN(L495),1,COLUMN(R495),2,COLUMN(X495),3,COLUMN(AD495)),4),"1","")&amp;(ROW(L$5)+INT((ROW(AG495)-ROW(AG$5))/4))),"")</f>
        <v/>
      </c>
      <c r="AH495" s="2" t="str" cm="1">
        <f t="array" aca="1" ref="AH495" ca="1">IFERROR(IF(AND(MOD((ROW(AG495)-ROW(AG$5))+1,4)=0),1,ROUND(INDIRECT(SUBSTITUTE(ADDRESS(1,_xlfn.SWITCH(MOD((ROW(AG495)-ROW(AG$5)),4),0,COLUMN(M495),1,COLUMN(S495),2,COLUMN(Y495),3,COLUMN(AB495)),4),"1","")&amp;(ROW(M$5)+INT((ROW(AH495)-ROW(AH$5))/4))),0)),"")</f>
        <v/>
      </c>
      <c r="AI495" s="2" t="str">
        <f t="shared" ca="1" si="107"/>
        <v/>
      </c>
      <c r="AJ495" s="2" t="str" cm="1">
        <f t="array" aca="1" ref="AJ495" ca="1">IFERROR(IF(AND(MOD((ROW(AG495)-ROW(AG$5))+1,4)=0),0,INDIRECT(SUBSTITUTE(ADDRESS(1,_xlfn.SWITCH(MOD((ROW(AG495)-ROW(AG$5)),4),0,COLUMN(N495),1,COLUMN(T495),2,COLUMN(Z495),3,COLUMN(AB495)),4),"1","")&amp;(ROW(N$5)+INT((ROW(AJ495)-ROW(AJ$5))/4)))),"")</f>
        <v/>
      </c>
      <c r="AK495" s="2" t="str" cm="1">
        <f t="array" aca="1" ref="AK495" ca="1">IFERROR(IF(AND(MOD((ROW(AG495)-ROW(AG$5))+1,4)=0),1,INDIRECT(SUBSTITUTE(ADDRESS(1,_xlfn.SWITCH(MOD((ROW(AG495)-ROW(AG$5)),4),0,COLUMN(O495),1,COLUMN(U495),2,COLUMN(AA495),3,COLUMN(AB495)),4),"1","")&amp;(ROW(O$5)+INT((ROW(AK495)-ROW(AK$5))/4)))),"")</f>
        <v/>
      </c>
    </row>
    <row r="496" spans="32:37">
      <c r="AF496" s="2" t="str" cm="1">
        <f t="array" aca="1" ref="AF496" ca="1">IFERROR(INDIRECT(SUBSTITUTE(ADDRESS(1,_xlfn.SWITCH(MOD((ROW(AG496)-ROW(AG$5)),4),0,COLUMN(K496),1,COLUMN(Q496),2,COLUMN(W496),3,COLUMN(AC496)),4),"1","")&amp;(ROW(K$5)+INT((ROW(AF496)-ROW(AF$5))/4))),"")</f>
        <v/>
      </c>
      <c r="AG496" s="2" t="str" cm="1">
        <f t="array" aca="1" ref="AG496" ca="1">IFERROR(INDIRECT(SUBSTITUTE(ADDRESS(1,_xlfn.SWITCH(MOD((ROW(AG496)-ROW(AG$5)),4),0,COLUMN(L496),1,COLUMN(R496),2,COLUMN(X496),3,COLUMN(AD496)),4),"1","")&amp;(ROW(L$5)+INT((ROW(AG496)-ROW(AG$5))/4))),"")</f>
        <v/>
      </c>
      <c r="AH496" s="2" cm="1">
        <f t="array" aca="1" ref="AH496" ca="1">IFERROR(IF(AND(MOD((ROW(AG496)-ROW(AG$5))+1,4)=0),1,ROUND(INDIRECT(SUBSTITUTE(ADDRESS(1,_xlfn.SWITCH(MOD((ROW(AG496)-ROW(AG$5)),4),0,COLUMN(M496),1,COLUMN(S496),2,COLUMN(Y496),3,COLUMN(AB496)),4),"1","")&amp;(ROW(M$5)+INT((ROW(AH496)-ROW(AH$5))/4))),0)),"")</f>
        <v>1</v>
      </c>
      <c r="AI496" s="2" t="str">
        <f t="shared" si="107"/>
        <v/>
      </c>
      <c r="AJ496" s="2" cm="1">
        <f t="array" aca="1" ref="AJ496" ca="1">IFERROR(IF(AND(MOD((ROW(AG496)-ROW(AG$5))+1,4)=0),0,INDIRECT(SUBSTITUTE(ADDRESS(1,_xlfn.SWITCH(MOD((ROW(AG496)-ROW(AG$5)),4),0,COLUMN(N496),1,COLUMN(T496),2,COLUMN(Z496),3,COLUMN(AB496)),4),"1","")&amp;(ROW(N$5)+INT((ROW(AJ496)-ROW(AJ$5))/4)))),"")</f>
        <v>0</v>
      </c>
      <c r="AK496" s="2" cm="1">
        <f t="array" aca="1" ref="AK496" ca="1">IFERROR(IF(AND(MOD((ROW(AG496)-ROW(AG$5))+1,4)=0),1,INDIRECT(SUBSTITUTE(ADDRESS(1,_xlfn.SWITCH(MOD((ROW(AG496)-ROW(AG$5)),4),0,COLUMN(O496),1,COLUMN(U496),2,COLUMN(AA496),3,COLUMN(AB496)),4),"1","")&amp;(ROW(O$5)+INT((ROW(AK496)-ROW(AK$5))/4)))),"")</f>
        <v>1</v>
      </c>
    </row>
    <row r="497" spans="32:37">
      <c r="AF497" s="2" t="str" cm="1">
        <f t="array" aca="1" ref="AF497" ca="1">IFERROR(INDIRECT(SUBSTITUTE(ADDRESS(1,_xlfn.SWITCH(MOD((ROW(AG497)-ROW(AG$5)),4),0,COLUMN(K497),1,COLUMN(Q497),2,COLUMN(W497),3,COLUMN(AC497)),4),"1","")&amp;(ROW(K$5)+INT((ROW(AF497)-ROW(AF$5))/4))),"")</f>
        <v/>
      </c>
      <c r="AG497" s="2" t="str" cm="1">
        <f t="array" aca="1" ref="AG497" ca="1">IFERROR(INDIRECT(SUBSTITUTE(ADDRESS(1,_xlfn.SWITCH(MOD((ROW(AG497)-ROW(AG$5)),4),0,COLUMN(L497),1,COLUMN(R497),2,COLUMN(X497),3,COLUMN(AD497)),4),"1","")&amp;(ROW(L$5)+INT((ROW(AG497)-ROW(AG$5))/4))),"")</f>
        <v/>
      </c>
      <c r="AH497" s="2" t="str" cm="1">
        <f t="array" aca="1" ref="AH497" ca="1">IFERROR(IF(AND(MOD((ROW(AG497)-ROW(AG$5))+1,4)=0),1,ROUND(INDIRECT(SUBSTITUTE(ADDRESS(1,_xlfn.SWITCH(MOD((ROW(AG497)-ROW(AG$5)),4),0,COLUMN(M497),1,COLUMN(S497),2,COLUMN(Y497),3,COLUMN(AB497)),4),"1","")&amp;(ROW(M$5)+INT((ROW(AH497)-ROW(AH$5))/4))),0)),"")</f>
        <v/>
      </c>
      <c r="AI497" s="2" t="str">
        <f t="shared" ca="1" si="107"/>
        <v/>
      </c>
      <c r="AJ497" s="2" t="str" cm="1">
        <f t="array" aca="1" ref="AJ497" ca="1">IFERROR(IF(AND(MOD((ROW(AG497)-ROW(AG$5))+1,4)=0),0,INDIRECT(SUBSTITUTE(ADDRESS(1,_xlfn.SWITCH(MOD((ROW(AG497)-ROW(AG$5)),4),0,COLUMN(N497),1,COLUMN(T497),2,COLUMN(Z497),3,COLUMN(AB497)),4),"1","")&amp;(ROW(N$5)+INT((ROW(AJ497)-ROW(AJ$5))/4)))),"")</f>
        <v/>
      </c>
      <c r="AK497" s="2" t="str" cm="1">
        <f t="array" aca="1" ref="AK497" ca="1">IFERROR(IF(AND(MOD((ROW(AG497)-ROW(AG$5))+1,4)=0),1,INDIRECT(SUBSTITUTE(ADDRESS(1,_xlfn.SWITCH(MOD((ROW(AG497)-ROW(AG$5)),4),0,COLUMN(O497),1,COLUMN(U497),2,COLUMN(AA497),3,COLUMN(AB497)),4),"1","")&amp;(ROW(O$5)+INT((ROW(AK497)-ROW(AK$5))/4)))),"")</f>
        <v/>
      </c>
    </row>
    <row r="498" spans="32:37">
      <c r="AF498" s="2" t="str" cm="1">
        <f t="array" aca="1" ref="AF498" ca="1">IFERROR(INDIRECT(SUBSTITUTE(ADDRESS(1,_xlfn.SWITCH(MOD((ROW(AG498)-ROW(AG$5)),4),0,COLUMN(K498),1,COLUMN(Q498),2,COLUMN(W498),3,COLUMN(AC498)),4),"1","")&amp;(ROW(K$5)+INT((ROW(AF498)-ROW(AF$5))/4))),"")</f>
        <v/>
      </c>
      <c r="AG498" s="2" t="str" cm="1">
        <f t="array" aca="1" ref="AG498" ca="1">IFERROR(INDIRECT(SUBSTITUTE(ADDRESS(1,_xlfn.SWITCH(MOD((ROW(AG498)-ROW(AG$5)),4),0,COLUMN(L498),1,COLUMN(R498),2,COLUMN(X498),3,COLUMN(AD498)),4),"1","")&amp;(ROW(L$5)+INT((ROW(AG498)-ROW(AG$5))/4))),"")</f>
        <v/>
      </c>
      <c r="AH498" s="2" t="str" cm="1">
        <f t="array" aca="1" ref="AH498" ca="1">IFERROR(IF(AND(MOD((ROW(AG498)-ROW(AG$5))+1,4)=0),1,ROUND(INDIRECT(SUBSTITUTE(ADDRESS(1,_xlfn.SWITCH(MOD((ROW(AG498)-ROW(AG$5)),4),0,COLUMN(M498),1,COLUMN(S498),2,COLUMN(Y498),3,COLUMN(AB498)),4),"1","")&amp;(ROW(M$5)+INT((ROW(AH498)-ROW(AH$5))/4))),0)),"")</f>
        <v/>
      </c>
      <c r="AI498" s="2" t="str">
        <f t="shared" ca="1" si="107"/>
        <v/>
      </c>
      <c r="AJ498" s="2" t="str" cm="1">
        <f t="array" aca="1" ref="AJ498" ca="1">IFERROR(IF(AND(MOD((ROW(AG498)-ROW(AG$5))+1,4)=0),0,INDIRECT(SUBSTITUTE(ADDRESS(1,_xlfn.SWITCH(MOD((ROW(AG498)-ROW(AG$5)),4),0,COLUMN(N498),1,COLUMN(T498),2,COLUMN(Z498),3,COLUMN(AB498)),4),"1","")&amp;(ROW(N$5)+INT((ROW(AJ498)-ROW(AJ$5))/4)))),"")</f>
        <v/>
      </c>
      <c r="AK498" s="2" t="str" cm="1">
        <f t="array" aca="1" ref="AK498" ca="1">IFERROR(IF(AND(MOD((ROW(AG498)-ROW(AG$5))+1,4)=0),1,INDIRECT(SUBSTITUTE(ADDRESS(1,_xlfn.SWITCH(MOD((ROW(AG498)-ROW(AG$5)),4),0,COLUMN(O498),1,COLUMN(U498),2,COLUMN(AA498),3,COLUMN(AB498)),4),"1","")&amp;(ROW(O$5)+INT((ROW(AK498)-ROW(AK$5))/4)))),"")</f>
        <v/>
      </c>
    </row>
    <row r="499" spans="32:37">
      <c r="AF499" s="2" t="str" cm="1">
        <f t="array" aca="1" ref="AF499" ca="1">IFERROR(INDIRECT(SUBSTITUTE(ADDRESS(1,_xlfn.SWITCH(MOD((ROW(AG499)-ROW(AG$5)),4),0,COLUMN(K499),1,COLUMN(Q499),2,COLUMN(W499),3,COLUMN(AC499)),4),"1","")&amp;(ROW(K$5)+INT((ROW(AF499)-ROW(AF$5))/4))),"")</f>
        <v/>
      </c>
      <c r="AG499" s="2" t="str" cm="1">
        <f t="array" aca="1" ref="AG499" ca="1">IFERROR(INDIRECT(SUBSTITUTE(ADDRESS(1,_xlfn.SWITCH(MOD((ROW(AG499)-ROW(AG$5)),4),0,COLUMN(L499),1,COLUMN(R499),2,COLUMN(X499),3,COLUMN(AD499)),4),"1","")&amp;(ROW(L$5)+INT((ROW(AG499)-ROW(AG$5))/4))),"")</f>
        <v/>
      </c>
      <c r="AH499" s="2" t="str" cm="1">
        <f t="array" aca="1" ref="AH499" ca="1">IFERROR(IF(AND(MOD((ROW(AG499)-ROW(AG$5))+1,4)=0),1,ROUND(INDIRECT(SUBSTITUTE(ADDRESS(1,_xlfn.SWITCH(MOD((ROW(AG499)-ROW(AG$5)),4),0,COLUMN(M499),1,COLUMN(S499),2,COLUMN(Y499),3,COLUMN(AB499)),4),"1","")&amp;(ROW(M$5)+INT((ROW(AH499)-ROW(AH$5))/4))),0)),"")</f>
        <v/>
      </c>
      <c r="AI499" s="2" t="str">
        <f t="shared" ca="1" si="107"/>
        <v/>
      </c>
      <c r="AJ499" s="2" t="str" cm="1">
        <f t="array" aca="1" ref="AJ499" ca="1">IFERROR(IF(AND(MOD((ROW(AG499)-ROW(AG$5))+1,4)=0),0,INDIRECT(SUBSTITUTE(ADDRESS(1,_xlfn.SWITCH(MOD((ROW(AG499)-ROW(AG$5)),4),0,COLUMN(N499),1,COLUMN(T499),2,COLUMN(Z499),3,COLUMN(AB499)),4),"1","")&amp;(ROW(N$5)+INT((ROW(AJ499)-ROW(AJ$5))/4)))),"")</f>
        <v/>
      </c>
      <c r="AK499" s="2" t="str" cm="1">
        <f t="array" aca="1" ref="AK499" ca="1">IFERROR(IF(AND(MOD((ROW(AG499)-ROW(AG$5))+1,4)=0),1,INDIRECT(SUBSTITUTE(ADDRESS(1,_xlfn.SWITCH(MOD((ROW(AG499)-ROW(AG$5)),4),0,COLUMN(O499),1,COLUMN(U499),2,COLUMN(AA499),3,COLUMN(AB499)),4),"1","")&amp;(ROW(O$5)+INT((ROW(AK499)-ROW(AK$5))/4)))),"")</f>
        <v/>
      </c>
    </row>
    <row r="500" spans="32:37">
      <c r="AF500" s="2" t="str" cm="1">
        <f t="array" aca="1" ref="AF500" ca="1">IFERROR(INDIRECT(SUBSTITUTE(ADDRESS(1,_xlfn.SWITCH(MOD((ROW(AG500)-ROW(AG$5)),4),0,COLUMN(K500),1,COLUMN(Q500),2,COLUMN(W500),3,COLUMN(AC500)),4),"1","")&amp;(ROW(K$5)+INT((ROW(AF500)-ROW(AF$5))/4))),"")</f>
        <v/>
      </c>
      <c r="AG500" s="2" t="str" cm="1">
        <f t="array" aca="1" ref="AG500" ca="1">IFERROR(INDIRECT(SUBSTITUTE(ADDRESS(1,_xlfn.SWITCH(MOD((ROW(AG500)-ROW(AG$5)),4),0,COLUMN(L500),1,COLUMN(R500),2,COLUMN(X500),3,COLUMN(AD500)),4),"1","")&amp;(ROW(L$5)+INT((ROW(AG500)-ROW(AG$5))/4))),"")</f>
        <v/>
      </c>
      <c r="AH500" s="2" cm="1">
        <f t="array" aca="1" ref="AH500" ca="1">IFERROR(IF(AND(MOD((ROW(AG500)-ROW(AG$5))+1,4)=0),1,ROUND(INDIRECT(SUBSTITUTE(ADDRESS(1,_xlfn.SWITCH(MOD((ROW(AG500)-ROW(AG$5)),4),0,COLUMN(M500),1,COLUMN(S500),2,COLUMN(Y500),3,COLUMN(AB500)),4),"1","")&amp;(ROW(M$5)+INT((ROW(AH500)-ROW(AH$5))/4))),0)),"")</f>
        <v>1</v>
      </c>
      <c r="AI500" s="2" t="str">
        <f t="shared" si="107"/>
        <v/>
      </c>
      <c r="AJ500" s="2" cm="1">
        <f t="array" aca="1" ref="AJ500" ca="1">IFERROR(IF(AND(MOD((ROW(AG500)-ROW(AG$5))+1,4)=0),0,INDIRECT(SUBSTITUTE(ADDRESS(1,_xlfn.SWITCH(MOD((ROW(AG500)-ROW(AG$5)),4),0,COLUMN(N500),1,COLUMN(T500),2,COLUMN(Z500),3,COLUMN(AB500)),4),"1","")&amp;(ROW(N$5)+INT((ROW(AJ500)-ROW(AJ$5))/4)))),"")</f>
        <v>0</v>
      </c>
      <c r="AK500" s="2" cm="1">
        <f t="array" aca="1" ref="AK500" ca="1">IFERROR(IF(AND(MOD((ROW(AG500)-ROW(AG$5))+1,4)=0),1,INDIRECT(SUBSTITUTE(ADDRESS(1,_xlfn.SWITCH(MOD((ROW(AG500)-ROW(AG$5)),4),0,COLUMN(O500),1,COLUMN(U500),2,COLUMN(AA500),3,COLUMN(AB500)),4),"1","")&amp;(ROW(O$5)+INT((ROW(AK500)-ROW(AK$5))/4)))),"")</f>
        <v>1</v>
      </c>
    </row>
    <row r="501" spans="32:37">
      <c r="AF501" s="2" t="str" cm="1">
        <f t="array" aca="1" ref="AF501" ca="1">IFERROR(INDIRECT(SUBSTITUTE(ADDRESS(1,_xlfn.SWITCH(MOD((ROW(AG501)-ROW(AG$5)),4),0,COLUMN(K501),1,COLUMN(Q501),2,COLUMN(W501),3,COLUMN(AC501)),4),"1","")&amp;(ROW(K$5)+INT((ROW(AF501)-ROW(AF$5))/4))),"")</f>
        <v/>
      </c>
      <c r="AG501" s="2" t="str" cm="1">
        <f t="array" aca="1" ref="AG501" ca="1">IFERROR(INDIRECT(SUBSTITUTE(ADDRESS(1,_xlfn.SWITCH(MOD((ROW(AG501)-ROW(AG$5)),4),0,COLUMN(L501),1,COLUMN(R501),2,COLUMN(X501),3,COLUMN(AD501)),4),"1","")&amp;(ROW(L$5)+INT((ROW(AG501)-ROW(AG$5))/4))),"")</f>
        <v/>
      </c>
      <c r="AH501" s="2" t="str" cm="1">
        <f t="array" aca="1" ref="AH501" ca="1">IFERROR(IF(AND(MOD((ROW(AG501)-ROW(AG$5))+1,4)=0),1,ROUND(INDIRECT(SUBSTITUTE(ADDRESS(1,_xlfn.SWITCH(MOD((ROW(AG501)-ROW(AG$5)),4),0,COLUMN(M501),1,COLUMN(S501),2,COLUMN(Y501),3,COLUMN(AB501)),4),"1","")&amp;(ROW(M$5)+INT((ROW(AH501)-ROW(AH$5))/4))),0)),"")</f>
        <v/>
      </c>
      <c r="AI501" s="2" t="str">
        <f t="shared" ca="1" si="107"/>
        <v/>
      </c>
      <c r="AJ501" s="2" t="str" cm="1">
        <f t="array" aca="1" ref="AJ501" ca="1">IFERROR(IF(AND(MOD((ROW(AG501)-ROW(AG$5))+1,4)=0),0,INDIRECT(SUBSTITUTE(ADDRESS(1,_xlfn.SWITCH(MOD((ROW(AG501)-ROW(AG$5)),4),0,COLUMN(N501),1,COLUMN(T501),2,COLUMN(Z501),3,COLUMN(AB501)),4),"1","")&amp;(ROW(N$5)+INT((ROW(AJ501)-ROW(AJ$5))/4)))),"")</f>
        <v/>
      </c>
      <c r="AK501" s="2" t="str" cm="1">
        <f t="array" aca="1" ref="AK501" ca="1">IFERROR(IF(AND(MOD((ROW(AG501)-ROW(AG$5))+1,4)=0),1,INDIRECT(SUBSTITUTE(ADDRESS(1,_xlfn.SWITCH(MOD((ROW(AG501)-ROW(AG$5)),4),0,COLUMN(O501),1,COLUMN(U501),2,COLUMN(AA501),3,COLUMN(AB501)),4),"1","")&amp;(ROW(O$5)+INT((ROW(AK501)-ROW(AK$5))/4)))),"")</f>
        <v/>
      </c>
    </row>
    <row r="502" spans="32:37">
      <c r="AF502" s="2" t="str" cm="1">
        <f t="array" aca="1" ref="AF502" ca="1">IFERROR(INDIRECT(SUBSTITUTE(ADDRESS(1,_xlfn.SWITCH(MOD((ROW(AG502)-ROW(AG$5)),4),0,COLUMN(K502),1,COLUMN(Q502),2,COLUMN(W502),3,COLUMN(AC502)),4),"1","")&amp;(ROW(K$5)+INT((ROW(AF502)-ROW(AF$5))/4))),"")</f>
        <v/>
      </c>
      <c r="AG502" s="2" t="str" cm="1">
        <f t="array" aca="1" ref="AG502" ca="1">IFERROR(INDIRECT(SUBSTITUTE(ADDRESS(1,_xlfn.SWITCH(MOD((ROW(AG502)-ROW(AG$5)),4),0,COLUMN(L502),1,COLUMN(R502),2,COLUMN(X502),3,COLUMN(AD502)),4),"1","")&amp;(ROW(L$5)+INT((ROW(AG502)-ROW(AG$5))/4))),"")</f>
        <v/>
      </c>
      <c r="AH502" s="2" t="str" cm="1">
        <f t="array" aca="1" ref="AH502" ca="1">IFERROR(IF(AND(MOD((ROW(AG502)-ROW(AG$5))+1,4)=0),1,ROUND(INDIRECT(SUBSTITUTE(ADDRESS(1,_xlfn.SWITCH(MOD((ROW(AG502)-ROW(AG$5)),4),0,COLUMN(M502),1,COLUMN(S502),2,COLUMN(Y502),3,COLUMN(AB502)),4),"1","")&amp;(ROW(M$5)+INT((ROW(AH502)-ROW(AH$5))/4))),0)),"")</f>
        <v/>
      </c>
      <c r="AI502" s="2" t="str">
        <f t="shared" ca="1" si="107"/>
        <v/>
      </c>
      <c r="AJ502" s="2" t="str" cm="1">
        <f t="array" aca="1" ref="AJ502" ca="1">IFERROR(IF(AND(MOD((ROW(AG502)-ROW(AG$5))+1,4)=0),0,INDIRECT(SUBSTITUTE(ADDRESS(1,_xlfn.SWITCH(MOD((ROW(AG502)-ROW(AG$5)),4),0,COLUMN(N502),1,COLUMN(T502),2,COLUMN(Z502),3,COLUMN(AB502)),4),"1","")&amp;(ROW(N$5)+INT((ROW(AJ502)-ROW(AJ$5))/4)))),"")</f>
        <v/>
      </c>
      <c r="AK502" s="2" t="str" cm="1">
        <f t="array" aca="1" ref="AK502" ca="1">IFERROR(IF(AND(MOD((ROW(AG502)-ROW(AG$5))+1,4)=0),1,INDIRECT(SUBSTITUTE(ADDRESS(1,_xlfn.SWITCH(MOD((ROW(AG502)-ROW(AG$5)),4),0,COLUMN(O502),1,COLUMN(U502),2,COLUMN(AA502),3,COLUMN(AB502)),4),"1","")&amp;(ROW(O$5)+INT((ROW(AK502)-ROW(AK$5))/4)))),"")</f>
        <v/>
      </c>
    </row>
    <row r="503" spans="32:37">
      <c r="AF503" s="2" t="str" cm="1">
        <f t="array" aca="1" ref="AF503" ca="1">IFERROR(INDIRECT(SUBSTITUTE(ADDRESS(1,_xlfn.SWITCH(MOD((ROW(AG503)-ROW(AG$5)),4),0,COLUMN(K503),1,COLUMN(Q503),2,COLUMN(W503),3,COLUMN(AC503)),4),"1","")&amp;(ROW(K$5)+INT((ROW(AF503)-ROW(AF$5))/4))),"")</f>
        <v/>
      </c>
      <c r="AG503" s="2" t="str" cm="1">
        <f t="array" aca="1" ref="AG503" ca="1">IFERROR(INDIRECT(SUBSTITUTE(ADDRESS(1,_xlfn.SWITCH(MOD((ROW(AG503)-ROW(AG$5)),4),0,COLUMN(L503),1,COLUMN(R503),2,COLUMN(X503),3,COLUMN(AD503)),4),"1","")&amp;(ROW(L$5)+INT((ROW(AG503)-ROW(AG$5))/4))),"")</f>
        <v/>
      </c>
      <c r="AH503" s="2" t="str" cm="1">
        <f t="array" aca="1" ref="AH503" ca="1">IFERROR(IF(AND(MOD((ROW(AG503)-ROW(AG$5))+1,4)=0),1,ROUND(INDIRECT(SUBSTITUTE(ADDRESS(1,_xlfn.SWITCH(MOD((ROW(AG503)-ROW(AG$5)),4),0,COLUMN(M503),1,COLUMN(S503),2,COLUMN(Y503),3,COLUMN(AB503)),4),"1","")&amp;(ROW(M$5)+INT((ROW(AH503)-ROW(AH$5))/4))),0)),"")</f>
        <v/>
      </c>
      <c r="AI503" s="2" t="str">
        <f t="shared" ca="1" si="107"/>
        <v/>
      </c>
      <c r="AJ503" s="2" t="str" cm="1">
        <f t="array" aca="1" ref="AJ503" ca="1">IFERROR(IF(AND(MOD((ROW(AG503)-ROW(AG$5))+1,4)=0),0,INDIRECT(SUBSTITUTE(ADDRESS(1,_xlfn.SWITCH(MOD((ROW(AG503)-ROW(AG$5)),4),0,COLUMN(N503),1,COLUMN(T503),2,COLUMN(Z503),3,COLUMN(AB503)),4),"1","")&amp;(ROW(N$5)+INT((ROW(AJ503)-ROW(AJ$5))/4)))),"")</f>
        <v/>
      </c>
      <c r="AK503" s="2" t="str" cm="1">
        <f t="array" aca="1" ref="AK503" ca="1">IFERROR(IF(AND(MOD((ROW(AG503)-ROW(AG$5))+1,4)=0),1,INDIRECT(SUBSTITUTE(ADDRESS(1,_xlfn.SWITCH(MOD((ROW(AG503)-ROW(AG$5)),4),0,COLUMN(O503),1,COLUMN(U503),2,COLUMN(AA503),3,COLUMN(AB503)),4),"1","")&amp;(ROW(O$5)+INT((ROW(AK503)-ROW(AK$5))/4)))),"")</f>
        <v/>
      </c>
    </row>
    <row r="504" spans="32:37">
      <c r="AF504" s="2" t="str" cm="1">
        <f t="array" aca="1" ref="AF504" ca="1">IFERROR(INDIRECT(SUBSTITUTE(ADDRESS(1,_xlfn.SWITCH(MOD((ROW(AG504)-ROW(AG$5)),4),0,COLUMN(K504),1,COLUMN(Q504),2,COLUMN(W504),3,COLUMN(AC504)),4),"1","")&amp;(ROW(K$5)+INT((ROW(AF504)-ROW(AF$5))/4))),"")</f>
        <v/>
      </c>
      <c r="AG504" s="2" t="str" cm="1">
        <f t="array" aca="1" ref="AG504" ca="1">IFERROR(INDIRECT(SUBSTITUTE(ADDRESS(1,_xlfn.SWITCH(MOD((ROW(AG504)-ROW(AG$5)),4),0,COLUMN(L504),1,COLUMN(R504),2,COLUMN(X504),3,COLUMN(AD504)),4),"1","")&amp;(ROW(L$5)+INT((ROW(AG504)-ROW(AG$5))/4))),"")</f>
        <v/>
      </c>
      <c r="AH504" s="2" cm="1">
        <f t="array" aca="1" ref="AH504" ca="1">IFERROR(IF(AND(MOD((ROW(AG504)-ROW(AG$5))+1,4)=0),1,ROUND(INDIRECT(SUBSTITUTE(ADDRESS(1,_xlfn.SWITCH(MOD((ROW(AG504)-ROW(AG$5)),4),0,COLUMN(M504),1,COLUMN(S504),2,COLUMN(Y504),3,COLUMN(AB504)),4),"1","")&amp;(ROW(M$5)+INT((ROW(AH504)-ROW(AH$5))/4))),0)),"")</f>
        <v>1</v>
      </c>
      <c r="AI504" s="2" t="str">
        <f t="shared" si="107"/>
        <v/>
      </c>
      <c r="AJ504" s="2" cm="1">
        <f t="array" aca="1" ref="AJ504" ca="1">IFERROR(IF(AND(MOD((ROW(AG504)-ROW(AG$5))+1,4)=0),0,INDIRECT(SUBSTITUTE(ADDRESS(1,_xlfn.SWITCH(MOD((ROW(AG504)-ROW(AG$5)),4),0,COLUMN(N504),1,COLUMN(T504),2,COLUMN(Z504),3,COLUMN(AB504)),4),"1","")&amp;(ROW(N$5)+INT((ROW(AJ504)-ROW(AJ$5))/4)))),"")</f>
        <v>0</v>
      </c>
      <c r="AK504" s="2" cm="1">
        <f t="array" aca="1" ref="AK504" ca="1">IFERROR(IF(AND(MOD((ROW(AG504)-ROW(AG$5))+1,4)=0),1,INDIRECT(SUBSTITUTE(ADDRESS(1,_xlfn.SWITCH(MOD((ROW(AG504)-ROW(AG$5)),4),0,COLUMN(O504),1,COLUMN(U504),2,COLUMN(AA504),3,COLUMN(AB504)),4),"1","")&amp;(ROW(O$5)+INT((ROW(AK504)-ROW(AK$5))/4)))),"")</f>
        <v>1</v>
      </c>
    </row>
    <row r="505" spans="32:37">
      <c r="AF505" s="2" t="str" cm="1">
        <f t="array" aca="1" ref="AF505" ca="1">IFERROR(INDIRECT(SUBSTITUTE(ADDRESS(1,_xlfn.SWITCH(MOD((ROW(AG505)-ROW(AG$5)),4),0,COLUMN(K505),1,COLUMN(Q505),2,COLUMN(W505),3,COLUMN(AC505)),4),"1","")&amp;(ROW(K$5)+INT((ROW(AF505)-ROW(AF$5))/4))),"")</f>
        <v/>
      </c>
      <c r="AG505" s="2" t="str" cm="1">
        <f t="array" aca="1" ref="AG505" ca="1">IFERROR(INDIRECT(SUBSTITUTE(ADDRESS(1,_xlfn.SWITCH(MOD((ROW(AG505)-ROW(AG$5)),4),0,COLUMN(L505),1,COLUMN(R505),2,COLUMN(X505),3,COLUMN(AD505)),4),"1","")&amp;(ROW(L$5)+INT((ROW(AG505)-ROW(AG$5))/4))),"")</f>
        <v/>
      </c>
      <c r="AH505" s="2" t="str" cm="1">
        <f t="array" aca="1" ref="AH505" ca="1">IFERROR(IF(AND(MOD((ROW(AG505)-ROW(AG$5))+1,4)=0),1,ROUND(INDIRECT(SUBSTITUTE(ADDRESS(1,_xlfn.SWITCH(MOD((ROW(AG505)-ROW(AG$5)),4),0,COLUMN(M505),1,COLUMN(S505),2,COLUMN(Y505),3,COLUMN(AB505)),4),"1","")&amp;(ROW(M$5)+INT((ROW(AH505)-ROW(AH$5))/4))),0)),"")</f>
        <v/>
      </c>
      <c r="AI505" s="2" t="str">
        <f t="shared" ca="1" si="107"/>
        <v/>
      </c>
      <c r="AJ505" s="2" t="str" cm="1">
        <f t="array" aca="1" ref="AJ505" ca="1">IFERROR(IF(AND(MOD((ROW(AG505)-ROW(AG$5))+1,4)=0),0,INDIRECT(SUBSTITUTE(ADDRESS(1,_xlfn.SWITCH(MOD((ROW(AG505)-ROW(AG$5)),4),0,COLUMN(N505),1,COLUMN(T505),2,COLUMN(Z505),3,COLUMN(AB505)),4),"1","")&amp;(ROW(N$5)+INT((ROW(AJ505)-ROW(AJ$5))/4)))),"")</f>
        <v/>
      </c>
      <c r="AK505" s="2" t="str" cm="1">
        <f t="array" aca="1" ref="AK505" ca="1">IFERROR(IF(AND(MOD((ROW(AG505)-ROW(AG$5))+1,4)=0),1,INDIRECT(SUBSTITUTE(ADDRESS(1,_xlfn.SWITCH(MOD((ROW(AG505)-ROW(AG$5)),4),0,COLUMN(O505),1,COLUMN(U505),2,COLUMN(AA505),3,COLUMN(AB505)),4),"1","")&amp;(ROW(O$5)+INT((ROW(AK505)-ROW(AK$5))/4)))),"")</f>
        <v/>
      </c>
    </row>
    <row r="506" spans="32:37">
      <c r="AF506" s="2" t="str" cm="1">
        <f t="array" aca="1" ref="AF506" ca="1">IFERROR(INDIRECT(SUBSTITUTE(ADDRESS(1,_xlfn.SWITCH(MOD((ROW(AG506)-ROW(AG$5)),4),0,COLUMN(K506),1,COLUMN(Q506),2,COLUMN(W506),3,COLUMN(AC506)),4),"1","")&amp;(ROW(K$5)+INT((ROW(AF506)-ROW(AF$5))/4))),"")</f>
        <v/>
      </c>
      <c r="AG506" s="2" t="str" cm="1">
        <f t="array" aca="1" ref="AG506" ca="1">IFERROR(INDIRECT(SUBSTITUTE(ADDRESS(1,_xlfn.SWITCH(MOD((ROW(AG506)-ROW(AG$5)),4),0,COLUMN(L506),1,COLUMN(R506),2,COLUMN(X506),3,COLUMN(AD506)),4),"1","")&amp;(ROW(L$5)+INT((ROW(AG506)-ROW(AG$5))/4))),"")</f>
        <v/>
      </c>
      <c r="AH506" s="2" t="str" cm="1">
        <f t="array" aca="1" ref="AH506" ca="1">IFERROR(IF(AND(MOD((ROW(AG506)-ROW(AG$5))+1,4)=0),1,ROUND(INDIRECT(SUBSTITUTE(ADDRESS(1,_xlfn.SWITCH(MOD((ROW(AG506)-ROW(AG$5)),4),0,COLUMN(M506),1,COLUMN(S506),2,COLUMN(Y506),3,COLUMN(AB506)),4),"1","")&amp;(ROW(M$5)+INT((ROW(AH506)-ROW(AH$5))/4))),0)),"")</f>
        <v/>
      </c>
      <c r="AI506" s="2" t="str">
        <f t="shared" ca="1" si="107"/>
        <v/>
      </c>
      <c r="AJ506" s="2" t="str" cm="1">
        <f t="array" aca="1" ref="AJ506" ca="1">IFERROR(IF(AND(MOD((ROW(AG506)-ROW(AG$5))+1,4)=0),0,INDIRECT(SUBSTITUTE(ADDRESS(1,_xlfn.SWITCH(MOD((ROW(AG506)-ROW(AG$5)),4),0,COLUMN(N506),1,COLUMN(T506),2,COLUMN(Z506),3,COLUMN(AB506)),4),"1","")&amp;(ROW(N$5)+INT((ROW(AJ506)-ROW(AJ$5))/4)))),"")</f>
        <v/>
      </c>
      <c r="AK506" s="2" t="str" cm="1">
        <f t="array" aca="1" ref="AK506" ca="1">IFERROR(IF(AND(MOD((ROW(AG506)-ROW(AG$5))+1,4)=0),1,INDIRECT(SUBSTITUTE(ADDRESS(1,_xlfn.SWITCH(MOD((ROW(AG506)-ROW(AG$5)),4),0,COLUMN(O506),1,COLUMN(U506),2,COLUMN(AA506),3,COLUMN(AB506)),4),"1","")&amp;(ROW(O$5)+INT((ROW(AK506)-ROW(AK$5))/4)))),"")</f>
        <v/>
      </c>
    </row>
    <row r="507" spans="32:37">
      <c r="AF507" s="2" t="str" cm="1">
        <f t="array" aca="1" ref="AF507" ca="1">IFERROR(INDIRECT(SUBSTITUTE(ADDRESS(1,_xlfn.SWITCH(MOD((ROW(AG507)-ROW(AG$5)),4),0,COLUMN(K507),1,COLUMN(Q507),2,COLUMN(W507),3,COLUMN(AC507)),4),"1","")&amp;(ROW(K$5)+INT((ROW(AF507)-ROW(AF$5))/4))),"")</f>
        <v/>
      </c>
      <c r="AG507" s="2" t="str" cm="1">
        <f t="array" aca="1" ref="AG507" ca="1">IFERROR(INDIRECT(SUBSTITUTE(ADDRESS(1,_xlfn.SWITCH(MOD((ROW(AG507)-ROW(AG$5)),4),0,COLUMN(L507),1,COLUMN(R507),2,COLUMN(X507),3,COLUMN(AD507)),4),"1","")&amp;(ROW(L$5)+INT((ROW(AG507)-ROW(AG$5))/4))),"")</f>
        <v/>
      </c>
      <c r="AH507" s="2" t="str" cm="1">
        <f t="array" aca="1" ref="AH507" ca="1">IFERROR(IF(AND(MOD((ROW(AG507)-ROW(AG$5))+1,4)=0),1,ROUND(INDIRECT(SUBSTITUTE(ADDRESS(1,_xlfn.SWITCH(MOD((ROW(AG507)-ROW(AG$5)),4),0,COLUMN(M507),1,COLUMN(S507),2,COLUMN(Y507),3,COLUMN(AB507)),4),"1","")&amp;(ROW(M$5)+INT((ROW(AH507)-ROW(AH$5))/4))),0)),"")</f>
        <v/>
      </c>
      <c r="AI507" s="2" t="str">
        <f t="shared" ca="1" si="107"/>
        <v/>
      </c>
      <c r="AJ507" s="2" t="str" cm="1">
        <f t="array" aca="1" ref="AJ507" ca="1">IFERROR(IF(AND(MOD((ROW(AG507)-ROW(AG$5))+1,4)=0),0,INDIRECT(SUBSTITUTE(ADDRESS(1,_xlfn.SWITCH(MOD((ROW(AG507)-ROW(AG$5)),4),0,COLUMN(N507),1,COLUMN(T507),2,COLUMN(Z507),3,COLUMN(AB507)),4),"1","")&amp;(ROW(N$5)+INT((ROW(AJ507)-ROW(AJ$5))/4)))),"")</f>
        <v/>
      </c>
      <c r="AK507" s="2" t="str" cm="1">
        <f t="array" aca="1" ref="AK507" ca="1">IFERROR(IF(AND(MOD((ROW(AG507)-ROW(AG$5))+1,4)=0),1,INDIRECT(SUBSTITUTE(ADDRESS(1,_xlfn.SWITCH(MOD((ROW(AG507)-ROW(AG$5)),4),0,COLUMN(O507),1,COLUMN(U507),2,COLUMN(AA507),3,COLUMN(AB507)),4),"1","")&amp;(ROW(O$5)+INT((ROW(AK507)-ROW(AK$5))/4)))),"")</f>
        <v/>
      </c>
    </row>
    <row r="508" spans="32:37">
      <c r="AF508" s="2" t="str" cm="1">
        <f t="array" aca="1" ref="AF508" ca="1">IFERROR(INDIRECT(SUBSTITUTE(ADDRESS(1,_xlfn.SWITCH(MOD((ROW(AG508)-ROW(AG$5)),4),0,COLUMN(K508),1,COLUMN(Q508),2,COLUMN(W508),3,COLUMN(AC508)),4),"1","")&amp;(ROW(K$5)+INT((ROW(AF508)-ROW(AF$5))/4))),"")</f>
        <v/>
      </c>
      <c r="AG508" s="2" t="str" cm="1">
        <f t="array" aca="1" ref="AG508" ca="1">IFERROR(INDIRECT(SUBSTITUTE(ADDRESS(1,_xlfn.SWITCH(MOD((ROW(AG508)-ROW(AG$5)),4),0,COLUMN(L508),1,COLUMN(R508),2,COLUMN(X508),3,COLUMN(AD508)),4),"1","")&amp;(ROW(L$5)+INT((ROW(AG508)-ROW(AG$5))/4))),"")</f>
        <v/>
      </c>
      <c r="AH508" s="2" cm="1">
        <f t="array" aca="1" ref="AH508" ca="1">IFERROR(IF(AND(MOD((ROW(AG508)-ROW(AG$5))+1,4)=0),1,ROUND(INDIRECT(SUBSTITUTE(ADDRESS(1,_xlfn.SWITCH(MOD((ROW(AG508)-ROW(AG$5)),4),0,COLUMN(M508),1,COLUMN(S508),2,COLUMN(Y508),3,COLUMN(AB508)),4),"1","")&amp;(ROW(M$5)+INT((ROW(AH508)-ROW(AH$5))/4))),0)),"")</f>
        <v>1</v>
      </c>
      <c r="AI508" s="2" t="str">
        <f t="shared" si="107"/>
        <v/>
      </c>
      <c r="AJ508" s="2" cm="1">
        <f t="array" aca="1" ref="AJ508" ca="1">IFERROR(IF(AND(MOD((ROW(AG508)-ROW(AG$5))+1,4)=0),0,INDIRECT(SUBSTITUTE(ADDRESS(1,_xlfn.SWITCH(MOD((ROW(AG508)-ROW(AG$5)),4),0,COLUMN(N508),1,COLUMN(T508),2,COLUMN(Z508),3,COLUMN(AB508)),4),"1","")&amp;(ROW(N$5)+INT((ROW(AJ508)-ROW(AJ$5))/4)))),"")</f>
        <v>0</v>
      </c>
      <c r="AK508" s="2" cm="1">
        <f t="array" aca="1" ref="AK508" ca="1">IFERROR(IF(AND(MOD((ROW(AG508)-ROW(AG$5))+1,4)=0),1,INDIRECT(SUBSTITUTE(ADDRESS(1,_xlfn.SWITCH(MOD((ROW(AG508)-ROW(AG$5)),4),0,COLUMN(O508),1,COLUMN(U508),2,COLUMN(AA508),3,COLUMN(AB508)),4),"1","")&amp;(ROW(O$5)+INT((ROW(AK508)-ROW(AK$5))/4)))),"")</f>
        <v>1</v>
      </c>
    </row>
    <row r="509" spans="32:37">
      <c r="AF509" s="2" t="str" cm="1">
        <f t="array" aca="1" ref="AF509" ca="1">IFERROR(INDIRECT(SUBSTITUTE(ADDRESS(1,_xlfn.SWITCH(MOD((ROW(AG509)-ROW(AG$5)),4),0,COLUMN(K509),1,COLUMN(Q509),2,COLUMN(W509),3,COLUMN(AC509)),4),"1","")&amp;(ROW(K$5)+INT((ROW(AF509)-ROW(AF$5))/4))),"")</f>
        <v/>
      </c>
      <c r="AG509" s="2" t="str" cm="1">
        <f t="array" aca="1" ref="AG509" ca="1">IFERROR(INDIRECT(SUBSTITUTE(ADDRESS(1,_xlfn.SWITCH(MOD((ROW(AG509)-ROW(AG$5)),4),0,COLUMN(L509),1,COLUMN(R509),2,COLUMN(X509),3,COLUMN(AD509)),4),"1","")&amp;(ROW(L$5)+INT((ROW(AG509)-ROW(AG$5))/4))),"")</f>
        <v/>
      </c>
      <c r="AH509" s="2" t="str" cm="1">
        <f t="array" aca="1" ref="AH509" ca="1">IFERROR(IF(AND(MOD((ROW(AG509)-ROW(AG$5))+1,4)=0),1,ROUND(INDIRECT(SUBSTITUTE(ADDRESS(1,_xlfn.SWITCH(MOD((ROW(AG509)-ROW(AG$5)),4),0,COLUMN(M509),1,COLUMN(S509),2,COLUMN(Y509),3,COLUMN(AB509)),4),"1","")&amp;(ROW(M$5)+INT((ROW(AH509)-ROW(AH$5))/4))),0)),"")</f>
        <v/>
      </c>
      <c r="AI509" s="2" t="str">
        <f t="shared" ca="1" si="107"/>
        <v/>
      </c>
      <c r="AJ509" s="2" t="str" cm="1">
        <f t="array" aca="1" ref="AJ509" ca="1">IFERROR(IF(AND(MOD((ROW(AG509)-ROW(AG$5))+1,4)=0),0,INDIRECT(SUBSTITUTE(ADDRESS(1,_xlfn.SWITCH(MOD((ROW(AG509)-ROW(AG$5)),4),0,COLUMN(N509),1,COLUMN(T509),2,COLUMN(Z509),3,COLUMN(AB509)),4),"1","")&amp;(ROW(N$5)+INT((ROW(AJ509)-ROW(AJ$5))/4)))),"")</f>
        <v/>
      </c>
      <c r="AK509" s="2" t="str" cm="1">
        <f t="array" aca="1" ref="AK509" ca="1">IFERROR(IF(AND(MOD((ROW(AG509)-ROW(AG$5))+1,4)=0),1,INDIRECT(SUBSTITUTE(ADDRESS(1,_xlfn.SWITCH(MOD((ROW(AG509)-ROW(AG$5)),4),0,COLUMN(O509),1,COLUMN(U509),2,COLUMN(AA509),3,COLUMN(AB509)),4),"1","")&amp;(ROW(O$5)+INT((ROW(AK509)-ROW(AK$5))/4)))),"")</f>
        <v/>
      </c>
    </row>
    <row r="510" spans="32:37">
      <c r="AF510" s="2" t="str" cm="1">
        <f t="array" aca="1" ref="AF510" ca="1">IFERROR(INDIRECT(SUBSTITUTE(ADDRESS(1,_xlfn.SWITCH(MOD((ROW(AG510)-ROW(AG$5)),4),0,COLUMN(K510),1,COLUMN(Q510),2,COLUMN(W510),3,COLUMN(AC510)),4),"1","")&amp;(ROW(K$5)+INT((ROW(AF510)-ROW(AF$5))/4))),"")</f>
        <v/>
      </c>
      <c r="AG510" s="2" t="str" cm="1">
        <f t="array" aca="1" ref="AG510" ca="1">IFERROR(INDIRECT(SUBSTITUTE(ADDRESS(1,_xlfn.SWITCH(MOD((ROW(AG510)-ROW(AG$5)),4),0,COLUMN(L510),1,COLUMN(R510),2,COLUMN(X510),3,COLUMN(AD510)),4),"1","")&amp;(ROW(L$5)+INT((ROW(AG510)-ROW(AG$5))/4))),"")</f>
        <v/>
      </c>
      <c r="AH510" s="2" t="str" cm="1">
        <f t="array" aca="1" ref="AH510" ca="1">IFERROR(IF(AND(MOD((ROW(AG510)-ROW(AG$5))+1,4)=0),1,ROUND(INDIRECT(SUBSTITUTE(ADDRESS(1,_xlfn.SWITCH(MOD((ROW(AG510)-ROW(AG$5)),4),0,COLUMN(M510),1,COLUMN(S510),2,COLUMN(Y510),3,COLUMN(AB510)),4),"1","")&amp;(ROW(M$5)+INT((ROW(AH510)-ROW(AH$5))/4))),0)),"")</f>
        <v/>
      </c>
      <c r="AI510" s="2" t="str">
        <f t="shared" ca="1" si="107"/>
        <v/>
      </c>
      <c r="AJ510" s="2" t="str" cm="1">
        <f t="array" aca="1" ref="AJ510" ca="1">IFERROR(IF(AND(MOD((ROW(AG510)-ROW(AG$5))+1,4)=0),0,INDIRECT(SUBSTITUTE(ADDRESS(1,_xlfn.SWITCH(MOD((ROW(AG510)-ROW(AG$5)),4),0,COLUMN(N510),1,COLUMN(T510),2,COLUMN(Z510),3,COLUMN(AB510)),4),"1","")&amp;(ROW(N$5)+INT((ROW(AJ510)-ROW(AJ$5))/4)))),"")</f>
        <v/>
      </c>
      <c r="AK510" s="2" t="str" cm="1">
        <f t="array" aca="1" ref="AK510" ca="1">IFERROR(IF(AND(MOD((ROW(AG510)-ROW(AG$5))+1,4)=0),1,INDIRECT(SUBSTITUTE(ADDRESS(1,_xlfn.SWITCH(MOD((ROW(AG510)-ROW(AG$5)),4),0,COLUMN(O510),1,COLUMN(U510),2,COLUMN(AA510),3,COLUMN(AB510)),4),"1","")&amp;(ROW(O$5)+INT((ROW(AK510)-ROW(AK$5))/4)))),"")</f>
        <v/>
      </c>
    </row>
    <row r="511" spans="32:37">
      <c r="AF511" s="2" t="str" cm="1">
        <f t="array" aca="1" ref="AF511" ca="1">IFERROR(INDIRECT(SUBSTITUTE(ADDRESS(1,_xlfn.SWITCH(MOD((ROW(AG511)-ROW(AG$5)),4),0,COLUMN(K511),1,COLUMN(Q511),2,COLUMN(W511),3,COLUMN(AC511)),4),"1","")&amp;(ROW(K$5)+INT((ROW(AF511)-ROW(AF$5))/4))),"")</f>
        <v/>
      </c>
      <c r="AG511" s="2" t="str" cm="1">
        <f t="array" aca="1" ref="AG511" ca="1">IFERROR(INDIRECT(SUBSTITUTE(ADDRESS(1,_xlfn.SWITCH(MOD((ROW(AG511)-ROW(AG$5)),4),0,COLUMN(L511),1,COLUMN(R511),2,COLUMN(X511),3,COLUMN(AD511)),4),"1","")&amp;(ROW(L$5)+INT((ROW(AG511)-ROW(AG$5))/4))),"")</f>
        <v/>
      </c>
      <c r="AH511" s="2" t="str" cm="1">
        <f t="array" aca="1" ref="AH511" ca="1">IFERROR(IF(AND(MOD((ROW(AG511)-ROW(AG$5))+1,4)=0),1,ROUND(INDIRECT(SUBSTITUTE(ADDRESS(1,_xlfn.SWITCH(MOD((ROW(AG511)-ROW(AG$5)),4),0,COLUMN(M511),1,COLUMN(S511),2,COLUMN(Y511),3,COLUMN(AB511)),4),"1","")&amp;(ROW(M$5)+INT((ROW(AH511)-ROW(AH$5))/4))),0)),"")</f>
        <v/>
      </c>
      <c r="AI511" s="2" t="str">
        <f t="shared" ca="1" si="107"/>
        <v/>
      </c>
      <c r="AJ511" s="2" t="str" cm="1">
        <f t="array" aca="1" ref="AJ511" ca="1">IFERROR(IF(AND(MOD((ROW(AG511)-ROW(AG$5))+1,4)=0),0,INDIRECT(SUBSTITUTE(ADDRESS(1,_xlfn.SWITCH(MOD((ROW(AG511)-ROW(AG$5)),4),0,COLUMN(N511),1,COLUMN(T511),2,COLUMN(Z511),3,COLUMN(AB511)),4),"1","")&amp;(ROW(N$5)+INT((ROW(AJ511)-ROW(AJ$5))/4)))),"")</f>
        <v/>
      </c>
      <c r="AK511" s="2" t="str" cm="1">
        <f t="array" aca="1" ref="AK511" ca="1">IFERROR(IF(AND(MOD((ROW(AG511)-ROW(AG$5))+1,4)=0),1,INDIRECT(SUBSTITUTE(ADDRESS(1,_xlfn.SWITCH(MOD((ROW(AG511)-ROW(AG$5)),4),0,COLUMN(O511),1,COLUMN(U511),2,COLUMN(AA511),3,COLUMN(AB511)),4),"1","")&amp;(ROW(O$5)+INT((ROW(AK511)-ROW(AK$5))/4)))),"")</f>
        <v/>
      </c>
    </row>
    <row r="512" spans="32:37">
      <c r="AF512" s="2" t="str" cm="1">
        <f t="array" aca="1" ref="AF512" ca="1">IFERROR(INDIRECT(SUBSTITUTE(ADDRESS(1,_xlfn.SWITCH(MOD((ROW(AG512)-ROW(AG$5)),4),0,COLUMN(K512),1,COLUMN(Q512),2,COLUMN(W512),3,COLUMN(AC512)),4),"1","")&amp;(ROW(K$5)+INT((ROW(AF512)-ROW(AF$5))/4))),"")</f>
        <v/>
      </c>
      <c r="AG512" s="2" t="str" cm="1">
        <f t="array" aca="1" ref="AG512" ca="1">IFERROR(INDIRECT(SUBSTITUTE(ADDRESS(1,_xlfn.SWITCH(MOD((ROW(AG512)-ROW(AG$5)),4),0,COLUMN(L512),1,COLUMN(R512),2,COLUMN(X512),3,COLUMN(AD512)),4),"1","")&amp;(ROW(L$5)+INT((ROW(AG512)-ROW(AG$5))/4))),"")</f>
        <v/>
      </c>
      <c r="AH512" s="2" cm="1">
        <f t="array" aca="1" ref="AH512" ca="1">IFERROR(IF(AND(MOD((ROW(AG512)-ROW(AG$5))+1,4)=0),1,ROUND(INDIRECT(SUBSTITUTE(ADDRESS(1,_xlfn.SWITCH(MOD((ROW(AG512)-ROW(AG$5)),4),0,COLUMN(M512),1,COLUMN(S512),2,COLUMN(Y512),3,COLUMN(AB512)),4),"1","")&amp;(ROW(M$5)+INT((ROW(AH512)-ROW(AH$5))/4))),0)),"")</f>
        <v>1</v>
      </c>
      <c r="AI512" s="2" t="str">
        <f t="shared" si="107"/>
        <v/>
      </c>
      <c r="AJ512" s="2" cm="1">
        <f t="array" aca="1" ref="AJ512" ca="1">IFERROR(IF(AND(MOD((ROW(AG512)-ROW(AG$5))+1,4)=0),0,INDIRECT(SUBSTITUTE(ADDRESS(1,_xlfn.SWITCH(MOD((ROW(AG512)-ROW(AG$5)),4),0,COLUMN(N512),1,COLUMN(T512),2,COLUMN(Z512),3,COLUMN(AB512)),4),"1","")&amp;(ROW(N$5)+INT((ROW(AJ512)-ROW(AJ$5))/4)))),"")</f>
        <v>0</v>
      </c>
      <c r="AK512" s="2" cm="1">
        <f t="array" aca="1" ref="AK512" ca="1">IFERROR(IF(AND(MOD((ROW(AG512)-ROW(AG$5))+1,4)=0),1,INDIRECT(SUBSTITUTE(ADDRESS(1,_xlfn.SWITCH(MOD((ROW(AG512)-ROW(AG$5)),4),0,COLUMN(O512),1,COLUMN(U512),2,COLUMN(AA512),3,COLUMN(AB512)),4),"1","")&amp;(ROW(O$5)+INT((ROW(AK512)-ROW(AK$5))/4)))),"")</f>
        <v>1</v>
      </c>
    </row>
    <row r="513" spans="32:37">
      <c r="AF513" s="2" t="str" cm="1">
        <f t="array" aca="1" ref="AF513" ca="1">IFERROR(INDIRECT(SUBSTITUTE(ADDRESS(1,_xlfn.SWITCH(MOD((ROW(AG513)-ROW(AG$5)),4),0,COLUMN(K513),1,COLUMN(Q513),2,COLUMN(W513),3,COLUMN(AC513)),4),"1","")&amp;(ROW(K$5)+INT((ROW(AF513)-ROW(AF$5))/4))),"")</f>
        <v/>
      </c>
      <c r="AG513" s="2" t="str" cm="1">
        <f t="array" aca="1" ref="AG513" ca="1">IFERROR(INDIRECT(SUBSTITUTE(ADDRESS(1,_xlfn.SWITCH(MOD((ROW(AG513)-ROW(AG$5)),4),0,COLUMN(L513),1,COLUMN(R513),2,COLUMN(X513),3,COLUMN(AD513)),4),"1","")&amp;(ROW(L$5)+INT((ROW(AG513)-ROW(AG$5))/4))),"")</f>
        <v/>
      </c>
      <c r="AH513" s="2" t="str" cm="1">
        <f t="array" aca="1" ref="AH513" ca="1">IFERROR(IF(AND(MOD((ROW(AG513)-ROW(AG$5))+1,4)=0),1,ROUND(INDIRECT(SUBSTITUTE(ADDRESS(1,_xlfn.SWITCH(MOD((ROW(AG513)-ROW(AG$5)),4),0,COLUMN(M513),1,COLUMN(S513),2,COLUMN(Y513),3,COLUMN(AB513)),4),"1","")&amp;(ROW(M$5)+INT((ROW(AH513)-ROW(AH$5))/4))),0)),"")</f>
        <v/>
      </c>
      <c r="AI513" s="2" t="str">
        <f t="shared" ca="1" si="107"/>
        <v/>
      </c>
      <c r="AJ513" s="2" t="str" cm="1">
        <f t="array" aca="1" ref="AJ513" ca="1">IFERROR(IF(AND(MOD((ROW(AG513)-ROW(AG$5))+1,4)=0),0,INDIRECT(SUBSTITUTE(ADDRESS(1,_xlfn.SWITCH(MOD((ROW(AG513)-ROW(AG$5)),4),0,COLUMN(N513),1,COLUMN(T513),2,COLUMN(Z513),3,COLUMN(AB513)),4),"1","")&amp;(ROW(N$5)+INT((ROW(AJ513)-ROW(AJ$5))/4)))),"")</f>
        <v/>
      </c>
      <c r="AK513" s="2" t="str" cm="1">
        <f t="array" aca="1" ref="AK513" ca="1">IFERROR(IF(AND(MOD((ROW(AG513)-ROW(AG$5))+1,4)=0),1,INDIRECT(SUBSTITUTE(ADDRESS(1,_xlfn.SWITCH(MOD((ROW(AG513)-ROW(AG$5)),4),0,COLUMN(O513),1,COLUMN(U513),2,COLUMN(AA513),3,COLUMN(AB513)),4),"1","")&amp;(ROW(O$5)+INT((ROW(AK513)-ROW(AK$5))/4)))),"")</f>
        <v/>
      </c>
    </row>
    <row r="514" spans="32:37">
      <c r="AF514" s="2" t="str" cm="1">
        <f t="array" aca="1" ref="AF514" ca="1">IFERROR(INDIRECT(SUBSTITUTE(ADDRESS(1,_xlfn.SWITCH(MOD((ROW(AG514)-ROW(AG$5)),4),0,COLUMN(K514),1,COLUMN(Q514),2,COLUMN(W514),3,COLUMN(AC514)),4),"1","")&amp;(ROW(K$5)+INT((ROW(AF514)-ROW(AF$5))/4))),"")</f>
        <v/>
      </c>
      <c r="AG514" s="2" t="str" cm="1">
        <f t="array" aca="1" ref="AG514" ca="1">IFERROR(INDIRECT(SUBSTITUTE(ADDRESS(1,_xlfn.SWITCH(MOD((ROW(AG514)-ROW(AG$5)),4),0,COLUMN(L514),1,COLUMN(R514),2,COLUMN(X514),3,COLUMN(AD514)),4),"1","")&amp;(ROW(L$5)+INT((ROW(AG514)-ROW(AG$5))/4))),"")</f>
        <v/>
      </c>
      <c r="AH514" s="2" t="str" cm="1">
        <f t="array" aca="1" ref="AH514" ca="1">IFERROR(IF(AND(MOD((ROW(AG514)-ROW(AG$5))+1,4)=0),1,ROUND(INDIRECT(SUBSTITUTE(ADDRESS(1,_xlfn.SWITCH(MOD((ROW(AG514)-ROW(AG$5)),4),0,COLUMN(M514),1,COLUMN(S514),2,COLUMN(Y514),3,COLUMN(AB514)),4),"1","")&amp;(ROW(M$5)+INT((ROW(AH514)-ROW(AH$5))/4))),0)),"")</f>
        <v/>
      </c>
      <c r="AI514" s="2" t="str">
        <f t="shared" ca="1" si="107"/>
        <v/>
      </c>
      <c r="AJ514" s="2" t="str" cm="1">
        <f t="array" aca="1" ref="AJ514" ca="1">IFERROR(IF(AND(MOD((ROW(AG514)-ROW(AG$5))+1,4)=0),0,INDIRECT(SUBSTITUTE(ADDRESS(1,_xlfn.SWITCH(MOD((ROW(AG514)-ROW(AG$5)),4),0,COLUMN(N514),1,COLUMN(T514),2,COLUMN(Z514),3,COLUMN(AB514)),4),"1","")&amp;(ROW(N$5)+INT((ROW(AJ514)-ROW(AJ$5))/4)))),"")</f>
        <v/>
      </c>
      <c r="AK514" s="2" t="str" cm="1">
        <f t="array" aca="1" ref="AK514" ca="1">IFERROR(IF(AND(MOD((ROW(AG514)-ROW(AG$5))+1,4)=0),1,INDIRECT(SUBSTITUTE(ADDRESS(1,_xlfn.SWITCH(MOD((ROW(AG514)-ROW(AG$5)),4),0,COLUMN(O514),1,COLUMN(U514),2,COLUMN(AA514),3,COLUMN(AB514)),4),"1","")&amp;(ROW(O$5)+INT((ROW(AK514)-ROW(AK$5))/4)))),"")</f>
        <v/>
      </c>
    </row>
    <row r="515" spans="32:37">
      <c r="AF515" s="2" t="str" cm="1">
        <f t="array" aca="1" ref="AF515" ca="1">IFERROR(INDIRECT(SUBSTITUTE(ADDRESS(1,_xlfn.SWITCH(MOD((ROW(AG515)-ROW(AG$5)),4),0,COLUMN(K515),1,COLUMN(Q515),2,COLUMN(W515),3,COLUMN(AC515)),4),"1","")&amp;(ROW(K$5)+INT((ROW(AF515)-ROW(AF$5))/4))),"")</f>
        <v/>
      </c>
      <c r="AG515" s="2" t="str" cm="1">
        <f t="array" aca="1" ref="AG515" ca="1">IFERROR(INDIRECT(SUBSTITUTE(ADDRESS(1,_xlfn.SWITCH(MOD((ROW(AG515)-ROW(AG$5)),4),0,COLUMN(L515),1,COLUMN(R515),2,COLUMN(X515),3,COLUMN(AD515)),4),"1","")&amp;(ROW(L$5)+INT((ROW(AG515)-ROW(AG$5))/4))),"")</f>
        <v/>
      </c>
      <c r="AH515" s="2" t="str" cm="1">
        <f t="array" aca="1" ref="AH515" ca="1">IFERROR(IF(AND(MOD((ROW(AG515)-ROW(AG$5))+1,4)=0),1,ROUND(INDIRECT(SUBSTITUTE(ADDRESS(1,_xlfn.SWITCH(MOD((ROW(AG515)-ROW(AG$5)),4),0,COLUMN(M515),1,COLUMN(S515),2,COLUMN(Y515),3,COLUMN(AB515)),4),"1","")&amp;(ROW(M$5)+INT((ROW(AH515)-ROW(AH$5))/4))),0)),"")</f>
        <v/>
      </c>
      <c r="AI515" s="2" t="str">
        <f t="shared" ca="1" si="107"/>
        <v/>
      </c>
      <c r="AJ515" s="2" t="str" cm="1">
        <f t="array" aca="1" ref="AJ515" ca="1">IFERROR(IF(AND(MOD((ROW(AG515)-ROW(AG$5))+1,4)=0),0,INDIRECT(SUBSTITUTE(ADDRESS(1,_xlfn.SWITCH(MOD((ROW(AG515)-ROW(AG$5)),4),0,COLUMN(N515),1,COLUMN(T515),2,COLUMN(Z515),3,COLUMN(AB515)),4),"1","")&amp;(ROW(N$5)+INT((ROW(AJ515)-ROW(AJ$5))/4)))),"")</f>
        <v/>
      </c>
      <c r="AK515" s="2" t="str" cm="1">
        <f t="array" aca="1" ref="AK515" ca="1">IFERROR(IF(AND(MOD((ROW(AG515)-ROW(AG$5))+1,4)=0),1,INDIRECT(SUBSTITUTE(ADDRESS(1,_xlfn.SWITCH(MOD((ROW(AG515)-ROW(AG$5)),4),0,COLUMN(O515),1,COLUMN(U515),2,COLUMN(AA515),3,COLUMN(AB515)),4),"1","")&amp;(ROW(O$5)+INT((ROW(AK515)-ROW(AK$5))/4)))),"")</f>
        <v/>
      </c>
    </row>
    <row r="516" spans="32:37">
      <c r="AF516" s="2" t="str" cm="1">
        <f t="array" aca="1" ref="AF516" ca="1">IFERROR(INDIRECT(SUBSTITUTE(ADDRESS(1,_xlfn.SWITCH(MOD((ROW(AG516)-ROW(AG$5)),4),0,COLUMN(K516),1,COLUMN(Q516),2,COLUMN(W516),3,COLUMN(AC516)),4),"1","")&amp;(ROW(K$5)+INT((ROW(AF516)-ROW(AF$5))/4))),"")</f>
        <v/>
      </c>
      <c r="AG516" s="2" t="str" cm="1">
        <f t="array" aca="1" ref="AG516" ca="1">IFERROR(INDIRECT(SUBSTITUTE(ADDRESS(1,_xlfn.SWITCH(MOD((ROW(AG516)-ROW(AG$5)),4),0,COLUMN(L516),1,COLUMN(R516),2,COLUMN(X516),3,COLUMN(AD516)),4),"1","")&amp;(ROW(L$5)+INT((ROW(AG516)-ROW(AG$5))/4))),"")</f>
        <v/>
      </c>
      <c r="AH516" s="2" cm="1">
        <f t="array" aca="1" ref="AH516" ca="1">IFERROR(IF(AND(MOD((ROW(AG516)-ROW(AG$5))+1,4)=0),1,ROUND(INDIRECT(SUBSTITUTE(ADDRESS(1,_xlfn.SWITCH(MOD((ROW(AG516)-ROW(AG$5)),4),0,COLUMN(M516),1,COLUMN(S516),2,COLUMN(Y516),3,COLUMN(AB516)),4),"1","")&amp;(ROW(M$5)+INT((ROW(AH516)-ROW(AH$5))/4))),0)),"")</f>
        <v>1</v>
      </c>
      <c r="AI516" s="2" t="str">
        <f t="shared" si="107"/>
        <v/>
      </c>
      <c r="AJ516" s="2" cm="1">
        <f t="array" aca="1" ref="AJ516" ca="1">IFERROR(IF(AND(MOD((ROW(AG516)-ROW(AG$5))+1,4)=0),0,INDIRECT(SUBSTITUTE(ADDRESS(1,_xlfn.SWITCH(MOD((ROW(AG516)-ROW(AG$5)),4),0,COLUMN(N516),1,COLUMN(T516),2,COLUMN(Z516),3,COLUMN(AB516)),4),"1","")&amp;(ROW(N$5)+INT((ROW(AJ516)-ROW(AJ$5))/4)))),"")</f>
        <v>0</v>
      </c>
      <c r="AK516" s="2" cm="1">
        <f t="array" aca="1" ref="AK516" ca="1">IFERROR(IF(AND(MOD((ROW(AG516)-ROW(AG$5))+1,4)=0),1,INDIRECT(SUBSTITUTE(ADDRESS(1,_xlfn.SWITCH(MOD((ROW(AG516)-ROW(AG$5)),4),0,COLUMN(O516),1,COLUMN(U516),2,COLUMN(AA516),3,COLUMN(AB516)),4),"1","")&amp;(ROW(O$5)+INT((ROW(AK516)-ROW(AK$5))/4)))),"")</f>
        <v>1</v>
      </c>
    </row>
    <row r="517" spans="32:37">
      <c r="AF517" s="2" t="str" cm="1">
        <f t="array" aca="1" ref="AF517" ca="1">IFERROR(INDIRECT(SUBSTITUTE(ADDRESS(1,_xlfn.SWITCH(MOD((ROW(AG517)-ROW(AG$5)),4),0,COLUMN(K517),1,COLUMN(Q517),2,COLUMN(W517),3,COLUMN(AC517)),4),"1","")&amp;(ROW(K$5)+INT((ROW(AF517)-ROW(AF$5))/4))),"")</f>
        <v/>
      </c>
      <c r="AG517" s="2" t="str" cm="1">
        <f t="array" aca="1" ref="AG517" ca="1">IFERROR(INDIRECT(SUBSTITUTE(ADDRESS(1,_xlfn.SWITCH(MOD((ROW(AG517)-ROW(AG$5)),4),0,COLUMN(L517),1,COLUMN(R517),2,COLUMN(X517),3,COLUMN(AD517)),4),"1","")&amp;(ROW(L$5)+INT((ROW(AG517)-ROW(AG$5))/4))),"")</f>
        <v/>
      </c>
      <c r="AH517" s="2" t="str" cm="1">
        <f t="array" aca="1" ref="AH517" ca="1">IFERROR(IF(AND(MOD((ROW(AG517)-ROW(AG$5))+1,4)=0),1,ROUND(INDIRECT(SUBSTITUTE(ADDRESS(1,_xlfn.SWITCH(MOD((ROW(AG517)-ROW(AG$5)),4),0,COLUMN(M517),1,COLUMN(S517),2,COLUMN(Y517),3,COLUMN(AB517)),4),"1","")&amp;(ROW(M$5)+INT((ROW(AH517)-ROW(AH$5))/4))),0)),"")</f>
        <v/>
      </c>
      <c r="AI517" s="2" t="str">
        <f t="shared" ca="1" si="107"/>
        <v/>
      </c>
      <c r="AJ517" s="2" t="str" cm="1">
        <f t="array" aca="1" ref="AJ517" ca="1">IFERROR(IF(AND(MOD((ROW(AG517)-ROW(AG$5))+1,4)=0),0,INDIRECT(SUBSTITUTE(ADDRESS(1,_xlfn.SWITCH(MOD((ROW(AG517)-ROW(AG$5)),4),0,COLUMN(N517),1,COLUMN(T517),2,COLUMN(Z517),3,COLUMN(AB517)),4),"1","")&amp;(ROW(N$5)+INT((ROW(AJ517)-ROW(AJ$5))/4)))),"")</f>
        <v/>
      </c>
      <c r="AK517" s="2" t="str" cm="1">
        <f t="array" aca="1" ref="AK517" ca="1">IFERROR(IF(AND(MOD((ROW(AG517)-ROW(AG$5))+1,4)=0),1,INDIRECT(SUBSTITUTE(ADDRESS(1,_xlfn.SWITCH(MOD((ROW(AG517)-ROW(AG$5)),4),0,COLUMN(O517),1,COLUMN(U517),2,COLUMN(AA517),3,COLUMN(AB517)),4),"1","")&amp;(ROW(O$5)+INT((ROW(AK517)-ROW(AK$5))/4)))),"")</f>
        <v/>
      </c>
    </row>
    <row r="518" spans="32:37">
      <c r="AF518" s="2" t="str" cm="1">
        <f t="array" aca="1" ref="AF518" ca="1">IFERROR(INDIRECT(SUBSTITUTE(ADDRESS(1,_xlfn.SWITCH(MOD((ROW(AG518)-ROW(AG$5)),4),0,COLUMN(K518),1,COLUMN(Q518),2,COLUMN(W518),3,COLUMN(AC518)),4),"1","")&amp;(ROW(K$5)+INT((ROW(AF518)-ROW(AF$5))/4))),"")</f>
        <v/>
      </c>
      <c r="AG518" s="2" t="str" cm="1">
        <f t="array" aca="1" ref="AG518" ca="1">IFERROR(INDIRECT(SUBSTITUTE(ADDRESS(1,_xlfn.SWITCH(MOD((ROW(AG518)-ROW(AG$5)),4),0,COLUMN(L518),1,COLUMN(R518),2,COLUMN(X518),3,COLUMN(AD518)),4),"1","")&amp;(ROW(L$5)+INT((ROW(AG518)-ROW(AG$5))/4))),"")</f>
        <v/>
      </c>
      <c r="AH518" s="2" t="str" cm="1">
        <f t="array" aca="1" ref="AH518" ca="1">IFERROR(IF(AND(MOD((ROW(AG518)-ROW(AG$5))+1,4)=0),1,ROUND(INDIRECT(SUBSTITUTE(ADDRESS(1,_xlfn.SWITCH(MOD((ROW(AG518)-ROW(AG$5)),4),0,COLUMN(M518),1,COLUMN(S518),2,COLUMN(Y518),3,COLUMN(AB518)),4),"1","")&amp;(ROW(M$5)+INT((ROW(AH518)-ROW(AH$5))/4))),0)),"")</f>
        <v/>
      </c>
      <c r="AI518" s="2" t="str">
        <f t="shared" ref="AI518:AI581" ca="1" si="108">IFERROR(IF(AND(MOD((ROW(AG518)-ROW(AG$5))+1,4)=0),"",IF(AJ518,20,30)),"")</f>
        <v/>
      </c>
      <c r="AJ518" s="2" t="str" cm="1">
        <f t="array" aca="1" ref="AJ518" ca="1">IFERROR(IF(AND(MOD((ROW(AG518)-ROW(AG$5))+1,4)=0),0,INDIRECT(SUBSTITUTE(ADDRESS(1,_xlfn.SWITCH(MOD((ROW(AG518)-ROW(AG$5)),4),0,COLUMN(N518),1,COLUMN(T518),2,COLUMN(Z518),3,COLUMN(AB518)),4),"1","")&amp;(ROW(N$5)+INT((ROW(AJ518)-ROW(AJ$5))/4)))),"")</f>
        <v/>
      </c>
      <c r="AK518" s="2" t="str" cm="1">
        <f t="array" aca="1" ref="AK518" ca="1">IFERROR(IF(AND(MOD((ROW(AG518)-ROW(AG$5))+1,4)=0),1,INDIRECT(SUBSTITUTE(ADDRESS(1,_xlfn.SWITCH(MOD((ROW(AG518)-ROW(AG$5)),4),0,COLUMN(O518),1,COLUMN(U518),2,COLUMN(AA518),3,COLUMN(AB518)),4),"1","")&amp;(ROW(O$5)+INT((ROW(AK518)-ROW(AK$5))/4)))),"")</f>
        <v/>
      </c>
    </row>
    <row r="519" spans="32:37">
      <c r="AF519" s="2" t="str" cm="1">
        <f t="array" aca="1" ref="AF519" ca="1">IFERROR(INDIRECT(SUBSTITUTE(ADDRESS(1,_xlfn.SWITCH(MOD((ROW(AG519)-ROW(AG$5)),4),0,COLUMN(K519),1,COLUMN(Q519),2,COLUMN(W519),3,COLUMN(AC519)),4),"1","")&amp;(ROW(K$5)+INT((ROW(AF519)-ROW(AF$5))/4))),"")</f>
        <v/>
      </c>
      <c r="AG519" s="2" t="str" cm="1">
        <f t="array" aca="1" ref="AG519" ca="1">IFERROR(INDIRECT(SUBSTITUTE(ADDRESS(1,_xlfn.SWITCH(MOD((ROW(AG519)-ROW(AG$5)),4),0,COLUMN(L519),1,COLUMN(R519),2,COLUMN(X519),3,COLUMN(AD519)),4),"1","")&amp;(ROW(L$5)+INT((ROW(AG519)-ROW(AG$5))/4))),"")</f>
        <v/>
      </c>
      <c r="AH519" s="2" t="str" cm="1">
        <f t="array" aca="1" ref="AH519" ca="1">IFERROR(IF(AND(MOD((ROW(AG519)-ROW(AG$5))+1,4)=0),1,ROUND(INDIRECT(SUBSTITUTE(ADDRESS(1,_xlfn.SWITCH(MOD((ROW(AG519)-ROW(AG$5)),4),0,COLUMN(M519),1,COLUMN(S519),2,COLUMN(Y519),3,COLUMN(AB519)),4),"1","")&amp;(ROW(M$5)+INT((ROW(AH519)-ROW(AH$5))/4))),0)),"")</f>
        <v/>
      </c>
      <c r="AI519" s="2" t="str">
        <f t="shared" ca="1" si="108"/>
        <v/>
      </c>
      <c r="AJ519" s="2" t="str" cm="1">
        <f t="array" aca="1" ref="AJ519" ca="1">IFERROR(IF(AND(MOD((ROW(AG519)-ROW(AG$5))+1,4)=0),0,INDIRECT(SUBSTITUTE(ADDRESS(1,_xlfn.SWITCH(MOD((ROW(AG519)-ROW(AG$5)),4),0,COLUMN(N519),1,COLUMN(T519),2,COLUMN(Z519),3,COLUMN(AB519)),4),"1","")&amp;(ROW(N$5)+INT((ROW(AJ519)-ROW(AJ$5))/4)))),"")</f>
        <v/>
      </c>
      <c r="AK519" s="2" t="str" cm="1">
        <f t="array" aca="1" ref="AK519" ca="1">IFERROR(IF(AND(MOD((ROW(AG519)-ROW(AG$5))+1,4)=0),1,INDIRECT(SUBSTITUTE(ADDRESS(1,_xlfn.SWITCH(MOD((ROW(AG519)-ROW(AG$5)),4),0,COLUMN(O519),1,COLUMN(U519),2,COLUMN(AA519),3,COLUMN(AB519)),4),"1","")&amp;(ROW(O$5)+INT((ROW(AK519)-ROW(AK$5))/4)))),"")</f>
        <v/>
      </c>
    </row>
    <row r="520" spans="32:37">
      <c r="AF520" s="2" t="str" cm="1">
        <f t="array" aca="1" ref="AF520" ca="1">IFERROR(INDIRECT(SUBSTITUTE(ADDRESS(1,_xlfn.SWITCH(MOD((ROW(AG520)-ROW(AG$5)),4),0,COLUMN(K520),1,COLUMN(Q520),2,COLUMN(W520),3,COLUMN(AC520)),4),"1","")&amp;(ROW(K$5)+INT((ROW(AF520)-ROW(AF$5))/4))),"")</f>
        <v/>
      </c>
      <c r="AG520" s="2" t="str" cm="1">
        <f t="array" aca="1" ref="AG520" ca="1">IFERROR(INDIRECT(SUBSTITUTE(ADDRESS(1,_xlfn.SWITCH(MOD((ROW(AG520)-ROW(AG$5)),4),0,COLUMN(L520),1,COLUMN(R520),2,COLUMN(X520),3,COLUMN(AD520)),4),"1","")&amp;(ROW(L$5)+INT((ROW(AG520)-ROW(AG$5))/4))),"")</f>
        <v/>
      </c>
      <c r="AH520" s="2" cm="1">
        <f t="array" aca="1" ref="AH520" ca="1">IFERROR(IF(AND(MOD((ROW(AG520)-ROW(AG$5))+1,4)=0),1,ROUND(INDIRECT(SUBSTITUTE(ADDRESS(1,_xlfn.SWITCH(MOD((ROW(AG520)-ROW(AG$5)),4),0,COLUMN(M520),1,COLUMN(S520),2,COLUMN(Y520),3,COLUMN(AB520)),4),"1","")&amp;(ROW(M$5)+INT((ROW(AH520)-ROW(AH$5))/4))),0)),"")</f>
        <v>1</v>
      </c>
      <c r="AI520" s="2" t="str">
        <f t="shared" si="108"/>
        <v/>
      </c>
      <c r="AJ520" s="2" cm="1">
        <f t="array" aca="1" ref="AJ520" ca="1">IFERROR(IF(AND(MOD((ROW(AG520)-ROW(AG$5))+1,4)=0),0,INDIRECT(SUBSTITUTE(ADDRESS(1,_xlfn.SWITCH(MOD((ROW(AG520)-ROW(AG$5)),4),0,COLUMN(N520),1,COLUMN(T520),2,COLUMN(Z520),3,COLUMN(AB520)),4),"1","")&amp;(ROW(N$5)+INT((ROW(AJ520)-ROW(AJ$5))/4)))),"")</f>
        <v>0</v>
      </c>
      <c r="AK520" s="2" cm="1">
        <f t="array" aca="1" ref="AK520" ca="1">IFERROR(IF(AND(MOD((ROW(AG520)-ROW(AG$5))+1,4)=0),1,INDIRECT(SUBSTITUTE(ADDRESS(1,_xlfn.SWITCH(MOD((ROW(AG520)-ROW(AG$5)),4),0,COLUMN(O520),1,COLUMN(U520),2,COLUMN(AA520),3,COLUMN(AB520)),4),"1","")&amp;(ROW(O$5)+INT((ROW(AK520)-ROW(AK$5))/4)))),"")</f>
        <v>1</v>
      </c>
    </row>
    <row r="521" spans="32:37">
      <c r="AF521" s="2" t="str" cm="1">
        <f t="array" aca="1" ref="AF521" ca="1">IFERROR(INDIRECT(SUBSTITUTE(ADDRESS(1,_xlfn.SWITCH(MOD((ROW(AG521)-ROW(AG$5)),4),0,COLUMN(K521),1,COLUMN(Q521),2,COLUMN(W521),3,COLUMN(AC521)),4),"1","")&amp;(ROW(K$5)+INT((ROW(AF521)-ROW(AF$5))/4))),"")</f>
        <v/>
      </c>
      <c r="AG521" s="2" t="str" cm="1">
        <f t="array" aca="1" ref="AG521" ca="1">IFERROR(INDIRECT(SUBSTITUTE(ADDRESS(1,_xlfn.SWITCH(MOD((ROW(AG521)-ROW(AG$5)),4),0,COLUMN(L521),1,COLUMN(R521),2,COLUMN(X521),3,COLUMN(AD521)),4),"1","")&amp;(ROW(L$5)+INT((ROW(AG521)-ROW(AG$5))/4))),"")</f>
        <v/>
      </c>
      <c r="AH521" s="2" t="str" cm="1">
        <f t="array" aca="1" ref="AH521" ca="1">IFERROR(IF(AND(MOD((ROW(AG521)-ROW(AG$5))+1,4)=0),1,ROUND(INDIRECT(SUBSTITUTE(ADDRESS(1,_xlfn.SWITCH(MOD((ROW(AG521)-ROW(AG$5)),4),0,COLUMN(M521),1,COLUMN(S521),2,COLUMN(Y521),3,COLUMN(AB521)),4),"1","")&amp;(ROW(M$5)+INT((ROW(AH521)-ROW(AH$5))/4))),0)),"")</f>
        <v/>
      </c>
      <c r="AI521" s="2" t="str">
        <f t="shared" ca="1" si="108"/>
        <v/>
      </c>
      <c r="AJ521" s="2" t="str" cm="1">
        <f t="array" aca="1" ref="AJ521" ca="1">IFERROR(IF(AND(MOD((ROW(AG521)-ROW(AG$5))+1,4)=0),0,INDIRECT(SUBSTITUTE(ADDRESS(1,_xlfn.SWITCH(MOD((ROW(AG521)-ROW(AG$5)),4),0,COLUMN(N521),1,COLUMN(T521),2,COLUMN(Z521),3,COLUMN(AB521)),4),"1","")&amp;(ROW(N$5)+INT((ROW(AJ521)-ROW(AJ$5))/4)))),"")</f>
        <v/>
      </c>
      <c r="AK521" s="2" t="str" cm="1">
        <f t="array" aca="1" ref="AK521" ca="1">IFERROR(IF(AND(MOD((ROW(AG521)-ROW(AG$5))+1,4)=0),1,INDIRECT(SUBSTITUTE(ADDRESS(1,_xlfn.SWITCH(MOD((ROW(AG521)-ROW(AG$5)),4),0,COLUMN(O521),1,COLUMN(U521),2,COLUMN(AA521),3,COLUMN(AB521)),4),"1","")&amp;(ROW(O$5)+INT((ROW(AK521)-ROW(AK$5))/4)))),"")</f>
        <v/>
      </c>
    </row>
    <row r="522" spans="32:37">
      <c r="AF522" s="2" t="str" cm="1">
        <f t="array" aca="1" ref="AF522" ca="1">IFERROR(INDIRECT(SUBSTITUTE(ADDRESS(1,_xlfn.SWITCH(MOD((ROW(AG522)-ROW(AG$5)),4),0,COLUMN(K522),1,COLUMN(Q522),2,COLUMN(W522),3,COLUMN(AC522)),4),"1","")&amp;(ROW(K$5)+INT((ROW(AF522)-ROW(AF$5))/4))),"")</f>
        <v/>
      </c>
      <c r="AG522" s="2" t="str" cm="1">
        <f t="array" aca="1" ref="AG522" ca="1">IFERROR(INDIRECT(SUBSTITUTE(ADDRESS(1,_xlfn.SWITCH(MOD((ROW(AG522)-ROW(AG$5)),4),0,COLUMN(L522),1,COLUMN(R522),2,COLUMN(X522),3,COLUMN(AD522)),4),"1","")&amp;(ROW(L$5)+INT((ROW(AG522)-ROW(AG$5))/4))),"")</f>
        <v/>
      </c>
      <c r="AH522" s="2" t="str" cm="1">
        <f t="array" aca="1" ref="AH522" ca="1">IFERROR(IF(AND(MOD((ROW(AG522)-ROW(AG$5))+1,4)=0),1,ROUND(INDIRECT(SUBSTITUTE(ADDRESS(1,_xlfn.SWITCH(MOD((ROW(AG522)-ROW(AG$5)),4),0,COLUMN(M522),1,COLUMN(S522),2,COLUMN(Y522),3,COLUMN(AB522)),4),"1","")&amp;(ROW(M$5)+INT((ROW(AH522)-ROW(AH$5))/4))),0)),"")</f>
        <v/>
      </c>
      <c r="AI522" s="2" t="str">
        <f t="shared" ca="1" si="108"/>
        <v/>
      </c>
      <c r="AJ522" s="2" t="str" cm="1">
        <f t="array" aca="1" ref="AJ522" ca="1">IFERROR(IF(AND(MOD((ROW(AG522)-ROW(AG$5))+1,4)=0),0,INDIRECT(SUBSTITUTE(ADDRESS(1,_xlfn.SWITCH(MOD((ROW(AG522)-ROW(AG$5)),4),0,COLUMN(N522),1,COLUMN(T522),2,COLUMN(Z522),3,COLUMN(AB522)),4),"1","")&amp;(ROW(N$5)+INT((ROW(AJ522)-ROW(AJ$5))/4)))),"")</f>
        <v/>
      </c>
      <c r="AK522" s="2" t="str" cm="1">
        <f t="array" aca="1" ref="AK522" ca="1">IFERROR(IF(AND(MOD((ROW(AG522)-ROW(AG$5))+1,4)=0),1,INDIRECT(SUBSTITUTE(ADDRESS(1,_xlfn.SWITCH(MOD((ROW(AG522)-ROW(AG$5)),4),0,COLUMN(O522),1,COLUMN(U522),2,COLUMN(AA522),3,COLUMN(AB522)),4),"1","")&amp;(ROW(O$5)+INT((ROW(AK522)-ROW(AK$5))/4)))),"")</f>
        <v/>
      </c>
    </row>
    <row r="523" spans="32:37">
      <c r="AF523" s="2" t="str" cm="1">
        <f t="array" aca="1" ref="AF523" ca="1">IFERROR(INDIRECT(SUBSTITUTE(ADDRESS(1,_xlfn.SWITCH(MOD((ROW(AG523)-ROW(AG$5)),4),0,COLUMN(K523),1,COLUMN(Q523),2,COLUMN(W523),3,COLUMN(AC523)),4),"1","")&amp;(ROW(K$5)+INT((ROW(AF523)-ROW(AF$5))/4))),"")</f>
        <v/>
      </c>
      <c r="AG523" s="2" t="str" cm="1">
        <f t="array" aca="1" ref="AG523" ca="1">IFERROR(INDIRECT(SUBSTITUTE(ADDRESS(1,_xlfn.SWITCH(MOD((ROW(AG523)-ROW(AG$5)),4),0,COLUMN(L523),1,COLUMN(R523),2,COLUMN(X523),3,COLUMN(AD523)),4),"1","")&amp;(ROW(L$5)+INT((ROW(AG523)-ROW(AG$5))/4))),"")</f>
        <v/>
      </c>
      <c r="AH523" s="2" t="str" cm="1">
        <f t="array" aca="1" ref="AH523" ca="1">IFERROR(IF(AND(MOD((ROW(AG523)-ROW(AG$5))+1,4)=0),1,ROUND(INDIRECT(SUBSTITUTE(ADDRESS(1,_xlfn.SWITCH(MOD((ROW(AG523)-ROW(AG$5)),4),0,COLUMN(M523),1,COLUMN(S523),2,COLUMN(Y523),3,COLUMN(AB523)),4),"1","")&amp;(ROW(M$5)+INT((ROW(AH523)-ROW(AH$5))/4))),0)),"")</f>
        <v/>
      </c>
      <c r="AI523" s="2" t="str">
        <f t="shared" ca="1" si="108"/>
        <v/>
      </c>
      <c r="AJ523" s="2" t="str" cm="1">
        <f t="array" aca="1" ref="AJ523" ca="1">IFERROR(IF(AND(MOD((ROW(AG523)-ROW(AG$5))+1,4)=0),0,INDIRECT(SUBSTITUTE(ADDRESS(1,_xlfn.SWITCH(MOD((ROW(AG523)-ROW(AG$5)),4),0,COLUMN(N523),1,COLUMN(T523),2,COLUMN(Z523),3,COLUMN(AB523)),4),"1","")&amp;(ROW(N$5)+INT((ROW(AJ523)-ROW(AJ$5))/4)))),"")</f>
        <v/>
      </c>
      <c r="AK523" s="2" t="str" cm="1">
        <f t="array" aca="1" ref="AK523" ca="1">IFERROR(IF(AND(MOD((ROW(AG523)-ROW(AG$5))+1,4)=0),1,INDIRECT(SUBSTITUTE(ADDRESS(1,_xlfn.SWITCH(MOD((ROW(AG523)-ROW(AG$5)),4),0,COLUMN(O523),1,COLUMN(U523),2,COLUMN(AA523),3,COLUMN(AB523)),4),"1","")&amp;(ROW(O$5)+INT((ROW(AK523)-ROW(AK$5))/4)))),"")</f>
        <v/>
      </c>
    </row>
    <row r="524" spans="32:37">
      <c r="AF524" s="2" t="str" cm="1">
        <f t="array" aca="1" ref="AF524" ca="1">IFERROR(INDIRECT(SUBSTITUTE(ADDRESS(1,_xlfn.SWITCH(MOD((ROW(AG524)-ROW(AG$5)),4),0,COLUMN(K524),1,COLUMN(Q524),2,COLUMN(W524),3,COLUMN(AC524)),4),"1","")&amp;(ROW(K$5)+INT((ROW(AF524)-ROW(AF$5))/4))),"")</f>
        <v/>
      </c>
      <c r="AG524" s="2" t="str" cm="1">
        <f t="array" aca="1" ref="AG524" ca="1">IFERROR(INDIRECT(SUBSTITUTE(ADDRESS(1,_xlfn.SWITCH(MOD((ROW(AG524)-ROW(AG$5)),4),0,COLUMN(L524),1,COLUMN(R524),2,COLUMN(X524),3,COLUMN(AD524)),4),"1","")&amp;(ROW(L$5)+INT((ROW(AG524)-ROW(AG$5))/4))),"")</f>
        <v/>
      </c>
      <c r="AH524" s="2" cm="1">
        <f t="array" aca="1" ref="AH524" ca="1">IFERROR(IF(AND(MOD((ROW(AG524)-ROW(AG$5))+1,4)=0),1,ROUND(INDIRECT(SUBSTITUTE(ADDRESS(1,_xlfn.SWITCH(MOD((ROW(AG524)-ROW(AG$5)),4),0,COLUMN(M524),1,COLUMN(S524),2,COLUMN(Y524),3,COLUMN(AB524)),4),"1","")&amp;(ROW(M$5)+INT((ROW(AH524)-ROW(AH$5))/4))),0)),"")</f>
        <v>1</v>
      </c>
      <c r="AI524" s="2" t="str">
        <f t="shared" si="108"/>
        <v/>
      </c>
      <c r="AJ524" s="2" cm="1">
        <f t="array" aca="1" ref="AJ524" ca="1">IFERROR(IF(AND(MOD((ROW(AG524)-ROW(AG$5))+1,4)=0),0,INDIRECT(SUBSTITUTE(ADDRESS(1,_xlfn.SWITCH(MOD((ROW(AG524)-ROW(AG$5)),4),0,COLUMN(N524),1,COLUMN(T524),2,COLUMN(Z524),3,COLUMN(AB524)),4),"1","")&amp;(ROW(N$5)+INT((ROW(AJ524)-ROW(AJ$5))/4)))),"")</f>
        <v>0</v>
      </c>
      <c r="AK524" s="2" cm="1">
        <f t="array" aca="1" ref="AK524" ca="1">IFERROR(IF(AND(MOD((ROW(AG524)-ROW(AG$5))+1,4)=0),1,INDIRECT(SUBSTITUTE(ADDRESS(1,_xlfn.SWITCH(MOD((ROW(AG524)-ROW(AG$5)),4),0,COLUMN(O524),1,COLUMN(U524),2,COLUMN(AA524),3,COLUMN(AB524)),4),"1","")&amp;(ROW(O$5)+INT((ROW(AK524)-ROW(AK$5))/4)))),"")</f>
        <v>1</v>
      </c>
    </row>
    <row r="525" spans="32:37">
      <c r="AF525" s="2" t="str" cm="1">
        <f t="array" aca="1" ref="AF525" ca="1">IFERROR(INDIRECT(SUBSTITUTE(ADDRESS(1,_xlfn.SWITCH(MOD((ROW(AG525)-ROW(AG$5)),4),0,COLUMN(K525),1,COLUMN(Q525),2,COLUMN(W525),3,COLUMN(AC525)),4),"1","")&amp;(ROW(K$5)+INT((ROW(AF525)-ROW(AF$5))/4))),"")</f>
        <v/>
      </c>
      <c r="AG525" s="2" t="str" cm="1">
        <f t="array" aca="1" ref="AG525" ca="1">IFERROR(INDIRECT(SUBSTITUTE(ADDRESS(1,_xlfn.SWITCH(MOD((ROW(AG525)-ROW(AG$5)),4),0,COLUMN(L525),1,COLUMN(R525),2,COLUMN(X525),3,COLUMN(AD525)),4),"1","")&amp;(ROW(L$5)+INT((ROW(AG525)-ROW(AG$5))/4))),"")</f>
        <v/>
      </c>
      <c r="AH525" s="2" t="str" cm="1">
        <f t="array" aca="1" ref="AH525" ca="1">IFERROR(IF(AND(MOD((ROW(AG525)-ROW(AG$5))+1,4)=0),1,ROUND(INDIRECT(SUBSTITUTE(ADDRESS(1,_xlfn.SWITCH(MOD((ROW(AG525)-ROW(AG$5)),4),0,COLUMN(M525),1,COLUMN(S525),2,COLUMN(Y525),3,COLUMN(AB525)),4),"1","")&amp;(ROW(M$5)+INT((ROW(AH525)-ROW(AH$5))/4))),0)),"")</f>
        <v/>
      </c>
      <c r="AI525" s="2" t="str">
        <f t="shared" ca="1" si="108"/>
        <v/>
      </c>
      <c r="AJ525" s="2" t="str" cm="1">
        <f t="array" aca="1" ref="AJ525" ca="1">IFERROR(IF(AND(MOD((ROW(AG525)-ROW(AG$5))+1,4)=0),0,INDIRECT(SUBSTITUTE(ADDRESS(1,_xlfn.SWITCH(MOD((ROW(AG525)-ROW(AG$5)),4),0,COLUMN(N525),1,COLUMN(T525),2,COLUMN(Z525),3,COLUMN(AB525)),4),"1","")&amp;(ROW(N$5)+INT((ROW(AJ525)-ROW(AJ$5))/4)))),"")</f>
        <v/>
      </c>
      <c r="AK525" s="2" t="str" cm="1">
        <f t="array" aca="1" ref="AK525" ca="1">IFERROR(IF(AND(MOD((ROW(AG525)-ROW(AG$5))+1,4)=0),1,INDIRECT(SUBSTITUTE(ADDRESS(1,_xlfn.SWITCH(MOD((ROW(AG525)-ROW(AG$5)),4),0,COLUMN(O525),1,COLUMN(U525),2,COLUMN(AA525),3,COLUMN(AB525)),4),"1","")&amp;(ROW(O$5)+INT((ROW(AK525)-ROW(AK$5))/4)))),"")</f>
        <v/>
      </c>
    </row>
    <row r="526" spans="32:37">
      <c r="AF526" s="2" t="str" cm="1">
        <f t="array" aca="1" ref="AF526" ca="1">IFERROR(INDIRECT(SUBSTITUTE(ADDRESS(1,_xlfn.SWITCH(MOD((ROW(AG526)-ROW(AG$5)),4),0,COLUMN(K526),1,COLUMN(Q526),2,COLUMN(W526),3,COLUMN(AC526)),4),"1","")&amp;(ROW(K$5)+INT((ROW(AF526)-ROW(AF$5))/4))),"")</f>
        <v/>
      </c>
      <c r="AG526" s="2" t="str" cm="1">
        <f t="array" aca="1" ref="AG526" ca="1">IFERROR(INDIRECT(SUBSTITUTE(ADDRESS(1,_xlfn.SWITCH(MOD((ROW(AG526)-ROW(AG$5)),4),0,COLUMN(L526),1,COLUMN(R526),2,COLUMN(X526),3,COLUMN(AD526)),4),"1","")&amp;(ROW(L$5)+INT((ROW(AG526)-ROW(AG$5))/4))),"")</f>
        <v/>
      </c>
      <c r="AH526" s="2" t="str" cm="1">
        <f t="array" aca="1" ref="AH526" ca="1">IFERROR(IF(AND(MOD((ROW(AG526)-ROW(AG$5))+1,4)=0),1,ROUND(INDIRECT(SUBSTITUTE(ADDRESS(1,_xlfn.SWITCH(MOD((ROW(AG526)-ROW(AG$5)),4),0,COLUMN(M526),1,COLUMN(S526),2,COLUMN(Y526),3,COLUMN(AB526)),4),"1","")&amp;(ROW(M$5)+INT((ROW(AH526)-ROW(AH$5))/4))),0)),"")</f>
        <v/>
      </c>
      <c r="AI526" s="2" t="str">
        <f t="shared" ca="1" si="108"/>
        <v/>
      </c>
      <c r="AJ526" s="2" t="str" cm="1">
        <f t="array" aca="1" ref="AJ526" ca="1">IFERROR(IF(AND(MOD((ROW(AG526)-ROW(AG$5))+1,4)=0),0,INDIRECT(SUBSTITUTE(ADDRESS(1,_xlfn.SWITCH(MOD((ROW(AG526)-ROW(AG$5)),4),0,COLUMN(N526),1,COLUMN(T526),2,COLUMN(Z526),3,COLUMN(AB526)),4),"1","")&amp;(ROW(N$5)+INT((ROW(AJ526)-ROW(AJ$5))/4)))),"")</f>
        <v/>
      </c>
      <c r="AK526" s="2" t="str" cm="1">
        <f t="array" aca="1" ref="AK526" ca="1">IFERROR(IF(AND(MOD((ROW(AG526)-ROW(AG$5))+1,4)=0),1,INDIRECT(SUBSTITUTE(ADDRESS(1,_xlfn.SWITCH(MOD((ROW(AG526)-ROW(AG$5)),4),0,COLUMN(O526),1,COLUMN(U526),2,COLUMN(AA526),3,COLUMN(AB526)),4),"1","")&amp;(ROW(O$5)+INT((ROW(AK526)-ROW(AK$5))/4)))),"")</f>
        <v/>
      </c>
    </row>
    <row r="527" spans="32:37">
      <c r="AF527" s="2" t="str" cm="1">
        <f t="array" aca="1" ref="AF527" ca="1">IFERROR(INDIRECT(SUBSTITUTE(ADDRESS(1,_xlfn.SWITCH(MOD((ROW(AG527)-ROW(AG$5)),4),0,COLUMN(K527),1,COLUMN(Q527),2,COLUMN(W527),3,COLUMN(AC527)),4),"1","")&amp;(ROW(K$5)+INT((ROW(AF527)-ROW(AF$5))/4))),"")</f>
        <v/>
      </c>
      <c r="AG527" s="2" t="str" cm="1">
        <f t="array" aca="1" ref="AG527" ca="1">IFERROR(INDIRECT(SUBSTITUTE(ADDRESS(1,_xlfn.SWITCH(MOD((ROW(AG527)-ROW(AG$5)),4),0,COLUMN(L527),1,COLUMN(R527),2,COLUMN(X527),3,COLUMN(AD527)),4),"1","")&amp;(ROW(L$5)+INT((ROW(AG527)-ROW(AG$5))/4))),"")</f>
        <v/>
      </c>
      <c r="AH527" s="2" t="str" cm="1">
        <f t="array" aca="1" ref="AH527" ca="1">IFERROR(IF(AND(MOD((ROW(AG527)-ROW(AG$5))+1,4)=0),1,ROUND(INDIRECT(SUBSTITUTE(ADDRESS(1,_xlfn.SWITCH(MOD((ROW(AG527)-ROW(AG$5)),4),0,COLUMN(M527),1,COLUMN(S527),2,COLUMN(Y527),3,COLUMN(AB527)),4),"1","")&amp;(ROW(M$5)+INT((ROW(AH527)-ROW(AH$5))/4))),0)),"")</f>
        <v/>
      </c>
      <c r="AI527" s="2" t="str">
        <f t="shared" ca="1" si="108"/>
        <v/>
      </c>
      <c r="AJ527" s="2" t="str" cm="1">
        <f t="array" aca="1" ref="AJ527" ca="1">IFERROR(IF(AND(MOD((ROW(AG527)-ROW(AG$5))+1,4)=0),0,INDIRECT(SUBSTITUTE(ADDRESS(1,_xlfn.SWITCH(MOD((ROW(AG527)-ROW(AG$5)),4),0,COLUMN(N527),1,COLUMN(T527),2,COLUMN(Z527),3,COLUMN(AB527)),4),"1","")&amp;(ROW(N$5)+INT((ROW(AJ527)-ROW(AJ$5))/4)))),"")</f>
        <v/>
      </c>
      <c r="AK527" s="2" t="str" cm="1">
        <f t="array" aca="1" ref="AK527" ca="1">IFERROR(IF(AND(MOD((ROW(AG527)-ROW(AG$5))+1,4)=0),1,INDIRECT(SUBSTITUTE(ADDRESS(1,_xlfn.SWITCH(MOD((ROW(AG527)-ROW(AG$5)),4),0,COLUMN(O527),1,COLUMN(U527),2,COLUMN(AA527),3,COLUMN(AB527)),4),"1","")&amp;(ROW(O$5)+INT((ROW(AK527)-ROW(AK$5))/4)))),"")</f>
        <v/>
      </c>
    </row>
    <row r="528" spans="32:37">
      <c r="AF528" s="2" t="str" cm="1">
        <f t="array" aca="1" ref="AF528" ca="1">IFERROR(INDIRECT(SUBSTITUTE(ADDRESS(1,_xlfn.SWITCH(MOD((ROW(AG528)-ROW(AG$5)),4),0,COLUMN(K528),1,COLUMN(Q528),2,COLUMN(W528),3,COLUMN(AC528)),4),"1","")&amp;(ROW(K$5)+INT((ROW(AF528)-ROW(AF$5))/4))),"")</f>
        <v/>
      </c>
      <c r="AG528" s="2" t="str" cm="1">
        <f t="array" aca="1" ref="AG528" ca="1">IFERROR(INDIRECT(SUBSTITUTE(ADDRESS(1,_xlfn.SWITCH(MOD((ROW(AG528)-ROW(AG$5)),4),0,COLUMN(L528),1,COLUMN(R528),2,COLUMN(X528),3,COLUMN(AD528)),4),"1","")&amp;(ROW(L$5)+INT((ROW(AG528)-ROW(AG$5))/4))),"")</f>
        <v/>
      </c>
      <c r="AH528" s="2" cm="1">
        <f t="array" aca="1" ref="AH528" ca="1">IFERROR(IF(AND(MOD((ROW(AG528)-ROW(AG$5))+1,4)=0),1,ROUND(INDIRECT(SUBSTITUTE(ADDRESS(1,_xlfn.SWITCH(MOD((ROW(AG528)-ROW(AG$5)),4),0,COLUMN(M528),1,COLUMN(S528),2,COLUMN(Y528),3,COLUMN(AB528)),4),"1","")&amp;(ROW(M$5)+INT((ROW(AH528)-ROW(AH$5))/4))),0)),"")</f>
        <v>1</v>
      </c>
      <c r="AI528" s="2" t="str">
        <f t="shared" si="108"/>
        <v/>
      </c>
      <c r="AJ528" s="2" cm="1">
        <f t="array" aca="1" ref="AJ528" ca="1">IFERROR(IF(AND(MOD((ROW(AG528)-ROW(AG$5))+1,4)=0),0,INDIRECT(SUBSTITUTE(ADDRESS(1,_xlfn.SWITCH(MOD((ROW(AG528)-ROW(AG$5)),4),0,COLUMN(N528),1,COLUMN(T528),2,COLUMN(Z528),3,COLUMN(AB528)),4),"1","")&amp;(ROW(N$5)+INT((ROW(AJ528)-ROW(AJ$5))/4)))),"")</f>
        <v>0</v>
      </c>
      <c r="AK528" s="2" cm="1">
        <f t="array" aca="1" ref="AK528" ca="1">IFERROR(IF(AND(MOD((ROW(AG528)-ROW(AG$5))+1,4)=0),1,INDIRECT(SUBSTITUTE(ADDRESS(1,_xlfn.SWITCH(MOD((ROW(AG528)-ROW(AG$5)),4),0,COLUMN(O528),1,COLUMN(U528),2,COLUMN(AA528),3,COLUMN(AB528)),4),"1","")&amp;(ROW(O$5)+INT((ROW(AK528)-ROW(AK$5))/4)))),"")</f>
        <v>1</v>
      </c>
    </row>
    <row r="529" spans="32:37">
      <c r="AF529" s="2" t="str" cm="1">
        <f t="array" aca="1" ref="AF529" ca="1">IFERROR(INDIRECT(SUBSTITUTE(ADDRESS(1,_xlfn.SWITCH(MOD((ROW(AG529)-ROW(AG$5)),4),0,COLUMN(K529),1,COLUMN(Q529),2,COLUMN(W529),3,COLUMN(AC529)),4),"1","")&amp;(ROW(K$5)+INT((ROW(AF529)-ROW(AF$5))/4))),"")</f>
        <v/>
      </c>
      <c r="AG529" s="2" t="str" cm="1">
        <f t="array" aca="1" ref="AG529" ca="1">IFERROR(INDIRECT(SUBSTITUTE(ADDRESS(1,_xlfn.SWITCH(MOD((ROW(AG529)-ROW(AG$5)),4),0,COLUMN(L529),1,COLUMN(R529),2,COLUMN(X529),3,COLUMN(AD529)),4),"1","")&amp;(ROW(L$5)+INT((ROW(AG529)-ROW(AG$5))/4))),"")</f>
        <v/>
      </c>
      <c r="AH529" s="2" t="str" cm="1">
        <f t="array" aca="1" ref="AH529" ca="1">IFERROR(IF(AND(MOD((ROW(AG529)-ROW(AG$5))+1,4)=0),1,ROUND(INDIRECT(SUBSTITUTE(ADDRESS(1,_xlfn.SWITCH(MOD((ROW(AG529)-ROW(AG$5)),4),0,COLUMN(M529),1,COLUMN(S529),2,COLUMN(Y529),3,COLUMN(AB529)),4),"1","")&amp;(ROW(M$5)+INT((ROW(AH529)-ROW(AH$5))/4))),0)),"")</f>
        <v/>
      </c>
      <c r="AI529" s="2" t="str">
        <f t="shared" ca="1" si="108"/>
        <v/>
      </c>
      <c r="AJ529" s="2" t="str" cm="1">
        <f t="array" aca="1" ref="AJ529" ca="1">IFERROR(IF(AND(MOD((ROW(AG529)-ROW(AG$5))+1,4)=0),0,INDIRECT(SUBSTITUTE(ADDRESS(1,_xlfn.SWITCH(MOD((ROW(AG529)-ROW(AG$5)),4),0,COLUMN(N529),1,COLUMN(T529),2,COLUMN(Z529),3,COLUMN(AB529)),4),"1","")&amp;(ROW(N$5)+INT((ROW(AJ529)-ROW(AJ$5))/4)))),"")</f>
        <v/>
      </c>
      <c r="AK529" s="2" t="str" cm="1">
        <f t="array" aca="1" ref="AK529" ca="1">IFERROR(IF(AND(MOD((ROW(AG529)-ROW(AG$5))+1,4)=0),1,INDIRECT(SUBSTITUTE(ADDRESS(1,_xlfn.SWITCH(MOD((ROW(AG529)-ROW(AG$5)),4),0,COLUMN(O529),1,COLUMN(U529),2,COLUMN(AA529),3,COLUMN(AB529)),4),"1","")&amp;(ROW(O$5)+INT((ROW(AK529)-ROW(AK$5))/4)))),"")</f>
        <v/>
      </c>
    </row>
    <row r="530" spans="32:37">
      <c r="AF530" s="2" t="str" cm="1">
        <f t="array" aca="1" ref="AF530" ca="1">IFERROR(INDIRECT(SUBSTITUTE(ADDRESS(1,_xlfn.SWITCH(MOD((ROW(AG530)-ROW(AG$5)),4),0,COLUMN(K530),1,COLUMN(Q530),2,COLUMN(W530),3,COLUMN(AC530)),4),"1","")&amp;(ROW(K$5)+INT((ROW(AF530)-ROW(AF$5))/4))),"")</f>
        <v/>
      </c>
      <c r="AG530" s="2" t="str" cm="1">
        <f t="array" aca="1" ref="AG530" ca="1">IFERROR(INDIRECT(SUBSTITUTE(ADDRESS(1,_xlfn.SWITCH(MOD((ROW(AG530)-ROW(AG$5)),4),0,COLUMN(L530),1,COLUMN(R530),2,COLUMN(X530),3,COLUMN(AD530)),4),"1","")&amp;(ROW(L$5)+INT((ROW(AG530)-ROW(AG$5))/4))),"")</f>
        <v/>
      </c>
      <c r="AH530" s="2" t="str" cm="1">
        <f t="array" aca="1" ref="AH530" ca="1">IFERROR(IF(AND(MOD((ROW(AG530)-ROW(AG$5))+1,4)=0),1,ROUND(INDIRECT(SUBSTITUTE(ADDRESS(1,_xlfn.SWITCH(MOD((ROW(AG530)-ROW(AG$5)),4),0,COLUMN(M530),1,COLUMN(S530),2,COLUMN(Y530),3,COLUMN(AB530)),4),"1","")&amp;(ROW(M$5)+INT((ROW(AH530)-ROW(AH$5))/4))),0)),"")</f>
        <v/>
      </c>
      <c r="AI530" s="2" t="str">
        <f t="shared" ca="1" si="108"/>
        <v/>
      </c>
      <c r="AJ530" s="2" t="str" cm="1">
        <f t="array" aca="1" ref="AJ530" ca="1">IFERROR(IF(AND(MOD((ROW(AG530)-ROW(AG$5))+1,4)=0),0,INDIRECT(SUBSTITUTE(ADDRESS(1,_xlfn.SWITCH(MOD((ROW(AG530)-ROW(AG$5)),4),0,COLUMN(N530),1,COLUMN(T530),2,COLUMN(Z530),3,COLUMN(AB530)),4),"1","")&amp;(ROW(N$5)+INT((ROW(AJ530)-ROW(AJ$5))/4)))),"")</f>
        <v/>
      </c>
      <c r="AK530" s="2" t="str" cm="1">
        <f t="array" aca="1" ref="AK530" ca="1">IFERROR(IF(AND(MOD((ROW(AG530)-ROW(AG$5))+1,4)=0),1,INDIRECT(SUBSTITUTE(ADDRESS(1,_xlfn.SWITCH(MOD((ROW(AG530)-ROW(AG$5)),4),0,COLUMN(O530),1,COLUMN(U530),2,COLUMN(AA530),3,COLUMN(AB530)),4),"1","")&amp;(ROW(O$5)+INT((ROW(AK530)-ROW(AK$5))/4)))),"")</f>
        <v/>
      </c>
    </row>
    <row r="531" spans="32:37">
      <c r="AF531" s="2" t="str" cm="1">
        <f t="array" aca="1" ref="AF531" ca="1">IFERROR(INDIRECT(SUBSTITUTE(ADDRESS(1,_xlfn.SWITCH(MOD((ROW(AG531)-ROW(AG$5)),4),0,COLUMN(K531),1,COLUMN(Q531),2,COLUMN(W531),3,COLUMN(AC531)),4),"1","")&amp;(ROW(K$5)+INT((ROW(AF531)-ROW(AF$5))/4))),"")</f>
        <v/>
      </c>
      <c r="AG531" s="2" t="str" cm="1">
        <f t="array" aca="1" ref="AG531" ca="1">IFERROR(INDIRECT(SUBSTITUTE(ADDRESS(1,_xlfn.SWITCH(MOD((ROW(AG531)-ROW(AG$5)),4),0,COLUMN(L531),1,COLUMN(R531),2,COLUMN(X531),3,COLUMN(AD531)),4),"1","")&amp;(ROW(L$5)+INT((ROW(AG531)-ROW(AG$5))/4))),"")</f>
        <v/>
      </c>
      <c r="AH531" s="2" t="str" cm="1">
        <f t="array" aca="1" ref="AH531" ca="1">IFERROR(IF(AND(MOD((ROW(AG531)-ROW(AG$5))+1,4)=0),1,ROUND(INDIRECT(SUBSTITUTE(ADDRESS(1,_xlfn.SWITCH(MOD((ROW(AG531)-ROW(AG$5)),4),0,COLUMN(M531),1,COLUMN(S531),2,COLUMN(Y531),3,COLUMN(AB531)),4),"1","")&amp;(ROW(M$5)+INT((ROW(AH531)-ROW(AH$5))/4))),0)),"")</f>
        <v/>
      </c>
      <c r="AI531" s="2" t="str">
        <f t="shared" ca="1" si="108"/>
        <v/>
      </c>
      <c r="AJ531" s="2" t="str" cm="1">
        <f t="array" aca="1" ref="AJ531" ca="1">IFERROR(IF(AND(MOD((ROW(AG531)-ROW(AG$5))+1,4)=0),0,INDIRECT(SUBSTITUTE(ADDRESS(1,_xlfn.SWITCH(MOD((ROW(AG531)-ROW(AG$5)),4),0,COLUMN(N531),1,COLUMN(T531),2,COLUMN(Z531),3,COLUMN(AB531)),4),"1","")&amp;(ROW(N$5)+INT((ROW(AJ531)-ROW(AJ$5))/4)))),"")</f>
        <v/>
      </c>
      <c r="AK531" s="2" t="str" cm="1">
        <f t="array" aca="1" ref="AK531" ca="1">IFERROR(IF(AND(MOD((ROW(AG531)-ROW(AG$5))+1,4)=0),1,INDIRECT(SUBSTITUTE(ADDRESS(1,_xlfn.SWITCH(MOD((ROW(AG531)-ROW(AG$5)),4),0,COLUMN(O531),1,COLUMN(U531),2,COLUMN(AA531),3,COLUMN(AB531)),4),"1","")&amp;(ROW(O$5)+INT((ROW(AK531)-ROW(AK$5))/4)))),"")</f>
        <v/>
      </c>
    </row>
    <row r="532" spans="32:37">
      <c r="AF532" s="2" t="str" cm="1">
        <f t="array" aca="1" ref="AF532" ca="1">IFERROR(INDIRECT(SUBSTITUTE(ADDRESS(1,_xlfn.SWITCH(MOD((ROW(AG532)-ROW(AG$5)),4),0,COLUMN(K532),1,COLUMN(Q532),2,COLUMN(W532),3,COLUMN(AC532)),4),"1","")&amp;(ROW(K$5)+INT((ROW(AF532)-ROW(AF$5))/4))),"")</f>
        <v/>
      </c>
      <c r="AG532" s="2" t="str" cm="1">
        <f t="array" aca="1" ref="AG532" ca="1">IFERROR(INDIRECT(SUBSTITUTE(ADDRESS(1,_xlfn.SWITCH(MOD((ROW(AG532)-ROW(AG$5)),4),0,COLUMN(L532),1,COLUMN(R532),2,COLUMN(X532),3,COLUMN(AD532)),4),"1","")&amp;(ROW(L$5)+INT((ROW(AG532)-ROW(AG$5))/4))),"")</f>
        <v/>
      </c>
      <c r="AH532" s="2" cm="1">
        <f t="array" aca="1" ref="AH532" ca="1">IFERROR(IF(AND(MOD((ROW(AG532)-ROW(AG$5))+1,4)=0),1,ROUND(INDIRECT(SUBSTITUTE(ADDRESS(1,_xlfn.SWITCH(MOD((ROW(AG532)-ROW(AG$5)),4),0,COLUMN(M532),1,COLUMN(S532),2,COLUMN(Y532),3,COLUMN(AB532)),4),"1","")&amp;(ROW(M$5)+INT((ROW(AH532)-ROW(AH$5))/4))),0)),"")</f>
        <v>1</v>
      </c>
      <c r="AI532" s="2" t="str">
        <f t="shared" si="108"/>
        <v/>
      </c>
      <c r="AJ532" s="2" cm="1">
        <f t="array" aca="1" ref="AJ532" ca="1">IFERROR(IF(AND(MOD((ROW(AG532)-ROW(AG$5))+1,4)=0),0,INDIRECT(SUBSTITUTE(ADDRESS(1,_xlfn.SWITCH(MOD((ROW(AG532)-ROW(AG$5)),4),0,COLUMN(N532),1,COLUMN(T532),2,COLUMN(Z532),3,COLUMN(AB532)),4),"1","")&amp;(ROW(N$5)+INT((ROW(AJ532)-ROW(AJ$5))/4)))),"")</f>
        <v>0</v>
      </c>
      <c r="AK532" s="2" cm="1">
        <f t="array" aca="1" ref="AK532" ca="1">IFERROR(IF(AND(MOD((ROW(AG532)-ROW(AG$5))+1,4)=0),1,INDIRECT(SUBSTITUTE(ADDRESS(1,_xlfn.SWITCH(MOD((ROW(AG532)-ROW(AG$5)),4),0,COLUMN(O532),1,COLUMN(U532),2,COLUMN(AA532),3,COLUMN(AB532)),4),"1","")&amp;(ROW(O$5)+INT((ROW(AK532)-ROW(AK$5))/4)))),"")</f>
        <v>1</v>
      </c>
    </row>
    <row r="533" spans="32:37">
      <c r="AF533" s="2" t="str" cm="1">
        <f t="array" aca="1" ref="AF533" ca="1">IFERROR(INDIRECT(SUBSTITUTE(ADDRESS(1,_xlfn.SWITCH(MOD((ROW(AG533)-ROW(AG$5)),4),0,COLUMN(K533),1,COLUMN(Q533),2,COLUMN(W533),3,COLUMN(AC533)),4),"1","")&amp;(ROW(K$5)+INT((ROW(AF533)-ROW(AF$5))/4))),"")</f>
        <v/>
      </c>
      <c r="AG533" s="2" t="str" cm="1">
        <f t="array" aca="1" ref="AG533" ca="1">IFERROR(INDIRECT(SUBSTITUTE(ADDRESS(1,_xlfn.SWITCH(MOD((ROW(AG533)-ROW(AG$5)),4),0,COLUMN(L533),1,COLUMN(R533),2,COLUMN(X533),3,COLUMN(AD533)),4),"1","")&amp;(ROW(L$5)+INT((ROW(AG533)-ROW(AG$5))/4))),"")</f>
        <v/>
      </c>
      <c r="AH533" s="2" t="str" cm="1">
        <f t="array" aca="1" ref="AH533" ca="1">IFERROR(IF(AND(MOD((ROW(AG533)-ROW(AG$5))+1,4)=0),1,ROUND(INDIRECT(SUBSTITUTE(ADDRESS(1,_xlfn.SWITCH(MOD((ROW(AG533)-ROW(AG$5)),4),0,COLUMN(M533),1,COLUMN(S533),2,COLUMN(Y533),3,COLUMN(AB533)),4),"1","")&amp;(ROW(M$5)+INT((ROW(AH533)-ROW(AH$5))/4))),0)),"")</f>
        <v/>
      </c>
      <c r="AI533" s="2" t="str">
        <f t="shared" ca="1" si="108"/>
        <v/>
      </c>
      <c r="AJ533" s="2" t="str" cm="1">
        <f t="array" aca="1" ref="AJ533" ca="1">IFERROR(IF(AND(MOD((ROW(AG533)-ROW(AG$5))+1,4)=0),0,INDIRECT(SUBSTITUTE(ADDRESS(1,_xlfn.SWITCH(MOD((ROW(AG533)-ROW(AG$5)),4),0,COLUMN(N533),1,COLUMN(T533),2,COLUMN(Z533),3,COLUMN(AB533)),4),"1","")&amp;(ROW(N$5)+INT((ROW(AJ533)-ROW(AJ$5))/4)))),"")</f>
        <v/>
      </c>
      <c r="AK533" s="2" t="str" cm="1">
        <f t="array" aca="1" ref="AK533" ca="1">IFERROR(IF(AND(MOD((ROW(AG533)-ROW(AG$5))+1,4)=0),1,INDIRECT(SUBSTITUTE(ADDRESS(1,_xlfn.SWITCH(MOD((ROW(AG533)-ROW(AG$5)),4),0,COLUMN(O533),1,COLUMN(U533),2,COLUMN(AA533),3,COLUMN(AB533)),4),"1","")&amp;(ROW(O$5)+INT((ROW(AK533)-ROW(AK$5))/4)))),"")</f>
        <v/>
      </c>
    </row>
    <row r="534" spans="32:37">
      <c r="AF534" s="2" t="str" cm="1">
        <f t="array" aca="1" ref="AF534" ca="1">IFERROR(INDIRECT(SUBSTITUTE(ADDRESS(1,_xlfn.SWITCH(MOD((ROW(AG534)-ROW(AG$5)),4),0,COLUMN(K534),1,COLUMN(Q534),2,COLUMN(W534),3,COLUMN(AC534)),4),"1","")&amp;(ROW(K$5)+INT((ROW(AF534)-ROW(AF$5))/4))),"")</f>
        <v/>
      </c>
      <c r="AG534" s="2" t="str" cm="1">
        <f t="array" aca="1" ref="AG534" ca="1">IFERROR(INDIRECT(SUBSTITUTE(ADDRESS(1,_xlfn.SWITCH(MOD((ROW(AG534)-ROW(AG$5)),4),0,COLUMN(L534),1,COLUMN(R534),2,COLUMN(X534),3,COLUMN(AD534)),4),"1","")&amp;(ROW(L$5)+INT((ROW(AG534)-ROW(AG$5))/4))),"")</f>
        <v/>
      </c>
      <c r="AH534" s="2" t="str" cm="1">
        <f t="array" aca="1" ref="AH534" ca="1">IFERROR(IF(AND(MOD((ROW(AG534)-ROW(AG$5))+1,4)=0),1,ROUND(INDIRECT(SUBSTITUTE(ADDRESS(1,_xlfn.SWITCH(MOD((ROW(AG534)-ROW(AG$5)),4),0,COLUMN(M534),1,COLUMN(S534),2,COLUMN(Y534),3,COLUMN(AB534)),4),"1","")&amp;(ROW(M$5)+INT((ROW(AH534)-ROW(AH$5))/4))),0)),"")</f>
        <v/>
      </c>
      <c r="AI534" s="2" t="str">
        <f t="shared" ca="1" si="108"/>
        <v/>
      </c>
      <c r="AJ534" s="2" t="str" cm="1">
        <f t="array" aca="1" ref="AJ534" ca="1">IFERROR(IF(AND(MOD((ROW(AG534)-ROW(AG$5))+1,4)=0),0,INDIRECT(SUBSTITUTE(ADDRESS(1,_xlfn.SWITCH(MOD((ROW(AG534)-ROW(AG$5)),4),0,COLUMN(N534),1,COLUMN(T534),2,COLUMN(Z534),3,COLUMN(AB534)),4),"1","")&amp;(ROW(N$5)+INT((ROW(AJ534)-ROW(AJ$5))/4)))),"")</f>
        <v/>
      </c>
      <c r="AK534" s="2" t="str" cm="1">
        <f t="array" aca="1" ref="AK534" ca="1">IFERROR(IF(AND(MOD((ROW(AG534)-ROW(AG$5))+1,4)=0),1,INDIRECT(SUBSTITUTE(ADDRESS(1,_xlfn.SWITCH(MOD((ROW(AG534)-ROW(AG$5)),4),0,COLUMN(O534),1,COLUMN(U534),2,COLUMN(AA534),3,COLUMN(AB534)),4),"1","")&amp;(ROW(O$5)+INT((ROW(AK534)-ROW(AK$5))/4)))),"")</f>
        <v/>
      </c>
    </row>
    <row r="535" spans="32:37">
      <c r="AF535" s="2" t="str" cm="1">
        <f t="array" aca="1" ref="AF535" ca="1">IFERROR(INDIRECT(SUBSTITUTE(ADDRESS(1,_xlfn.SWITCH(MOD((ROW(AG535)-ROW(AG$5)),4),0,COLUMN(K535),1,COLUMN(Q535),2,COLUMN(W535),3,COLUMN(AC535)),4),"1","")&amp;(ROW(K$5)+INT((ROW(AF535)-ROW(AF$5))/4))),"")</f>
        <v/>
      </c>
      <c r="AG535" s="2" t="str" cm="1">
        <f t="array" aca="1" ref="AG535" ca="1">IFERROR(INDIRECT(SUBSTITUTE(ADDRESS(1,_xlfn.SWITCH(MOD((ROW(AG535)-ROW(AG$5)),4),0,COLUMN(L535),1,COLUMN(R535),2,COLUMN(X535),3,COLUMN(AD535)),4),"1","")&amp;(ROW(L$5)+INT((ROW(AG535)-ROW(AG$5))/4))),"")</f>
        <v/>
      </c>
      <c r="AH535" s="2" t="str" cm="1">
        <f t="array" aca="1" ref="AH535" ca="1">IFERROR(IF(AND(MOD((ROW(AG535)-ROW(AG$5))+1,4)=0),1,ROUND(INDIRECT(SUBSTITUTE(ADDRESS(1,_xlfn.SWITCH(MOD((ROW(AG535)-ROW(AG$5)),4),0,COLUMN(M535),1,COLUMN(S535),2,COLUMN(Y535),3,COLUMN(AB535)),4),"1","")&amp;(ROW(M$5)+INT((ROW(AH535)-ROW(AH$5))/4))),0)),"")</f>
        <v/>
      </c>
      <c r="AI535" s="2" t="str">
        <f t="shared" ca="1" si="108"/>
        <v/>
      </c>
      <c r="AJ535" s="2" t="str" cm="1">
        <f t="array" aca="1" ref="AJ535" ca="1">IFERROR(IF(AND(MOD((ROW(AG535)-ROW(AG$5))+1,4)=0),0,INDIRECT(SUBSTITUTE(ADDRESS(1,_xlfn.SWITCH(MOD((ROW(AG535)-ROW(AG$5)),4),0,COLUMN(N535),1,COLUMN(T535),2,COLUMN(Z535),3,COLUMN(AB535)),4),"1","")&amp;(ROW(N$5)+INT((ROW(AJ535)-ROW(AJ$5))/4)))),"")</f>
        <v/>
      </c>
      <c r="AK535" s="2" t="str" cm="1">
        <f t="array" aca="1" ref="AK535" ca="1">IFERROR(IF(AND(MOD((ROW(AG535)-ROW(AG$5))+1,4)=0),1,INDIRECT(SUBSTITUTE(ADDRESS(1,_xlfn.SWITCH(MOD((ROW(AG535)-ROW(AG$5)),4),0,COLUMN(O535),1,COLUMN(U535),2,COLUMN(AA535),3,COLUMN(AB535)),4),"1","")&amp;(ROW(O$5)+INT((ROW(AK535)-ROW(AK$5))/4)))),"")</f>
        <v/>
      </c>
    </row>
    <row r="536" spans="32:37">
      <c r="AF536" s="2" t="str" cm="1">
        <f t="array" aca="1" ref="AF536" ca="1">IFERROR(INDIRECT(SUBSTITUTE(ADDRESS(1,_xlfn.SWITCH(MOD((ROW(AG536)-ROW(AG$5)),4),0,COLUMN(K536),1,COLUMN(Q536),2,COLUMN(W536),3,COLUMN(AC536)),4),"1","")&amp;(ROW(K$5)+INT((ROW(AF536)-ROW(AF$5))/4))),"")</f>
        <v/>
      </c>
      <c r="AG536" s="2" t="str" cm="1">
        <f t="array" aca="1" ref="AG536" ca="1">IFERROR(INDIRECT(SUBSTITUTE(ADDRESS(1,_xlfn.SWITCH(MOD((ROW(AG536)-ROW(AG$5)),4),0,COLUMN(L536),1,COLUMN(R536),2,COLUMN(X536),3,COLUMN(AD536)),4),"1","")&amp;(ROW(L$5)+INT((ROW(AG536)-ROW(AG$5))/4))),"")</f>
        <v/>
      </c>
      <c r="AH536" s="2" cm="1">
        <f t="array" aca="1" ref="AH536" ca="1">IFERROR(IF(AND(MOD((ROW(AG536)-ROW(AG$5))+1,4)=0),1,ROUND(INDIRECT(SUBSTITUTE(ADDRESS(1,_xlfn.SWITCH(MOD((ROW(AG536)-ROW(AG$5)),4),0,COLUMN(M536),1,COLUMN(S536),2,COLUMN(Y536),3,COLUMN(AB536)),4),"1","")&amp;(ROW(M$5)+INT((ROW(AH536)-ROW(AH$5))/4))),0)),"")</f>
        <v>1</v>
      </c>
      <c r="AI536" s="2" t="str">
        <f t="shared" si="108"/>
        <v/>
      </c>
      <c r="AJ536" s="2" cm="1">
        <f t="array" aca="1" ref="AJ536" ca="1">IFERROR(IF(AND(MOD((ROW(AG536)-ROW(AG$5))+1,4)=0),0,INDIRECT(SUBSTITUTE(ADDRESS(1,_xlfn.SWITCH(MOD((ROW(AG536)-ROW(AG$5)),4),0,COLUMN(N536),1,COLUMN(T536),2,COLUMN(Z536),3,COLUMN(AB536)),4),"1","")&amp;(ROW(N$5)+INT((ROW(AJ536)-ROW(AJ$5))/4)))),"")</f>
        <v>0</v>
      </c>
      <c r="AK536" s="2" cm="1">
        <f t="array" aca="1" ref="AK536" ca="1">IFERROR(IF(AND(MOD((ROW(AG536)-ROW(AG$5))+1,4)=0),1,INDIRECT(SUBSTITUTE(ADDRESS(1,_xlfn.SWITCH(MOD((ROW(AG536)-ROW(AG$5)),4),0,COLUMN(O536),1,COLUMN(U536),2,COLUMN(AA536),3,COLUMN(AB536)),4),"1","")&amp;(ROW(O$5)+INT((ROW(AK536)-ROW(AK$5))/4)))),"")</f>
        <v>1</v>
      </c>
    </row>
    <row r="537" spans="32:37">
      <c r="AF537" s="2" t="str" cm="1">
        <f t="array" aca="1" ref="AF537" ca="1">IFERROR(INDIRECT(SUBSTITUTE(ADDRESS(1,_xlfn.SWITCH(MOD((ROW(AG537)-ROW(AG$5)),4),0,COLUMN(K537),1,COLUMN(Q537),2,COLUMN(W537),3,COLUMN(AC537)),4),"1","")&amp;(ROW(K$5)+INT((ROW(AF537)-ROW(AF$5))/4))),"")</f>
        <v/>
      </c>
      <c r="AG537" s="2" t="str" cm="1">
        <f t="array" aca="1" ref="AG537" ca="1">IFERROR(INDIRECT(SUBSTITUTE(ADDRESS(1,_xlfn.SWITCH(MOD((ROW(AG537)-ROW(AG$5)),4),0,COLUMN(L537),1,COLUMN(R537),2,COLUMN(X537),3,COLUMN(AD537)),4),"1","")&amp;(ROW(L$5)+INT((ROW(AG537)-ROW(AG$5))/4))),"")</f>
        <v/>
      </c>
      <c r="AH537" s="2" t="str" cm="1">
        <f t="array" aca="1" ref="AH537" ca="1">IFERROR(IF(AND(MOD((ROW(AG537)-ROW(AG$5))+1,4)=0),1,ROUND(INDIRECT(SUBSTITUTE(ADDRESS(1,_xlfn.SWITCH(MOD((ROW(AG537)-ROW(AG$5)),4),0,COLUMN(M537),1,COLUMN(S537),2,COLUMN(Y537),3,COLUMN(AB537)),4),"1","")&amp;(ROW(M$5)+INT((ROW(AH537)-ROW(AH$5))/4))),0)),"")</f>
        <v/>
      </c>
      <c r="AI537" s="2" t="str">
        <f t="shared" ca="1" si="108"/>
        <v/>
      </c>
      <c r="AJ537" s="2" t="str" cm="1">
        <f t="array" aca="1" ref="AJ537" ca="1">IFERROR(IF(AND(MOD((ROW(AG537)-ROW(AG$5))+1,4)=0),0,INDIRECT(SUBSTITUTE(ADDRESS(1,_xlfn.SWITCH(MOD((ROW(AG537)-ROW(AG$5)),4),0,COLUMN(N537),1,COLUMN(T537),2,COLUMN(Z537),3,COLUMN(AB537)),4),"1","")&amp;(ROW(N$5)+INT((ROW(AJ537)-ROW(AJ$5))/4)))),"")</f>
        <v/>
      </c>
      <c r="AK537" s="2" t="str" cm="1">
        <f t="array" aca="1" ref="AK537" ca="1">IFERROR(IF(AND(MOD((ROW(AG537)-ROW(AG$5))+1,4)=0),1,INDIRECT(SUBSTITUTE(ADDRESS(1,_xlfn.SWITCH(MOD((ROW(AG537)-ROW(AG$5)),4),0,COLUMN(O537),1,COLUMN(U537),2,COLUMN(AA537),3,COLUMN(AB537)),4),"1","")&amp;(ROW(O$5)+INT((ROW(AK537)-ROW(AK$5))/4)))),"")</f>
        <v/>
      </c>
    </row>
    <row r="538" spans="32:37">
      <c r="AF538" s="2" t="str" cm="1">
        <f t="array" aca="1" ref="AF538" ca="1">IFERROR(INDIRECT(SUBSTITUTE(ADDRESS(1,_xlfn.SWITCH(MOD((ROW(AG538)-ROW(AG$5)),4),0,COLUMN(K538),1,COLUMN(Q538),2,COLUMN(W538),3,COLUMN(AC538)),4),"1","")&amp;(ROW(K$5)+INT((ROW(AF538)-ROW(AF$5))/4))),"")</f>
        <v/>
      </c>
      <c r="AG538" s="2" t="str" cm="1">
        <f t="array" aca="1" ref="AG538" ca="1">IFERROR(INDIRECT(SUBSTITUTE(ADDRESS(1,_xlfn.SWITCH(MOD((ROW(AG538)-ROW(AG$5)),4),0,COLUMN(L538),1,COLUMN(R538),2,COLUMN(X538),3,COLUMN(AD538)),4),"1","")&amp;(ROW(L$5)+INT((ROW(AG538)-ROW(AG$5))/4))),"")</f>
        <v/>
      </c>
      <c r="AH538" s="2" t="str" cm="1">
        <f t="array" aca="1" ref="AH538" ca="1">IFERROR(IF(AND(MOD((ROW(AG538)-ROW(AG$5))+1,4)=0),1,ROUND(INDIRECT(SUBSTITUTE(ADDRESS(1,_xlfn.SWITCH(MOD((ROW(AG538)-ROW(AG$5)),4),0,COLUMN(M538),1,COLUMN(S538),2,COLUMN(Y538),3,COLUMN(AB538)),4),"1","")&amp;(ROW(M$5)+INT((ROW(AH538)-ROW(AH$5))/4))),0)),"")</f>
        <v/>
      </c>
      <c r="AI538" s="2" t="str">
        <f t="shared" ca="1" si="108"/>
        <v/>
      </c>
      <c r="AJ538" s="2" t="str" cm="1">
        <f t="array" aca="1" ref="AJ538" ca="1">IFERROR(IF(AND(MOD((ROW(AG538)-ROW(AG$5))+1,4)=0),0,INDIRECT(SUBSTITUTE(ADDRESS(1,_xlfn.SWITCH(MOD((ROW(AG538)-ROW(AG$5)),4),0,COLUMN(N538),1,COLUMN(T538),2,COLUMN(Z538),3,COLUMN(AB538)),4),"1","")&amp;(ROW(N$5)+INT((ROW(AJ538)-ROW(AJ$5))/4)))),"")</f>
        <v/>
      </c>
      <c r="AK538" s="2" t="str" cm="1">
        <f t="array" aca="1" ref="AK538" ca="1">IFERROR(IF(AND(MOD((ROW(AG538)-ROW(AG$5))+1,4)=0),1,INDIRECT(SUBSTITUTE(ADDRESS(1,_xlfn.SWITCH(MOD((ROW(AG538)-ROW(AG$5)),4),0,COLUMN(O538),1,COLUMN(U538),2,COLUMN(AA538),3,COLUMN(AB538)),4),"1","")&amp;(ROW(O$5)+INT((ROW(AK538)-ROW(AK$5))/4)))),"")</f>
        <v/>
      </c>
    </row>
    <row r="539" spans="32:37">
      <c r="AF539" s="2" t="str" cm="1">
        <f t="array" aca="1" ref="AF539" ca="1">IFERROR(INDIRECT(SUBSTITUTE(ADDRESS(1,_xlfn.SWITCH(MOD((ROW(AG539)-ROW(AG$5)),4),0,COLUMN(K539),1,COLUMN(Q539),2,COLUMN(W539),3,COLUMN(AC539)),4),"1","")&amp;(ROW(K$5)+INT((ROW(AF539)-ROW(AF$5))/4))),"")</f>
        <v/>
      </c>
      <c r="AG539" s="2" t="str" cm="1">
        <f t="array" aca="1" ref="AG539" ca="1">IFERROR(INDIRECT(SUBSTITUTE(ADDRESS(1,_xlfn.SWITCH(MOD((ROW(AG539)-ROW(AG$5)),4),0,COLUMN(L539),1,COLUMN(R539),2,COLUMN(X539),3,COLUMN(AD539)),4),"1","")&amp;(ROW(L$5)+INT((ROW(AG539)-ROW(AG$5))/4))),"")</f>
        <v/>
      </c>
      <c r="AH539" s="2" t="str" cm="1">
        <f t="array" aca="1" ref="AH539" ca="1">IFERROR(IF(AND(MOD((ROW(AG539)-ROW(AG$5))+1,4)=0),1,ROUND(INDIRECT(SUBSTITUTE(ADDRESS(1,_xlfn.SWITCH(MOD((ROW(AG539)-ROW(AG$5)),4),0,COLUMN(M539),1,COLUMN(S539),2,COLUMN(Y539),3,COLUMN(AB539)),4),"1","")&amp;(ROW(M$5)+INT((ROW(AH539)-ROW(AH$5))/4))),0)),"")</f>
        <v/>
      </c>
      <c r="AI539" s="2" t="str">
        <f t="shared" ca="1" si="108"/>
        <v/>
      </c>
      <c r="AJ539" s="2" t="str" cm="1">
        <f t="array" aca="1" ref="AJ539" ca="1">IFERROR(IF(AND(MOD((ROW(AG539)-ROW(AG$5))+1,4)=0),0,INDIRECT(SUBSTITUTE(ADDRESS(1,_xlfn.SWITCH(MOD((ROW(AG539)-ROW(AG$5)),4),0,COLUMN(N539),1,COLUMN(T539),2,COLUMN(Z539),3,COLUMN(AB539)),4),"1","")&amp;(ROW(N$5)+INT((ROW(AJ539)-ROW(AJ$5))/4)))),"")</f>
        <v/>
      </c>
      <c r="AK539" s="2" t="str" cm="1">
        <f t="array" aca="1" ref="AK539" ca="1">IFERROR(IF(AND(MOD((ROW(AG539)-ROW(AG$5))+1,4)=0),1,INDIRECT(SUBSTITUTE(ADDRESS(1,_xlfn.SWITCH(MOD((ROW(AG539)-ROW(AG$5)),4),0,COLUMN(O539),1,COLUMN(U539),2,COLUMN(AA539),3,COLUMN(AB539)),4),"1","")&amp;(ROW(O$5)+INT((ROW(AK539)-ROW(AK$5))/4)))),"")</f>
        <v/>
      </c>
    </row>
    <row r="540" spans="32:37">
      <c r="AF540" s="2" t="str" cm="1">
        <f t="array" aca="1" ref="AF540" ca="1">IFERROR(INDIRECT(SUBSTITUTE(ADDRESS(1,_xlfn.SWITCH(MOD((ROW(AG540)-ROW(AG$5)),4),0,COLUMN(K540),1,COLUMN(Q540),2,COLUMN(W540),3,COLUMN(AC540)),4),"1","")&amp;(ROW(K$5)+INT((ROW(AF540)-ROW(AF$5))/4))),"")</f>
        <v/>
      </c>
      <c r="AG540" s="2" t="str" cm="1">
        <f t="array" aca="1" ref="AG540" ca="1">IFERROR(INDIRECT(SUBSTITUTE(ADDRESS(1,_xlfn.SWITCH(MOD((ROW(AG540)-ROW(AG$5)),4),0,COLUMN(L540),1,COLUMN(R540),2,COLUMN(X540),3,COLUMN(AD540)),4),"1","")&amp;(ROW(L$5)+INT((ROW(AG540)-ROW(AG$5))/4))),"")</f>
        <v/>
      </c>
      <c r="AH540" s="2" cm="1">
        <f t="array" aca="1" ref="AH540" ca="1">IFERROR(IF(AND(MOD((ROW(AG540)-ROW(AG$5))+1,4)=0),1,ROUND(INDIRECT(SUBSTITUTE(ADDRESS(1,_xlfn.SWITCH(MOD((ROW(AG540)-ROW(AG$5)),4),0,COLUMN(M540),1,COLUMN(S540),2,COLUMN(Y540),3,COLUMN(AB540)),4),"1","")&amp;(ROW(M$5)+INT((ROW(AH540)-ROW(AH$5))/4))),0)),"")</f>
        <v>1</v>
      </c>
      <c r="AI540" s="2" t="str">
        <f t="shared" si="108"/>
        <v/>
      </c>
      <c r="AJ540" s="2" cm="1">
        <f t="array" aca="1" ref="AJ540" ca="1">IFERROR(IF(AND(MOD((ROW(AG540)-ROW(AG$5))+1,4)=0),0,INDIRECT(SUBSTITUTE(ADDRESS(1,_xlfn.SWITCH(MOD((ROW(AG540)-ROW(AG$5)),4),0,COLUMN(N540),1,COLUMN(T540),2,COLUMN(Z540),3,COLUMN(AB540)),4),"1","")&amp;(ROW(N$5)+INT((ROW(AJ540)-ROW(AJ$5))/4)))),"")</f>
        <v>0</v>
      </c>
      <c r="AK540" s="2" cm="1">
        <f t="array" aca="1" ref="AK540" ca="1">IFERROR(IF(AND(MOD((ROW(AG540)-ROW(AG$5))+1,4)=0),1,INDIRECT(SUBSTITUTE(ADDRESS(1,_xlfn.SWITCH(MOD((ROW(AG540)-ROW(AG$5)),4),0,COLUMN(O540),1,COLUMN(U540),2,COLUMN(AA540),3,COLUMN(AB540)),4),"1","")&amp;(ROW(O$5)+INT((ROW(AK540)-ROW(AK$5))/4)))),"")</f>
        <v>1</v>
      </c>
    </row>
    <row r="541" spans="32:37">
      <c r="AF541" s="2" t="str" cm="1">
        <f t="array" aca="1" ref="AF541" ca="1">IFERROR(INDIRECT(SUBSTITUTE(ADDRESS(1,_xlfn.SWITCH(MOD((ROW(AG541)-ROW(AG$5)),4),0,COLUMN(K541),1,COLUMN(Q541),2,COLUMN(W541),3,COLUMN(AC541)),4),"1","")&amp;(ROW(K$5)+INT((ROW(AF541)-ROW(AF$5))/4))),"")</f>
        <v/>
      </c>
      <c r="AG541" s="2" t="str" cm="1">
        <f t="array" aca="1" ref="AG541" ca="1">IFERROR(INDIRECT(SUBSTITUTE(ADDRESS(1,_xlfn.SWITCH(MOD((ROW(AG541)-ROW(AG$5)),4),0,COLUMN(L541),1,COLUMN(R541),2,COLUMN(X541),3,COLUMN(AD541)),4),"1","")&amp;(ROW(L$5)+INT((ROW(AG541)-ROW(AG$5))/4))),"")</f>
        <v/>
      </c>
      <c r="AH541" s="2" t="str" cm="1">
        <f t="array" aca="1" ref="AH541" ca="1">IFERROR(IF(AND(MOD((ROW(AG541)-ROW(AG$5))+1,4)=0),1,ROUND(INDIRECT(SUBSTITUTE(ADDRESS(1,_xlfn.SWITCH(MOD((ROW(AG541)-ROW(AG$5)),4),0,COLUMN(M541),1,COLUMN(S541),2,COLUMN(Y541),3,COLUMN(AB541)),4),"1","")&amp;(ROW(M$5)+INT((ROW(AH541)-ROW(AH$5))/4))),0)),"")</f>
        <v/>
      </c>
      <c r="AI541" s="2" t="str">
        <f t="shared" ca="1" si="108"/>
        <v/>
      </c>
      <c r="AJ541" s="2" t="str" cm="1">
        <f t="array" aca="1" ref="AJ541" ca="1">IFERROR(IF(AND(MOD((ROW(AG541)-ROW(AG$5))+1,4)=0),0,INDIRECT(SUBSTITUTE(ADDRESS(1,_xlfn.SWITCH(MOD((ROW(AG541)-ROW(AG$5)),4),0,COLUMN(N541),1,COLUMN(T541),2,COLUMN(Z541),3,COLUMN(AB541)),4),"1","")&amp;(ROW(N$5)+INT((ROW(AJ541)-ROW(AJ$5))/4)))),"")</f>
        <v/>
      </c>
      <c r="AK541" s="2" t="str" cm="1">
        <f t="array" aca="1" ref="AK541" ca="1">IFERROR(IF(AND(MOD((ROW(AG541)-ROW(AG$5))+1,4)=0),1,INDIRECT(SUBSTITUTE(ADDRESS(1,_xlfn.SWITCH(MOD((ROW(AG541)-ROW(AG$5)),4),0,COLUMN(O541),1,COLUMN(U541),2,COLUMN(AA541),3,COLUMN(AB541)),4),"1","")&amp;(ROW(O$5)+INT((ROW(AK541)-ROW(AK$5))/4)))),"")</f>
        <v/>
      </c>
    </row>
    <row r="542" spans="32:37">
      <c r="AF542" s="2" t="str" cm="1">
        <f t="array" aca="1" ref="AF542" ca="1">IFERROR(INDIRECT(SUBSTITUTE(ADDRESS(1,_xlfn.SWITCH(MOD((ROW(AG542)-ROW(AG$5)),4),0,COLUMN(K542),1,COLUMN(Q542),2,COLUMN(W542),3,COLUMN(AC542)),4),"1","")&amp;(ROW(K$5)+INT((ROW(AF542)-ROW(AF$5))/4))),"")</f>
        <v/>
      </c>
      <c r="AG542" s="2" t="str" cm="1">
        <f t="array" aca="1" ref="AG542" ca="1">IFERROR(INDIRECT(SUBSTITUTE(ADDRESS(1,_xlfn.SWITCH(MOD((ROW(AG542)-ROW(AG$5)),4),0,COLUMN(L542),1,COLUMN(R542),2,COLUMN(X542),3,COLUMN(AD542)),4),"1","")&amp;(ROW(L$5)+INT((ROW(AG542)-ROW(AG$5))/4))),"")</f>
        <v/>
      </c>
      <c r="AH542" s="2" t="str" cm="1">
        <f t="array" aca="1" ref="AH542" ca="1">IFERROR(IF(AND(MOD((ROW(AG542)-ROW(AG$5))+1,4)=0),1,ROUND(INDIRECT(SUBSTITUTE(ADDRESS(1,_xlfn.SWITCH(MOD((ROW(AG542)-ROW(AG$5)),4),0,COLUMN(M542),1,COLUMN(S542),2,COLUMN(Y542),3,COLUMN(AB542)),4),"1","")&amp;(ROW(M$5)+INT((ROW(AH542)-ROW(AH$5))/4))),0)),"")</f>
        <v/>
      </c>
      <c r="AI542" s="2" t="str">
        <f t="shared" ca="1" si="108"/>
        <v/>
      </c>
      <c r="AJ542" s="2" t="str" cm="1">
        <f t="array" aca="1" ref="AJ542" ca="1">IFERROR(IF(AND(MOD((ROW(AG542)-ROW(AG$5))+1,4)=0),0,INDIRECT(SUBSTITUTE(ADDRESS(1,_xlfn.SWITCH(MOD((ROW(AG542)-ROW(AG$5)),4),0,COLUMN(N542),1,COLUMN(T542),2,COLUMN(Z542),3,COLUMN(AB542)),4),"1","")&amp;(ROW(N$5)+INT((ROW(AJ542)-ROW(AJ$5))/4)))),"")</f>
        <v/>
      </c>
      <c r="AK542" s="2" t="str" cm="1">
        <f t="array" aca="1" ref="AK542" ca="1">IFERROR(IF(AND(MOD((ROW(AG542)-ROW(AG$5))+1,4)=0),1,INDIRECT(SUBSTITUTE(ADDRESS(1,_xlfn.SWITCH(MOD((ROW(AG542)-ROW(AG$5)),4),0,COLUMN(O542),1,COLUMN(U542),2,COLUMN(AA542),3,COLUMN(AB542)),4),"1","")&amp;(ROW(O$5)+INT((ROW(AK542)-ROW(AK$5))/4)))),"")</f>
        <v/>
      </c>
    </row>
    <row r="543" spans="32:37">
      <c r="AF543" s="2" t="str" cm="1">
        <f t="array" aca="1" ref="AF543" ca="1">IFERROR(INDIRECT(SUBSTITUTE(ADDRESS(1,_xlfn.SWITCH(MOD((ROW(AG543)-ROW(AG$5)),4),0,COLUMN(K543),1,COLUMN(Q543),2,COLUMN(W543),3,COLUMN(AC543)),4),"1","")&amp;(ROW(K$5)+INT((ROW(AF543)-ROW(AF$5))/4))),"")</f>
        <v/>
      </c>
      <c r="AG543" s="2" t="str" cm="1">
        <f t="array" aca="1" ref="AG543" ca="1">IFERROR(INDIRECT(SUBSTITUTE(ADDRESS(1,_xlfn.SWITCH(MOD((ROW(AG543)-ROW(AG$5)),4),0,COLUMN(L543),1,COLUMN(R543),2,COLUMN(X543),3,COLUMN(AD543)),4),"1","")&amp;(ROW(L$5)+INT((ROW(AG543)-ROW(AG$5))/4))),"")</f>
        <v/>
      </c>
      <c r="AH543" s="2" t="str" cm="1">
        <f t="array" aca="1" ref="AH543" ca="1">IFERROR(IF(AND(MOD((ROW(AG543)-ROW(AG$5))+1,4)=0),1,ROUND(INDIRECT(SUBSTITUTE(ADDRESS(1,_xlfn.SWITCH(MOD((ROW(AG543)-ROW(AG$5)),4),0,COLUMN(M543),1,COLUMN(S543),2,COLUMN(Y543),3,COLUMN(AB543)),4),"1","")&amp;(ROW(M$5)+INT((ROW(AH543)-ROW(AH$5))/4))),0)),"")</f>
        <v/>
      </c>
      <c r="AI543" s="2" t="str">
        <f t="shared" ca="1" si="108"/>
        <v/>
      </c>
      <c r="AJ543" s="2" t="str" cm="1">
        <f t="array" aca="1" ref="AJ543" ca="1">IFERROR(IF(AND(MOD((ROW(AG543)-ROW(AG$5))+1,4)=0),0,INDIRECT(SUBSTITUTE(ADDRESS(1,_xlfn.SWITCH(MOD((ROW(AG543)-ROW(AG$5)),4),0,COLUMN(N543),1,COLUMN(T543),2,COLUMN(Z543),3,COLUMN(AB543)),4),"1","")&amp;(ROW(N$5)+INT((ROW(AJ543)-ROW(AJ$5))/4)))),"")</f>
        <v/>
      </c>
      <c r="AK543" s="2" t="str" cm="1">
        <f t="array" aca="1" ref="AK543" ca="1">IFERROR(IF(AND(MOD((ROW(AG543)-ROW(AG$5))+1,4)=0),1,INDIRECT(SUBSTITUTE(ADDRESS(1,_xlfn.SWITCH(MOD((ROW(AG543)-ROW(AG$5)),4),0,COLUMN(O543),1,COLUMN(U543),2,COLUMN(AA543),3,COLUMN(AB543)),4),"1","")&amp;(ROW(O$5)+INT((ROW(AK543)-ROW(AK$5))/4)))),"")</f>
        <v/>
      </c>
    </row>
    <row r="544" spans="32:37">
      <c r="AF544" s="2" t="str" cm="1">
        <f t="array" aca="1" ref="AF544" ca="1">IFERROR(INDIRECT(SUBSTITUTE(ADDRESS(1,_xlfn.SWITCH(MOD((ROW(AG544)-ROW(AG$5)),4),0,COLUMN(K544),1,COLUMN(Q544),2,COLUMN(W544),3,COLUMN(AC544)),4),"1","")&amp;(ROW(K$5)+INT((ROW(AF544)-ROW(AF$5))/4))),"")</f>
        <v/>
      </c>
      <c r="AG544" s="2" t="str" cm="1">
        <f t="array" aca="1" ref="AG544" ca="1">IFERROR(INDIRECT(SUBSTITUTE(ADDRESS(1,_xlfn.SWITCH(MOD((ROW(AG544)-ROW(AG$5)),4),0,COLUMN(L544),1,COLUMN(R544),2,COLUMN(X544),3,COLUMN(AD544)),4),"1","")&amp;(ROW(L$5)+INT((ROW(AG544)-ROW(AG$5))/4))),"")</f>
        <v/>
      </c>
      <c r="AH544" s="2" cm="1">
        <f t="array" aca="1" ref="AH544" ca="1">IFERROR(IF(AND(MOD((ROW(AG544)-ROW(AG$5))+1,4)=0),1,ROUND(INDIRECT(SUBSTITUTE(ADDRESS(1,_xlfn.SWITCH(MOD((ROW(AG544)-ROW(AG$5)),4),0,COLUMN(M544),1,COLUMN(S544),2,COLUMN(Y544),3,COLUMN(AB544)),4),"1","")&amp;(ROW(M$5)+INT((ROW(AH544)-ROW(AH$5))/4))),0)),"")</f>
        <v>1</v>
      </c>
      <c r="AI544" s="2" t="str">
        <f t="shared" si="108"/>
        <v/>
      </c>
      <c r="AJ544" s="2" cm="1">
        <f t="array" aca="1" ref="AJ544" ca="1">IFERROR(IF(AND(MOD((ROW(AG544)-ROW(AG$5))+1,4)=0),0,INDIRECT(SUBSTITUTE(ADDRESS(1,_xlfn.SWITCH(MOD((ROW(AG544)-ROW(AG$5)),4),0,COLUMN(N544),1,COLUMN(T544),2,COLUMN(Z544),3,COLUMN(AB544)),4),"1","")&amp;(ROW(N$5)+INT((ROW(AJ544)-ROW(AJ$5))/4)))),"")</f>
        <v>0</v>
      </c>
      <c r="AK544" s="2" cm="1">
        <f t="array" aca="1" ref="AK544" ca="1">IFERROR(IF(AND(MOD((ROW(AG544)-ROW(AG$5))+1,4)=0),1,INDIRECT(SUBSTITUTE(ADDRESS(1,_xlfn.SWITCH(MOD((ROW(AG544)-ROW(AG$5)),4),0,COLUMN(O544),1,COLUMN(U544),2,COLUMN(AA544),3,COLUMN(AB544)),4),"1","")&amp;(ROW(O$5)+INT((ROW(AK544)-ROW(AK$5))/4)))),"")</f>
        <v>1</v>
      </c>
    </row>
    <row r="545" spans="32:37">
      <c r="AF545" s="2" t="str" cm="1">
        <f t="array" aca="1" ref="AF545" ca="1">IFERROR(INDIRECT(SUBSTITUTE(ADDRESS(1,_xlfn.SWITCH(MOD((ROW(AG545)-ROW(AG$5)),4),0,COLUMN(K545),1,COLUMN(Q545),2,COLUMN(W545),3,COLUMN(AC545)),4),"1","")&amp;(ROW(K$5)+INT((ROW(AF545)-ROW(AF$5))/4))),"")</f>
        <v/>
      </c>
      <c r="AG545" s="2" t="str" cm="1">
        <f t="array" aca="1" ref="AG545" ca="1">IFERROR(INDIRECT(SUBSTITUTE(ADDRESS(1,_xlfn.SWITCH(MOD((ROW(AG545)-ROW(AG$5)),4),0,COLUMN(L545),1,COLUMN(R545),2,COLUMN(X545),3,COLUMN(AD545)),4),"1","")&amp;(ROW(L$5)+INT((ROW(AG545)-ROW(AG$5))/4))),"")</f>
        <v/>
      </c>
      <c r="AH545" s="2" t="str" cm="1">
        <f t="array" aca="1" ref="AH545" ca="1">IFERROR(IF(AND(MOD((ROW(AG545)-ROW(AG$5))+1,4)=0),1,ROUND(INDIRECT(SUBSTITUTE(ADDRESS(1,_xlfn.SWITCH(MOD((ROW(AG545)-ROW(AG$5)),4),0,COLUMN(M545),1,COLUMN(S545),2,COLUMN(Y545),3,COLUMN(AB545)),4),"1","")&amp;(ROW(M$5)+INT((ROW(AH545)-ROW(AH$5))/4))),0)),"")</f>
        <v/>
      </c>
      <c r="AI545" s="2" t="str">
        <f t="shared" ca="1" si="108"/>
        <v/>
      </c>
      <c r="AJ545" s="2" t="str" cm="1">
        <f t="array" aca="1" ref="AJ545" ca="1">IFERROR(IF(AND(MOD((ROW(AG545)-ROW(AG$5))+1,4)=0),0,INDIRECT(SUBSTITUTE(ADDRESS(1,_xlfn.SWITCH(MOD((ROW(AG545)-ROW(AG$5)),4),0,COLUMN(N545),1,COLUMN(T545),2,COLUMN(Z545),3,COLUMN(AB545)),4),"1","")&amp;(ROW(N$5)+INT((ROW(AJ545)-ROW(AJ$5))/4)))),"")</f>
        <v/>
      </c>
      <c r="AK545" s="2" t="str" cm="1">
        <f t="array" aca="1" ref="AK545" ca="1">IFERROR(IF(AND(MOD((ROW(AG545)-ROW(AG$5))+1,4)=0),1,INDIRECT(SUBSTITUTE(ADDRESS(1,_xlfn.SWITCH(MOD((ROW(AG545)-ROW(AG$5)),4),0,COLUMN(O545),1,COLUMN(U545),2,COLUMN(AA545),3,COLUMN(AB545)),4),"1","")&amp;(ROW(O$5)+INT((ROW(AK545)-ROW(AK$5))/4)))),"")</f>
        <v/>
      </c>
    </row>
    <row r="546" spans="32:37">
      <c r="AF546" s="2" t="str" cm="1">
        <f t="array" aca="1" ref="AF546" ca="1">IFERROR(INDIRECT(SUBSTITUTE(ADDRESS(1,_xlfn.SWITCH(MOD((ROW(AG546)-ROW(AG$5)),4),0,COLUMN(K546),1,COLUMN(Q546),2,COLUMN(W546),3,COLUMN(AC546)),4),"1","")&amp;(ROW(K$5)+INT((ROW(AF546)-ROW(AF$5))/4))),"")</f>
        <v/>
      </c>
      <c r="AG546" s="2" t="str" cm="1">
        <f t="array" aca="1" ref="AG546" ca="1">IFERROR(INDIRECT(SUBSTITUTE(ADDRESS(1,_xlfn.SWITCH(MOD((ROW(AG546)-ROW(AG$5)),4),0,COLUMN(L546),1,COLUMN(R546),2,COLUMN(X546),3,COLUMN(AD546)),4),"1","")&amp;(ROW(L$5)+INT((ROW(AG546)-ROW(AG$5))/4))),"")</f>
        <v/>
      </c>
      <c r="AH546" s="2" t="str" cm="1">
        <f t="array" aca="1" ref="AH546" ca="1">IFERROR(IF(AND(MOD((ROW(AG546)-ROW(AG$5))+1,4)=0),1,ROUND(INDIRECT(SUBSTITUTE(ADDRESS(1,_xlfn.SWITCH(MOD((ROW(AG546)-ROW(AG$5)),4),0,COLUMN(M546),1,COLUMN(S546),2,COLUMN(Y546),3,COLUMN(AB546)),4),"1","")&amp;(ROW(M$5)+INT((ROW(AH546)-ROW(AH$5))/4))),0)),"")</f>
        <v/>
      </c>
      <c r="AI546" s="2" t="str">
        <f t="shared" ca="1" si="108"/>
        <v/>
      </c>
      <c r="AJ546" s="2" t="str" cm="1">
        <f t="array" aca="1" ref="AJ546" ca="1">IFERROR(IF(AND(MOD((ROW(AG546)-ROW(AG$5))+1,4)=0),0,INDIRECT(SUBSTITUTE(ADDRESS(1,_xlfn.SWITCH(MOD((ROW(AG546)-ROW(AG$5)),4),0,COLUMN(N546),1,COLUMN(T546),2,COLUMN(Z546),3,COLUMN(AB546)),4),"1","")&amp;(ROW(N$5)+INT((ROW(AJ546)-ROW(AJ$5))/4)))),"")</f>
        <v/>
      </c>
      <c r="AK546" s="2" t="str" cm="1">
        <f t="array" aca="1" ref="AK546" ca="1">IFERROR(IF(AND(MOD((ROW(AG546)-ROW(AG$5))+1,4)=0),1,INDIRECT(SUBSTITUTE(ADDRESS(1,_xlfn.SWITCH(MOD((ROW(AG546)-ROW(AG$5)),4),0,COLUMN(O546),1,COLUMN(U546),2,COLUMN(AA546),3,COLUMN(AB546)),4),"1","")&amp;(ROW(O$5)+INT((ROW(AK546)-ROW(AK$5))/4)))),"")</f>
        <v/>
      </c>
    </row>
    <row r="547" spans="32:37">
      <c r="AF547" s="2" t="str" cm="1">
        <f t="array" aca="1" ref="AF547" ca="1">IFERROR(INDIRECT(SUBSTITUTE(ADDRESS(1,_xlfn.SWITCH(MOD((ROW(AG547)-ROW(AG$5)),4),0,COLUMN(K547),1,COLUMN(Q547),2,COLUMN(W547),3,COLUMN(AC547)),4),"1","")&amp;(ROW(K$5)+INT((ROW(AF547)-ROW(AF$5))/4))),"")</f>
        <v/>
      </c>
      <c r="AG547" s="2" t="str" cm="1">
        <f t="array" aca="1" ref="AG547" ca="1">IFERROR(INDIRECT(SUBSTITUTE(ADDRESS(1,_xlfn.SWITCH(MOD((ROW(AG547)-ROW(AG$5)),4),0,COLUMN(L547),1,COLUMN(R547),2,COLUMN(X547),3,COLUMN(AD547)),4),"1","")&amp;(ROW(L$5)+INT((ROW(AG547)-ROW(AG$5))/4))),"")</f>
        <v/>
      </c>
      <c r="AH547" s="2" t="str" cm="1">
        <f t="array" aca="1" ref="AH547" ca="1">IFERROR(IF(AND(MOD((ROW(AG547)-ROW(AG$5))+1,4)=0),1,ROUND(INDIRECT(SUBSTITUTE(ADDRESS(1,_xlfn.SWITCH(MOD((ROW(AG547)-ROW(AG$5)),4),0,COLUMN(M547),1,COLUMN(S547),2,COLUMN(Y547),3,COLUMN(AB547)),4),"1","")&amp;(ROW(M$5)+INT((ROW(AH547)-ROW(AH$5))/4))),0)),"")</f>
        <v/>
      </c>
      <c r="AI547" s="2" t="str">
        <f t="shared" ca="1" si="108"/>
        <v/>
      </c>
      <c r="AJ547" s="2" t="str" cm="1">
        <f t="array" aca="1" ref="AJ547" ca="1">IFERROR(IF(AND(MOD((ROW(AG547)-ROW(AG$5))+1,4)=0),0,INDIRECT(SUBSTITUTE(ADDRESS(1,_xlfn.SWITCH(MOD((ROW(AG547)-ROW(AG$5)),4),0,COLUMN(N547),1,COLUMN(T547),2,COLUMN(Z547),3,COLUMN(AB547)),4),"1","")&amp;(ROW(N$5)+INT((ROW(AJ547)-ROW(AJ$5))/4)))),"")</f>
        <v/>
      </c>
      <c r="AK547" s="2" t="str" cm="1">
        <f t="array" aca="1" ref="AK547" ca="1">IFERROR(IF(AND(MOD((ROW(AG547)-ROW(AG$5))+1,4)=0),1,INDIRECT(SUBSTITUTE(ADDRESS(1,_xlfn.SWITCH(MOD((ROW(AG547)-ROW(AG$5)),4),0,COLUMN(O547),1,COLUMN(U547),2,COLUMN(AA547),3,COLUMN(AB547)),4),"1","")&amp;(ROW(O$5)+INT((ROW(AK547)-ROW(AK$5))/4)))),"")</f>
        <v/>
      </c>
    </row>
    <row r="548" spans="32:37">
      <c r="AF548" s="2" t="str" cm="1">
        <f t="array" aca="1" ref="AF548" ca="1">IFERROR(INDIRECT(SUBSTITUTE(ADDRESS(1,_xlfn.SWITCH(MOD((ROW(AG548)-ROW(AG$5)),4),0,COLUMN(K548),1,COLUMN(Q548),2,COLUMN(W548),3,COLUMN(AC548)),4),"1","")&amp;(ROW(K$5)+INT((ROW(AF548)-ROW(AF$5))/4))),"")</f>
        <v/>
      </c>
      <c r="AG548" s="2" t="str" cm="1">
        <f t="array" aca="1" ref="AG548" ca="1">IFERROR(INDIRECT(SUBSTITUTE(ADDRESS(1,_xlfn.SWITCH(MOD((ROW(AG548)-ROW(AG$5)),4),0,COLUMN(L548),1,COLUMN(R548),2,COLUMN(X548),3,COLUMN(AD548)),4),"1","")&amp;(ROW(L$5)+INT((ROW(AG548)-ROW(AG$5))/4))),"")</f>
        <v/>
      </c>
      <c r="AH548" s="2" cm="1">
        <f t="array" aca="1" ref="AH548" ca="1">IFERROR(IF(AND(MOD((ROW(AG548)-ROW(AG$5))+1,4)=0),1,ROUND(INDIRECT(SUBSTITUTE(ADDRESS(1,_xlfn.SWITCH(MOD((ROW(AG548)-ROW(AG$5)),4),0,COLUMN(M548),1,COLUMN(S548),2,COLUMN(Y548),3,COLUMN(AB548)),4),"1","")&amp;(ROW(M$5)+INT((ROW(AH548)-ROW(AH$5))/4))),0)),"")</f>
        <v>1</v>
      </c>
      <c r="AI548" s="2" t="str">
        <f t="shared" si="108"/>
        <v/>
      </c>
      <c r="AJ548" s="2" cm="1">
        <f t="array" aca="1" ref="AJ548" ca="1">IFERROR(IF(AND(MOD((ROW(AG548)-ROW(AG$5))+1,4)=0),0,INDIRECT(SUBSTITUTE(ADDRESS(1,_xlfn.SWITCH(MOD((ROW(AG548)-ROW(AG$5)),4),0,COLUMN(N548),1,COLUMN(T548),2,COLUMN(Z548),3,COLUMN(AB548)),4),"1","")&amp;(ROW(N$5)+INT((ROW(AJ548)-ROW(AJ$5))/4)))),"")</f>
        <v>0</v>
      </c>
      <c r="AK548" s="2" cm="1">
        <f t="array" aca="1" ref="AK548" ca="1">IFERROR(IF(AND(MOD((ROW(AG548)-ROW(AG$5))+1,4)=0),1,INDIRECT(SUBSTITUTE(ADDRESS(1,_xlfn.SWITCH(MOD((ROW(AG548)-ROW(AG$5)),4),0,COLUMN(O548),1,COLUMN(U548),2,COLUMN(AA548),3,COLUMN(AB548)),4),"1","")&amp;(ROW(O$5)+INT((ROW(AK548)-ROW(AK$5))/4)))),"")</f>
        <v>1</v>
      </c>
    </row>
    <row r="549" spans="32:37">
      <c r="AF549" s="2" t="str" cm="1">
        <f t="array" aca="1" ref="AF549" ca="1">IFERROR(INDIRECT(SUBSTITUTE(ADDRESS(1,_xlfn.SWITCH(MOD((ROW(AG549)-ROW(AG$5)),4),0,COLUMN(K549),1,COLUMN(Q549),2,COLUMN(W549),3,COLUMN(AC549)),4),"1","")&amp;(ROW(K$5)+INT((ROW(AF549)-ROW(AF$5))/4))),"")</f>
        <v/>
      </c>
      <c r="AG549" s="2" t="str" cm="1">
        <f t="array" aca="1" ref="AG549" ca="1">IFERROR(INDIRECT(SUBSTITUTE(ADDRESS(1,_xlfn.SWITCH(MOD((ROW(AG549)-ROW(AG$5)),4),0,COLUMN(L549),1,COLUMN(R549),2,COLUMN(X549),3,COLUMN(AD549)),4),"1","")&amp;(ROW(L$5)+INT((ROW(AG549)-ROW(AG$5))/4))),"")</f>
        <v/>
      </c>
      <c r="AH549" s="2" t="str" cm="1">
        <f t="array" aca="1" ref="AH549" ca="1">IFERROR(IF(AND(MOD((ROW(AG549)-ROW(AG$5))+1,4)=0),1,ROUND(INDIRECT(SUBSTITUTE(ADDRESS(1,_xlfn.SWITCH(MOD((ROW(AG549)-ROW(AG$5)),4),0,COLUMN(M549),1,COLUMN(S549),2,COLUMN(Y549),3,COLUMN(AB549)),4),"1","")&amp;(ROW(M$5)+INT((ROW(AH549)-ROW(AH$5))/4))),0)),"")</f>
        <v/>
      </c>
      <c r="AI549" s="2" t="str">
        <f t="shared" ca="1" si="108"/>
        <v/>
      </c>
      <c r="AJ549" s="2" t="str" cm="1">
        <f t="array" aca="1" ref="AJ549" ca="1">IFERROR(IF(AND(MOD((ROW(AG549)-ROW(AG$5))+1,4)=0),0,INDIRECT(SUBSTITUTE(ADDRESS(1,_xlfn.SWITCH(MOD((ROW(AG549)-ROW(AG$5)),4),0,COLUMN(N549),1,COLUMN(T549),2,COLUMN(Z549),3,COLUMN(AB549)),4),"1","")&amp;(ROW(N$5)+INT((ROW(AJ549)-ROW(AJ$5))/4)))),"")</f>
        <v/>
      </c>
      <c r="AK549" s="2" t="str" cm="1">
        <f t="array" aca="1" ref="AK549" ca="1">IFERROR(IF(AND(MOD((ROW(AG549)-ROW(AG$5))+1,4)=0),1,INDIRECT(SUBSTITUTE(ADDRESS(1,_xlfn.SWITCH(MOD((ROW(AG549)-ROW(AG$5)),4),0,COLUMN(O549),1,COLUMN(U549),2,COLUMN(AA549),3,COLUMN(AB549)),4),"1","")&amp;(ROW(O$5)+INT((ROW(AK549)-ROW(AK$5))/4)))),"")</f>
        <v/>
      </c>
    </row>
    <row r="550" spans="32:37">
      <c r="AF550" s="2" t="str" cm="1">
        <f t="array" aca="1" ref="AF550" ca="1">IFERROR(INDIRECT(SUBSTITUTE(ADDRESS(1,_xlfn.SWITCH(MOD((ROW(AG550)-ROW(AG$5)),4),0,COLUMN(K550),1,COLUMN(Q550),2,COLUMN(W550),3,COLUMN(AC550)),4),"1","")&amp;(ROW(K$5)+INT((ROW(AF550)-ROW(AF$5))/4))),"")</f>
        <v/>
      </c>
      <c r="AG550" s="2" t="str" cm="1">
        <f t="array" aca="1" ref="AG550" ca="1">IFERROR(INDIRECT(SUBSTITUTE(ADDRESS(1,_xlfn.SWITCH(MOD((ROW(AG550)-ROW(AG$5)),4),0,COLUMN(L550),1,COLUMN(R550),2,COLUMN(X550),3,COLUMN(AD550)),4),"1","")&amp;(ROW(L$5)+INT((ROW(AG550)-ROW(AG$5))/4))),"")</f>
        <v/>
      </c>
      <c r="AH550" s="2" t="str" cm="1">
        <f t="array" aca="1" ref="AH550" ca="1">IFERROR(IF(AND(MOD((ROW(AG550)-ROW(AG$5))+1,4)=0),1,ROUND(INDIRECT(SUBSTITUTE(ADDRESS(1,_xlfn.SWITCH(MOD((ROW(AG550)-ROW(AG$5)),4),0,COLUMN(M550),1,COLUMN(S550),2,COLUMN(Y550),3,COLUMN(AB550)),4),"1","")&amp;(ROW(M$5)+INT((ROW(AH550)-ROW(AH$5))/4))),0)),"")</f>
        <v/>
      </c>
      <c r="AI550" s="2" t="str">
        <f t="shared" ca="1" si="108"/>
        <v/>
      </c>
      <c r="AJ550" s="2" t="str" cm="1">
        <f t="array" aca="1" ref="AJ550" ca="1">IFERROR(IF(AND(MOD((ROW(AG550)-ROW(AG$5))+1,4)=0),0,INDIRECT(SUBSTITUTE(ADDRESS(1,_xlfn.SWITCH(MOD((ROW(AG550)-ROW(AG$5)),4),0,COLUMN(N550),1,COLUMN(T550),2,COLUMN(Z550),3,COLUMN(AB550)),4),"1","")&amp;(ROW(N$5)+INT((ROW(AJ550)-ROW(AJ$5))/4)))),"")</f>
        <v/>
      </c>
      <c r="AK550" s="2" t="str" cm="1">
        <f t="array" aca="1" ref="AK550" ca="1">IFERROR(IF(AND(MOD((ROW(AG550)-ROW(AG$5))+1,4)=0),1,INDIRECT(SUBSTITUTE(ADDRESS(1,_xlfn.SWITCH(MOD((ROW(AG550)-ROW(AG$5)),4),0,COLUMN(O550),1,COLUMN(U550),2,COLUMN(AA550),3,COLUMN(AB550)),4),"1","")&amp;(ROW(O$5)+INT((ROW(AK550)-ROW(AK$5))/4)))),"")</f>
        <v/>
      </c>
    </row>
    <row r="551" spans="32:37">
      <c r="AF551" s="2" t="str" cm="1">
        <f t="array" aca="1" ref="AF551" ca="1">IFERROR(INDIRECT(SUBSTITUTE(ADDRESS(1,_xlfn.SWITCH(MOD((ROW(AG551)-ROW(AG$5)),4),0,COLUMN(K551),1,COLUMN(Q551),2,COLUMN(W551),3,COLUMN(AC551)),4),"1","")&amp;(ROW(K$5)+INT((ROW(AF551)-ROW(AF$5))/4))),"")</f>
        <v/>
      </c>
      <c r="AG551" s="2" t="str" cm="1">
        <f t="array" aca="1" ref="AG551" ca="1">IFERROR(INDIRECT(SUBSTITUTE(ADDRESS(1,_xlfn.SWITCH(MOD((ROW(AG551)-ROW(AG$5)),4),0,COLUMN(L551),1,COLUMN(R551),2,COLUMN(X551),3,COLUMN(AD551)),4),"1","")&amp;(ROW(L$5)+INT((ROW(AG551)-ROW(AG$5))/4))),"")</f>
        <v/>
      </c>
      <c r="AH551" s="2" t="str" cm="1">
        <f t="array" aca="1" ref="AH551" ca="1">IFERROR(IF(AND(MOD((ROW(AG551)-ROW(AG$5))+1,4)=0),1,ROUND(INDIRECT(SUBSTITUTE(ADDRESS(1,_xlfn.SWITCH(MOD((ROW(AG551)-ROW(AG$5)),4),0,COLUMN(M551),1,COLUMN(S551),2,COLUMN(Y551),3,COLUMN(AB551)),4),"1","")&amp;(ROW(M$5)+INT((ROW(AH551)-ROW(AH$5))/4))),0)),"")</f>
        <v/>
      </c>
      <c r="AI551" s="2" t="str">
        <f t="shared" ca="1" si="108"/>
        <v/>
      </c>
      <c r="AJ551" s="2" t="str" cm="1">
        <f t="array" aca="1" ref="AJ551" ca="1">IFERROR(IF(AND(MOD((ROW(AG551)-ROW(AG$5))+1,4)=0),0,INDIRECT(SUBSTITUTE(ADDRESS(1,_xlfn.SWITCH(MOD((ROW(AG551)-ROW(AG$5)),4),0,COLUMN(N551),1,COLUMN(T551),2,COLUMN(Z551),3,COLUMN(AB551)),4),"1","")&amp;(ROW(N$5)+INT((ROW(AJ551)-ROW(AJ$5))/4)))),"")</f>
        <v/>
      </c>
      <c r="AK551" s="2" t="str" cm="1">
        <f t="array" aca="1" ref="AK551" ca="1">IFERROR(IF(AND(MOD((ROW(AG551)-ROW(AG$5))+1,4)=0),1,INDIRECT(SUBSTITUTE(ADDRESS(1,_xlfn.SWITCH(MOD((ROW(AG551)-ROW(AG$5)),4),0,COLUMN(O551),1,COLUMN(U551),2,COLUMN(AA551),3,COLUMN(AB551)),4),"1","")&amp;(ROW(O$5)+INT((ROW(AK551)-ROW(AK$5))/4)))),"")</f>
        <v/>
      </c>
    </row>
    <row r="552" spans="32:37">
      <c r="AF552" s="2" t="str" cm="1">
        <f t="array" aca="1" ref="AF552" ca="1">IFERROR(INDIRECT(SUBSTITUTE(ADDRESS(1,_xlfn.SWITCH(MOD((ROW(AG552)-ROW(AG$5)),4),0,COLUMN(K552),1,COLUMN(Q552),2,COLUMN(W552),3,COLUMN(AC552)),4),"1","")&amp;(ROW(K$5)+INT((ROW(AF552)-ROW(AF$5))/4))),"")</f>
        <v/>
      </c>
      <c r="AG552" s="2" t="str" cm="1">
        <f t="array" aca="1" ref="AG552" ca="1">IFERROR(INDIRECT(SUBSTITUTE(ADDRESS(1,_xlfn.SWITCH(MOD((ROW(AG552)-ROW(AG$5)),4),0,COLUMN(L552),1,COLUMN(R552),2,COLUMN(X552),3,COLUMN(AD552)),4),"1","")&amp;(ROW(L$5)+INT((ROW(AG552)-ROW(AG$5))/4))),"")</f>
        <v/>
      </c>
      <c r="AH552" s="2" cm="1">
        <f t="array" aca="1" ref="AH552" ca="1">IFERROR(IF(AND(MOD((ROW(AG552)-ROW(AG$5))+1,4)=0),1,ROUND(INDIRECT(SUBSTITUTE(ADDRESS(1,_xlfn.SWITCH(MOD((ROW(AG552)-ROW(AG$5)),4),0,COLUMN(M552),1,COLUMN(S552),2,COLUMN(Y552),3,COLUMN(AB552)),4),"1","")&amp;(ROW(M$5)+INT((ROW(AH552)-ROW(AH$5))/4))),0)),"")</f>
        <v>1</v>
      </c>
      <c r="AI552" s="2" t="str">
        <f t="shared" si="108"/>
        <v/>
      </c>
      <c r="AJ552" s="2" cm="1">
        <f t="array" aca="1" ref="AJ552" ca="1">IFERROR(IF(AND(MOD((ROW(AG552)-ROW(AG$5))+1,4)=0),0,INDIRECT(SUBSTITUTE(ADDRESS(1,_xlfn.SWITCH(MOD((ROW(AG552)-ROW(AG$5)),4),0,COLUMN(N552),1,COLUMN(T552),2,COLUMN(Z552),3,COLUMN(AB552)),4),"1","")&amp;(ROW(N$5)+INT((ROW(AJ552)-ROW(AJ$5))/4)))),"")</f>
        <v>0</v>
      </c>
      <c r="AK552" s="2" cm="1">
        <f t="array" aca="1" ref="AK552" ca="1">IFERROR(IF(AND(MOD((ROW(AG552)-ROW(AG$5))+1,4)=0),1,INDIRECT(SUBSTITUTE(ADDRESS(1,_xlfn.SWITCH(MOD((ROW(AG552)-ROW(AG$5)),4),0,COLUMN(O552),1,COLUMN(U552),2,COLUMN(AA552),3,COLUMN(AB552)),4),"1","")&amp;(ROW(O$5)+INT((ROW(AK552)-ROW(AK$5))/4)))),"")</f>
        <v>1</v>
      </c>
    </row>
    <row r="553" spans="32:37">
      <c r="AF553" s="2" t="str" cm="1">
        <f t="array" aca="1" ref="AF553" ca="1">IFERROR(INDIRECT(SUBSTITUTE(ADDRESS(1,_xlfn.SWITCH(MOD((ROW(AG553)-ROW(AG$5)),4),0,COLUMN(K553),1,COLUMN(Q553),2,COLUMN(W553),3,COLUMN(AC553)),4),"1","")&amp;(ROW(K$5)+INT((ROW(AF553)-ROW(AF$5))/4))),"")</f>
        <v/>
      </c>
      <c r="AG553" s="2" t="str" cm="1">
        <f t="array" aca="1" ref="AG553" ca="1">IFERROR(INDIRECT(SUBSTITUTE(ADDRESS(1,_xlfn.SWITCH(MOD((ROW(AG553)-ROW(AG$5)),4),0,COLUMN(L553),1,COLUMN(R553),2,COLUMN(X553),3,COLUMN(AD553)),4),"1","")&amp;(ROW(L$5)+INT((ROW(AG553)-ROW(AG$5))/4))),"")</f>
        <v/>
      </c>
      <c r="AH553" s="2" t="str" cm="1">
        <f t="array" aca="1" ref="AH553" ca="1">IFERROR(IF(AND(MOD((ROW(AG553)-ROW(AG$5))+1,4)=0),1,ROUND(INDIRECT(SUBSTITUTE(ADDRESS(1,_xlfn.SWITCH(MOD((ROW(AG553)-ROW(AG$5)),4),0,COLUMN(M553),1,COLUMN(S553),2,COLUMN(Y553),3,COLUMN(AB553)),4),"1","")&amp;(ROW(M$5)+INT((ROW(AH553)-ROW(AH$5))/4))),0)),"")</f>
        <v/>
      </c>
      <c r="AI553" s="2" t="str">
        <f t="shared" ca="1" si="108"/>
        <v/>
      </c>
      <c r="AJ553" s="2" t="str" cm="1">
        <f t="array" aca="1" ref="AJ553" ca="1">IFERROR(IF(AND(MOD((ROW(AG553)-ROW(AG$5))+1,4)=0),0,INDIRECT(SUBSTITUTE(ADDRESS(1,_xlfn.SWITCH(MOD((ROW(AG553)-ROW(AG$5)),4),0,COLUMN(N553),1,COLUMN(T553),2,COLUMN(Z553),3,COLUMN(AB553)),4),"1","")&amp;(ROW(N$5)+INT((ROW(AJ553)-ROW(AJ$5))/4)))),"")</f>
        <v/>
      </c>
      <c r="AK553" s="2" t="str" cm="1">
        <f t="array" aca="1" ref="AK553" ca="1">IFERROR(IF(AND(MOD((ROW(AG553)-ROW(AG$5))+1,4)=0),1,INDIRECT(SUBSTITUTE(ADDRESS(1,_xlfn.SWITCH(MOD((ROW(AG553)-ROW(AG$5)),4),0,COLUMN(O553),1,COLUMN(U553),2,COLUMN(AA553),3,COLUMN(AB553)),4),"1","")&amp;(ROW(O$5)+INT((ROW(AK553)-ROW(AK$5))/4)))),"")</f>
        <v/>
      </c>
    </row>
    <row r="554" spans="32:37">
      <c r="AF554" s="2" t="str" cm="1">
        <f t="array" aca="1" ref="AF554" ca="1">IFERROR(INDIRECT(SUBSTITUTE(ADDRESS(1,_xlfn.SWITCH(MOD((ROW(AG554)-ROW(AG$5)),4),0,COLUMN(K554),1,COLUMN(Q554),2,COLUMN(W554),3,COLUMN(AC554)),4),"1","")&amp;(ROW(K$5)+INT((ROW(AF554)-ROW(AF$5))/4))),"")</f>
        <v/>
      </c>
      <c r="AG554" s="2" t="str" cm="1">
        <f t="array" aca="1" ref="AG554" ca="1">IFERROR(INDIRECT(SUBSTITUTE(ADDRESS(1,_xlfn.SWITCH(MOD((ROW(AG554)-ROW(AG$5)),4),0,COLUMN(L554),1,COLUMN(R554),2,COLUMN(X554),3,COLUMN(AD554)),4),"1","")&amp;(ROW(L$5)+INT((ROW(AG554)-ROW(AG$5))/4))),"")</f>
        <v/>
      </c>
      <c r="AH554" s="2" t="str" cm="1">
        <f t="array" aca="1" ref="AH554" ca="1">IFERROR(IF(AND(MOD((ROW(AG554)-ROW(AG$5))+1,4)=0),1,ROUND(INDIRECT(SUBSTITUTE(ADDRESS(1,_xlfn.SWITCH(MOD((ROW(AG554)-ROW(AG$5)),4),0,COLUMN(M554),1,COLUMN(S554),2,COLUMN(Y554),3,COLUMN(AB554)),4),"1","")&amp;(ROW(M$5)+INT((ROW(AH554)-ROW(AH$5))/4))),0)),"")</f>
        <v/>
      </c>
      <c r="AI554" s="2" t="str">
        <f t="shared" ca="1" si="108"/>
        <v/>
      </c>
      <c r="AJ554" s="2" t="str" cm="1">
        <f t="array" aca="1" ref="AJ554" ca="1">IFERROR(IF(AND(MOD((ROW(AG554)-ROW(AG$5))+1,4)=0),0,INDIRECT(SUBSTITUTE(ADDRESS(1,_xlfn.SWITCH(MOD((ROW(AG554)-ROW(AG$5)),4),0,COLUMN(N554),1,COLUMN(T554),2,COLUMN(Z554),3,COLUMN(AB554)),4),"1","")&amp;(ROW(N$5)+INT((ROW(AJ554)-ROW(AJ$5))/4)))),"")</f>
        <v/>
      </c>
      <c r="AK554" s="2" t="str" cm="1">
        <f t="array" aca="1" ref="AK554" ca="1">IFERROR(IF(AND(MOD((ROW(AG554)-ROW(AG$5))+1,4)=0),1,INDIRECT(SUBSTITUTE(ADDRESS(1,_xlfn.SWITCH(MOD((ROW(AG554)-ROW(AG$5)),4),0,COLUMN(O554),1,COLUMN(U554),2,COLUMN(AA554),3,COLUMN(AB554)),4),"1","")&amp;(ROW(O$5)+INT((ROW(AK554)-ROW(AK$5))/4)))),"")</f>
        <v/>
      </c>
    </row>
    <row r="555" spans="32:37">
      <c r="AF555" s="2" t="str" cm="1">
        <f t="array" aca="1" ref="AF555" ca="1">IFERROR(INDIRECT(SUBSTITUTE(ADDRESS(1,_xlfn.SWITCH(MOD((ROW(AG555)-ROW(AG$5)),4),0,COLUMN(K555),1,COLUMN(Q555),2,COLUMN(W555),3,COLUMN(AC555)),4),"1","")&amp;(ROW(K$5)+INT((ROW(AF555)-ROW(AF$5))/4))),"")</f>
        <v/>
      </c>
      <c r="AG555" s="2" t="str" cm="1">
        <f t="array" aca="1" ref="AG555" ca="1">IFERROR(INDIRECT(SUBSTITUTE(ADDRESS(1,_xlfn.SWITCH(MOD((ROW(AG555)-ROW(AG$5)),4),0,COLUMN(L555),1,COLUMN(R555),2,COLUMN(X555),3,COLUMN(AD555)),4),"1","")&amp;(ROW(L$5)+INT((ROW(AG555)-ROW(AG$5))/4))),"")</f>
        <v/>
      </c>
      <c r="AH555" s="2" t="str" cm="1">
        <f t="array" aca="1" ref="AH555" ca="1">IFERROR(IF(AND(MOD((ROW(AG555)-ROW(AG$5))+1,4)=0),1,ROUND(INDIRECT(SUBSTITUTE(ADDRESS(1,_xlfn.SWITCH(MOD((ROW(AG555)-ROW(AG$5)),4),0,COLUMN(M555),1,COLUMN(S555),2,COLUMN(Y555),3,COLUMN(AB555)),4),"1","")&amp;(ROW(M$5)+INT((ROW(AH555)-ROW(AH$5))/4))),0)),"")</f>
        <v/>
      </c>
      <c r="AI555" s="2" t="str">
        <f t="shared" ca="1" si="108"/>
        <v/>
      </c>
      <c r="AJ555" s="2" t="str" cm="1">
        <f t="array" aca="1" ref="AJ555" ca="1">IFERROR(IF(AND(MOD((ROW(AG555)-ROW(AG$5))+1,4)=0),0,INDIRECT(SUBSTITUTE(ADDRESS(1,_xlfn.SWITCH(MOD((ROW(AG555)-ROW(AG$5)),4),0,COLUMN(N555),1,COLUMN(T555),2,COLUMN(Z555),3,COLUMN(AB555)),4),"1","")&amp;(ROW(N$5)+INT((ROW(AJ555)-ROW(AJ$5))/4)))),"")</f>
        <v/>
      </c>
      <c r="AK555" s="2" t="str" cm="1">
        <f t="array" aca="1" ref="AK555" ca="1">IFERROR(IF(AND(MOD((ROW(AG555)-ROW(AG$5))+1,4)=0),1,INDIRECT(SUBSTITUTE(ADDRESS(1,_xlfn.SWITCH(MOD((ROW(AG555)-ROW(AG$5)),4),0,COLUMN(O555),1,COLUMN(U555),2,COLUMN(AA555),3,COLUMN(AB555)),4),"1","")&amp;(ROW(O$5)+INT((ROW(AK555)-ROW(AK$5))/4)))),"")</f>
        <v/>
      </c>
    </row>
    <row r="556" spans="32:37">
      <c r="AF556" s="2" t="str" cm="1">
        <f t="array" aca="1" ref="AF556" ca="1">IFERROR(INDIRECT(SUBSTITUTE(ADDRESS(1,_xlfn.SWITCH(MOD((ROW(AG556)-ROW(AG$5)),4),0,COLUMN(K556),1,COLUMN(Q556),2,COLUMN(W556),3,COLUMN(AC556)),4),"1","")&amp;(ROW(K$5)+INT((ROW(AF556)-ROW(AF$5))/4))),"")</f>
        <v/>
      </c>
      <c r="AG556" s="2" t="str" cm="1">
        <f t="array" aca="1" ref="AG556" ca="1">IFERROR(INDIRECT(SUBSTITUTE(ADDRESS(1,_xlfn.SWITCH(MOD((ROW(AG556)-ROW(AG$5)),4),0,COLUMN(L556),1,COLUMN(R556),2,COLUMN(X556),3,COLUMN(AD556)),4),"1","")&amp;(ROW(L$5)+INT((ROW(AG556)-ROW(AG$5))/4))),"")</f>
        <v/>
      </c>
      <c r="AH556" s="2" cm="1">
        <f t="array" aca="1" ref="AH556" ca="1">IFERROR(IF(AND(MOD((ROW(AG556)-ROW(AG$5))+1,4)=0),1,ROUND(INDIRECT(SUBSTITUTE(ADDRESS(1,_xlfn.SWITCH(MOD((ROW(AG556)-ROW(AG$5)),4),0,COLUMN(M556),1,COLUMN(S556),2,COLUMN(Y556),3,COLUMN(AB556)),4),"1","")&amp;(ROW(M$5)+INT((ROW(AH556)-ROW(AH$5))/4))),0)),"")</f>
        <v>1</v>
      </c>
      <c r="AI556" s="2" t="str">
        <f t="shared" si="108"/>
        <v/>
      </c>
      <c r="AJ556" s="2" cm="1">
        <f t="array" aca="1" ref="AJ556" ca="1">IFERROR(IF(AND(MOD((ROW(AG556)-ROW(AG$5))+1,4)=0),0,INDIRECT(SUBSTITUTE(ADDRESS(1,_xlfn.SWITCH(MOD((ROW(AG556)-ROW(AG$5)),4),0,COLUMN(N556),1,COLUMN(T556),2,COLUMN(Z556),3,COLUMN(AB556)),4),"1","")&amp;(ROW(N$5)+INT((ROW(AJ556)-ROW(AJ$5))/4)))),"")</f>
        <v>0</v>
      </c>
      <c r="AK556" s="2" cm="1">
        <f t="array" aca="1" ref="AK556" ca="1">IFERROR(IF(AND(MOD((ROW(AG556)-ROW(AG$5))+1,4)=0),1,INDIRECT(SUBSTITUTE(ADDRESS(1,_xlfn.SWITCH(MOD((ROW(AG556)-ROW(AG$5)),4),0,COLUMN(O556),1,COLUMN(U556),2,COLUMN(AA556),3,COLUMN(AB556)),4),"1","")&amp;(ROW(O$5)+INT((ROW(AK556)-ROW(AK$5))/4)))),"")</f>
        <v>1</v>
      </c>
    </row>
    <row r="557" spans="32:37">
      <c r="AF557" s="2" t="str" cm="1">
        <f t="array" aca="1" ref="AF557" ca="1">IFERROR(INDIRECT(SUBSTITUTE(ADDRESS(1,_xlfn.SWITCH(MOD((ROW(AG557)-ROW(AG$5)),4),0,COLUMN(K557),1,COLUMN(Q557),2,COLUMN(W557),3,COLUMN(AC557)),4),"1","")&amp;(ROW(K$5)+INT((ROW(AF557)-ROW(AF$5))/4))),"")</f>
        <v/>
      </c>
      <c r="AG557" s="2" t="str" cm="1">
        <f t="array" aca="1" ref="AG557" ca="1">IFERROR(INDIRECT(SUBSTITUTE(ADDRESS(1,_xlfn.SWITCH(MOD((ROW(AG557)-ROW(AG$5)),4),0,COLUMN(L557),1,COLUMN(R557),2,COLUMN(X557),3,COLUMN(AD557)),4),"1","")&amp;(ROW(L$5)+INT((ROW(AG557)-ROW(AG$5))/4))),"")</f>
        <v/>
      </c>
      <c r="AH557" s="2" t="str" cm="1">
        <f t="array" aca="1" ref="AH557" ca="1">IFERROR(IF(AND(MOD((ROW(AG557)-ROW(AG$5))+1,4)=0),1,ROUND(INDIRECT(SUBSTITUTE(ADDRESS(1,_xlfn.SWITCH(MOD((ROW(AG557)-ROW(AG$5)),4),0,COLUMN(M557),1,COLUMN(S557),2,COLUMN(Y557),3,COLUMN(AB557)),4),"1","")&amp;(ROW(M$5)+INT((ROW(AH557)-ROW(AH$5))/4))),0)),"")</f>
        <v/>
      </c>
      <c r="AI557" s="2" t="str">
        <f t="shared" ca="1" si="108"/>
        <v/>
      </c>
      <c r="AJ557" s="2" t="str" cm="1">
        <f t="array" aca="1" ref="AJ557" ca="1">IFERROR(IF(AND(MOD((ROW(AG557)-ROW(AG$5))+1,4)=0),0,INDIRECT(SUBSTITUTE(ADDRESS(1,_xlfn.SWITCH(MOD((ROW(AG557)-ROW(AG$5)),4),0,COLUMN(N557),1,COLUMN(T557),2,COLUMN(Z557),3,COLUMN(AB557)),4),"1","")&amp;(ROW(N$5)+INT((ROW(AJ557)-ROW(AJ$5))/4)))),"")</f>
        <v/>
      </c>
      <c r="AK557" s="2" t="str" cm="1">
        <f t="array" aca="1" ref="AK557" ca="1">IFERROR(IF(AND(MOD((ROW(AG557)-ROW(AG$5))+1,4)=0),1,INDIRECT(SUBSTITUTE(ADDRESS(1,_xlfn.SWITCH(MOD((ROW(AG557)-ROW(AG$5)),4),0,COLUMN(O557),1,COLUMN(U557),2,COLUMN(AA557),3,COLUMN(AB557)),4),"1","")&amp;(ROW(O$5)+INT((ROW(AK557)-ROW(AK$5))/4)))),"")</f>
        <v/>
      </c>
    </row>
    <row r="558" spans="32:37">
      <c r="AF558" s="2" t="str" cm="1">
        <f t="array" aca="1" ref="AF558" ca="1">IFERROR(INDIRECT(SUBSTITUTE(ADDRESS(1,_xlfn.SWITCH(MOD((ROW(AG558)-ROW(AG$5)),4),0,COLUMN(K558),1,COLUMN(Q558),2,COLUMN(W558),3,COLUMN(AC558)),4),"1","")&amp;(ROW(K$5)+INT((ROW(AF558)-ROW(AF$5))/4))),"")</f>
        <v/>
      </c>
      <c r="AG558" s="2" t="str" cm="1">
        <f t="array" aca="1" ref="AG558" ca="1">IFERROR(INDIRECT(SUBSTITUTE(ADDRESS(1,_xlfn.SWITCH(MOD((ROW(AG558)-ROW(AG$5)),4),0,COLUMN(L558),1,COLUMN(R558),2,COLUMN(X558),3,COLUMN(AD558)),4),"1","")&amp;(ROW(L$5)+INT((ROW(AG558)-ROW(AG$5))/4))),"")</f>
        <v/>
      </c>
      <c r="AH558" s="2" t="str" cm="1">
        <f t="array" aca="1" ref="AH558" ca="1">IFERROR(IF(AND(MOD((ROW(AG558)-ROW(AG$5))+1,4)=0),1,ROUND(INDIRECT(SUBSTITUTE(ADDRESS(1,_xlfn.SWITCH(MOD((ROW(AG558)-ROW(AG$5)),4),0,COLUMN(M558),1,COLUMN(S558),2,COLUMN(Y558),3,COLUMN(AB558)),4),"1","")&amp;(ROW(M$5)+INT((ROW(AH558)-ROW(AH$5))/4))),0)),"")</f>
        <v/>
      </c>
      <c r="AI558" s="2" t="str">
        <f t="shared" ca="1" si="108"/>
        <v/>
      </c>
      <c r="AJ558" s="2" t="str" cm="1">
        <f t="array" aca="1" ref="AJ558" ca="1">IFERROR(IF(AND(MOD((ROW(AG558)-ROW(AG$5))+1,4)=0),0,INDIRECT(SUBSTITUTE(ADDRESS(1,_xlfn.SWITCH(MOD((ROW(AG558)-ROW(AG$5)),4),0,COLUMN(N558),1,COLUMN(T558),2,COLUMN(Z558),3,COLUMN(AB558)),4),"1","")&amp;(ROW(N$5)+INT((ROW(AJ558)-ROW(AJ$5))/4)))),"")</f>
        <v/>
      </c>
      <c r="AK558" s="2" t="str" cm="1">
        <f t="array" aca="1" ref="AK558" ca="1">IFERROR(IF(AND(MOD((ROW(AG558)-ROW(AG$5))+1,4)=0),1,INDIRECT(SUBSTITUTE(ADDRESS(1,_xlfn.SWITCH(MOD((ROW(AG558)-ROW(AG$5)),4),0,COLUMN(O558),1,COLUMN(U558),2,COLUMN(AA558),3,COLUMN(AB558)),4),"1","")&amp;(ROW(O$5)+INT((ROW(AK558)-ROW(AK$5))/4)))),"")</f>
        <v/>
      </c>
    </row>
    <row r="559" spans="32:37">
      <c r="AF559" s="2" t="str" cm="1">
        <f t="array" aca="1" ref="AF559" ca="1">IFERROR(INDIRECT(SUBSTITUTE(ADDRESS(1,_xlfn.SWITCH(MOD((ROW(AG559)-ROW(AG$5)),4),0,COLUMN(K559),1,COLUMN(Q559),2,COLUMN(W559),3,COLUMN(AC559)),4),"1","")&amp;(ROW(K$5)+INT((ROW(AF559)-ROW(AF$5))/4))),"")</f>
        <v/>
      </c>
      <c r="AG559" s="2" t="str" cm="1">
        <f t="array" aca="1" ref="AG559" ca="1">IFERROR(INDIRECT(SUBSTITUTE(ADDRESS(1,_xlfn.SWITCH(MOD((ROW(AG559)-ROW(AG$5)),4),0,COLUMN(L559),1,COLUMN(R559),2,COLUMN(X559),3,COLUMN(AD559)),4),"1","")&amp;(ROW(L$5)+INT((ROW(AG559)-ROW(AG$5))/4))),"")</f>
        <v/>
      </c>
      <c r="AH559" s="2" t="str" cm="1">
        <f t="array" aca="1" ref="AH559" ca="1">IFERROR(IF(AND(MOD((ROW(AG559)-ROW(AG$5))+1,4)=0),1,ROUND(INDIRECT(SUBSTITUTE(ADDRESS(1,_xlfn.SWITCH(MOD((ROW(AG559)-ROW(AG$5)),4),0,COLUMN(M559),1,COLUMN(S559),2,COLUMN(Y559),3,COLUMN(AB559)),4),"1","")&amp;(ROW(M$5)+INT((ROW(AH559)-ROW(AH$5))/4))),0)),"")</f>
        <v/>
      </c>
      <c r="AI559" s="2" t="str">
        <f t="shared" ca="1" si="108"/>
        <v/>
      </c>
      <c r="AJ559" s="2" t="str" cm="1">
        <f t="array" aca="1" ref="AJ559" ca="1">IFERROR(IF(AND(MOD((ROW(AG559)-ROW(AG$5))+1,4)=0),0,INDIRECT(SUBSTITUTE(ADDRESS(1,_xlfn.SWITCH(MOD((ROW(AG559)-ROW(AG$5)),4),0,COLUMN(N559),1,COLUMN(T559),2,COLUMN(Z559),3,COLUMN(AB559)),4),"1","")&amp;(ROW(N$5)+INT((ROW(AJ559)-ROW(AJ$5))/4)))),"")</f>
        <v/>
      </c>
      <c r="AK559" s="2" t="str" cm="1">
        <f t="array" aca="1" ref="AK559" ca="1">IFERROR(IF(AND(MOD((ROW(AG559)-ROW(AG$5))+1,4)=0),1,INDIRECT(SUBSTITUTE(ADDRESS(1,_xlfn.SWITCH(MOD((ROW(AG559)-ROW(AG$5)),4),0,COLUMN(O559),1,COLUMN(U559),2,COLUMN(AA559),3,COLUMN(AB559)),4),"1","")&amp;(ROW(O$5)+INT((ROW(AK559)-ROW(AK$5))/4)))),"")</f>
        <v/>
      </c>
    </row>
    <row r="560" spans="32:37">
      <c r="AF560" s="2" t="str" cm="1">
        <f t="array" aca="1" ref="AF560" ca="1">IFERROR(INDIRECT(SUBSTITUTE(ADDRESS(1,_xlfn.SWITCH(MOD((ROW(AG560)-ROW(AG$5)),4),0,COLUMN(K560),1,COLUMN(Q560),2,COLUMN(W560),3,COLUMN(AC560)),4),"1","")&amp;(ROW(K$5)+INT((ROW(AF560)-ROW(AF$5))/4))),"")</f>
        <v/>
      </c>
      <c r="AG560" s="2" t="str" cm="1">
        <f t="array" aca="1" ref="AG560" ca="1">IFERROR(INDIRECT(SUBSTITUTE(ADDRESS(1,_xlfn.SWITCH(MOD((ROW(AG560)-ROW(AG$5)),4),0,COLUMN(L560),1,COLUMN(R560),2,COLUMN(X560),3,COLUMN(AD560)),4),"1","")&amp;(ROW(L$5)+INT((ROW(AG560)-ROW(AG$5))/4))),"")</f>
        <v/>
      </c>
      <c r="AH560" s="2" cm="1">
        <f t="array" aca="1" ref="AH560" ca="1">IFERROR(IF(AND(MOD((ROW(AG560)-ROW(AG$5))+1,4)=0),1,ROUND(INDIRECT(SUBSTITUTE(ADDRESS(1,_xlfn.SWITCH(MOD((ROW(AG560)-ROW(AG$5)),4),0,COLUMN(M560),1,COLUMN(S560),2,COLUMN(Y560),3,COLUMN(AB560)),4),"1","")&amp;(ROW(M$5)+INT((ROW(AH560)-ROW(AH$5))/4))),0)),"")</f>
        <v>1</v>
      </c>
      <c r="AI560" s="2" t="str">
        <f t="shared" si="108"/>
        <v/>
      </c>
      <c r="AJ560" s="2" cm="1">
        <f t="array" aca="1" ref="AJ560" ca="1">IFERROR(IF(AND(MOD((ROW(AG560)-ROW(AG$5))+1,4)=0),0,INDIRECT(SUBSTITUTE(ADDRESS(1,_xlfn.SWITCH(MOD((ROW(AG560)-ROW(AG$5)),4),0,COLUMN(N560),1,COLUMN(T560),2,COLUMN(Z560),3,COLUMN(AB560)),4),"1","")&amp;(ROW(N$5)+INT((ROW(AJ560)-ROW(AJ$5))/4)))),"")</f>
        <v>0</v>
      </c>
      <c r="AK560" s="2" cm="1">
        <f t="array" aca="1" ref="AK560" ca="1">IFERROR(IF(AND(MOD((ROW(AG560)-ROW(AG$5))+1,4)=0),1,INDIRECT(SUBSTITUTE(ADDRESS(1,_xlfn.SWITCH(MOD((ROW(AG560)-ROW(AG$5)),4),0,COLUMN(O560),1,COLUMN(U560),2,COLUMN(AA560),3,COLUMN(AB560)),4),"1","")&amp;(ROW(O$5)+INT((ROW(AK560)-ROW(AK$5))/4)))),"")</f>
        <v>1</v>
      </c>
    </row>
    <row r="561" spans="32:37">
      <c r="AF561" s="2" t="str" cm="1">
        <f t="array" aca="1" ref="AF561" ca="1">IFERROR(INDIRECT(SUBSTITUTE(ADDRESS(1,_xlfn.SWITCH(MOD((ROW(AG561)-ROW(AG$5)),4),0,COLUMN(K561),1,COLUMN(Q561),2,COLUMN(W561),3,COLUMN(AC561)),4),"1","")&amp;(ROW(K$5)+INT((ROW(AF561)-ROW(AF$5))/4))),"")</f>
        <v/>
      </c>
      <c r="AG561" s="2" t="str" cm="1">
        <f t="array" aca="1" ref="AG561" ca="1">IFERROR(INDIRECT(SUBSTITUTE(ADDRESS(1,_xlfn.SWITCH(MOD((ROW(AG561)-ROW(AG$5)),4),0,COLUMN(L561),1,COLUMN(R561),2,COLUMN(X561),3,COLUMN(AD561)),4),"1","")&amp;(ROW(L$5)+INT((ROW(AG561)-ROW(AG$5))/4))),"")</f>
        <v/>
      </c>
      <c r="AH561" s="2" t="str" cm="1">
        <f t="array" aca="1" ref="AH561" ca="1">IFERROR(IF(AND(MOD((ROW(AG561)-ROW(AG$5))+1,4)=0),1,ROUND(INDIRECT(SUBSTITUTE(ADDRESS(1,_xlfn.SWITCH(MOD((ROW(AG561)-ROW(AG$5)),4),0,COLUMN(M561),1,COLUMN(S561),2,COLUMN(Y561),3,COLUMN(AB561)),4),"1","")&amp;(ROW(M$5)+INT((ROW(AH561)-ROW(AH$5))/4))),0)),"")</f>
        <v/>
      </c>
      <c r="AI561" s="2" t="str">
        <f t="shared" ca="1" si="108"/>
        <v/>
      </c>
      <c r="AJ561" s="2" t="str" cm="1">
        <f t="array" aca="1" ref="AJ561" ca="1">IFERROR(IF(AND(MOD((ROW(AG561)-ROW(AG$5))+1,4)=0),0,INDIRECT(SUBSTITUTE(ADDRESS(1,_xlfn.SWITCH(MOD((ROW(AG561)-ROW(AG$5)),4),0,COLUMN(N561),1,COLUMN(T561),2,COLUMN(Z561),3,COLUMN(AB561)),4),"1","")&amp;(ROW(N$5)+INT((ROW(AJ561)-ROW(AJ$5))/4)))),"")</f>
        <v/>
      </c>
      <c r="AK561" s="2" t="str" cm="1">
        <f t="array" aca="1" ref="AK561" ca="1">IFERROR(IF(AND(MOD((ROW(AG561)-ROW(AG$5))+1,4)=0),1,INDIRECT(SUBSTITUTE(ADDRESS(1,_xlfn.SWITCH(MOD((ROW(AG561)-ROW(AG$5)),4),0,COLUMN(O561),1,COLUMN(U561),2,COLUMN(AA561),3,COLUMN(AB561)),4),"1","")&amp;(ROW(O$5)+INT((ROW(AK561)-ROW(AK$5))/4)))),"")</f>
        <v/>
      </c>
    </row>
    <row r="562" spans="32:37">
      <c r="AF562" s="2" t="str" cm="1">
        <f t="array" aca="1" ref="AF562" ca="1">IFERROR(INDIRECT(SUBSTITUTE(ADDRESS(1,_xlfn.SWITCH(MOD((ROW(AG562)-ROW(AG$5)),4),0,COLUMN(K562),1,COLUMN(Q562),2,COLUMN(W562),3,COLUMN(AC562)),4),"1","")&amp;(ROW(K$5)+INT((ROW(AF562)-ROW(AF$5))/4))),"")</f>
        <v/>
      </c>
      <c r="AG562" s="2" t="str" cm="1">
        <f t="array" aca="1" ref="AG562" ca="1">IFERROR(INDIRECT(SUBSTITUTE(ADDRESS(1,_xlfn.SWITCH(MOD((ROW(AG562)-ROW(AG$5)),4),0,COLUMN(L562),1,COLUMN(R562),2,COLUMN(X562),3,COLUMN(AD562)),4),"1","")&amp;(ROW(L$5)+INT((ROW(AG562)-ROW(AG$5))/4))),"")</f>
        <v/>
      </c>
      <c r="AH562" s="2" t="str" cm="1">
        <f t="array" aca="1" ref="AH562" ca="1">IFERROR(IF(AND(MOD((ROW(AG562)-ROW(AG$5))+1,4)=0),1,ROUND(INDIRECT(SUBSTITUTE(ADDRESS(1,_xlfn.SWITCH(MOD((ROW(AG562)-ROW(AG$5)),4),0,COLUMN(M562),1,COLUMN(S562),2,COLUMN(Y562),3,COLUMN(AB562)),4),"1","")&amp;(ROW(M$5)+INT((ROW(AH562)-ROW(AH$5))/4))),0)),"")</f>
        <v/>
      </c>
      <c r="AI562" s="2" t="str">
        <f t="shared" ca="1" si="108"/>
        <v/>
      </c>
      <c r="AJ562" s="2" t="str" cm="1">
        <f t="array" aca="1" ref="AJ562" ca="1">IFERROR(IF(AND(MOD((ROW(AG562)-ROW(AG$5))+1,4)=0),0,INDIRECT(SUBSTITUTE(ADDRESS(1,_xlfn.SWITCH(MOD((ROW(AG562)-ROW(AG$5)),4),0,COLUMN(N562),1,COLUMN(T562),2,COLUMN(Z562),3,COLUMN(AB562)),4),"1","")&amp;(ROW(N$5)+INT((ROW(AJ562)-ROW(AJ$5))/4)))),"")</f>
        <v/>
      </c>
      <c r="AK562" s="2" t="str" cm="1">
        <f t="array" aca="1" ref="AK562" ca="1">IFERROR(IF(AND(MOD((ROW(AG562)-ROW(AG$5))+1,4)=0),1,INDIRECT(SUBSTITUTE(ADDRESS(1,_xlfn.SWITCH(MOD((ROW(AG562)-ROW(AG$5)),4),0,COLUMN(O562),1,COLUMN(U562),2,COLUMN(AA562),3,COLUMN(AB562)),4),"1","")&amp;(ROW(O$5)+INT((ROW(AK562)-ROW(AK$5))/4)))),"")</f>
        <v/>
      </c>
    </row>
    <row r="563" spans="32:37">
      <c r="AF563" s="2" t="str" cm="1">
        <f t="array" aca="1" ref="AF563" ca="1">IFERROR(INDIRECT(SUBSTITUTE(ADDRESS(1,_xlfn.SWITCH(MOD((ROW(AG563)-ROW(AG$5)),4),0,COLUMN(K563),1,COLUMN(Q563),2,COLUMN(W563),3,COLUMN(AC563)),4),"1","")&amp;(ROW(K$5)+INT((ROW(AF563)-ROW(AF$5))/4))),"")</f>
        <v/>
      </c>
      <c r="AG563" s="2" t="str" cm="1">
        <f t="array" aca="1" ref="AG563" ca="1">IFERROR(INDIRECT(SUBSTITUTE(ADDRESS(1,_xlfn.SWITCH(MOD((ROW(AG563)-ROW(AG$5)),4),0,COLUMN(L563),1,COLUMN(R563),2,COLUMN(X563),3,COLUMN(AD563)),4),"1","")&amp;(ROW(L$5)+INT((ROW(AG563)-ROW(AG$5))/4))),"")</f>
        <v/>
      </c>
      <c r="AH563" s="2" t="str" cm="1">
        <f t="array" aca="1" ref="AH563" ca="1">IFERROR(IF(AND(MOD((ROW(AG563)-ROW(AG$5))+1,4)=0),1,ROUND(INDIRECT(SUBSTITUTE(ADDRESS(1,_xlfn.SWITCH(MOD((ROW(AG563)-ROW(AG$5)),4),0,COLUMN(M563),1,COLUMN(S563),2,COLUMN(Y563),3,COLUMN(AB563)),4),"1","")&amp;(ROW(M$5)+INT((ROW(AH563)-ROW(AH$5))/4))),0)),"")</f>
        <v/>
      </c>
      <c r="AI563" s="2" t="str">
        <f t="shared" ca="1" si="108"/>
        <v/>
      </c>
      <c r="AJ563" s="2" t="str" cm="1">
        <f t="array" aca="1" ref="AJ563" ca="1">IFERROR(IF(AND(MOD((ROW(AG563)-ROW(AG$5))+1,4)=0),0,INDIRECT(SUBSTITUTE(ADDRESS(1,_xlfn.SWITCH(MOD((ROW(AG563)-ROW(AG$5)),4),0,COLUMN(N563),1,COLUMN(T563),2,COLUMN(Z563),3,COLUMN(AB563)),4),"1","")&amp;(ROW(N$5)+INT((ROW(AJ563)-ROW(AJ$5))/4)))),"")</f>
        <v/>
      </c>
      <c r="AK563" s="2" t="str" cm="1">
        <f t="array" aca="1" ref="AK563" ca="1">IFERROR(IF(AND(MOD((ROW(AG563)-ROW(AG$5))+1,4)=0),1,INDIRECT(SUBSTITUTE(ADDRESS(1,_xlfn.SWITCH(MOD((ROW(AG563)-ROW(AG$5)),4),0,COLUMN(O563),1,COLUMN(U563),2,COLUMN(AA563),3,COLUMN(AB563)),4),"1","")&amp;(ROW(O$5)+INT((ROW(AK563)-ROW(AK$5))/4)))),"")</f>
        <v/>
      </c>
    </row>
    <row r="564" spans="32:37">
      <c r="AF564" s="2" t="str" cm="1">
        <f t="array" aca="1" ref="AF564" ca="1">IFERROR(INDIRECT(SUBSTITUTE(ADDRESS(1,_xlfn.SWITCH(MOD((ROW(AG564)-ROW(AG$5)),4),0,COLUMN(K564),1,COLUMN(Q564),2,COLUMN(W564),3,COLUMN(AC564)),4),"1","")&amp;(ROW(K$5)+INT((ROW(AF564)-ROW(AF$5))/4))),"")</f>
        <v/>
      </c>
      <c r="AG564" s="2" t="str" cm="1">
        <f t="array" aca="1" ref="AG564" ca="1">IFERROR(INDIRECT(SUBSTITUTE(ADDRESS(1,_xlfn.SWITCH(MOD((ROW(AG564)-ROW(AG$5)),4),0,COLUMN(L564),1,COLUMN(R564),2,COLUMN(X564),3,COLUMN(AD564)),4),"1","")&amp;(ROW(L$5)+INT((ROW(AG564)-ROW(AG$5))/4))),"")</f>
        <v/>
      </c>
      <c r="AH564" s="2" cm="1">
        <f t="array" aca="1" ref="AH564" ca="1">IFERROR(IF(AND(MOD((ROW(AG564)-ROW(AG$5))+1,4)=0),1,ROUND(INDIRECT(SUBSTITUTE(ADDRESS(1,_xlfn.SWITCH(MOD((ROW(AG564)-ROW(AG$5)),4),0,COLUMN(M564),1,COLUMN(S564),2,COLUMN(Y564),3,COLUMN(AB564)),4),"1","")&amp;(ROW(M$5)+INT((ROW(AH564)-ROW(AH$5))/4))),0)),"")</f>
        <v>1</v>
      </c>
      <c r="AI564" s="2" t="str">
        <f t="shared" si="108"/>
        <v/>
      </c>
      <c r="AJ564" s="2" cm="1">
        <f t="array" aca="1" ref="AJ564" ca="1">IFERROR(IF(AND(MOD((ROW(AG564)-ROW(AG$5))+1,4)=0),0,INDIRECT(SUBSTITUTE(ADDRESS(1,_xlfn.SWITCH(MOD((ROW(AG564)-ROW(AG$5)),4),0,COLUMN(N564),1,COLUMN(T564),2,COLUMN(Z564),3,COLUMN(AB564)),4),"1","")&amp;(ROW(N$5)+INT((ROW(AJ564)-ROW(AJ$5))/4)))),"")</f>
        <v>0</v>
      </c>
      <c r="AK564" s="2" cm="1">
        <f t="array" aca="1" ref="AK564" ca="1">IFERROR(IF(AND(MOD((ROW(AG564)-ROW(AG$5))+1,4)=0),1,INDIRECT(SUBSTITUTE(ADDRESS(1,_xlfn.SWITCH(MOD((ROW(AG564)-ROW(AG$5)),4),0,COLUMN(O564),1,COLUMN(U564),2,COLUMN(AA564),3,COLUMN(AB564)),4),"1","")&amp;(ROW(O$5)+INT((ROW(AK564)-ROW(AK$5))/4)))),"")</f>
        <v>1</v>
      </c>
    </row>
    <row r="565" spans="32:37">
      <c r="AF565" s="2" t="str" cm="1">
        <f t="array" aca="1" ref="AF565" ca="1">IFERROR(INDIRECT(SUBSTITUTE(ADDRESS(1,_xlfn.SWITCH(MOD((ROW(AG565)-ROW(AG$5)),4),0,COLUMN(K565),1,COLUMN(Q565),2,COLUMN(W565),3,COLUMN(AC565)),4),"1","")&amp;(ROW(K$5)+INT((ROW(AF565)-ROW(AF$5))/4))),"")</f>
        <v/>
      </c>
      <c r="AG565" s="2" t="str" cm="1">
        <f t="array" aca="1" ref="AG565" ca="1">IFERROR(INDIRECT(SUBSTITUTE(ADDRESS(1,_xlfn.SWITCH(MOD((ROW(AG565)-ROW(AG$5)),4),0,COLUMN(L565),1,COLUMN(R565),2,COLUMN(X565),3,COLUMN(AD565)),4),"1","")&amp;(ROW(L$5)+INT((ROW(AG565)-ROW(AG$5))/4))),"")</f>
        <v/>
      </c>
      <c r="AH565" s="2" t="str" cm="1">
        <f t="array" aca="1" ref="AH565" ca="1">IFERROR(IF(AND(MOD((ROW(AG565)-ROW(AG$5))+1,4)=0),1,ROUND(INDIRECT(SUBSTITUTE(ADDRESS(1,_xlfn.SWITCH(MOD((ROW(AG565)-ROW(AG$5)),4),0,COLUMN(M565),1,COLUMN(S565),2,COLUMN(Y565),3,COLUMN(AB565)),4),"1","")&amp;(ROW(M$5)+INT((ROW(AH565)-ROW(AH$5))/4))),0)),"")</f>
        <v/>
      </c>
      <c r="AI565" s="2" t="str">
        <f t="shared" ca="1" si="108"/>
        <v/>
      </c>
      <c r="AJ565" s="2" t="str" cm="1">
        <f t="array" aca="1" ref="AJ565" ca="1">IFERROR(IF(AND(MOD((ROW(AG565)-ROW(AG$5))+1,4)=0),0,INDIRECT(SUBSTITUTE(ADDRESS(1,_xlfn.SWITCH(MOD((ROW(AG565)-ROW(AG$5)),4),0,COLUMN(N565),1,COLUMN(T565),2,COLUMN(Z565),3,COLUMN(AB565)),4),"1","")&amp;(ROW(N$5)+INT((ROW(AJ565)-ROW(AJ$5))/4)))),"")</f>
        <v/>
      </c>
      <c r="AK565" s="2" t="str" cm="1">
        <f t="array" aca="1" ref="AK565" ca="1">IFERROR(IF(AND(MOD((ROW(AG565)-ROW(AG$5))+1,4)=0),1,INDIRECT(SUBSTITUTE(ADDRESS(1,_xlfn.SWITCH(MOD((ROW(AG565)-ROW(AG$5)),4),0,COLUMN(O565),1,COLUMN(U565),2,COLUMN(AA565),3,COLUMN(AB565)),4),"1","")&amp;(ROW(O$5)+INT((ROW(AK565)-ROW(AK$5))/4)))),"")</f>
        <v/>
      </c>
    </row>
    <row r="566" spans="32:37">
      <c r="AF566" s="2" t="str" cm="1">
        <f t="array" aca="1" ref="AF566" ca="1">IFERROR(INDIRECT(SUBSTITUTE(ADDRESS(1,_xlfn.SWITCH(MOD((ROW(AG566)-ROW(AG$5)),4),0,COLUMN(K566),1,COLUMN(Q566),2,COLUMN(W566),3,COLUMN(AC566)),4),"1","")&amp;(ROW(K$5)+INT((ROW(AF566)-ROW(AF$5))/4))),"")</f>
        <v/>
      </c>
      <c r="AG566" s="2" t="str" cm="1">
        <f t="array" aca="1" ref="AG566" ca="1">IFERROR(INDIRECT(SUBSTITUTE(ADDRESS(1,_xlfn.SWITCH(MOD((ROW(AG566)-ROW(AG$5)),4),0,COLUMN(L566),1,COLUMN(R566),2,COLUMN(X566),3,COLUMN(AD566)),4),"1","")&amp;(ROW(L$5)+INT((ROW(AG566)-ROW(AG$5))/4))),"")</f>
        <v/>
      </c>
      <c r="AH566" s="2" t="str" cm="1">
        <f t="array" aca="1" ref="AH566" ca="1">IFERROR(IF(AND(MOD((ROW(AG566)-ROW(AG$5))+1,4)=0),1,ROUND(INDIRECT(SUBSTITUTE(ADDRESS(1,_xlfn.SWITCH(MOD((ROW(AG566)-ROW(AG$5)),4),0,COLUMN(M566),1,COLUMN(S566),2,COLUMN(Y566),3,COLUMN(AB566)),4),"1","")&amp;(ROW(M$5)+INT((ROW(AH566)-ROW(AH$5))/4))),0)),"")</f>
        <v/>
      </c>
      <c r="AI566" s="2" t="str">
        <f t="shared" ca="1" si="108"/>
        <v/>
      </c>
      <c r="AJ566" s="2" t="str" cm="1">
        <f t="array" aca="1" ref="AJ566" ca="1">IFERROR(IF(AND(MOD((ROW(AG566)-ROW(AG$5))+1,4)=0),0,INDIRECT(SUBSTITUTE(ADDRESS(1,_xlfn.SWITCH(MOD((ROW(AG566)-ROW(AG$5)),4),0,COLUMN(N566),1,COLUMN(T566),2,COLUMN(Z566),3,COLUMN(AB566)),4),"1","")&amp;(ROW(N$5)+INT((ROW(AJ566)-ROW(AJ$5))/4)))),"")</f>
        <v/>
      </c>
      <c r="AK566" s="2" t="str" cm="1">
        <f t="array" aca="1" ref="AK566" ca="1">IFERROR(IF(AND(MOD((ROW(AG566)-ROW(AG$5))+1,4)=0),1,INDIRECT(SUBSTITUTE(ADDRESS(1,_xlfn.SWITCH(MOD((ROW(AG566)-ROW(AG$5)),4),0,COLUMN(O566),1,COLUMN(U566),2,COLUMN(AA566),3,COLUMN(AB566)),4),"1","")&amp;(ROW(O$5)+INT((ROW(AK566)-ROW(AK$5))/4)))),"")</f>
        <v/>
      </c>
    </row>
    <row r="567" spans="32:37">
      <c r="AF567" s="2" t="str" cm="1">
        <f t="array" aca="1" ref="AF567" ca="1">IFERROR(INDIRECT(SUBSTITUTE(ADDRESS(1,_xlfn.SWITCH(MOD((ROW(AG567)-ROW(AG$5)),4),0,COLUMN(K567),1,COLUMN(Q567),2,COLUMN(W567),3,COLUMN(AC567)),4),"1","")&amp;(ROW(K$5)+INT((ROW(AF567)-ROW(AF$5))/4))),"")</f>
        <v/>
      </c>
      <c r="AG567" s="2" t="str" cm="1">
        <f t="array" aca="1" ref="AG567" ca="1">IFERROR(INDIRECT(SUBSTITUTE(ADDRESS(1,_xlfn.SWITCH(MOD((ROW(AG567)-ROW(AG$5)),4),0,COLUMN(L567),1,COLUMN(R567),2,COLUMN(X567),3,COLUMN(AD567)),4),"1","")&amp;(ROW(L$5)+INT((ROW(AG567)-ROW(AG$5))/4))),"")</f>
        <v/>
      </c>
      <c r="AH567" s="2" t="str" cm="1">
        <f t="array" aca="1" ref="AH567" ca="1">IFERROR(IF(AND(MOD((ROW(AG567)-ROW(AG$5))+1,4)=0),1,ROUND(INDIRECT(SUBSTITUTE(ADDRESS(1,_xlfn.SWITCH(MOD((ROW(AG567)-ROW(AG$5)),4),0,COLUMN(M567),1,COLUMN(S567),2,COLUMN(Y567),3,COLUMN(AB567)),4),"1","")&amp;(ROW(M$5)+INT((ROW(AH567)-ROW(AH$5))/4))),0)),"")</f>
        <v/>
      </c>
      <c r="AI567" s="2" t="str">
        <f t="shared" ca="1" si="108"/>
        <v/>
      </c>
      <c r="AJ567" s="2" t="str" cm="1">
        <f t="array" aca="1" ref="AJ567" ca="1">IFERROR(IF(AND(MOD((ROW(AG567)-ROW(AG$5))+1,4)=0),0,INDIRECT(SUBSTITUTE(ADDRESS(1,_xlfn.SWITCH(MOD((ROW(AG567)-ROW(AG$5)),4),0,COLUMN(N567),1,COLUMN(T567),2,COLUMN(Z567),3,COLUMN(AB567)),4),"1","")&amp;(ROW(N$5)+INT((ROW(AJ567)-ROW(AJ$5))/4)))),"")</f>
        <v/>
      </c>
      <c r="AK567" s="2" t="str" cm="1">
        <f t="array" aca="1" ref="AK567" ca="1">IFERROR(IF(AND(MOD((ROW(AG567)-ROW(AG$5))+1,4)=0),1,INDIRECT(SUBSTITUTE(ADDRESS(1,_xlfn.SWITCH(MOD((ROW(AG567)-ROW(AG$5)),4),0,COLUMN(O567),1,COLUMN(U567),2,COLUMN(AA567),3,COLUMN(AB567)),4),"1","")&amp;(ROW(O$5)+INT((ROW(AK567)-ROW(AK$5))/4)))),"")</f>
        <v/>
      </c>
    </row>
    <row r="568" spans="32:37">
      <c r="AF568" s="2" t="str" cm="1">
        <f t="array" aca="1" ref="AF568" ca="1">IFERROR(INDIRECT(SUBSTITUTE(ADDRESS(1,_xlfn.SWITCH(MOD((ROW(AG568)-ROW(AG$5)),4),0,COLUMN(K568),1,COLUMN(Q568),2,COLUMN(W568),3,COLUMN(AC568)),4),"1","")&amp;(ROW(K$5)+INT((ROW(AF568)-ROW(AF$5))/4))),"")</f>
        <v/>
      </c>
      <c r="AG568" s="2" t="str" cm="1">
        <f t="array" aca="1" ref="AG568" ca="1">IFERROR(INDIRECT(SUBSTITUTE(ADDRESS(1,_xlfn.SWITCH(MOD((ROW(AG568)-ROW(AG$5)),4),0,COLUMN(L568),1,COLUMN(R568),2,COLUMN(X568),3,COLUMN(AD568)),4),"1","")&amp;(ROW(L$5)+INT((ROW(AG568)-ROW(AG$5))/4))),"")</f>
        <v/>
      </c>
      <c r="AH568" s="2" cm="1">
        <f t="array" aca="1" ref="AH568" ca="1">IFERROR(IF(AND(MOD((ROW(AG568)-ROW(AG$5))+1,4)=0),1,ROUND(INDIRECT(SUBSTITUTE(ADDRESS(1,_xlfn.SWITCH(MOD((ROW(AG568)-ROW(AG$5)),4),0,COLUMN(M568),1,COLUMN(S568),2,COLUMN(Y568),3,COLUMN(AB568)),4),"1","")&amp;(ROW(M$5)+INT((ROW(AH568)-ROW(AH$5))/4))),0)),"")</f>
        <v>1</v>
      </c>
      <c r="AI568" s="2" t="str">
        <f t="shared" si="108"/>
        <v/>
      </c>
      <c r="AJ568" s="2" cm="1">
        <f t="array" aca="1" ref="AJ568" ca="1">IFERROR(IF(AND(MOD((ROW(AG568)-ROW(AG$5))+1,4)=0),0,INDIRECT(SUBSTITUTE(ADDRESS(1,_xlfn.SWITCH(MOD((ROW(AG568)-ROW(AG$5)),4),0,COLUMN(N568),1,COLUMN(T568),2,COLUMN(Z568),3,COLUMN(AB568)),4),"1","")&amp;(ROW(N$5)+INT((ROW(AJ568)-ROW(AJ$5))/4)))),"")</f>
        <v>0</v>
      </c>
      <c r="AK568" s="2" cm="1">
        <f t="array" aca="1" ref="AK568" ca="1">IFERROR(IF(AND(MOD((ROW(AG568)-ROW(AG$5))+1,4)=0),1,INDIRECT(SUBSTITUTE(ADDRESS(1,_xlfn.SWITCH(MOD((ROW(AG568)-ROW(AG$5)),4),0,COLUMN(O568),1,COLUMN(U568),2,COLUMN(AA568),3,COLUMN(AB568)),4),"1","")&amp;(ROW(O$5)+INT((ROW(AK568)-ROW(AK$5))/4)))),"")</f>
        <v>1</v>
      </c>
    </row>
    <row r="569" spans="32:37">
      <c r="AF569" s="2" t="str" cm="1">
        <f t="array" aca="1" ref="AF569" ca="1">IFERROR(INDIRECT(SUBSTITUTE(ADDRESS(1,_xlfn.SWITCH(MOD((ROW(AG569)-ROW(AG$5)),4),0,COLUMN(K569),1,COLUMN(Q569),2,COLUMN(W569),3,COLUMN(AC569)),4),"1","")&amp;(ROW(K$5)+INT((ROW(AF569)-ROW(AF$5))/4))),"")</f>
        <v/>
      </c>
      <c r="AG569" s="2" t="str" cm="1">
        <f t="array" aca="1" ref="AG569" ca="1">IFERROR(INDIRECT(SUBSTITUTE(ADDRESS(1,_xlfn.SWITCH(MOD((ROW(AG569)-ROW(AG$5)),4),0,COLUMN(L569),1,COLUMN(R569),2,COLUMN(X569),3,COLUMN(AD569)),4),"1","")&amp;(ROW(L$5)+INT((ROW(AG569)-ROW(AG$5))/4))),"")</f>
        <v/>
      </c>
      <c r="AH569" s="2" t="str" cm="1">
        <f t="array" aca="1" ref="AH569" ca="1">IFERROR(IF(AND(MOD((ROW(AG569)-ROW(AG$5))+1,4)=0),1,ROUND(INDIRECT(SUBSTITUTE(ADDRESS(1,_xlfn.SWITCH(MOD((ROW(AG569)-ROW(AG$5)),4),0,COLUMN(M569),1,COLUMN(S569),2,COLUMN(Y569),3,COLUMN(AB569)),4),"1","")&amp;(ROW(M$5)+INT((ROW(AH569)-ROW(AH$5))/4))),0)),"")</f>
        <v/>
      </c>
      <c r="AI569" s="2" t="str">
        <f t="shared" ca="1" si="108"/>
        <v/>
      </c>
      <c r="AJ569" s="2" t="str" cm="1">
        <f t="array" aca="1" ref="AJ569" ca="1">IFERROR(IF(AND(MOD((ROW(AG569)-ROW(AG$5))+1,4)=0),0,INDIRECT(SUBSTITUTE(ADDRESS(1,_xlfn.SWITCH(MOD((ROW(AG569)-ROW(AG$5)),4),0,COLUMN(N569),1,COLUMN(T569),2,COLUMN(Z569),3,COLUMN(AB569)),4),"1","")&amp;(ROW(N$5)+INT((ROW(AJ569)-ROW(AJ$5))/4)))),"")</f>
        <v/>
      </c>
      <c r="AK569" s="2" t="str" cm="1">
        <f t="array" aca="1" ref="AK569" ca="1">IFERROR(IF(AND(MOD((ROW(AG569)-ROW(AG$5))+1,4)=0),1,INDIRECT(SUBSTITUTE(ADDRESS(1,_xlfn.SWITCH(MOD((ROW(AG569)-ROW(AG$5)),4),0,COLUMN(O569),1,COLUMN(U569),2,COLUMN(AA569),3,COLUMN(AB569)),4),"1","")&amp;(ROW(O$5)+INT((ROW(AK569)-ROW(AK$5))/4)))),"")</f>
        <v/>
      </c>
    </row>
    <row r="570" spans="32:37">
      <c r="AF570" s="2" t="str" cm="1">
        <f t="array" aca="1" ref="AF570" ca="1">IFERROR(INDIRECT(SUBSTITUTE(ADDRESS(1,_xlfn.SWITCH(MOD((ROW(AG570)-ROW(AG$5)),4),0,COLUMN(K570),1,COLUMN(Q570),2,COLUMN(W570),3,COLUMN(AC570)),4),"1","")&amp;(ROW(K$5)+INT((ROW(AF570)-ROW(AF$5))/4))),"")</f>
        <v/>
      </c>
      <c r="AG570" s="2" t="str" cm="1">
        <f t="array" aca="1" ref="AG570" ca="1">IFERROR(INDIRECT(SUBSTITUTE(ADDRESS(1,_xlfn.SWITCH(MOD((ROW(AG570)-ROW(AG$5)),4),0,COLUMN(L570),1,COLUMN(R570),2,COLUMN(X570),3,COLUMN(AD570)),4),"1","")&amp;(ROW(L$5)+INT((ROW(AG570)-ROW(AG$5))/4))),"")</f>
        <v/>
      </c>
      <c r="AH570" s="2" t="str" cm="1">
        <f t="array" aca="1" ref="AH570" ca="1">IFERROR(IF(AND(MOD((ROW(AG570)-ROW(AG$5))+1,4)=0),1,ROUND(INDIRECT(SUBSTITUTE(ADDRESS(1,_xlfn.SWITCH(MOD((ROW(AG570)-ROW(AG$5)),4),0,COLUMN(M570),1,COLUMN(S570),2,COLUMN(Y570),3,COLUMN(AB570)),4),"1","")&amp;(ROW(M$5)+INT((ROW(AH570)-ROW(AH$5))/4))),0)),"")</f>
        <v/>
      </c>
      <c r="AI570" s="2" t="str">
        <f t="shared" ca="1" si="108"/>
        <v/>
      </c>
      <c r="AJ570" s="2" t="str" cm="1">
        <f t="array" aca="1" ref="AJ570" ca="1">IFERROR(IF(AND(MOD((ROW(AG570)-ROW(AG$5))+1,4)=0),0,INDIRECT(SUBSTITUTE(ADDRESS(1,_xlfn.SWITCH(MOD((ROW(AG570)-ROW(AG$5)),4),0,COLUMN(N570),1,COLUMN(T570),2,COLUMN(Z570),3,COLUMN(AB570)),4),"1","")&amp;(ROW(N$5)+INT((ROW(AJ570)-ROW(AJ$5))/4)))),"")</f>
        <v/>
      </c>
      <c r="AK570" s="2" t="str" cm="1">
        <f t="array" aca="1" ref="AK570" ca="1">IFERROR(IF(AND(MOD((ROW(AG570)-ROW(AG$5))+1,4)=0),1,INDIRECT(SUBSTITUTE(ADDRESS(1,_xlfn.SWITCH(MOD((ROW(AG570)-ROW(AG$5)),4),0,COLUMN(O570),1,COLUMN(U570),2,COLUMN(AA570),3,COLUMN(AB570)),4),"1","")&amp;(ROW(O$5)+INT((ROW(AK570)-ROW(AK$5))/4)))),"")</f>
        <v/>
      </c>
    </row>
    <row r="571" spans="32:37">
      <c r="AF571" s="2" t="str" cm="1">
        <f t="array" aca="1" ref="AF571" ca="1">IFERROR(INDIRECT(SUBSTITUTE(ADDRESS(1,_xlfn.SWITCH(MOD((ROW(AG571)-ROW(AG$5)),4),0,COLUMN(K571),1,COLUMN(Q571),2,COLUMN(W571),3,COLUMN(AC571)),4),"1","")&amp;(ROW(K$5)+INT((ROW(AF571)-ROW(AF$5))/4))),"")</f>
        <v/>
      </c>
      <c r="AG571" s="2" t="str" cm="1">
        <f t="array" aca="1" ref="AG571" ca="1">IFERROR(INDIRECT(SUBSTITUTE(ADDRESS(1,_xlfn.SWITCH(MOD((ROW(AG571)-ROW(AG$5)),4),0,COLUMN(L571),1,COLUMN(R571),2,COLUMN(X571),3,COLUMN(AD571)),4),"1","")&amp;(ROW(L$5)+INT((ROW(AG571)-ROW(AG$5))/4))),"")</f>
        <v/>
      </c>
      <c r="AH571" s="2" t="str" cm="1">
        <f t="array" aca="1" ref="AH571" ca="1">IFERROR(IF(AND(MOD((ROW(AG571)-ROW(AG$5))+1,4)=0),1,ROUND(INDIRECT(SUBSTITUTE(ADDRESS(1,_xlfn.SWITCH(MOD((ROW(AG571)-ROW(AG$5)),4),0,COLUMN(M571),1,COLUMN(S571),2,COLUMN(Y571),3,COLUMN(AB571)),4),"1","")&amp;(ROW(M$5)+INT((ROW(AH571)-ROW(AH$5))/4))),0)),"")</f>
        <v/>
      </c>
      <c r="AI571" s="2" t="str">
        <f t="shared" ca="1" si="108"/>
        <v/>
      </c>
      <c r="AJ571" s="2" t="str" cm="1">
        <f t="array" aca="1" ref="AJ571" ca="1">IFERROR(IF(AND(MOD((ROW(AG571)-ROW(AG$5))+1,4)=0),0,INDIRECT(SUBSTITUTE(ADDRESS(1,_xlfn.SWITCH(MOD((ROW(AG571)-ROW(AG$5)),4),0,COLUMN(N571),1,COLUMN(T571),2,COLUMN(Z571),3,COLUMN(AB571)),4),"1","")&amp;(ROW(N$5)+INT((ROW(AJ571)-ROW(AJ$5))/4)))),"")</f>
        <v/>
      </c>
      <c r="AK571" s="2" t="str" cm="1">
        <f t="array" aca="1" ref="AK571" ca="1">IFERROR(IF(AND(MOD((ROW(AG571)-ROW(AG$5))+1,4)=0),1,INDIRECT(SUBSTITUTE(ADDRESS(1,_xlfn.SWITCH(MOD((ROW(AG571)-ROW(AG$5)),4),0,COLUMN(O571),1,COLUMN(U571),2,COLUMN(AA571),3,COLUMN(AB571)),4),"1","")&amp;(ROW(O$5)+INT((ROW(AK571)-ROW(AK$5))/4)))),"")</f>
        <v/>
      </c>
    </row>
    <row r="572" spans="32:37">
      <c r="AF572" s="2" t="str" cm="1">
        <f t="array" aca="1" ref="AF572" ca="1">IFERROR(INDIRECT(SUBSTITUTE(ADDRESS(1,_xlfn.SWITCH(MOD((ROW(AG572)-ROW(AG$5)),4),0,COLUMN(K572),1,COLUMN(Q572),2,COLUMN(W572),3,COLUMN(AC572)),4),"1","")&amp;(ROW(K$5)+INT((ROW(AF572)-ROW(AF$5))/4))),"")</f>
        <v/>
      </c>
      <c r="AG572" s="2" t="str" cm="1">
        <f t="array" aca="1" ref="AG572" ca="1">IFERROR(INDIRECT(SUBSTITUTE(ADDRESS(1,_xlfn.SWITCH(MOD((ROW(AG572)-ROW(AG$5)),4),0,COLUMN(L572),1,COLUMN(R572),2,COLUMN(X572),3,COLUMN(AD572)),4),"1","")&amp;(ROW(L$5)+INT((ROW(AG572)-ROW(AG$5))/4))),"")</f>
        <v/>
      </c>
      <c r="AH572" s="2" cm="1">
        <f t="array" aca="1" ref="AH572" ca="1">IFERROR(IF(AND(MOD((ROW(AG572)-ROW(AG$5))+1,4)=0),1,ROUND(INDIRECT(SUBSTITUTE(ADDRESS(1,_xlfn.SWITCH(MOD((ROW(AG572)-ROW(AG$5)),4),0,COLUMN(M572),1,COLUMN(S572),2,COLUMN(Y572),3,COLUMN(AB572)),4),"1","")&amp;(ROW(M$5)+INT((ROW(AH572)-ROW(AH$5))/4))),0)),"")</f>
        <v>1</v>
      </c>
      <c r="AI572" s="2" t="str">
        <f t="shared" si="108"/>
        <v/>
      </c>
      <c r="AJ572" s="2" cm="1">
        <f t="array" aca="1" ref="AJ572" ca="1">IFERROR(IF(AND(MOD((ROW(AG572)-ROW(AG$5))+1,4)=0),0,INDIRECT(SUBSTITUTE(ADDRESS(1,_xlfn.SWITCH(MOD((ROW(AG572)-ROW(AG$5)),4),0,COLUMN(N572),1,COLUMN(T572),2,COLUMN(Z572),3,COLUMN(AB572)),4),"1","")&amp;(ROW(N$5)+INT((ROW(AJ572)-ROW(AJ$5))/4)))),"")</f>
        <v>0</v>
      </c>
      <c r="AK572" s="2" cm="1">
        <f t="array" aca="1" ref="AK572" ca="1">IFERROR(IF(AND(MOD((ROW(AG572)-ROW(AG$5))+1,4)=0),1,INDIRECT(SUBSTITUTE(ADDRESS(1,_xlfn.SWITCH(MOD((ROW(AG572)-ROW(AG$5)),4),0,COLUMN(O572),1,COLUMN(U572),2,COLUMN(AA572),3,COLUMN(AB572)),4),"1","")&amp;(ROW(O$5)+INT((ROW(AK572)-ROW(AK$5))/4)))),"")</f>
        <v>1</v>
      </c>
    </row>
    <row r="573" spans="32:37">
      <c r="AF573" s="2" t="str" cm="1">
        <f t="array" aca="1" ref="AF573" ca="1">IFERROR(INDIRECT(SUBSTITUTE(ADDRESS(1,_xlfn.SWITCH(MOD((ROW(AG573)-ROW(AG$5)),4),0,COLUMN(K573),1,COLUMN(Q573),2,COLUMN(W573),3,COLUMN(AC573)),4),"1","")&amp;(ROW(K$5)+INT((ROW(AF573)-ROW(AF$5))/4))),"")</f>
        <v/>
      </c>
      <c r="AG573" s="2" t="str" cm="1">
        <f t="array" aca="1" ref="AG573" ca="1">IFERROR(INDIRECT(SUBSTITUTE(ADDRESS(1,_xlfn.SWITCH(MOD((ROW(AG573)-ROW(AG$5)),4),0,COLUMN(L573),1,COLUMN(R573),2,COLUMN(X573),3,COLUMN(AD573)),4),"1","")&amp;(ROW(L$5)+INT((ROW(AG573)-ROW(AG$5))/4))),"")</f>
        <v/>
      </c>
      <c r="AH573" s="2" t="str" cm="1">
        <f t="array" aca="1" ref="AH573" ca="1">IFERROR(IF(AND(MOD((ROW(AG573)-ROW(AG$5))+1,4)=0),1,ROUND(INDIRECT(SUBSTITUTE(ADDRESS(1,_xlfn.SWITCH(MOD((ROW(AG573)-ROW(AG$5)),4),0,COLUMN(M573),1,COLUMN(S573),2,COLUMN(Y573),3,COLUMN(AB573)),4),"1","")&amp;(ROW(M$5)+INT((ROW(AH573)-ROW(AH$5))/4))),0)),"")</f>
        <v/>
      </c>
      <c r="AI573" s="2" t="str">
        <f t="shared" ca="1" si="108"/>
        <v/>
      </c>
      <c r="AJ573" s="2" t="str" cm="1">
        <f t="array" aca="1" ref="AJ573" ca="1">IFERROR(IF(AND(MOD((ROW(AG573)-ROW(AG$5))+1,4)=0),0,INDIRECT(SUBSTITUTE(ADDRESS(1,_xlfn.SWITCH(MOD((ROW(AG573)-ROW(AG$5)),4),0,COLUMN(N573),1,COLUMN(T573),2,COLUMN(Z573),3,COLUMN(AB573)),4),"1","")&amp;(ROW(N$5)+INT((ROW(AJ573)-ROW(AJ$5))/4)))),"")</f>
        <v/>
      </c>
      <c r="AK573" s="2" t="str" cm="1">
        <f t="array" aca="1" ref="AK573" ca="1">IFERROR(IF(AND(MOD((ROW(AG573)-ROW(AG$5))+1,4)=0),1,INDIRECT(SUBSTITUTE(ADDRESS(1,_xlfn.SWITCH(MOD((ROW(AG573)-ROW(AG$5)),4),0,COLUMN(O573),1,COLUMN(U573),2,COLUMN(AA573),3,COLUMN(AB573)),4),"1","")&amp;(ROW(O$5)+INT((ROW(AK573)-ROW(AK$5))/4)))),"")</f>
        <v/>
      </c>
    </row>
    <row r="574" spans="32:37">
      <c r="AF574" s="2" t="str" cm="1">
        <f t="array" aca="1" ref="AF574" ca="1">IFERROR(INDIRECT(SUBSTITUTE(ADDRESS(1,_xlfn.SWITCH(MOD((ROW(AG574)-ROW(AG$5)),4),0,COLUMN(K574),1,COLUMN(Q574),2,COLUMN(W574),3,COLUMN(AC574)),4),"1","")&amp;(ROW(K$5)+INT((ROW(AF574)-ROW(AF$5))/4))),"")</f>
        <v/>
      </c>
      <c r="AG574" s="2" t="str" cm="1">
        <f t="array" aca="1" ref="AG574" ca="1">IFERROR(INDIRECT(SUBSTITUTE(ADDRESS(1,_xlfn.SWITCH(MOD((ROW(AG574)-ROW(AG$5)),4),0,COLUMN(L574),1,COLUMN(R574),2,COLUMN(X574),3,COLUMN(AD574)),4),"1","")&amp;(ROW(L$5)+INT((ROW(AG574)-ROW(AG$5))/4))),"")</f>
        <v/>
      </c>
      <c r="AH574" s="2" t="str" cm="1">
        <f t="array" aca="1" ref="AH574" ca="1">IFERROR(IF(AND(MOD((ROW(AG574)-ROW(AG$5))+1,4)=0),1,ROUND(INDIRECT(SUBSTITUTE(ADDRESS(1,_xlfn.SWITCH(MOD((ROW(AG574)-ROW(AG$5)),4),0,COLUMN(M574),1,COLUMN(S574),2,COLUMN(Y574),3,COLUMN(AB574)),4),"1","")&amp;(ROW(M$5)+INT((ROW(AH574)-ROW(AH$5))/4))),0)),"")</f>
        <v/>
      </c>
      <c r="AI574" s="2" t="str">
        <f t="shared" ca="1" si="108"/>
        <v/>
      </c>
      <c r="AJ574" s="2" t="str" cm="1">
        <f t="array" aca="1" ref="AJ574" ca="1">IFERROR(IF(AND(MOD((ROW(AG574)-ROW(AG$5))+1,4)=0),0,INDIRECT(SUBSTITUTE(ADDRESS(1,_xlfn.SWITCH(MOD((ROW(AG574)-ROW(AG$5)),4),0,COLUMN(N574),1,COLUMN(T574),2,COLUMN(Z574),3,COLUMN(AB574)),4),"1","")&amp;(ROW(N$5)+INT((ROW(AJ574)-ROW(AJ$5))/4)))),"")</f>
        <v/>
      </c>
      <c r="AK574" s="2" t="str" cm="1">
        <f t="array" aca="1" ref="AK574" ca="1">IFERROR(IF(AND(MOD((ROW(AG574)-ROW(AG$5))+1,4)=0),1,INDIRECT(SUBSTITUTE(ADDRESS(1,_xlfn.SWITCH(MOD((ROW(AG574)-ROW(AG$5)),4),0,COLUMN(O574),1,COLUMN(U574),2,COLUMN(AA574),3,COLUMN(AB574)),4),"1","")&amp;(ROW(O$5)+INT((ROW(AK574)-ROW(AK$5))/4)))),"")</f>
        <v/>
      </c>
    </row>
    <row r="575" spans="32:37">
      <c r="AF575" s="2" t="str" cm="1">
        <f t="array" aca="1" ref="AF575" ca="1">IFERROR(INDIRECT(SUBSTITUTE(ADDRESS(1,_xlfn.SWITCH(MOD((ROW(AG575)-ROW(AG$5)),4),0,COLUMN(K575),1,COLUMN(Q575),2,COLUMN(W575),3,COLUMN(AC575)),4),"1","")&amp;(ROW(K$5)+INT((ROW(AF575)-ROW(AF$5))/4))),"")</f>
        <v/>
      </c>
      <c r="AG575" s="2" t="str" cm="1">
        <f t="array" aca="1" ref="AG575" ca="1">IFERROR(INDIRECT(SUBSTITUTE(ADDRESS(1,_xlfn.SWITCH(MOD((ROW(AG575)-ROW(AG$5)),4),0,COLUMN(L575),1,COLUMN(R575),2,COLUMN(X575),3,COLUMN(AD575)),4),"1","")&amp;(ROW(L$5)+INT((ROW(AG575)-ROW(AG$5))/4))),"")</f>
        <v/>
      </c>
      <c r="AH575" s="2" t="str" cm="1">
        <f t="array" aca="1" ref="AH575" ca="1">IFERROR(IF(AND(MOD((ROW(AG575)-ROW(AG$5))+1,4)=0),1,ROUND(INDIRECT(SUBSTITUTE(ADDRESS(1,_xlfn.SWITCH(MOD((ROW(AG575)-ROW(AG$5)),4),0,COLUMN(M575),1,COLUMN(S575),2,COLUMN(Y575),3,COLUMN(AB575)),4),"1","")&amp;(ROW(M$5)+INT((ROW(AH575)-ROW(AH$5))/4))),0)),"")</f>
        <v/>
      </c>
      <c r="AI575" s="2" t="str">
        <f t="shared" ca="1" si="108"/>
        <v/>
      </c>
      <c r="AJ575" s="2" t="str" cm="1">
        <f t="array" aca="1" ref="AJ575" ca="1">IFERROR(IF(AND(MOD((ROW(AG575)-ROW(AG$5))+1,4)=0),0,INDIRECT(SUBSTITUTE(ADDRESS(1,_xlfn.SWITCH(MOD((ROW(AG575)-ROW(AG$5)),4),0,COLUMN(N575),1,COLUMN(T575),2,COLUMN(Z575),3,COLUMN(AB575)),4),"1","")&amp;(ROW(N$5)+INT((ROW(AJ575)-ROW(AJ$5))/4)))),"")</f>
        <v/>
      </c>
      <c r="AK575" s="2" t="str" cm="1">
        <f t="array" aca="1" ref="AK575" ca="1">IFERROR(IF(AND(MOD((ROW(AG575)-ROW(AG$5))+1,4)=0),1,INDIRECT(SUBSTITUTE(ADDRESS(1,_xlfn.SWITCH(MOD((ROW(AG575)-ROW(AG$5)),4),0,COLUMN(O575),1,COLUMN(U575),2,COLUMN(AA575),3,COLUMN(AB575)),4),"1","")&amp;(ROW(O$5)+INT((ROW(AK575)-ROW(AK$5))/4)))),"")</f>
        <v/>
      </c>
    </row>
    <row r="576" spans="32:37">
      <c r="AF576" s="2" t="str" cm="1">
        <f t="array" aca="1" ref="AF576" ca="1">IFERROR(INDIRECT(SUBSTITUTE(ADDRESS(1,_xlfn.SWITCH(MOD((ROW(AG576)-ROW(AG$5)),4),0,COLUMN(K576),1,COLUMN(Q576),2,COLUMN(W576),3,COLUMN(AC576)),4),"1","")&amp;(ROW(K$5)+INT((ROW(AF576)-ROW(AF$5))/4))),"")</f>
        <v/>
      </c>
      <c r="AG576" s="2" t="str" cm="1">
        <f t="array" aca="1" ref="AG576" ca="1">IFERROR(INDIRECT(SUBSTITUTE(ADDRESS(1,_xlfn.SWITCH(MOD((ROW(AG576)-ROW(AG$5)),4),0,COLUMN(L576),1,COLUMN(R576),2,COLUMN(X576),3,COLUMN(AD576)),4),"1","")&amp;(ROW(L$5)+INT((ROW(AG576)-ROW(AG$5))/4))),"")</f>
        <v/>
      </c>
      <c r="AH576" s="2" cm="1">
        <f t="array" aca="1" ref="AH576" ca="1">IFERROR(IF(AND(MOD((ROW(AG576)-ROW(AG$5))+1,4)=0),1,ROUND(INDIRECT(SUBSTITUTE(ADDRESS(1,_xlfn.SWITCH(MOD((ROW(AG576)-ROW(AG$5)),4),0,COLUMN(M576),1,COLUMN(S576),2,COLUMN(Y576),3,COLUMN(AB576)),4),"1","")&amp;(ROW(M$5)+INT((ROW(AH576)-ROW(AH$5))/4))),0)),"")</f>
        <v>1</v>
      </c>
      <c r="AI576" s="2" t="str">
        <f t="shared" si="108"/>
        <v/>
      </c>
      <c r="AJ576" s="2" cm="1">
        <f t="array" aca="1" ref="AJ576" ca="1">IFERROR(IF(AND(MOD((ROW(AG576)-ROW(AG$5))+1,4)=0),0,INDIRECT(SUBSTITUTE(ADDRESS(1,_xlfn.SWITCH(MOD((ROW(AG576)-ROW(AG$5)),4),0,COLUMN(N576),1,COLUMN(T576),2,COLUMN(Z576),3,COLUMN(AB576)),4),"1","")&amp;(ROW(N$5)+INT((ROW(AJ576)-ROW(AJ$5))/4)))),"")</f>
        <v>0</v>
      </c>
      <c r="AK576" s="2" cm="1">
        <f t="array" aca="1" ref="AK576" ca="1">IFERROR(IF(AND(MOD((ROW(AG576)-ROW(AG$5))+1,4)=0),1,INDIRECT(SUBSTITUTE(ADDRESS(1,_xlfn.SWITCH(MOD((ROW(AG576)-ROW(AG$5)),4),0,COLUMN(O576),1,COLUMN(U576),2,COLUMN(AA576),3,COLUMN(AB576)),4),"1","")&amp;(ROW(O$5)+INT((ROW(AK576)-ROW(AK$5))/4)))),"")</f>
        <v>1</v>
      </c>
    </row>
    <row r="577" spans="32:37">
      <c r="AF577" s="2" t="str" cm="1">
        <f t="array" aca="1" ref="AF577" ca="1">IFERROR(INDIRECT(SUBSTITUTE(ADDRESS(1,_xlfn.SWITCH(MOD((ROW(AG577)-ROW(AG$5)),4),0,COLUMN(K577),1,COLUMN(Q577),2,COLUMN(W577),3,COLUMN(AC577)),4),"1","")&amp;(ROW(K$5)+INT((ROW(AF577)-ROW(AF$5))/4))),"")</f>
        <v/>
      </c>
      <c r="AG577" s="2" t="str" cm="1">
        <f t="array" aca="1" ref="AG577" ca="1">IFERROR(INDIRECT(SUBSTITUTE(ADDRESS(1,_xlfn.SWITCH(MOD((ROW(AG577)-ROW(AG$5)),4),0,COLUMN(L577),1,COLUMN(R577),2,COLUMN(X577),3,COLUMN(AD577)),4),"1","")&amp;(ROW(L$5)+INT((ROW(AG577)-ROW(AG$5))/4))),"")</f>
        <v/>
      </c>
      <c r="AH577" s="2" t="str" cm="1">
        <f t="array" aca="1" ref="AH577" ca="1">IFERROR(IF(AND(MOD((ROW(AG577)-ROW(AG$5))+1,4)=0),1,ROUND(INDIRECT(SUBSTITUTE(ADDRESS(1,_xlfn.SWITCH(MOD((ROW(AG577)-ROW(AG$5)),4),0,COLUMN(M577),1,COLUMN(S577),2,COLUMN(Y577),3,COLUMN(AB577)),4),"1","")&amp;(ROW(M$5)+INT((ROW(AH577)-ROW(AH$5))/4))),0)),"")</f>
        <v/>
      </c>
      <c r="AI577" s="2" t="str">
        <f t="shared" ca="1" si="108"/>
        <v/>
      </c>
      <c r="AJ577" s="2" t="str" cm="1">
        <f t="array" aca="1" ref="AJ577" ca="1">IFERROR(IF(AND(MOD((ROW(AG577)-ROW(AG$5))+1,4)=0),0,INDIRECT(SUBSTITUTE(ADDRESS(1,_xlfn.SWITCH(MOD((ROW(AG577)-ROW(AG$5)),4),0,COLUMN(N577),1,COLUMN(T577),2,COLUMN(Z577),3,COLUMN(AB577)),4),"1","")&amp;(ROW(N$5)+INT((ROW(AJ577)-ROW(AJ$5))/4)))),"")</f>
        <v/>
      </c>
      <c r="AK577" s="2" t="str" cm="1">
        <f t="array" aca="1" ref="AK577" ca="1">IFERROR(IF(AND(MOD((ROW(AG577)-ROW(AG$5))+1,4)=0),1,INDIRECT(SUBSTITUTE(ADDRESS(1,_xlfn.SWITCH(MOD((ROW(AG577)-ROW(AG$5)),4),0,COLUMN(O577),1,COLUMN(U577),2,COLUMN(AA577),3,COLUMN(AB577)),4),"1","")&amp;(ROW(O$5)+INT((ROW(AK577)-ROW(AK$5))/4)))),"")</f>
        <v/>
      </c>
    </row>
    <row r="578" spans="32:37">
      <c r="AF578" s="2" t="str" cm="1">
        <f t="array" aca="1" ref="AF578" ca="1">IFERROR(INDIRECT(SUBSTITUTE(ADDRESS(1,_xlfn.SWITCH(MOD((ROW(AG578)-ROW(AG$5)),4),0,COLUMN(K578),1,COLUMN(Q578),2,COLUMN(W578),3,COLUMN(AC578)),4),"1","")&amp;(ROW(K$5)+INT((ROW(AF578)-ROW(AF$5))/4))),"")</f>
        <v/>
      </c>
      <c r="AG578" s="2" t="str" cm="1">
        <f t="array" aca="1" ref="AG578" ca="1">IFERROR(INDIRECT(SUBSTITUTE(ADDRESS(1,_xlfn.SWITCH(MOD((ROW(AG578)-ROW(AG$5)),4),0,COLUMN(L578),1,COLUMN(R578),2,COLUMN(X578),3,COLUMN(AD578)),4),"1","")&amp;(ROW(L$5)+INT((ROW(AG578)-ROW(AG$5))/4))),"")</f>
        <v/>
      </c>
      <c r="AH578" s="2" t="str" cm="1">
        <f t="array" aca="1" ref="AH578" ca="1">IFERROR(IF(AND(MOD((ROW(AG578)-ROW(AG$5))+1,4)=0),1,ROUND(INDIRECT(SUBSTITUTE(ADDRESS(1,_xlfn.SWITCH(MOD((ROW(AG578)-ROW(AG$5)),4),0,COLUMN(M578),1,COLUMN(S578),2,COLUMN(Y578),3,COLUMN(AB578)),4),"1","")&amp;(ROW(M$5)+INT((ROW(AH578)-ROW(AH$5))/4))),0)),"")</f>
        <v/>
      </c>
      <c r="AI578" s="2" t="str">
        <f t="shared" ca="1" si="108"/>
        <v/>
      </c>
      <c r="AJ578" s="2" t="str" cm="1">
        <f t="array" aca="1" ref="AJ578" ca="1">IFERROR(IF(AND(MOD((ROW(AG578)-ROW(AG$5))+1,4)=0),0,INDIRECT(SUBSTITUTE(ADDRESS(1,_xlfn.SWITCH(MOD((ROW(AG578)-ROW(AG$5)),4),0,COLUMN(N578),1,COLUMN(T578),2,COLUMN(Z578),3,COLUMN(AB578)),4),"1","")&amp;(ROW(N$5)+INT((ROW(AJ578)-ROW(AJ$5))/4)))),"")</f>
        <v/>
      </c>
      <c r="AK578" s="2" t="str" cm="1">
        <f t="array" aca="1" ref="AK578" ca="1">IFERROR(IF(AND(MOD((ROW(AG578)-ROW(AG$5))+1,4)=0),1,INDIRECT(SUBSTITUTE(ADDRESS(1,_xlfn.SWITCH(MOD((ROW(AG578)-ROW(AG$5)),4),0,COLUMN(O578),1,COLUMN(U578),2,COLUMN(AA578),3,COLUMN(AB578)),4),"1","")&amp;(ROW(O$5)+INT((ROW(AK578)-ROW(AK$5))/4)))),"")</f>
        <v/>
      </c>
    </row>
    <row r="579" spans="32:37">
      <c r="AF579" s="2" t="str" cm="1">
        <f t="array" aca="1" ref="AF579" ca="1">IFERROR(INDIRECT(SUBSTITUTE(ADDRESS(1,_xlfn.SWITCH(MOD((ROW(AG579)-ROW(AG$5)),4),0,COLUMN(K579),1,COLUMN(Q579),2,COLUMN(W579),3,COLUMN(AC579)),4),"1","")&amp;(ROW(K$5)+INT((ROW(AF579)-ROW(AF$5))/4))),"")</f>
        <v/>
      </c>
      <c r="AG579" s="2" t="str" cm="1">
        <f t="array" aca="1" ref="AG579" ca="1">IFERROR(INDIRECT(SUBSTITUTE(ADDRESS(1,_xlfn.SWITCH(MOD((ROW(AG579)-ROW(AG$5)),4),0,COLUMN(L579),1,COLUMN(R579),2,COLUMN(X579),3,COLUMN(AD579)),4),"1","")&amp;(ROW(L$5)+INT((ROW(AG579)-ROW(AG$5))/4))),"")</f>
        <v/>
      </c>
      <c r="AH579" s="2" t="str" cm="1">
        <f t="array" aca="1" ref="AH579" ca="1">IFERROR(IF(AND(MOD((ROW(AG579)-ROW(AG$5))+1,4)=0),1,ROUND(INDIRECT(SUBSTITUTE(ADDRESS(1,_xlfn.SWITCH(MOD((ROW(AG579)-ROW(AG$5)),4),0,COLUMN(M579),1,COLUMN(S579),2,COLUMN(Y579),3,COLUMN(AB579)),4),"1","")&amp;(ROW(M$5)+INT((ROW(AH579)-ROW(AH$5))/4))),0)),"")</f>
        <v/>
      </c>
      <c r="AI579" s="2" t="str">
        <f t="shared" ca="1" si="108"/>
        <v/>
      </c>
      <c r="AJ579" s="2" t="str" cm="1">
        <f t="array" aca="1" ref="AJ579" ca="1">IFERROR(IF(AND(MOD((ROW(AG579)-ROW(AG$5))+1,4)=0),0,INDIRECT(SUBSTITUTE(ADDRESS(1,_xlfn.SWITCH(MOD((ROW(AG579)-ROW(AG$5)),4),0,COLUMN(N579),1,COLUMN(T579),2,COLUMN(Z579),3,COLUMN(AB579)),4),"1","")&amp;(ROW(N$5)+INT((ROW(AJ579)-ROW(AJ$5))/4)))),"")</f>
        <v/>
      </c>
      <c r="AK579" s="2" t="str" cm="1">
        <f t="array" aca="1" ref="AK579" ca="1">IFERROR(IF(AND(MOD((ROW(AG579)-ROW(AG$5))+1,4)=0),1,INDIRECT(SUBSTITUTE(ADDRESS(1,_xlfn.SWITCH(MOD((ROW(AG579)-ROW(AG$5)),4),0,COLUMN(O579),1,COLUMN(U579),2,COLUMN(AA579),3,COLUMN(AB579)),4),"1","")&amp;(ROW(O$5)+INT((ROW(AK579)-ROW(AK$5))/4)))),"")</f>
        <v/>
      </c>
    </row>
    <row r="580" spans="32:37">
      <c r="AF580" s="2" t="str" cm="1">
        <f t="array" aca="1" ref="AF580" ca="1">IFERROR(INDIRECT(SUBSTITUTE(ADDRESS(1,_xlfn.SWITCH(MOD((ROW(AG580)-ROW(AG$5)),4),0,COLUMN(K580),1,COLUMN(Q580),2,COLUMN(W580),3,COLUMN(AC580)),4),"1","")&amp;(ROW(K$5)+INT((ROW(AF580)-ROW(AF$5))/4))),"")</f>
        <v/>
      </c>
      <c r="AG580" s="2" t="str" cm="1">
        <f t="array" aca="1" ref="AG580" ca="1">IFERROR(INDIRECT(SUBSTITUTE(ADDRESS(1,_xlfn.SWITCH(MOD((ROW(AG580)-ROW(AG$5)),4),0,COLUMN(L580),1,COLUMN(R580),2,COLUMN(X580),3,COLUMN(AD580)),4),"1","")&amp;(ROW(L$5)+INT((ROW(AG580)-ROW(AG$5))/4))),"")</f>
        <v/>
      </c>
      <c r="AH580" s="2" cm="1">
        <f t="array" aca="1" ref="AH580" ca="1">IFERROR(IF(AND(MOD((ROW(AG580)-ROW(AG$5))+1,4)=0),1,ROUND(INDIRECT(SUBSTITUTE(ADDRESS(1,_xlfn.SWITCH(MOD((ROW(AG580)-ROW(AG$5)),4),0,COLUMN(M580),1,COLUMN(S580),2,COLUMN(Y580),3,COLUMN(AB580)),4),"1","")&amp;(ROW(M$5)+INT((ROW(AH580)-ROW(AH$5))/4))),0)),"")</f>
        <v>1</v>
      </c>
      <c r="AI580" s="2" t="str">
        <f t="shared" si="108"/>
        <v/>
      </c>
      <c r="AJ580" s="2" cm="1">
        <f t="array" aca="1" ref="AJ580" ca="1">IFERROR(IF(AND(MOD((ROW(AG580)-ROW(AG$5))+1,4)=0),0,INDIRECT(SUBSTITUTE(ADDRESS(1,_xlfn.SWITCH(MOD((ROW(AG580)-ROW(AG$5)),4),0,COLUMN(N580),1,COLUMN(T580),2,COLUMN(Z580),3,COLUMN(AB580)),4),"1","")&amp;(ROW(N$5)+INT((ROW(AJ580)-ROW(AJ$5))/4)))),"")</f>
        <v>0</v>
      </c>
      <c r="AK580" s="2" cm="1">
        <f t="array" aca="1" ref="AK580" ca="1">IFERROR(IF(AND(MOD((ROW(AG580)-ROW(AG$5))+1,4)=0),1,INDIRECT(SUBSTITUTE(ADDRESS(1,_xlfn.SWITCH(MOD((ROW(AG580)-ROW(AG$5)),4),0,COLUMN(O580),1,COLUMN(U580),2,COLUMN(AA580),3,COLUMN(AB580)),4),"1","")&amp;(ROW(O$5)+INT((ROW(AK580)-ROW(AK$5))/4)))),"")</f>
        <v>1</v>
      </c>
    </row>
    <row r="581" spans="32:37">
      <c r="AF581" s="2" t="str" cm="1">
        <f t="array" aca="1" ref="AF581" ca="1">IFERROR(INDIRECT(SUBSTITUTE(ADDRESS(1,_xlfn.SWITCH(MOD((ROW(AG581)-ROW(AG$5)),4),0,COLUMN(K581),1,COLUMN(Q581),2,COLUMN(W581),3,COLUMN(AC581)),4),"1","")&amp;(ROW(K$5)+INT((ROW(AF581)-ROW(AF$5))/4))),"")</f>
        <v/>
      </c>
      <c r="AG581" s="2" t="str" cm="1">
        <f t="array" aca="1" ref="AG581" ca="1">IFERROR(INDIRECT(SUBSTITUTE(ADDRESS(1,_xlfn.SWITCH(MOD((ROW(AG581)-ROW(AG$5)),4),0,COLUMN(L581),1,COLUMN(R581),2,COLUMN(X581),3,COLUMN(AD581)),4),"1","")&amp;(ROW(L$5)+INT((ROW(AG581)-ROW(AG$5))/4))),"")</f>
        <v/>
      </c>
      <c r="AH581" s="2" t="str" cm="1">
        <f t="array" aca="1" ref="AH581" ca="1">IFERROR(IF(AND(MOD((ROW(AG581)-ROW(AG$5))+1,4)=0),1,ROUND(INDIRECT(SUBSTITUTE(ADDRESS(1,_xlfn.SWITCH(MOD((ROW(AG581)-ROW(AG$5)),4),0,COLUMN(M581),1,COLUMN(S581),2,COLUMN(Y581),3,COLUMN(AB581)),4),"1","")&amp;(ROW(M$5)+INT((ROW(AH581)-ROW(AH$5))/4))),0)),"")</f>
        <v/>
      </c>
      <c r="AI581" s="2" t="str">
        <f t="shared" ca="1" si="108"/>
        <v/>
      </c>
      <c r="AJ581" s="2" t="str" cm="1">
        <f t="array" aca="1" ref="AJ581" ca="1">IFERROR(IF(AND(MOD((ROW(AG581)-ROW(AG$5))+1,4)=0),0,INDIRECT(SUBSTITUTE(ADDRESS(1,_xlfn.SWITCH(MOD((ROW(AG581)-ROW(AG$5)),4),0,COLUMN(N581),1,COLUMN(T581),2,COLUMN(Z581),3,COLUMN(AB581)),4),"1","")&amp;(ROW(N$5)+INT((ROW(AJ581)-ROW(AJ$5))/4)))),"")</f>
        <v/>
      </c>
      <c r="AK581" s="2" t="str" cm="1">
        <f t="array" aca="1" ref="AK581" ca="1">IFERROR(IF(AND(MOD((ROW(AG581)-ROW(AG$5))+1,4)=0),1,INDIRECT(SUBSTITUTE(ADDRESS(1,_xlfn.SWITCH(MOD((ROW(AG581)-ROW(AG$5)),4),0,COLUMN(O581),1,COLUMN(U581),2,COLUMN(AA581),3,COLUMN(AB581)),4),"1","")&amp;(ROW(O$5)+INT((ROW(AK581)-ROW(AK$5))/4)))),"")</f>
        <v/>
      </c>
    </row>
    <row r="582" spans="32:37">
      <c r="AF582" s="2" t="str" cm="1">
        <f t="array" aca="1" ref="AF582" ca="1">IFERROR(INDIRECT(SUBSTITUTE(ADDRESS(1,_xlfn.SWITCH(MOD((ROW(AG582)-ROW(AG$5)),4),0,COLUMN(K582),1,COLUMN(Q582),2,COLUMN(W582),3,COLUMN(AC582)),4),"1","")&amp;(ROW(K$5)+INT((ROW(AF582)-ROW(AF$5))/4))),"")</f>
        <v/>
      </c>
      <c r="AG582" s="2" t="str" cm="1">
        <f t="array" aca="1" ref="AG582" ca="1">IFERROR(INDIRECT(SUBSTITUTE(ADDRESS(1,_xlfn.SWITCH(MOD((ROW(AG582)-ROW(AG$5)),4),0,COLUMN(L582),1,COLUMN(R582),2,COLUMN(X582),3,COLUMN(AD582)),4),"1","")&amp;(ROW(L$5)+INT((ROW(AG582)-ROW(AG$5))/4))),"")</f>
        <v/>
      </c>
      <c r="AH582" s="2" t="str" cm="1">
        <f t="array" aca="1" ref="AH582" ca="1">IFERROR(IF(AND(MOD((ROW(AG582)-ROW(AG$5))+1,4)=0),1,ROUND(INDIRECT(SUBSTITUTE(ADDRESS(1,_xlfn.SWITCH(MOD((ROW(AG582)-ROW(AG$5)),4),0,COLUMN(M582),1,COLUMN(S582),2,COLUMN(Y582),3,COLUMN(AB582)),4),"1","")&amp;(ROW(M$5)+INT((ROW(AH582)-ROW(AH$5))/4))),0)),"")</f>
        <v/>
      </c>
      <c r="AI582" s="2" t="str">
        <f t="shared" ref="AI582:AI645" ca="1" si="109">IFERROR(IF(AND(MOD((ROW(AG582)-ROW(AG$5))+1,4)=0),"",IF(AJ582,20,30)),"")</f>
        <v/>
      </c>
      <c r="AJ582" s="2" t="str" cm="1">
        <f t="array" aca="1" ref="AJ582" ca="1">IFERROR(IF(AND(MOD((ROW(AG582)-ROW(AG$5))+1,4)=0),0,INDIRECT(SUBSTITUTE(ADDRESS(1,_xlfn.SWITCH(MOD((ROW(AG582)-ROW(AG$5)),4),0,COLUMN(N582),1,COLUMN(T582),2,COLUMN(Z582),3,COLUMN(AB582)),4),"1","")&amp;(ROW(N$5)+INT((ROW(AJ582)-ROW(AJ$5))/4)))),"")</f>
        <v/>
      </c>
      <c r="AK582" s="2" t="str" cm="1">
        <f t="array" aca="1" ref="AK582" ca="1">IFERROR(IF(AND(MOD((ROW(AG582)-ROW(AG$5))+1,4)=0),1,INDIRECT(SUBSTITUTE(ADDRESS(1,_xlfn.SWITCH(MOD((ROW(AG582)-ROW(AG$5)),4),0,COLUMN(O582),1,COLUMN(U582),2,COLUMN(AA582),3,COLUMN(AB582)),4),"1","")&amp;(ROW(O$5)+INT((ROW(AK582)-ROW(AK$5))/4)))),"")</f>
        <v/>
      </c>
    </row>
    <row r="583" spans="32:37">
      <c r="AF583" s="2" t="str" cm="1">
        <f t="array" aca="1" ref="AF583" ca="1">IFERROR(INDIRECT(SUBSTITUTE(ADDRESS(1,_xlfn.SWITCH(MOD((ROW(AG583)-ROW(AG$5)),4),0,COLUMN(K583),1,COLUMN(Q583),2,COLUMN(W583),3,COLUMN(AC583)),4),"1","")&amp;(ROW(K$5)+INT((ROW(AF583)-ROW(AF$5))/4))),"")</f>
        <v/>
      </c>
      <c r="AG583" s="2" t="str" cm="1">
        <f t="array" aca="1" ref="AG583" ca="1">IFERROR(INDIRECT(SUBSTITUTE(ADDRESS(1,_xlfn.SWITCH(MOD((ROW(AG583)-ROW(AG$5)),4),0,COLUMN(L583),1,COLUMN(R583),2,COLUMN(X583),3,COLUMN(AD583)),4),"1","")&amp;(ROW(L$5)+INT((ROW(AG583)-ROW(AG$5))/4))),"")</f>
        <v/>
      </c>
      <c r="AH583" s="2" t="str" cm="1">
        <f t="array" aca="1" ref="AH583" ca="1">IFERROR(IF(AND(MOD((ROW(AG583)-ROW(AG$5))+1,4)=0),1,ROUND(INDIRECT(SUBSTITUTE(ADDRESS(1,_xlfn.SWITCH(MOD((ROW(AG583)-ROW(AG$5)),4),0,COLUMN(M583),1,COLUMN(S583),2,COLUMN(Y583),3,COLUMN(AB583)),4),"1","")&amp;(ROW(M$5)+INT((ROW(AH583)-ROW(AH$5))/4))),0)),"")</f>
        <v/>
      </c>
      <c r="AI583" s="2" t="str">
        <f t="shared" ca="1" si="109"/>
        <v/>
      </c>
      <c r="AJ583" s="2" t="str" cm="1">
        <f t="array" aca="1" ref="AJ583" ca="1">IFERROR(IF(AND(MOD((ROW(AG583)-ROW(AG$5))+1,4)=0),0,INDIRECT(SUBSTITUTE(ADDRESS(1,_xlfn.SWITCH(MOD((ROW(AG583)-ROW(AG$5)),4),0,COLUMN(N583),1,COLUMN(T583),2,COLUMN(Z583),3,COLUMN(AB583)),4),"1","")&amp;(ROW(N$5)+INT((ROW(AJ583)-ROW(AJ$5))/4)))),"")</f>
        <v/>
      </c>
      <c r="AK583" s="2" t="str" cm="1">
        <f t="array" aca="1" ref="AK583" ca="1">IFERROR(IF(AND(MOD((ROW(AG583)-ROW(AG$5))+1,4)=0),1,INDIRECT(SUBSTITUTE(ADDRESS(1,_xlfn.SWITCH(MOD((ROW(AG583)-ROW(AG$5)),4),0,COLUMN(O583),1,COLUMN(U583),2,COLUMN(AA583),3,COLUMN(AB583)),4),"1","")&amp;(ROW(O$5)+INT((ROW(AK583)-ROW(AK$5))/4)))),"")</f>
        <v/>
      </c>
    </row>
    <row r="584" spans="32:37">
      <c r="AF584" s="2" t="str" cm="1">
        <f t="array" aca="1" ref="AF584" ca="1">IFERROR(INDIRECT(SUBSTITUTE(ADDRESS(1,_xlfn.SWITCH(MOD((ROW(AG584)-ROW(AG$5)),4),0,COLUMN(K584),1,COLUMN(Q584),2,COLUMN(W584),3,COLUMN(AC584)),4),"1","")&amp;(ROW(K$5)+INT((ROW(AF584)-ROW(AF$5))/4))),"")</f>
        <v/>
      </c>
      <c r="AG584" s="2" t="str" cm="1">
        <f t="array" aca="1" ref="AG584" ca="1">IFERROR(INDIRECT(SUBSTITUTE(ADDRESS(1,_xlfn.SWITCH(MOD((ROW(AG584)-ROW(AG$5)),4),0,COLUMN(L584),1,COLUMN(R584),2,COLUMN(X584),3,COLUMN(AD584)),4),"1","")&amp;(ROW(L$5)+INT((ROW(AG584)-ROW(AG$5))/4))),"")</f>
        <v/>
      </c>
      <c r="AH584" s="2" cm="1">
        <f t="array" aca="1" ref="AH584" ca="1">IFERROR(IF(AND(MOD((ROW(AG584)-ROW(AG$5))+1,4)=0),1,ROUND(INDIRECT(SUBSTITUTE(ADDRESS(1,_xlfn.SWITCH(MOD((ROW(AG584)-ROW(AG$5)),4),0,COLUMN(M584),1,COLUMN(S584),2,COLUMN(Y584),3,COLUMN(AB584)),4),"1","")&amp;(ROW(M$5)+INT((ROW(AH584)-ROW(AH$5))/4))),0)),"")</f>
        <v>1</v>
      </c>
      <c r="AI584" s="2" t="str">
        <f t="shared" si="109"/>
        <v/>
      </c>
      <c r="AJ584" s="2" cm="1">
        <f t="array" aca="1" ref="AJ584" ca="1">IFERROR(IF(AND(MOD((ROW(AG584)-ROW(AG$5))+1,4)=0),0,INDIRECT(SUBSTITUTE(ADDRESS(1,_xlfn.SWITCH(MOD((ROW(AG584)-ROW(AG$5)),4),0,COLUMN(N584),1,COLUMN(T584),2,COLUMN(Z584),3,COLUMN(AB584)),4),"1","")&amp;(ROW(N$5)+INT((ROW(AJ584)-ROW(AJ$5))/4)))),"")</f>
        <v>0</v>
      </c>
      <c r="AK584" s="2" cm="1">
        <f t="array" aca="1" ref="AK584" ca="1">IFERROR(IF(AND(MOD((ROW(AG584)-ROW(AG$5))+1,4)=0),1,INDIRECT(SUBSTITUTE(ADDRESS(1,_xlfn.SWITCH(MOD((ROW(AG584)-ROW(AG$5)),4),0,COLUMN(O584),1,COLUMN(U584),2,COLUMN(AA584),3,COLUMN(AB584)),4),"1","")&amp;(ROW(O$5)+INT((ROW(AK584)-ROW(AK$5))/4)))),"")</f>
        <v>1</v>
      </c>
    </row>
    <row r="585" spans="32:37">
      <c r="AF585" s="2" t="str" cm="1">
        <f t="array" aca="1" ref="AF585" ca="1">IFERROR(INDIRECT(SUBSTITUTE(ADDRESS(1,_xlfn.SWITCH(MOD((ROW(AG585)-ROW(AG$5)),4),0,COLUMN(K585),1,COLUMN(Q585),2,COLUMN(W585),3,COLUMN(AC585)),4),"1","")&amp;(ROW(K$5)+INT((ROW(AF585)-ROW(AF$5))/4))),"")</f>
        <v/>
      </c>
      <c r="AG585" s="2" t="str" cm="1">
        <f t="array" aca="1" ref="AG585" ca="1">IFERROR(INDIRECT(SUBSTITUTE(ADDRESS(1,_xlfn.SWITCH(MOD((ROW(AG585)-ROW(AG$5)),4),0,COLUMN(L585),1,COLUMN(R585),2,COLUMN(X585),3,COLUMN(AD585)),4),"1","")&amp;(ROW(L$5)+INT((ROW(AG585)-ROW(AG$5))/4))),"")</f>
        <v/>
      </c>
      <c r="AH585" s="2" t="str" cm="1">
        <f t="array" aca="1" ref="AH585" ca="1">IFERROR(IF(AND(MOD((ROW(AG585)-ROW(AG$5))+1,4)=0),1,ROUND(INDIRECT(SUBSTITUTE(ADDRESS(1,_xlfn.SWITCH(MOD((ROW(AG585)-ROW(AG$5)),4),0,COLUMN(M585),1,COLUMN(S585),2,COLUMN(Y585),3,COLUMN(AB585)),4),"1","")&amp;(ROW(M$5)+INT((ROW(AH585)-ROW(AH$5))/4))),0)),"")</f>
        <v/>
      </c>
      <c r="AI585" s="2" t="str">
        <f t="shared" ca="1" si="109"/>
        <v/>
      </c>
      <c r="AJ585" s="2" t="str" cm="1">
        <f t="array" aca="1" ref="AJ585" ca="1">IFERROR(IF(AND(MOD((ROW(AG585)-ROW(AG$5))+1,4)=0),0,INDIRECT(SUBSTITUTE(ADDRESS(1,_xlfn.SWITCH(MOD((ROW(AG585)-ROW(AG$5)),4),0,COLUMN(N585),1,COLUMN(T585),2,COLUMN(Z585),3,COLUMN(AB585)),4),"1","")&amp;(ROW(N$5)+INT((ROW(AJ585)-ROW(AJ$5))/4)))),"")</f>
        <v/>
      </c>
      <c r="AK585" s="2" t="str" cm="1">
        <f t="array" aca="1" ref="AK585" ca="1">IFERROR(IF(AND(MOD((ROW(AG585)-ROW(AG$5))+1,4)=0),1,INDIRECT(SUBSTITUTE(ADDRESS(1,_xlfn.SWITCH(MOD((ROW(AG585)-ROW(AG$5)),4),0,COLUMN(O585),1,COLUMN(U585),2,COLUMN(AA585),3,COLUMN(AB585)),4),"1","")&amp;(ROW(O$5)+INT((ROW(AK585)-ROW(AK$5))/4)))),"")</f>
        <v/>
      </c>
    </row>
    <row r="586" spans="32:37">
      <c r="AF586" s="2" t="str" cm="1">
        <f t="array" aca="1" ref="AF586" ca="1">IFERROR(INDIRECT(SUBSTITUTE(ADDRESS(1,_xlfn.SWITCH(MOD((ROW(AG586)-ROW(AG$5)),4),0,COLUMN(K586),1,COLUMN(Q586),2,COLUMN(W586),3,COLUMN(AC586)),4),"1","")&amp;(ROW(K$5)+INT((ROW(AF586)-ROW(AF$5))/4))),"")</f>
        <v/>
      </c>
      <c r="AG586" s="2" t="str" cm="1">
        <f t="array" aca="1" ref="AG586" ca="1">IFERROR(INDIRECT(SUBSTITUTE(ADDRESS(1,_xlfn.SWITCH(MOD((ROW(AG586)-ROW(AG$5)),4),0,COLUMN(L586),1,COLUMN(R586),2,COLUMN(X586),3,COLUMN(AD586)),4),"1","")&amp;(ROW(L$5)+INT((ROW(AG586)-ROW(AG$5))/4))),"")</f>
        <v/>
      </c>
      <c r="AH586" s="2" t="str" cm="1">
        <f t="array" aca="1" ref="AH586" ca="1">IFERROR(IF(AND(MOD((ROW(AG586)-ROW(AG$5))+1,4)=0),1,ROUND(INDIRECT(SUBSTITUTE(ADDRESS(1,_xlfn.SWITCH(MOD((ROW(AG586)-ROW(AG$5)),4),0,COLUMN(M586),1,COLUMN(S586),2,COLUMN(Y586),3,COLUMN(AB586)),4),"1","")&amp;(ROW(M$5)+INT((ROW(AH586)-ROW(AH$5))/4))),0)),"")</f>
        <v/>
      </c>
      <c r="AI586" s="2" t="str">
        <f t="shared" ca="1" si="109"/>
        <v/>
      </c>
      <c r="AJ586" s="2" t="str" cm="1">
        <f t="array" aca="1" ref="AJ586" ca="1">IFERROR(IF(AND(MOD((ROW(AG586)-ROW(AG$5))+1,4)=0),0,INDIRECT(SUBSTITUTE(ADDRESS(1,_xlfn.SWITCH(MOD((ROW(AG586)-ROW(AG$5)),4),0,COLUMN(N586),1,COLUMN(T586),2,COLUMN(Z586),3,COLUMN(AB586)),4),"1","")&amp;(ROW(N$5)+INT((ROW(AJ586)-ROW(AJ$5))/4)))),"")</f>
        <v/>
      </c>
      <c r="AK586" s="2" t="str" cm="1">
        <f t="array" aca="1" ref="AK586" ca="1">IFERROR(IF(AND(MOD((ROW(AG586)-ROW(AG$5))+1,4)=0),1,INDIRECT(SUBSTITUTE(ADDRESS(1,_xlfn.SWITCH(MOD((ROW(AG586)-ROW(AG$5)),4),0,COLUMN(O586),1,COLUMN(U586),2,COLUMN(AA586),3,COLUMN(AB586)),4),"1","")&amp;(ROW(O$5)+INT((ROW(AK586)-ROW(AK$5))/4)))),"")</f>
        <v/>
      </c>
    </row>
    <row r="587" spans="32:37">
      <c r="AF587" s="2" t="str" cm="1">
        <f t="array" aca="1" ref="AF587" ca="1">IFERROR(INDIRECT(SUBSTITUTE(ADDRESS(1,_xlfn.SWITCH(MOD((ROW(AG587)-ROW(AG$5)),4),0,COLUMN(K587),1,COLUMN(Q587),2,COLUMN(W587),3,COLUMN(AC587)),4),"1","")&amp;(ROW(K$5)+INT((ROW(AF587)-ROW(AF$5))/4))),"")</f>
        <v/>
      </c>
      <c r="AG587" s="2" t="str" cm="1">
        <f t="array" aca="1" ref="AG587" ca="1">IFERROR(INDIRECT(SUBSTITUTE(ADDRESS(1,_xlfn.SWITCH(MOD((ROW(AG587)-ROW(AG$5)),4),0,COLUMN(L587),1,COLUMN(R587),2,COLUMN(X587),3,COLUMN(AD587)),4),"1","")&amp;(ROW(L$5)+INT((ROW(AG587)-ROW(AG$5))/4))),"")</f>
        <v/>
      </c>
      <c r="AH587" s="2" t="str" cm="1">
        <f t="array" aca="1" ref="AH587" ca="1">IFERROR(IF(AND(MOD((ROW(AG587)-ROW(AG$5))+1,4)=0),1,ROUND(INDIRECT(SUBSTITUTE(ADDRESS(1,_xlfn.SWITCH(MOD((ROW(AG587)-ROW(AG$5)),4),0,COLUMN(M587),1,COLUMN(S587),2,COLUMN(Y587),3,COLUMN(AB587)),4),"1","")&amp;(ROW(M$5)+INT((ROW(AH587)-ROW(AH$5))/4))),0)),"")</f>
        <v/>
      </c>
      <c r="AI587" s="2" t="str">
        <f t="shared" ca="1" si="109"/>
        <v/>
      </c>
      <c r="AJ587" s="2" t="str" cm="1">
        <f t="array" aca="1" ref="AJ587" ca="1">IFERROR(IF(AND(MOD((ROW(AG587)-ROW(AG$5))+1,4)=0),0,INDIRECT(SUBSTITUTE(ADDRESS(1,_xlfn.SWITCH(MOD((ROW(AG587)-ROW(AG$5)),4),0,COLUMN(N587),1,COLUMN(T587),2,COLUMN(Z587),3,COLUMN(AB587)),4),"1","")&amp;(ROW(N$5)+INT((ROW(AJ587)-ROW(AJ$5))/4)))),"")</f>
        <v/>
      </c>
      <c r="AK587" s="2" t="str" cm="1">
        <f t="array" aca="1" ref="AK587" ca="1">IFERROR(IF(AND(MOD((ROW(AG587)-ROW(AG$5))+1,4)=0),1,INDIRECT(SUBSTITUTE(ADDRESS(1,_xlfn.SWITCH(MOD((ROW(AG587)-ROW(AG$5)),4),0,COLUMN(O587),1,COLUMN(U587),2,COLUMN(AA587),3,COLUMN(AB587)),4),"1","")&amp;(ROW(O$5)+INT((ROW(AK587)-ROW(AK$5))/4)))),"")</f>
        <v/>
      </c>
    </row>
    <row r="588" spans="32:37">
      <c r="AF588" s="2" t="str" cm="1">
        <f t="array" aca="1" ref="AF588" ca="1">IFERROR(INDIRECT(SUBSTITUTE(ADDRESS(1,_xlfn.SWITCH(MOD((ROW(AG588)-ROW(AG$5)),4),0,COLUMN(K588),1,COLUMN(Q588),2,COLUMN(W588),3,COLUMN(AC588)),4),"1","")&amp;(ROW(K$5)+INT((ROW(AF588)-ROW(AF$5))/4))),"")</f>
        <v/>
      </c>
      <c r="AG588" s="2" t="str" cm="1">
        <f t="array" aca="1" ref="AG588" ca="1">IFERROR(INDIRECT(SUBSTITUTE(ADDRESS(1,_xlfn.SWITCH(MOD((ROW(AG588)-ROW(AG$5)),4),0,COLUMN(L588),1,COLUMN(R588),2,COLUMN(X588),3,COLUMN(AD588)),4),"1","")&amp;(ROW(L$5)+INT((ROW(AG588)-ROW(AG$5))/4))),"")</f>
        <v/>
      </c>
      <c r="AH588" s="2" cm="1">
        <f t="array" aca="1" ref="AH588" ca="1">IFERROR(IF(AND(MOD((ROW(AG588)-ROW(AG$5))+1,4)=0),1,ROUND(INDIRECT(SUBSTITUTE(ADDRESS(1,_xlfn.SWITCH(MOD((ROW(AG588)-ROW(AG$5)),4),0,COLUMN(M588),1,COLUMN(S588),2,COLUMN(Y588),3,COLUMN(AB588)),4),"1","")&amp;(ROW(M$5)+INT((ROW(AH588)-ROW(AH$5))/4))),0)),"")</f>
        <v>1</v>
      </c>
      <c r="AI588" s="2" t="str">
        <f t="shared" si="109"/>
        <v/>
      </c>
      <c r="AJ588" s="2" cm="1">
        <f t="array" aca="1" ref="AJ588" ca="1">IFERROR(IF(AND(MOD((ROW(AG588)-ROW(AG$5))+1,4)=0),0,INDIRECT(SUBSTITUTE(ADDRESS(1,_xlfn.SWITCH(MOD((ROW(AG588)-ROW(AG$5)),4),0,COLUMN(N588),1,COLUMN(T588),2,COLUMN(Z588),3,COLUMN(AB588)),4),"1","")&amp;(ROW(N$5)+INT((ROW(AJ588)-ROW(AJ$5))/4)))),"")</f>
        <v>0</v>
      </c>
      <c r="AK588" s="2" cm="1">
        <f t="array" aca="1" ref="AK588" ca="1">IFERROR(IF(AND(MOD((ROW(AG588)-ROW(AG$5))+1,4)=0),1,INDIRECT(SUBSTITUTE(ADDRESS(1,_xlfn.SWITCH(MOD((ROW(AG588)-ROW(AG$5)),4),0,COLUMN(O588),1,COLUMN(U588),2,COLUMN(AA588),3,COLUMN(AB588)),4),"1","")&amp;(ROW(O$5)+INT((ROW(AK588)-ROW(AK$5))/4)))),"")</f>
        <v>1</v>
      </c>
    </row>
    <row r="589" spans="32:37">
      <c r="AF589" s="2" t="str" cm="1">
        <f t="array" aca="1" ref="AF589" ca="1">IFERROR(INDIRECT(SUBSTITUTE(ADDRESS(1,_xlfn.SWITCH(MOD((ROW(AG589)-ROW(AG$5)),4),0,COLUMN(K589),1,COLUMN(Q589),2,COLUMN(W589),3,COLUMN(AC589)),4),"1","")&amp;(ROW(K$5)+INT((ROW(AF589)-ROW(AF$5))/4))),"")</f>
        <v/>
      </c>
      <c r="AG589" s="2" t="str" cm="1">
        <f t="array" aca="1" ref="AG589" ca="1">IFERROR(INDIRECT(SUBSTITUTE(ADDRESS(1,_xlfn.SWITCH(MOD((ROW(AG589)-ROW(AG$5)),4),0,COLUMN(L589),1,COLUMN(R589),2,COLUMN(X589),3,COLUMN(AD589)),4),"1","")&amp;(ROW(L$5)+INT((ROW(AG589)-ROW(AG$5))/4))),"")</f>
        <v/>
      </c>
      <c r="AH589" s="2" t="str" cm="1">
        <f t="array" aca="1" ref="AH589" ca="1">IFERROR(IF(AND(MOD((ROW(AG589)-ROW(AG$5))+1,4)=0),1,ROUND(INDIRECT(SUBSTITUTE(ADDRESS(1,_xlfn.SWITCH(MOD((ROW(AG589)-ROW(AG$5)),4),0,COLUMN(M589),1,COLUMN(S589),2,COLUMN(Y589),3,COLUMN(AB589)),4),"1","")&amp;(ROW(M$5)+INT((ROW(AH589)-ROW(AH$5))/4))),0)),"")</f>
        <v/>
      </c>
      <c r="AI589" s="2" t="str">
        <f t="shared" ca="1" si="109"/>
        <v/>
      </c>
      <c r="AJ589" s="2" t="str" cm="1">
        <f t="array" aca="1" ref="AJ589" ca="1">IFERROR(IF(AND(MOD((ROW(AG589)-ROW(AG$5))+1,4)=0),0,INDIRECT(SUBSTITUTE(ADDRESS(1,_xlfn.SWITCH(MOD((ROW(AG589)-ROW(AG$5)),4),0,COLUMN(N589),1,COLUMN(T589),2,COLUMN(Z589),3,COLUMN(AB589)),4),"1","")&amp;(ROW(N$5)+INT((ROW(AJ589)-ROW(AJ$5))/4)))),"")</f>
        <v/>
      </c>
      <c r="AK589" s="2" t="str" cm="1">
        <f t="array" aca="1" ref="AK589" ca="1">IFERROR(IF(AND(MOD((ROW(AG589)-ROW(AG$5))+1,4)=0),1,INDIRECT(SUBSTITUTE(ADDRESS(1,_xlfn.SWITCH(MOD((ROW(AG589)-ROW(AG$5)),4),0,COLUMN(O589),1,COLUMN(U589),2,COLUMN(AA589),3,COLUMN(AB589)),4),"1","")&amp;(ROW(O$5)+INT((ROW(AK589)-ROW(AK$5))/4)))),"")</f>
        <v/>
      </c>
    </row>
    <row r="590" spans="32:37">
      <c r="AF590" s="2" t="str" cm="1">
        <f t="array" aca="1" ref="AF590" ca="1">IFERROR(INDIRECT(SUBSTITUTE(ADDRESS(1,_xlfn.SWITCH(MOD((ROW(AG590)-ROW(AG$5)),4),0,COLUMN(K590),1,COLUMN(Q590),2,COLUMN(W590),3,COLUMN(AC590)),4),"1","")&amp;(ROW(K$5)+INT((ROW(AF590)-ROW(AF$5))/4))),"")</f>
        <v/>
      </c>
      <c r="AG590" s="2" t="str" cm="1">
        <f t="array" aca="1" ref="AG590" ca="1">IFERROR(INDIRECT(SUBSTITUTE(ADDRESS(1,_xlfn.SWITCH(MOD((ROW(AG590)-ROW(AG$5)),4),0,COLUMN(L590),1,COLUMN(R590),2,COLUMN(X590),3,COLUMN(AD590)),4),"1","")&amp;(ROW(L$5)+INT((ROW(AG590)-ROW(AG$5))/4))),"")</f>
        <v/>
      </c>
      <c r="AH590" s="2" t="str" cm="1">
        <f t="array" aca="1" ref="AH590" ca="1">IFERROR(IF(AND(MOD((ROW(AG590)-ROW(AG$5))+1,4)=0),1,ROUND(INDIRECT(SUBSTITUTE(ADDRESS(1,_xlfn.SWITCH(MOD((ROW(AG590)-ROW(AG$5)),4),0,COLUMN(M590),1,COLUMN(S590),2,COLUMN(Y590),3,COLUMN(AB590)),4),"1","")&amp;(ROW(M$5)+INT((ROW(AH590)-ROW(AH$5))/4))),0)),"")</f>
        <v/>
      </c>
      <c r="AI590" s="2" t="str">
        <f t="shared" ca="1" si="109"/>
        <v/>
      </c>
      <c r="AJ590" s="2" t="str" cm="1">
        <f t="array" aca="1" ref="AJ590" ca="1">IFERROR(IF(AND(MOD((ROW(AG590)-ROW(AG$5))+1,4)=0),0,INDIRECT(SUBSTITUTE(ADDRESS(1,_xlfn.SWITCH(MOD((ROW(AG590)-ROW(AG$5)),4),0,COLUMN(N590),1,COLUMN(T590),2,COLUMN(Z590),3,COLUMN(AB590)),4),"1","")&amp;(ROW(N$5)+INT((ROW(AJ590)-ROW(AJ$5))/4)))),"")</f>
        <v/>
      </c>
      <c r="AK590" s="2" t="str" cm="1">
        <f t="array" aca="1" ref="AK590" ca="1">IFERROR(IF(AND(MOD((ROW(AG590)-ROW(AG$5))+1,4)=0),1,INDIRECT(SUBSTITUTE(ADDRESS(1,_xlfn.SWITCH(MOD((ROW(AG590)-ROW(AG$5)),4),0,COLUMN(O590),1,COLUMN(U590),2,COLUMN(AA590),3,COLUMN(AB590)),4),"1","")&amp;(ROW(O$5)+INT((ROW(AK590)-ROW(AK$5))/4)))),"")</f>
        <v/>
      </c>
    </row>
    <row r="591" spans="32:37">
      <c r="AF591" s="2" t="str" cm="1">
        <f t="array" aca="1" ref="AF591" ca="1">IFERROR(INDIRECT(SUBSTITUTE(ADDRESS(1,_xlfn.SWITCH(MOD((ROW(AG591)-ROW(AG$5)),4),0,COLUMN(K591),1,COLUMN(Q591),2,COLUMN(W591),3,COLUMN(AC591)),4),"1","")&amp;(ROW(K$5)+INT((ROW(AF591)-ROW(AF$5))/4))),"")</f>
        <v/>
      </c>
      <c r="AG591" s="2" t="str" cm="1">
        <f t="array" aca="1" ref="AG591" ca="1">IFERROR(INDIRECT(SUBSTITUTE(ADDRESS(1,_xlfn.SWITCH(MOD((ROW(AG591)-ROW(AG$5)),4),0,COLUMN(L591),1,COLUMN(R591),2,COLUMN(X591),3,COLUMN(AD591)),4),"1","")&amp;(ROW(L$5)+INT((ROW(AG591)-ROW(AG$5))/4))),"")</f>
        <v/>
      </c>
      <c r="AH591" s="2" t="str" cm="1">
        <f t="array" aca="1" ref="AH591" ca="1">IFERROR(IF(AND(MOD((ROW(AG591)-ROW(AG$5))+1,4)=0),1,ROUND(INDIRECT(SUBSTITUTE(ADDRESS(1,_xlfn.SWITCH(MOD((ROW(AG591)-ROW(AG$5)),4),0,COLUMN(M591),1,COLUMN(S591),2,COLUMN(Y591),3,COLUMN(AB591)),4),"1","")&amp;(ROW(M$5)+INT((ROW(AH591)-ROW(AH$5))/4))),0)),"")</f>
        <v/>
      </c>
      <c r="AI591" s="2" t="str">
        <f t="shared" ca="1" si="109"/>
        <v/>
      </c>
      <c r="AJ591" s="2" t="str" cm="1">
        <f t="array" aca="1" ref="AJ591" ca="1">IFERROR(IF(AND(MOD((ROW(AG591)-ROW(AG$5))+1,4)=0),0,INDIRECT(SUBSTITUTE(ADDRESS(1,_xlfn.SWITCH(MOD((ROW(AG591)-ROW(AG$5)),4),0,COLUMN(N591),1,COLUMN(T591),2,COLUMN(Z591),3,COLUMN(AB591)),4),"1","")&amp;(ROW(N$5)+INT((ROW(AJ591)-ROW(AJ$5))/4)))),"")</f>
        <v/>
      </c>
      <c r="AK591" s="2" t="str" cm="1">
        <f t="array" aca="1" ref="AK591" ca="1">IFERROR(IF(AND(MOD((ROW(AG591)-ROW(AG$5))+1,4)=0),1,INDIRECT(SUBSTITUTE(ADDRESS(1,_xlfn.SWITCH(MOD((ROW(AG591)-ROW(AG$5)),4),0,COLUMN(O591),1,COLUMN(U591),2,COLUMN(AA591),3,COLUMN(AB591)),4),"1","")&amp;(ROW(O$5)+INT((ROW(AK591)-ROW(AK$5))/4)))),"")</f>
        <v/>
      </c>
    </row>
    <row r="592" spans="32:37">
      <c r="AF592" s="2" t="str" cm="1">
        <f t="array" aca="1" ref="AF592" ca="1">IFERROR(INDIRECT(SUBSTITUTE(ADDRESS(1,_xlfn.SWITCH(MOD((ROW(AG592)-ROW(AG$5)),4),0,COLUMN(K592),1,COLUMN(Q592),2,COLUMN(W592),3,COLUMN(AC592)),4),"1","")&amp;(ROW(K$5)+INT((ROW(AF592)-ROW(AF$5))/4))),"")</f>
        <v/>
      </c>
      <c r="AG592" s="2" t="str" cm="1">
        <f t="array" aca="1" ref="AG592" ca="1">IFERROR(INDIRECT(SUBSTITUTE(ADDRESS(1,_xlfn.SWITCH(MOD((ROW(AG592)-ROW(AG$5)),4),0,COLUMN(L592),1,COLUMN(R592),2,COLUMN(X592),3,COLUMN(AD592)),4),"1","")&amp;(ROW(L$5)+INT((ROW(AG592)-ROW(AG$5))/4))),"")</f>
        <v/>
      </c>
      <c r="AH592" s="2" cm="1">
        <f t="array" aca="1" ref="AH592" ca="1">IFERROR(IF(AND(MOD((ROW(AG592)-ROW(AG$5))+1,4)=0),1,ROUND(INDIRECT(SUBSTITUTE(ADDRESS(1,_xlfn.SWITCH(MOD((ROW(AG592)-ROW(AG$5)),4),0,COLUMN(M592),1,COLUMN(S592),2,COLUMN(Y592),3,COLUMN(AB592)),4),"1","")&amp;(ROW(M$5)+INT((ROW(AH592)-ROW(AH$5))/4))),0)),"")</f>
        <v>1</v>
      </c>
      <c r="AI592" s="2" t="str">
        <f t="shared" si="109"/>
        <v/>
      </c>
      <c r="AJ592" s="2" cm="1">
        <f t="array" aca="1" ref="AJ592" ca="1">IFERROR(IF(AND(MOD((ROW(AG592)-ROW(AG$5))+1,4)=0),0,INDIRECT(SUBSTITUTE(ADDRESS(1,_xlfn.SWITCH(MOD((ROW(AG592)-ROW(AG$5)),4),0,COLUMN(N592),1,COLUMN(T592),2,COLUMN(Z592),3,COLUMN(AB592)),4),"1","")&amp;(ROW(N$5)+INT((ROW(AJ592)-ROW(AJ$5))/4)))),"")</f>
        <v>0</v>
      </c>
      <c r="AK592" s="2" cm="1">
        <f t="array" aca="1" ref="AK592" ca="1">IFERROR(IF(AND(MOD((ROW(AG592)-ROW(AG$5))+1,4)=0),1,INDIRECT(SUBSTITUTE(ADDRESS(1,_xlfn.SWITCH(MOD((ROW(AG592)-ROW(AG$5)),4),0,COLUMN(O592),1,COLUMN(U592),2,COLUMN(AA592),3,COLUMN(AB592)),4),"1","")&amp;(ROW(O$5)+INT((ROW(AK592)-ROW(AK$5))/4)))),"")</f>
        <v>1</v>
      </c>
    </row>
    <row r="593" spans="32:37">
      <c r="AF593" s="2" t="str" cm="1">
        <f t="array" aca="1" ref="AF593" ca="1">IFERROR(INDIRECT(SUBSTITUTE(ADDRESS(1,_xlfn.SWITCH(MOD((ROW(AG593)-ROW(AG$5)),4),0,COLUMN(K593),1,COLUMN(Q593),2,COLUMN(W593),3,COLUMN(AC593)),4),"1","")&amp;(ROW(K$5)+INT((ROW(AF593)-ROW(AF$5))/4))),"")</f>
        <v/>
      </c>
      <c r="AG593" s="2" t="str" cm="1">
        <f t="array" aca="1" ref="AG593" ca="1">IFERROR(INDIRECT(SUBSTITUTE(ADDRESS(1,_xlfn.SWITCH(MOD((ROW(AG593)-ROW(AG$5)),4),0,COLUMN(L593),1,COLUMN(R593),2,COLUMN(X593),3,COLUMN(AD593)),4),"1","")&amp;(ROW(L$5)+INT((ROW(AG593)-ROW(AG$5))/4))),"")</f>
        <v/>
      </c>
      <c r="AH593" s="2" t="str" cm="1">
        <f t="array" aca="1" ref="AH593" ca="1">IFERROR(IF(AND(MOD((ROW(AG593)-ROW(AG$5))+1,4)=0),1,ROUND(INDIRECT(SUBSTITUTE(ADDRESS(1,_xlfn.SWITCH(MOD((ROW(AG593)-ROW(AG$5)),4),0,COLUMN(M593),1,COLUMN(S593),2,COLUMN(Y593),3,COLUMN(AB593)),4),"1","")&amp;(ROW(M$5)+INT((ROW(AH593)-ROW(AH$5))/4))),0)),"")</f>
        <v/>
      </c>
      <c r="AI593" s="2" t="str">
        <f t="shared" ca="1" si="109"/>
        <v/>
      </c>
      <c r="AJ593" s="2" t="str" cm="1">
        <f t="array" aca="1" ref="AJ593" ca="1">IFERROR(IF(AND(MOD((ROW(AG593)-ROW(AG$5))+1,4)=0),0,INDIRECT(SUBSTITUTE(ADDRESS(1,_xlfn.SWITCH(MOD((ROW(AG593)-ROW(AG$5)),4),0,COLUMN(N593),1,COLUMN(T593),2,COLUMN(Z593),3,COLUMN(AB593)),4),"1","")&amp;(ROW(N$5)+INT((ROW(AJ593)-ROW(AJ$5))/4)))),"")</f>
        <v/>
      </c>
      <c r="AK593" s="2" t="str" cm="1">
        <f t="array" aca="1" ref="AK593" ca="1">IFERROR(IF(AND(MOD((ROW(AG593)-ROW(AG$5))+1,4)=0),1,INDIRECT(SUBSTITUTE(ADDRESS(1,_xlfn.SWITCH(MOD((ROW(AG593)-ROW(AG$5)),4),0,COLUMN(O593),1,COLUMN(U593),2,COLUMN(AA593),3,COLUMN(AB593)),4),"1","")&amp;(ROW(O$5)+INT((ROW(AK593)-ROW(AK$5))/4)))),"")</f>
        <v/>
      </c>
    </row>
    <row r="594" spans="32:37">
      <c r="AF594" s="2" t="str" cm="1">
        <f t="array" aca="1" ref="AF594" ca="1">IFERROR(INDIRECT(SUBSTITUTE(ADDRESS(1,_xlfn.SWITCH(MOD((ROW(AG594)-ROW(AG$5)),4),0,COLUMN(K594),1,COLUMN(Q594),2,COLUMN(W594),3,COLUMN(AC594)),4),"1","")&amp;(ROW(K$5)+INT((ROW(AF594)-ROW(AF$5))/4))),"")</f>
        <v/>
      </c>
      <c r="AG594" s="2" t="str" cm="1">
        <f t="array" aca="1" ref="AG594" ca="1">IFERROR(INDIRECT(SUBSTITUTE(ADDRESS(1,_xlfn.SWITCH(MOD((ROW(AG594)-ROW(AG$5)),4),0,COLUMN(L594),1,COLUMN(R594),2,COLUMN(X594),3,COLUMN(AD594)),4),"1","")&amp;(ROW(L$5)+INT((ROW(AG594)-ROW(AG$5))/4))),"")</f>
        <v/>
      </c>
      <c r="AH594" s="2" t="str" cm="1">
        <f t="array" aca="1" ref="AH594" ca="1">IFERROR(IF(AND(MOD((ROW(AG594)-ROW(AG$5))+1,4)=0),1,ROUND(INDIRECT(SUBSTITUTE(ADDRESS(1,_xlfn.SWITCH(MOD((ROW(AG594)-ROW(AG$5)),4),0,COLUMN(M594),1,COLUMN(S594),2,COLUMN(Y594),3,COLUMN(AB594)),4),"1","")&amp;(ROW(M$5)+INT((ROW(AH594)-ROW(AH$5))/4))),0)),"")</f>
        <v/>
      </c>
      <c r="AI594" s="2" t="str">
        <f t="shared" ca="1" si="109"/>
        <v/>
      </c>
      <c r="AJ594" s="2" t="str" cm="1">
        <f t="array" aca="1" ref="AJ594" ca="1">IFERROR(IF(AND(MOD((ROW(AG594)-ROW(AG$5))+1,4)=0),0,INDIRECT(SUBSTITUTE(ADDRESS(1,_xlfn.SWITCH(MOD((ROW(AG594)-ROW(AG$5)),4),0,COLUMN(N594),1,COLUMN(T594),2,COLUMN(Z594),3,COLUMN(AB594)),4),"1","")&amp;(ROW(N$5)+INT((ROW(AJ594)-ROW(AJ$5))/4)))),"")</f>
        <v/>
      </c>
      <c r="AK594" s="2" t="str" cm="1">
        <f t="array" aca="1" ref="AK594" ca="1">IFERROR(IF(AND(MOD((ROW(AG594)-ROW(AG$5))+1,4)=0),1,INDIRECT(SUBSTITUTE(ADDRESS(1,_xlfn.SWITCH(MOD((ROW(AG594)-ROW(AG$5)),4),0,COLUMN(O594),1,COLUMN(U594),2,COLUMN(AA594),3,COLUMN(AB594)),4),"1","")&amp;(ROW(O$5)+INT((ROW(AK594)-ROW(AK$5))/4)))),"")</f>
        <v/>
      </c>
    </row>
    <row r="595" spans="32:37">
      <c r="AF595" s="2" t="str" cm="1">
        <f t="array" aca="1" ref="AF595" ca="1">IFERROR(INDIRECT(SUBSTITUTE(ADDRESS(1,_xlfn.SWITCH(MOD((ROW(AG595)-ROW(AG$5)),4),0,COLUMN(K595),1,COLUMN(Q595),2,COLUMN(W595),3,COLUMN(AC595)),4),"1","")&amp;(ROW(K$5)+INT((ROW(AF595)-ROW(AF$5))/4))),"")</f>
        <v/>
      </c>
      <c r="AG595" s="2" t="str" cm="1">
        <f t="array" aca="1" ref="AG595" ca="1">IFERROR(INDIRECT(SUBSTITUTE(ADDRESS(1,_xlfn.SWITCH(MOD((ROW(AG595)-ROW(AG$5)),4),0,COLUMN(L595),1,COLUMN(R595),2,COLUMN(X595),3,COLUMN(AD595)),4),"1","")&amp;(ROW(L$5)+INT((ROW(AG595)-ROW(AG$5))/4))),"")</f>
        <v/>
      </c>
      <c r="AH595" s="2" t="str" cm="1">
        <f t="array" aca="1" ref="AH595" ca="1">IFERROR(IF(AND(MOD((ROW(AG595)-ROW(AG$5))+1,4)=0),1,ROUND(INDIRECT(SUBSTITUTE(ADDRESS(1,_xlfn.SWITCH(MOD((ROW(AG595)-ROW(AG$5)),4),0,COLUMN(M595),1,COLUMN(S595),2,COLUMN(Y595),3,COLUMN(AB595)),4),"1","")&amp;(ROW(M$5)+INT((ROW(AH595)-ROW(AH$5))/4))),0)),"")</f>
        <v/>
      </c>
      <c r="AI595" s="2" t="str">
        <f t="shared" ca="1" si="109"/>
        <v/>
      </c>
      <c r="AJ595" s="2" t="str" cm="1">
        <f t="array" aca="1" ref="AJ595" ca="1">IFERROR(IF(AND(MOD((ROW(AG595)-ROW(AG$5))+1,4)=0),0,INDIRECT(SUBSTITUTE(ADDRESS(1,_xlfn.SWITCH(MOD((ROW(AG595)-ROW(AG$5)),4),0,COLUMN(N595),1,COLUMN(T595),2,COLUMN(Z595),3,COLUMN(AB595)),4),"1","")&amp;(ROW(N$5)+INT((ROW(AJ595)-ROW(AJ$5))/4)))),"")</f>
        <v/>
      </c>
      <c r="AK595" s="2" t="str" cm="1">
        <f t="array" aca="1" ref="AK595" ca="1">IFERROR(IF(AND(MOD((ROW(AG595)-ROW(AG$5))+1,4)=0),1,INDIRECT(SUBSTITUTE(ADDRESS(1,_xlfn.SWITCH(MOD((ROW(AG595)-ROW(AG$5)),4),0,COLUMN(O595),1,COLUMN(U595),2,COLUMN(AA595),3,COLUMN(AB595)),4),"1","")&amp;(ROW(O$5)+INT((ROW(AK595)-ROW(AK$5))/4)))),"")</f>
        <v/>
      </c>
    </row>
    <row r="596" spans="32:37">
      <c r="AF596" s="2" t="str" cm="1">
        <f t="array" aca="1" ref="AF596" ca="1">IFERROR(INDIRECT(SUBSTITUTE(ADDRESS(1,_xlfn.SWITCH(MOD((ROW(AG596)-ROW(AG$5)),4),0,COLUMN(K596),1,COLUMN(Q596),2,COLUMN(W596),3,COLUMN(AC596)),4),"1","")&amp;(ROW(K$5)+INT((ROW(AF596)-ROW(AF$5))/4))),"")</f>
        <v/>
      </c>
      <c r="AG596" s="2" t="str" cm="1">
        <f t="array" aca="1" ref="AG596" ca="1">IFERROR(INDIRECT(SUBSTITUTE(ADDRESS(1,_xlfn.SWITCH(MOD((ROW(AG596)-ROW(AG$5)),4),0,COLUMN(L596),1,COLUMN(R596),2,COLUMN(X596),3,COLUMN(AD596)),4),"1","")&amp;(ROW(L$5)+INT((ROW(AG596)-ROW(AG$5))/4))),"")</f>
        <v/>
      </c>
      <c r="AH596" s="2" cm="1">
        <f t="array" aca="1" ref="AH596" ca="1">IFERROR(IF(AND(MOD((ROW(AG596)-ROW(AG$5))+1,4)=0),1,ROUND(INDIRECT(SUBSTITUTE(ADDRESS(1,_xlfn.SWITCH(MOD((ROW(AG596)-ROW(AG$5)),4),0,COLUMN(M596),1,COLUMN(S596),2,COLUMN(Y596),3,COLUMN(AB596)),4),"1","")&amp;(ROW(M$5)+INT((ROW(AH596)-ROW(AH$5))/4))),0)),"")</f>
        <v>1</v>
      </c>
      <c r="AI596" s="2" t="str">
        <f t="shared" si="109"/>
        <v/>
      </c>
      <c r="AJ596" s="2" cm="1">
        <f t="array" aca="1" ref="AJ596" ca="1">IFERROR(IF(AND(MOD((ROW(AG596)-ROW(AG$5))+1,4)=0),0,INDIRECT(SUBSTITUTE(ADDRESS(1,_xlfn.SWITCH(MOD((ROW(AG596)-ROW(AG$5)),4),0,COLUMN(N596),1,COLUMN(T596),2,COLUMN(Z596),3,COLUMN(AB596)),4),"1","")&amp;(ROW(N$5)+INT((ROW(AJ596)-ROW(AJ$5))/4)))),"")</f>
        <v>0</v>
      </c>
      <c r="AK596" s="2" cm="1">
        <f t="array" aca="1" ref="AK596" ca="1">IFERROR(IF(AND(MOD((ROW(AG596)-ROW(AG$5))+1,4)=0),1,INDIRECT(SUBSTITUTE(ADDRESS(1,_xlfn.SWITCH(MOD((ROW(AG596)-ROW(AG$5)),4),0,COLUMN(O596),1,COLUMN(U596),2,COLUMN(AA596),3,COLUMN(AB596)),4),"1","")&amp;(ROW(O$5)+INT((ROW(AK596)-ROW(AK$5))/4)))),"")</f>
        <v>1</v>
      </c>
    </row>
    <row r="597" spans="32:37">
      <c r="AF597" s="2" t="str" cm="1">
        <f t="array" aca="1" ref="AF597" ca="1">IFERROR(INDIRECT(SUBSTITUTE(ADDRESS(1,_xlfn.SWITCH(MOD((ROW(AG597)-ROW(AG$5)),4),0,COLUMN(K597),1,COLUMN(Q597),2,COLUMN(W597),3,COLUMN(AC597)),4),"1","")&amp;(ROW(K$5)+INT((ROW(AF597)-ROW(AF$5))/4))),"")</f>
        <v/>
      </c>
      <c r="AG597" s="2" t="str" cm="1">
        <f t="array" aca="1" ref="AG597" ca="1">IFERROR(INDIRECT(SUBSTITUTE(ADDRESS(1,_xlfn.SWITCH(MOD((ROW(AG597)-ROW(AG$5)),4),0,COLUMN(L597),1,COLUMN(R597),2,COLUMN(X597),3,COLUMN(AD597)),4),"1","")&amp;(ROW(L$5)+INT((ROW(AG597)-ROW(AG$5))/4))),"")</f>
        <v/>
      </c>
      <c r="AH597" s="2" t="str" cm="1">
        <f t="array" aca="1" ref="AH597" ca="1">IFERROR(IF(AND(MOD((ROW(AG597)-ROW(AG$5))+1,4)=0),1,ROUND(INDIRECT(SUBSTITUTE(ADDRESS(1,_xlfn.SWITCH(MOD((ROW(AG597)-ROW(AG$5)),4),0,COLUMN(M597),1,COLUMN(S597),2,COLUMN(Y597),3,COLUMN(AB597)),4),"1","")&amp;(ROW(M$5)+INT((ROW(AH597)-ROW(AH$5))/4))),0)),"")</f>
        <v/>
      </c>
      <c r="AI597" s="2" t="str">
        <f t="shared" ca="1" si="109"/>
        <v/>
      </c>
      <c r="AJ597" s="2" t="str" cm="1">
        <f t="array" aca="1" ref="AJ597" ca="1">IFERROR(IF(AND(MOD((ROW(AG597)-ROW(AG$5))+1,4)=0),0,INDIRECT(SUBSTITUTE(ADDRESS(1,_xlfn.SWITCH(MOD((ROW(AG597)-ROW(AG$5)),4),0,COLUMN(N597),1,COLUMN(T597),2,COLUMN(Z597),3,COLUMN(AB597)),4),"1","")&amp;(ROW(N$5)+INT((ROW(AJ597)-ROW(AJ$5))/4)))),"")</f>
        <v/>
      </c>
      <c r="AK597" s="2" t="str" cm="1">
        <f t="array" aca="1" ref="AK597" ca="1">IFERROR(IF(AND(MOD((ROW(AG597)-ROW(AG$5))+1,4)=0),1,INDIRECT(SUBSTITUTE(ADDRESS(1,_xlfn.SWITCH(MOD((ROW(AG597)-ROW(AG$5)),4),0,COLUMN(O597),1,COLUMN(U597),2,COLUMN(AA597),3,COLUMN(AB597)),4),"1","")&amp;(ROW(O$5)+INT((ROW(AK597)-ROW(AK$5))/4)))),"")</f>
        <v/>
      </c>
    </row>
    <row r="598" spans="32:37">
      <c r="AF598" s="2" t="str" cm="1">
        <f t="array" aca="1" ref="AF598" ca="1">IFERROR(INDIRECT(SUBSTITUTE(ADDRESS(1,_xlfn.SWITCH(MOD((ROW(AG598)-ROW(AG$5)),4),0,COLUMN(K598),1,COLUMN(Q598),2,COLUMN(W598),3,COLUMN(AC598)),4),"1","")&amp;(ROW(K$5)+INT((ROW(AF598)-ROW(AF$5))/4))),"")</f>
        <v/>
      </c>
      <c r="AG598" s="2" t="str" cm="1">
        <f t="array" aca="1" ref="AG598" ca="1">IFERROR(INDIRECT(SUBSTITUTE(ADDRESS(1,_xlfn.SWITCH(MOD((ROW(AG598)-ROW(AG$5)),4),0,COLUMN(L598),1,COLUMN(R598),2,COLUMN(X598),3,COLUMN(AD598)),4),"1","")&amp;(ROW(L$5)+INT((ROW(AG598)-ROW(AG$5))/4))),"")</f>
        <v/>
      </c>
      <c r="AH598" s="2" t="str" cm="1">
        <f t="array" aca="1" ref="AH598" ca="1">IFERROR(IF(AND(MOD((ROW(AG598)-ROW(AG$5))+1,4)=0),1,ROUND(INDIRECT(SUBSTITUTE(ADDRESS(1,_xlfn.SWITCH(MOD((ROW(AG598)-ROW(AG$5)),4),0,COLUMN(M598),1,COLUMN(S598),2,COLUMN(Y598),3,COLUMN(AB598)),4),"1","")&amp;(ROW(M$5)+INT((ROW(AH598)-ROW(AH$5))/4))),0)),"")</f>
        <v/>
      </c>
      <c r="AI598" s="2" t="str">
        <f t="shared" ca="1" si="109"/>
        <v/>
      </c>
      <c r="AJ598" s="2" t="str" cm="1">
        <f t="array" aca="1" ref="AJ598" ca="1">IFERROR(IF(AND(MOD((ROW(AG598)-ROW(AG$5))+1,4)=0),0,INDIRECT(SUBSTITUTE(ADDRESS(1,_xlfn.SWITCH(MOD((ROW(AG598)-ROW(AG$5)),4),0,COLUMN(N598),1,COLUMN(T598),2,COLUMN(Z598),3,COLUMN(AB598)),4),"1","")&amp;(ROW(N$5)+INT((ROW(AJ598)-ROW(AJ$5))/4)))),"")</f>
        <v/>
      </c>
      <c r="AK598" s="2" t="str" cm="1">
        <f t="array" aca="1" ref="AK598" ca="1">IFERROR(IF(AND(MOD((ROW(AG598)-ROW(AG$5))+1,4)=0),1,INDIRECT(SUBSTITUTE(ADDRESS(1,_xlfn.SWITCH(MOD((ROW(AG598)-ROW(AG$5)),4),0,COLUMN(O598),1,COLUMN(U598),2,COLUMN(AA598),3,COLUMN(AB598)),4),"1","")&amp;(ROW(O$5)+INT((ROW(AK598)-ROW(AK$5))/4)))),"")</f>
        <v/>
      </c>
    </row>
    <row r="599" spans="32:37">
      <c r="AF599" s="2" t="str" cm="1">
        <f t="array" aca="1" ref="AF599" ca="1">IFERROR(INDIRECT(SUBSTITUTE(ADDRESS(1,_xlfn.SWITCH(MOD((ROW(AG599)-ROW(AG$5)),4),0,COLUMN(K599),1,COLUMN(Q599),2,COLUMN(W599),3,COLUMN(AC599)),4),"1","")&amp;(ROW(K$5)+INT((ROW(AF599)-ROW(AF$5))/4))),"")</f>
        <v/>
      </c>
      <c r="AG599" s="2" t="str" cm="1">
        <f t="array" aca="1" ref="AG599" ca="1">IFERROR(INDIRECT(SUBSTITUTE(ADDRESS(1,_xlfn.SWITCH(MOD((ROW(AG599)-ROW(AG$5)),4),0,COLUMN(L599),1,COLUMN(R599),2,COLUMN(X599),3,COLUMN(AD599)),4),"1","")&amp;(ROW(L$5)+INT((ROW(AG599)-ROW(AG$5))/4))),"")</f>
        <v/>
      </c>
      <c r="AH599" s="2" t="str" cm="1">
        <f t="array" aca="1" ref="AH599" ca="1">IFERROR(IF(AND(MOD((ROW(AG599)-ROW(AG$5))+1,4)=0),1,ROUND(INDIRECT(SUBSTITUTE(ADDRESS(1,_xlfn.SWITCH(MOD((ROW(AG599)-ROW(AG$5)),4),0,COLUMN(M599),1,COLUMN(S599),2,COLUMN(Y599),3,COLUMN(AB599)),4),"1","")&amp;(ROW(M$5)+INT((ROW(AH599)-ROW(AH$5))/4))),0)),"")</f>
        <v/>
      </c>
      <c r="AI599" s="2" t="str">
        <f t="shared" ca="1" si="109"/>
        <v/>
      </c>
      <c r="AJ599" s="2" t="str" cm="1">
        <f t="array" aca="1" ref="AJ599" ca="1">IFERROR(IF(AND(MOD((ROW(AG599)-ROW(AG$5))+1,4)=0),0,INDIRECT(SUBSTITUTE(ADDRESS(1,_xlfn.SWITCH(MOD((ROW(AG599)-ROW(AG$5)),4),0,COLUMN(N599),1,COLUMN(T599),2,COLUMN(Z599),3,COLUMN(AB599)),4),"1","")&amp;(ROW(N$5)+INT((ROW(AJ599)-ROW(AJ$5))/4)))),"")</f>
        <v/>
      </c>
      <c r="AK599" s="2" t="str" cm="1">
        <f t="array" aca="1" ref="AK599" ca="1">IFERROR(IF(AND(MOD((ROW(AG599)-ROW(AG$5))+1,4)=0),1,INDIRECT(SUBSTITUTE(ADDRESS(1,_xlfn.SWITCH(MOD((ROW(AG599)-ROW(AG$5)),4),0,COLUMN(O599),1,COLUMN(U599),2,COLUMN(AA599),3,COLUMN(AB599)),4),"1","")&amp;(ROW(O$5)+INT((ROW(AK599)-ROW(AK$5))/4)))),"")</f>
        <v/>
      </c>
    </row>
    <row r="600" spans="32:37">
      <c r="AF600" s="2" t="str" cm="1">
        <f t="array" aca="1" ref="AF600" ca="1">IFERROR(INDIRECT(SUBSTITUTE(ADDRESS(1,_xlfn.SWITCH(MOD((ROW(AG600)-ROW(AG$5)),4),0,COLUMN(K600),1,COLUMN(Q600),2,COLUMN(W600),3,COLUMN(AC600)),4),"1","")&amp;(ROW(K$5)+INT((ROW(AF600)-ROW(AF$5))/4))),"")</f>
        <v/>
      </c>
      <c r="AG600" s="2" t="str" cm="1">
        <f t="array" aca="1" ref="AG600" ca="1">IFERROR(INDIRECT(SUBSTITUTE(ADDRESS(1,_xlfn.SWITCH(MOD((ROW(AG600)-ROW(AG$5)),4),0,COLUMN(L600),1,COLUMN(R600),2,COLUMN(X600),3,COLUMN(AD600)),4),"1","")&amp;(ROW(L$5)+INT((ROW(AG600)-ROW(AG$5))/4))),"")</f>
        <v/>
      </c>
      <c r="AH600" s="2" cm="1">
        <f t="array" aca="1" ref="AH600" ca="1">IFERROR(IF(AND(MOD((ROW(AG600)-ROW(AG$5))+1,4)=0),1,ROUND(INDIRECT(SUBSTITUTE(ADDRESS(1,_xlfn.SWITCH(MOD((ROW(AG600)-ROW(AG$5)),4),0,COLUMN(M600),1,COLUMN(S600),2,COLUMN(Y600),3,COLUMN(AB600)),4),"1","")&amp;(ROW(M$5)+INT((ROW(AH600)-ROW(AH$5))/4))),0)),"")</f>
        <v>1</v>
      </c>
      <c r="AI600" s="2" t="str">
        <f t="shared" si="109"/>
        <v/>
      </c>
      <c r="AJ600" s="2" cm="1">
        <f t="array" aca="1" ref="AJ600" ca="1">IFERROR(IF(AND(MOD((ROW(AG600)-ROW(AG$5))+1,4)=0),0,INDIRECT(SUBSTITUTE(ADDRESS(1,_xlfn.SWITCH(MOD((ROW(AG600)-ROW(AG$5)),4),0,COLUMN(N600),1,COLUMN(T600),2,COLUMN(Z600),3,COLUMN(AB600)),4),"1","")&amp;(ROW(N$5)+INT((ROW(AJ600)-ROW(AJ$5))/4)))),"")</f>
        <v>0</v>
      </c>
      <c r="AK600" s="2" cm="1">
        <f t="array" aca="1" ref="AK600" ca="1">IFERROR(IF(AND(MOD((ROW(AG600)-ROW(AG$5))+1,4)=0),1,INDIRECT(SUBSTITUTE(ADDRESS(1,_xlfn.SWITCH(MOD((ROW(AG600)-ROW(AG$5)),4),0,COLUMN(O600),1,COLUMN(U600),2,COLUMN(AA600),3,COLUMN(AB600)),4),"1","")&amp;(ROW(O$5)+INT((ROW(AK600)-ROW(AK$5))/4)))),"")</f>
        <v>1</v>
      </c>
    </row>
    <row r="601" spans="32:37">
      <c r="AF601" s="2" t="str" cm="1">
        <f t="array" aca="1" ref="AF601" ca="1">IFERROR(INDIRECT(SUBSTITUTE(ADDRESS(1,_xlfn.SWITCH(MOD((ROW(AG601)-ROW(AG$5)),4),0,COLUMN(K601),1,COLUMN(Q601),2,COLUMN(W601),3,COLUMN(AC601)),4),"1","")&amp;(ROW(K$5)+INT((ROW(AF601)-ROW(AF$5))/4))),"")</f>
        <v/>
      </c>
      <c r="AG601" s="2" t="str" cm="1">
        <f t="array" aca="1" ref="AG601" ca="1">IFERROR(INDIRECT(SUBSTITUTE(ADDRESS(1,_xlfn.SWITCH(MOD((ROW(AG601)-ROW(AG$5)),4),0,COLUMN(L601),1,COLUMN(R601),2,COLUMN(X601),3,COLUMN(AD601)),4),"1","")&amp;(ROW(L$5)+INT((ROW(AG601)-ROW(AG$5))/4))),"")</f>
        <v/>
      </c>
      <c r="AH601" s="2" t="str" cm="1">
        <f t="array" aca="1" ref="AH601" ca="1">IFERROR(IF(AND(MOD((ROW(AG601)-ROW(AG$5))+1,4)=0),1,ROUND(INDIRECT(SUBSTITUTE(ADDRESS(1,_xlfn.SWITCH(MOD((ROW(AG601)-ROW(AG$5)),4),0,COLUMN(M601),1,COLUMN(S601),2,COLUMN(Y601),3,COLUMN(AB601)),4),"1","")&amp;(ROW(M$5)+INT((ROW(AH601)-ROW(AH$5))/4))),0)),"")</f>
        <v/>
      </c>
      <c r="AI601" s="2" t="str">
        <f t="shared" ca="1" si="109"/>
        <v/>
      </c>
      <c r="AJ601" s="2" t="str" cm="1">
        <f t="array" aca="1" ref="AJ601" ca="1">IFERROR(IF(AND(MOD((ROW(AG601)-ROW(AG$5))+1,4)=0),0,INDIRECT(SUBSTITUTE(ADDRESS(1,_xlfn.SWITCH(MOD((ROW(AG601)-ROW(AG$5)),4),0,COLUMN(N601),1,COLUMN(T601),2,COLUMN(Z601),3,COLUMN(AB601)),4),"1","")&amp;(ROW(N$5)+INT((ROW(AJ601)-ROW(AJ$5))/4)))),"")</f>
        <v/>
      </c>
      <c r="AK601" s="2" t="str" cm="1">
        <f t="array" aca="1" ref="AK601" ca="1">IFERROR(IF(AND(MOD((ROW(AG601)-ROW(AG$5))+1,4)=0),1,INDIRECT(SUBSTITUTE(ADDRESS(1,_xlfn.SWITCH(MOD((ROW(AG601)-ROW(AG$5)),4),0,COLUMN(O601),1,COLUMN(U601),2,COLUMN(AA601),3,COLUMN(AB601)),4),"1","")&amp;(ROW(O$5)+INT((ROW(AK601)-ROW(AK$5))/4)))),"")</f>
        <v/>
      </c>
    </row>
    <row r="602" spans="32:37">
      <c r="AF602" s="2" t="str" cm="1">
        <f t="array" aca="1" ref="AF602" ca="1">IFERROR(INDIRECT(SUBSTITUTE(ADDRESS(1,_xlfn.SWITCH(MOD((ROW(AG602)-ROW(AG$5)),4),0,COLUMN(K602),1,COLUMN(Q602),2,COLUMN(W602),3,COLUMN(AC602)),4),"1","")&amp;(ROW(K$5)+INT((ROW(AF602)-ROW(AF$5))/4))),"")</f>
        <v/>
      </c>
      <c r="AG602" s="2" t="str" cm="1">
        <f t="array" aca="1" ref="AG602" ca="1">IFERROR(INDIRECT(SUBSTITUTE(ADDRESS(1,_xlfn.SWITCH(MOD((ROW(AG602)-ROW(AG$5)),4),0,COLUMN(L602),1,COLUMN(R602),2,COLUMN(X602),3,COLUMN(AD602)),4),"1","")&amp;(ROW(L$5)+INT((ROW(AG602)-ROW(AG$5))/4))),"")</f>
        <v/>
      </c>
      <c r="AH602" s="2" t="str" cm="1">
        <f t="array" aca="1" ref="AH602" ca="1">IFERROR(IF(AND(MOD((ROW(AG602)-ROW(AG$5))+1,4)=0),1,ROUND(INDIRECT(SUBSTITUTE(ADDRESS(1,_xlfn.SWITCH(MOD((ROW(AG602)-ROW(AG$5)),4),0,COLUMN(M602),1,COLUMN(S602),2,COLUMN(Y602),3,COLUMN(AB602)),4),"1","")&amp;(ROW(M$5)+INT((ROW(AH602)-ROW(AH$5))/4))),0)),"")</f>
        <v/>
      </c>
      <c r="AI602" s="2" t="str">
        <f t="shared" ca="1" si="109"/>
        <v/>
      </c>
      <c r="AJ602" s="2" t="str" cm="1">
        <f t="array" aca="1" ref="AJ602" ca="1">IFERROR(IF(AND(MOD((ROW(AG602)-ROW(AG$5))+1,4)=0),0,INDIRECT(SUBSTITUTE(ADDRESS(1,_xlfn.SWITCH(MOD((ROW(AG602)-ROW(AG$5)),4),0,COLUMN(N602),1,COLUMN(T602),2,COLUMN(Z602),3,COLUMN(AB602)),4),"1","")&amp;(ROW(N$5)+INT((ROW(AJ602)-ROW(AJ$5))/4)))),"")</f>
        <v/>
      </c>
      <c r="AK602" s="2" t="str" cm="1">
        <f t="array" aca="1" ref="AK602" ca="1">IFERROR(IF(AND(MOD((ROW(AG602)-ROW(AG$5))+1,4)=0),1,INDIRECT(SUBSTITUTE(ADDRESS(1,_xlfn.SWITCH(MOD((ROW(AG602)-ROW(AG$5)),4),0,COLUMN(O602),1,COLUMN(U602),2,COLUMN(AA602),3,COLUMN(AB602)),4),"1","")&amp;(ROW(O$5)+INT((ROW(AK602)-ROW(AK$5))/4)))),"")</f>
        <v/>
      </c>
    </row>
    <row r="603" spans="32:37">
      <c r="AF603" s="2" t="str" cm="1">
        <f t="array" aca="1" ref="AF603" ca="1">IFERROR(INDIRECT(SUBSTITUTE(ADDRESS(1,_xlfn.SWITCH(MOD((ROW(AG603)-ROW(AG$5)),4),0,COLUMN(K603),1,COLUMN(Q603),2,COLUMN(W603),3,COLUMN(AC603)),4),"1","")&amp;(ROW(K$5)+INT((ROW(AF603)-ROW(AF$5))/4))),"")</f>
        <v/>
      </c>
      <c r="AG603" s="2" t="str" cm="1">
        <f t="array" aca="1" ref="AG603" ca="1">IFERROR(INDIRECT(SUBSTITUTE(ADDRESS(1,_xlfn.SWITCH(MOD((ROW(AG603)-ROW(AG$5)),4),0,COLUMN(L603),1,COLUMN(R603),2,COLUMN(X603),3,COLUMN(AD603)),4),"1","")&amp;(ROW(L$5)+INT((ROW(AG603)-ROW(AG$5))/4))),"")</f>
        <v/>
      </c>
      <c r="AH603" s="2" t="str" cm="1">
        <f t="array" aca="1" ref="AH603" ca="1">IFERROR(IF(AND(MOD((ROW(AG603)-ROW(AG$5))+1,4)=0),1,ROUND(INDIRECT(SUBSTITUTE(ADDRESS(1,_xlfn.SWITCH(MOD((ROW(AG603)-ROW(AG$5)),4),0,COLUMN(M603),1,COLUMN(S603),2,COLUMN(Y603),3,COLUMN(AB603)),4),"1","")&amp;(ROW(M$5)+INT((ROW(AH603)-ROW(AH$5))/4))),0)),"")</f>
        <v/>
      </c>
      <c r="AI603" s="2" t="str">
        <f t="shared" ca="1" si="109"/>
        <v/>
      </c>
      <c r="AJ603" s="2" t="str" cm="1">
        <f t="array" aca="1" ref="AJ603" ca="1">IFERROR(IF(AND(MOD((ROW(AG603)-ROW(AG$5))+1,4)=0),0,INDIRECT(SUBSTITUTE(ADDRESS(1,_xlfn.SWITCH(MOD((ROW(AG603)-ROW(AG$5)),4),0,COLUMN(N603),1,COLUMN(T603),2,COLUMN(Z603),3,COLUMN(AB603)),4),"1","")&amp;(ROW(N$5)+INT((ROW(AJ603)-ROW(AJ$5))/4)))),"")</f>
        <v/>
      </c>
      <c r="AK603" s="2" t="str" cm="1">
        <f t="array" aca="1" ref="AK603" ca="1">IFERROR(IF(AND(MOD((ROW(AG603)-ROW(AG$5))+1,4)=0),1,INDIRECT(SUBSTITUTE(ADDRESS(1,_xlfn.SWITCH(MOD((ROW(AG603)-ROW(AG$5)),4),0,COLUMN(O603),1,COLUMN(U603),2,COLUMN(AA603),3,COLUMN(AB603)),4),"1","")&amp;(ROW(O$5)+INT((ROW(AK603)-ROW(AK$5))/4)))),"")</f>
        <v/>
      </c>
    </row>
    <row r="604" spans="32:37">
      <c r="AF604" s="2" t="str" cm="1">
        <f t="array" aca="1" ref="AF604" ca="1">IFERROR(INDIRECT(SUBSTITUTE(ADDRESS(1,_xlfn.SWITCH(MOD((ROW(AG604)-ROW(AG$5)),4),0,COLUMN(K604),1,COLUMN(Q604),2,COLUMN(W604),3,COLUMN(AC604)),4),"1","")&amp;(ROW(K$5)+INT((ROW(AF604)-ROW(AF$5))/4))),"")</f>
        <v/>
      </c>
      <c r="AG604" s="2" t="str" cm="1">
        <f t="array" aca="1" ref="AG604" ca="1">IFERROR(INDIRECT(SUBSTITUTE(ADDRESS(1,_xlfn.SWITCH(MOD((ROW(AG604)-ROW(AG$5)),4),0,COLUMN(L604),1,COLUMN(R604),2,COLUMN(X604),3,COLUMN(AD604)),4),"1","")&amp;(ROW(L$5)+INT((ROW(AG604)-ROW(AG$5))/4))),"")</f>
        <v/>
      </c>
      <c r="AH604" s="2" cm="1">
        <f t="array" aca="1" ref="AH604" ca="1">IFERROR(IF(AND(MOD((ROW(AG604)-ROW(AG$5))+1,4)=0),1,ROUND(INDIRECT(SUBSTITUTE(ADDRESS(1,_xlfn.SWITCH(MOD((ROW(AG604)-ROW(AG$5)),4),0,COLUMN(M604),1,COLUMN(S604),2,COLUMN(Y604),3,COLUMN(AB604)),4),"1","")&amp;(ROW(M$5)+INT((ROW(AH604)-ROW(AH$5))/4))),0)),"")</f>
        <v>1</v>
      </c>
      <c r="AI604" s="2" t="str">
        <f t="shared" si="109"/>
        <v/>
      </c>
      <c r="AJ604" s="2" cm="1">
        <f t="array" aca="1" ref="AJ604" ca="1">IFERROR(IF(AND(MOD((ROW(AG604)-ROW(AG$5))+1,4)=0),0,INDIRECT(SUBSTITUTE(ADDRESS(1,_xlfn.SWITCH(MOD((ROW(AG604)-ROW(AG$5)),4),0,COLUMN(N604),1,COLUMN(T604),2,COLUMN(Z604),3,COLUMN(AB604)),4),"1","")&amp;(ROW(N$5)+INT((ROW(AJ604)-ROW(AJ$5))/4)))),"")</f>
        <v>0</v>
      </c>
      <c r="AK604" s="2" cm="1">
        <f t="array" aca="1" ref="AK604" ca="1">IFERROR(IF(AND(MOD((ROW(AG604)-ROW(AG$5))+1,4)=0),1,INDIRECT(SUBSTITUTE(ADDRESS(1,_xlfn.SWITCH(MOD((ROW(AG604)-ROW(AG$5)),4),0,COLUMN(O604),1,COLUMN(U604),2,COLUMN(AA604),3,COLUMN(AB604)),4),"1","")&amp;(ROW(O$5)+INT((ROW(AK604)-ROW(AK$5))/4)))),"")</f>
        <v>1</v>
      </c>
    </row>
    <row r="605" spans="32:37">
      <c r="AF605" s="2" t="str" cm="1">
        <f t="array" aca="1" ref="AF605" ca="1">IFERROR(INDIRECT(SUBSTITUTE(ADDRESS(1,_xlfn.SWITCH(MOD((ROW(AG605)-ROW(AG$5)),4),0,COLUMN(K605),1,COLUMN(Q605),2,COLUMN(W605),3,COLUMN(AC605)),4),"1","")&amp;(ROW(K$5)+INT((ROW(AF605)-ROW(AF$5))/4))),"")</f>
        <v/>
      </c>
      <c r="AG605" s="2" t="str" cm="1">
        <f t="array" aca="1" ref="AG605" ca="1">IFERROR(INDIRECT(SUBSTITUTE(ADDRESS(1,_xlfn.SWITCH(MOD((ROW(AG605)-ROW(AG$5)),4),0,COLUMN(L605),1,COLUMN(R605),2,COLUMN(X605),3,COLUMN(AD605)),4),"1","")&amp;(ROW(L$5)+INT((ROW(AG605)-ROW(AG$5))/4))),"")</f>
        <v/>
      </c>
      <c r="AH605" s="2" t="str" cm="1">
        <f t="array" aca="1" ref="AH605" ca="1">IFERROR(IF(AND(MOD((ROW(AG605)-ROW(AG$5))+1,4)=0),1,ROUND(INDIRECT(SUBSTITUTE(ADDRESS(1,_xlfn.SWITCH(MOD((ROW(AG605)-ROW(AG$5)),4),0,COLUMN(M605),1,COLUMN(S605),2,COLUMN(Y605),3,COLUMN(AB605)),4),"1","")&amp;(ROW(M$5)+INT((ROW(AH605)-ROW(AH$5))/4))),0)),"")</f>
        <v/>
      </c>
      <c r="AI605" s="2" t="str">
        <f t="shared" ca="1" si="109"/>
        <v/>
      </c>
      <c r="AJ605" s="2" t="str" cm="1">
        <f t="array" aca="1" ref="AJ605" ca="1">IFERROR(IF(AND(MOD((ROW(AG605)-ROW(AG$5))+1,4)=0),0,INDIRECT(SUBSTITUTE(ADDRESS(1,_xlfn.SWITCH(MOD((ROW(AG605)-ROW(AG$5)),4),0,COLUMN(N605),1,COLUMN(T605),2,COLUMN(Z605),3,COLUMN(AB605)),4),"1","")&amp;(ROW(N$5)+INT((ROW(AJ605)-ROW(AJ$5))/4)))),"")</f>
        <v/>
      </c>
      <c r="AK605" s="2" t="str" cm="1">
        <f t="array" aca="1" ref="AK605" ca="1">IFERROR(IF(AND(MOD((ROW(AG605)-ROW(AG$5))+1,4)=0),1,INDIRECT(SUBSTITUTE(ADDRESS(1,_xlfn.SWITCH(MOD((ROW(AG605)-ROW(AG$5)),4),0,COLUMN(O605),1,COLUMN(U605),2,COLUMN(AA605),3,COLUMN(AB605)),4),"1","")&amp;(ROW(O$5)+INT((ROW(AK605)-ROW(AK$5))/4)))),"")</f>
        <v/>
      </c>
    </row>
    <row r="606" spans="32:37">
      <c r="AF606" s="2" t="str" cm="1">
        <f t="array" aca="1" ref="AF606" ca="1">IFERROR(INDIRECT(SUBSTITUTE(ADDRESS(1,_xlfn.SWITCH(MOD((ROW(AG606)-ROW(AG$5)),4),0,COLUMN(K606),1,COLUMN(Q606),2,COLUMN(W606),3,COLUMN(AC606)),4),"1","")&amp;(ROW(K$5)+INT((ROW(AF606)-ROW(AF$5))/4))),"")</f>
        <v/>
      </c>
      <c r="AG606" s="2" t="str" cm="1">
        <f t="array" aca="1" ref="AG606" ca="1">IFERROR(INDIRECT(SUBSTITUTE(ADDRESS(1,_xlfn.SWITCH(MOD((ROW(AG606)-ROW(AG$5)),4),0,COLUMN(L606),1,COLUMN(R606),2,COLUMN(X606),3,COLUMN(AD606)),4),"1","")&amp;(ROW(L$5)+INT((ROW(AG606)-ROW(AG$5))/4))),"")</f>
        <v/>
      </c>
      <c r="AH606" s="2" t="str" cm="1">
        <f t="array" aca="1" ref="AH606" ca="1">IFERROR(IF(AND(MOD((ROW(AG606)-ROW(AG$5))+1,4)=0),1,ROUND(INDIRECT(SUBSTITUTE(ADDRESS(1,_xlfn.SWITCH(MOD((ROW(AG606)-ROW(AG$5)),4),0,COLUMN(M606),1,COLUMN(S606),2,COLUMN(Y606),3,COLUMN(AB606)),4),"1","")&amp;(ROW(M$5)+INT((ROW(AH606)-ROW(AH$5))/4))),0)),"")</f>
        <v/>
      </c>
      <c r="AI606" s="2" t="str">
        <f t="shared" ca="1" si="109"/>
        <v/>
      </c>
      <c r="AJ606" s="2" t="str" cm="1">
        <f t="array" aca="1" ref="AJ606" ca="1">IFERROR(IF(AND(MOD((ROW(AG606)-ROW(AG$5))+1,4)=0),0,INDIRECT(SUBSTITUTE(ADDRESS(1,_xlfn.SWITCH(MOD((ROW(AG606)-ROW(AG$5)),4),0,COLUMN(N606),1,COLUMN(T606),2,COLUMN(Z606),3,COLUMN(AB606)),4),"1","")&amp;(ROW(N$5)+INT((ROW(AJ606)-ROW(AJ$5))/4)))),"")</f>
        <v/>
      </c>
      <c r="AK606" s="2" t="str" cm="1">
        <f t="array" aca="1" ref="AK606" ca="1">IFERROR(IF(AND(MOD((ROW(AG606)-ROW(AG$5))+1,4)=0),1,INDIRECT(SUBSTITUTE(ADDRESS(1,_xlfn.SWITCH(MOD((ROW(AG606)-ROW(AG$5)),4),0,COLUMN(O606),1,COLUMN(U606),2,COLUMN(AA606),3,COLUMN(AB606)),4),"1","")&amp;(ROW(O$5)+INT((ROW(AK606)-ROW(AK$5))/4)))),"")</f>
        <v/>
      </c>
    </row>
    <row r="607" spans="32:37">
      <c r="AF607" s="2" t="str" cm="1">
        <f t="array" aca="1" ref="AF607" ca="1">IFERROR(INDIRECT(SUBSTITUTE(ADDRESS(1,_xlfn.SWITCH(MOD((ROW(AG607)-ROW(AG$5)),4),0,COLUMN(K607),1,COLUMN(Q607),2,COLUMN(W607),3,COLUMN(AC607)),4),"1","")&amp;(ROW(K$5)+INT((ROW(AF607)-ROW(AF$5))/4))),"")</f>
        <v/>
      </c>
      <c r="AG607" s="2" t="str" cm="1">
        <f t="array" aca="1" ref="AG607" ca="1">IFERROR(INDIRECT(SUBSTITUTE(ADDRESS(1,_xlfn.SWITCH(MOD((ROW(AG607)-ROW(AG$5)),4),0,COLUMN(L607),1,COLUMN(R607),2,COLUMN(X607),3,COLUMN(AD607)),4),"1","")&amp;(ROW(L$5)+INT((ROW(AG607)-ROW(AG$5))/4))),"")</f>
        <v/>
      </c>
      <c r="AH607" s="2" t="str" cm="1">
        <f t="array" aca="1" ref="AH607" ca="1">IFERROR(IF(AND(MOD((ROW(AG607)-ROW(AG$5))+1,4)=0),1,ROUND(INDIRECT(SUBSTITUTE(ADDRESS(1,_xlfn.SWITCH(MOD((ROW(AG607)-ROW(AG$5)),4),0,COLUMN(M607),1,COLUMN(S607),2,COLUMN(Y607),3,COLUMN(AB607)),4),"1","")&amp;(ROW(M$5)+INT((ROW(AH607)-ROW(AH$5))/4))),0)),"")</f>
        <v/>
      </c>
      <c r="AI607" s="2" t="str">
        <f t="shared" ca="1" si="109"/>
        <v/>
      </c>
      <c r="AJ607" s="2" t="str" cm="1">
        <f t="array" aca="1" ref="AJ607" ca="1">IFERROR(IF(AND(MOD((ROW(AG607)-ROW(AG$5))+1,4)=0),0,INDIRECT(SUBSTITUTE(ADDRESS(1,_xlfn.SWITCH(MOD((ROW(AG607)-ROW(AG$5)),4),0,COLUMN(N607),1,COLUMN(T607),2,COLUMN(Z607),3,COLUMN(AB607)),4),"1","")&amp;(ROW(N$5)+INT((ROW(AJ607)-ROW(AJ$5))/4)))),"")</f>
        <v/>
      </c>
      <c r="AK607" s="2" t="str" cm="1">
        <f t="array" aca="1" ref="AK607" ca="1">IFERROR(IF(AND(MOD((ROW(AG607)-ROW(AG$5))+1,4)=0),1,INDIRECT(SUBSTITUTE(ADDRESS(1,_xlfn.SWITCH(MOD((ROW(AG607)-ROW(AG$5)),4),0,COLUMN(O607),1,COLUMN(U607),2,COLUMN(AA607),3,COLUMN(AB607)),4),"1","")&amp;(ROW(O$5)+INT((ROW(AK607)-ROW(AK$5))/4)))),"")</f>
        <v/>
      </c>
    </row>
    <row r="608" spans="32:37">
      <c r="AF608" s="2" t="str" cm="1">
        <f t="array" aca="1" ref="AF608" ca="1">IFERROR(INDIRECT(SUBSTITUTE(ADDRESS(1,_xlfn.SWITCH(MOD((ROW(AG608)-ROW(AG$5)),4),0,COLUMN(K608),1,COLUMN(Q608),2,COLUMN(W608),3,COLUMN(AC608)),4),"1","")&amp;(ROW(K$5)+INT((ROW(AF608)-ROW(AF$5))/4))),"")</f>
        <v/>
      </c>
      <c r="AG608" s="2" t="str" cm="1">
        <f t="array" aca="1" ref="AG608" ca="1">IFERROR(INDIRECT(SUBSTITUTE(ADDRESS(1,_xlfn.SWITCH(MOD((ROW(AG608)-ROW(AG$5)),4),0,COLUMN(L608),1,COLUMN(R608),2,COLUMN(X608),3,COLUMN(AD608)),4),"1","")&amp;(ROW(L$5)+INT((ROW(AG608)-ROW(AG$5))/4))),"")</f>
        <v/>
      </c>
      <c r="AH608" s="2" cm="1">
        <f t="array" aca="1" ref="AH608" ca="1">IFERROR(IF(AND(MOD((ROW(AG608)-ROW(AG$5))+1,4)=0),1,ROUND(INDIRECT(SUBSTITUTE(ADDRESS(1,_xlfn.SWITCH(MOD((ROW(AG608)-ROW(AG$5)),4),0,COLUMN(M608),1,COLUMN(S608),2,COLUMN(Y608),3,COLUMN(AB608)),4),"1","")&amp;(ROW(M$5)+INT((ROW(AH608)-ROW(AH$5))/4))),0)),"")</f>
        <v>1</v>
      </c>
      <c r="AI608" s="2" t="str">
        <f t="shared" si="109"/>
        <v/>
      </c>
      <c r="AJ608" s="2" cm="1">
        <f t="array" aca="1" ref="AJ608" ca="1">IFERROR(IF(AND(MOD((ROW(AG608)-ROW(AG$5))+1,4)=0),0,INDIRECT(SUBSTITUTE(ADDRESS(1,_xlfn.SWITCH(MOD((ROW(AG608)-ROW(AG$5)),4),0,COLUMN(N608),1,COLUMN(T608),2,COLUMN(Z608),3,COLUMN(AB608)),4),"1","")&amp;(ROW(N$5)+INT((ROW(AJ608)-ROW(AJ$5))/4)))),"")</f>
        <v>0</v>
      </c>
      <c r="AK608" s="2" cm="1">
        <f t="array" aca="1" ref="AK608" ca="1">IFERROR(IF(AND(MOD((ROW(AG608)-ROW(AG$5))+1,4)=0),1,INDIRECT(SUBSTITUTE(ADDRESS(1,_xlfn.SWITCH(MOD((ROW(AG608)-ROW(AG$5)),4),0,COLUMN(O608),1,COLUMN(U608),2,COLUMN(AA608),3,COLUMN(AB608)),4),"1","")&amp;(ROW(O$5)+INT((ROW(AK608)-ROW(AK$5))/4)))),"")</f>
        <v>1</v>
      </c>
    </row>
    <row r="609" spans="32:37">
      <c r="AF609" s="2" t="str" cm="1">
        <f t="array" aca="1" ref="AF609" ca="1">IFERROR(INDIRECT(SUBSTITUTE(ADDRESS(1,_xlfn.SWITCH(MOD((ROW(AG609)-ROW(AG$5)),4),0,COLUMN(K609),1,COLUMN(Q609),2,COLUMN(W609),3,COLUMN(AC609)),4),"1","")&amp;(ROW(K$5)+INT((ROW(AF609)-ROW(AF$5))/4))),"")</f>
        <v/>
      </c>
      <c r="AG609" s="2" t="str" cm="1">
        <f t="array" aca="1" ref="AG609" ca="1">IFERROR(INDIRECT(SUBSTITUTE(ADDRESS(1,_xlfn.SWITCH(MOD((ROW(AG609)-ROW(AG$5)),4),0,COLUMN(L609),1,COLUMN(R609),2,COLUMN(X609),3,COLUMN(AD609)),4),"1","")&amp;(ROW(L$5)+INT((ROW(AG609)-ROW(AG$5))/4))),"")</f>
        <v/>
      </c>
      <c r="AH609" s="2" t="str" cm="1">
        <f t="array" aca="1" ref="AH609" ca="1">IFERROR(IF(AND(MOD((ROW(AG609)-ROW(AG$5))+1,4)=0),1,ROUND(INDIRECT(SUBSTITUTE(ADDRESS(1,_xlfn.SWITCH(MOD((ROW(AG609)-ROW(AG$5)),4),0,COLUMN(M609),1,COLUMN(S609),2,COLUMN(Y609),3,COLUMN(AB609)),4),"1","")&amp;(ROW(M$5)+INT((ROW(AH609)-ROW(AH$5))/4))),0)),"")</f>
        <v/>
      </c>
      <c r="AI609" s="2" t="str">
        <f t="shared" ca="1" si="109"/>
        <v/>
      </c>
      <c r="AJ609" s="2" t="str" cm="1">
        <f t="array" aca="1" ref="AJ609" ca="1">IFERROR(IF(AND(MOD((ROW(AG609)-ROW(AG$5))+1,4)=0),0,INDIRECT(SUBSTITUTE(ADDRESS(1,_xlfn.SWITCH(MOD((ROW(AG609)-ROW(AG$5)),4),0,COLUMN(N609),1,COLUMN(T609),2,COLUMN(Z609),3,COLUMN(AB609)),4),"1","")&amp;(ROW(N$5)+INT((ROW(AJ609)-ROW(AJ$5))/4)))),"")</f>
        <v/>
      </c>
      <c r="AK609" s="2" t="str" cm="1">
        <f t="array" aca="1" ref="AK609" ca="1">IFERROR(IF(AND(MOD((ROW(AG609)-ROW(AG$5))+1,4)=0),1,INDIRECT(SUBSTITUTE(ADDRESS(1,_xlfn.SWITCH(MOD((ROW(AG609)-ROW(AG$5)),4),0,COLUMN(O609),1,COLUMN(U609),2,COLUMN(AA609),3,COLUMN(AB609)),4),"1","")&amp;(ROW(O$5)+INT((ROW(AK609)-ROW(AK$5))/4)))),"")</f>
        <v/>
      </c>
    </row>
    <row r="610" spans="32:37">
      <c r="AF610" s="2" t="str" cm="1">
        <f t="array" aca="1" ref="AF610" ca="1">IFERROR(INDIRECT(SUBSTITUTE(ADDRESS(1,_xlfn.SWITCH(MOD((ROW(AG610)-ROW(AG$5)),4),0,COLUMN(K610),1,COLUMN(Q610),2,COLUMN(W610),3,COLUMN(AC610)),4),"1","")&amp;(ROW(K$5)+INT((ROW(AF610)-ROW(AF$5))/4))),"")</f>
        <v/>
      </c>
      <c r="AG610" s="2" t="str" cm="1">
        <f t="array" aca="1" ref="AG610" ca="1">IFERROR(INDIRECT(SUBSTITUTE(ADDRESS(1,_xlfn.SWITCH(MOD((ROW(AG610)-ROW(AG$5)),4),0,COLUMN(L610),1,COLUMN(R610),2,COLUMN(X610),3,COLUMN(AD610)),4),"1","")&amp;(ROW(L$5)+INT((ROW(AG610)-ROW(AG$5))/4))),"")</f>
        <v/>
      </c>
      <c r="AH610" s="2" t="str" cm="1">
        <f t="array" aca="1" ref="AH610" ca="1">IFERROR(IF(AND(MOD((ROW(AG610)-ROW(AG$5))+1,4)=0),1,ROUND(INDIRECT(SUBSTITUTE(ADDRESS(1,_xlfn.SWITCH(MOD((ROW(AG610)-ROW(AG$5)),4),0,COLUMN(M610),1,COLUMN(S610),2,COLUMN(Y610),3,COLUMN(AB610)),4),"1","")&amp;(ROW(M$5)+INT((ROW(AH610)-ROW(AH$5))/4))),0)),"")</f>
        <v/>
      </c>
      <c r="AI610" s="2" t="str">
        <f t="shared" ca="1" si="109"/>
        <v/>
      </c>
      <c r="AJ610" s="2" t="str" cm="1">
        <f t="array" aca="1" ref="AJ610" ca="1">IFERROR(IF(AND(MOD((ROW(AG610)-ROW(AG$5))+1,4)=0),0,INDIRECT(SUBSTITUTE(ADDRESS(1,_xlfn.SWITCH(MOD((ROW(AG610)-ROW(AG$5)),4),0,COLUMN(N610),1,COLUMN(T610),2,COLUMN(Z610),3,COLUMN(AB610)),4),"1","")&amp;(ROW(N$5)+INT((ROW(AJ610)-ROW(AJ$5))/4)))),"")</f>
        <v/>
      </c>
      <c r="AK610" s="2" t="str" cm="1">
        <f t="array" aca="1" ref="AK610" ca="1">IFERROR(IF(AND(MOD((ROW(AG610)-ROW(AG$5))+1,4)=0),1,INDIRECT(SUBSTITUTE(ADDRESS(1,_xlfn.SWITCH(MOD((ROW(AG610)-ROW(AG$5)),4),0,COLUMN(O610),1,COLUMN(U610),2,COLUMN(AA610),3,COLUMN(AB610)),4),"1","")&amp;(ROW(O$5)+INT((ROW(AK610)-ROW(AK$5))/4)))),"")</f>
        <v/>
      </c>
    </row>
    <row r="611" spans="32:37">
      <c r="AF611" s="2" t="str" cm="1">
        <f t="array" aca="1" ref="AF611" ca="1">IFERROR(INDIRECT(SUBSTITUTE(ADDRESS(1,_xlfn.SWITCH(MOD((ROW(AG611)-ROW(AG$5)),4),0,COLUMN(K611),1,COLUMN(Q611),2,COLUMN(W611),3,COLUMN(AC611)),4),"1","")&amp;(ROW(K$5)+INT((ROW(AF611)-ROW(AF$5))/4))),"")</f>
        <v/>
      </c>
      <c r="AG611" s="2" t="str" cm="1">
        <f t="array" aca="1" ref="AG611" ca="1">IFERROR(INDIRECT(SUBSTITUTE(ADDRESS(1,_xlfn.SWITCH(MOD((ROW(AG611)-ROW(AG$5)),4),0,COLUMN(L611),1,COLUMN(R611),2,COLUMN(X611),3,COLUMN(AD611)),4),"1","")&amp;(ROW(L$5)+INT((ROW(AG611)-ROW(AG$5))/4))),"")</f>
        <v/>
      </c>
      <c r="AH611" s="2" t="str" cm="1">
        <f t="array" aca="1" ref="AH611" ca="1">IFERROR(IF(AND(MOD((ROW(AG611)-ROW(AG$5))+1,4)=0),1,ROUND(INDIRECT(SUBSTITUTE(ADDRESS(1,_xlfn.SWITCH(MOD((ROW(AG611)-ROW(AG$5)),4),0,COLUMN(M611),1,COLUMN(S611),2,COLUMN(Y611),3,COLUMN(AB611)),4),"1","")&amp;(ROW(M$5)+INT((ROW(AH611)-ROW(AH$5))/4))),0)),"")</f>
        <v/>
      </c>
      <c r="AI611" s="2" t="str">
        <f t="shared" ca="1" si="109"/>
        <v/>
      </c>
      <c r="AJ611" s="2" t="str" cm="1">
        <f t="array" aca="1" ref="AJ611" ca="1">IFERROR(IF(AND(MOD((ROW(AG611)-ROW(AG$5))+1,4)=0),0,INDIRECT(SUBSTITUTE(ADDRESS(1,_xlfn.SWITCH(MOD((ROW(AG611)-ROW(AG$5)),4),0,COLUMN(N611),1,COLUMN(T611),2,COLUMN(Z611),3,COLUMN(AB611)),4),"1","")&amp;(ROW(N$5)+INT((ROW(AJ611)-ROW(AJ$5))/4)))),"")</f>
        <v/>
      </c>
      <c r="AK611" s="2" t="str" cm="1">
        <f t="array" aca="1" ref="AK611" ca="1">IFERROR(IF(AND(MOD((ROW(AG611)-ROW(AG$5))+1,4)=0),1,INDIRECT(SUBSTITUTE(ADDRESS(1,_xlfn.SWITCH(MOD((ROW(AG611)-ROW(AG$5)),4),0,COLUMN(O611),1,COLUMN(U611),2,COLUMN(AA611),3,COLUMN(AB611)),4),"1","")&amp;(ROW(O$5)+INT((ROW(AK611)-ROW(AK$5))/4)))),"")</f>
        <v/>
      </c>
    </row>
    <row r="612" spans="32:37">
      <c r="AF612" s="2" t="str" cm="1">
        <f t="array" aca="1" ref="AF612" ca="1">IFERROR(INDIRECT(SUBSTITUTE(ADDRESS(1,_xlfn.SWITCH(MOD((ROW(AG612)-ROW(AG$5)),4),0,COLUMN(K612),1,COLUMN(Q612),2,COLUMN(W612),3,COLUMN(AC612)),4),"1","")&amp;(ROW(K$5)+INT((ROW(AF612)-ROW(AF$5))/4))),"")</f>
        <v/>
      </c>
      <c r="AG612" s="2" t="str" cm="1">
        <f t="array" aca="1" ref="AG612" ca="1">IFERROR(INDIRECT(SUBSTITUTE(ADDRESS(1,_xlfn.SWITCH(MOD((ROW(AG612)-ROW(AG$5)),4),0,COLUMN(L612),1,COLUMN(R612),2,COLUMN(X612),3,COLUMN(AD612)),4),"1","")&amp;(ROW(L$5)+INT((ROW(AG612)-ROW(AG$5))/4))),"")</f>
        <v/>
      </c>
      <c r="AH612" s="2" cm="1">
        <f t="array" aca="1" ref="AH612" ca="1">IFERROR(IF(AND(MOD((ROW(AG612)-ROW(AG$5))+1,4)=0),1,ROUND(INDIRECT(SUBSTITUTE(ADDRESS(1,_xlfn.SWITCH(MOD((ROW(AG612)-ROW(AG$5)),4),0,COLUMN(M612),1,COLUMN(S612),2,COLUMN(Y612),3,COLUMN(AB612)),4),"1","")&amp;(ROW(M$5)+INT((ROW(AH612)-ROW(AH$5))/4))),0)),"")</f>
        <v>1</v>
      </c>
      <c r="AI612" s="2" t="str">
        <f t="shared" si="109"/>
        <v/>
      </c>
      <c r="AJ612" s="2" cm="1">
        <f t="array" aca="1" ref="AJ612" ca="1">IFERROR(IF(AND(MOD((ROW(AG612)-ROW(AG$5))+1,4)=0),0,INDIRECT(SUBSTITUTE(ADDRESS(1,_xlfn.SWITCH(MOD((ROW(AG612)-ROW(AG$5)),4),0,COLUMN(N612),1,COLUMN(T612),2,COLUMN(Z612),3,COLUMN(AB612)),4),"1","")&amp;(ROW(N$5)+INT((ROW(AJ612)-ROW(AJ$5))/4)))),"")</f>
        <v>0</v>
      </c>
      <c r="AK612" s="2" cm="1">
        <f t="array" aca="1" ref="AK612" ca="1">IFERROR(IF(AND(MOD((ROW(AG612)-ROW(AG$5))+1,4)=0),1,INDIRECT(SUBSTITUTE(ADDRESS(1,_xlfn.SWITCH(MOD((ROW(AG612)-ROW(AG$5)),4),0,COLUMN(O612),1,COLUMN(U612),2,COLUMN(AA612),3,COLUMN(AB612)),4),"1","")&amp;(ROW(O$5)+INT((ROW(AK612)-ROW(AK$5))/4)))),"")</f>
        <v>1</v>
      </c>
    </row>
    <row r="613" spans="32:37">
      <c r="AF613" s="2" t="str" cm="1">
        <f t="array" aca="1" ref="AF613" ca="1">IFERROR(INDIRECT(SUBSTITUTE(ADDRESS(1,_xlfn.SWITCH(MOD((ROW(AG613)-ROW(AG$5)),4),0,COLUMN(K613),1,COLUMN(Q613),2,COLUMN(W613),3,COLUMN(AC613)),4),"1","")&amp;(ROW(K$5)+INT((ROW(AF613)-ROW(AF$5))/4))),"")</f>
        <v/>
      </c>
      <c r="AG613" s="2" t="str" cm="1">
        <f t="array" aca="1" ref="AG613" ca="1">IFERROR(INDIRECT(SUBSTITUTE(ADDRESS(1,_xlfn.SWITCH(MOD((ROW(AG613)-ROW(AG$5)),4),0,COLUMN(L613),1,COLUMN(R613),2,COLUMN(X613),3,COLUMN(AD613)),4),"1","")&amp;(ROW(L$5)+INT((ROW(AG613)-ROW(AG$5))/4))),"")</f>
        <v/>
      </c>
      <c r="AH613" s="2" t="str" cm="1">
        <f t="array" aca="1" ref="AH613" ca="1">IFERROR(IF(AND(MOD((ROW(AG613)-ROW(AG$5))+1,4)=0),1,ROUND(INDIRECT(SUBSTITUTE(ADDRESS(1,_xlfn.SWITCH(MOD((ROW(AG613)-ROW(AG$5)),4),0,COLUMN(M613),1,COLUMN(S613),2,COLUMN(Y613),3,COLUMN(AB613)),4),"1","")&amp;(ROW(M$5)+INT((ROW(AH613)-ROW(AH$5))/4))),0)),"")</f>
        <v/>
      </c>
      <c r="AI613" s="2" t="str">
        <f t="shared" ca="1" si="109"/>
        <v/>
      </c>
      <c r="AJ613" s="2" t="str" cm="1">
        <f t="array" aca="1" ref="AJ613" ca="1">IFERROR(IF(AND(MOD((ROW(AG613)-ROW(AG$5))+1,4)=0),0,INDIRECT(SUBSTITUTE(ADDRESS(1,_xlfn.SWITCH(MOD((ROW(AG613)-ROW(AG$5)),4),0,COLUMN(N613),1,COLUMN(T613),2,COLUMN(Z613),3,COLUMN(AB613)),4),"1","")&amp;(ROW(N$5)+INT((ROW(AJ613)-ROW(AJ$5))/4)))),"")</f>
        <v/>
      </c>
      <c r="AK613" s="2" t="str" cm="1">
        <f t="array" aca="1" ref="AK613" ca="1">IFERROR(IF(AND(MOD((ROW(AG613)-ROW(AG$5))+1,4)=0),1,INDIRECT(SUBSTITUTE(ADDRESS(1,_xlfn.SWITCH(MOD((ROW(AG613)-ROW(AG$5)),4),0,COLUMN(O613),1,COLUMN(U613),2,COLUMN(AA613),3,COLUMN(AB613)),4),"1","")&amp;(ROW(O$5)+INT((ROW(AK613)-ROW(AK$5))/4)))),"")</f>
        <v/>
      </c>
    </row>
    <row r="614" spans="32:37">
      <c r="AF614" s="2" t="str" cm="1">
        <f t="array" aca="1" ref="AF614" ca="1">IFERROR(INDIRECT(SUBSTITUTE(ADDRESS(1,_xlfn.SWITCH(MOD((ROW(AG614)-ROW(AG$5)),4),0,COLUMN(K614),1,COLUMN(Q614),2,COLUMN(W614),3,COLUMN(AC614)),4),"1","")&amp;(ROW(K$5)+INT((ROW(AF614)-ROW(AF$5))/4))),"")</f>
        <v/>
      </c>
      <c r="AG614" s="2" t="str" cm="1">
        <f t="array" aca="1" ref="AG614" ca="1">IFERROR(INDIRECT(SUBSTITUTE(ADDRESS(1,_xlfn.SWITCH(MOD((ROW(AG614)-ROW(AG$5)),4),0,COLUMN(L614),1,COLUMN(R614),2,COLUMN(X614),3,COLUMN(AD614)),4),"1","")&amp;(ROW(L$5)+INT((ROW(AG614)-ROW(AG$5))/4))),"")</f>
        <v/>
      </c>
      <c r="AH614" s="2" t="str" cm="1">
        <f t="array" aca="1" ref="AH614" ca="1">IFERROR(IF(AND(MOD((ROW(AG614)-ROW(AG$5))+1,4)=0),1,ROUND(INDIRECT(SUBSTITUTE(ADDRESS(1,_xlfn.SWITCH(MOD((ROW(AG614)-ROW(AG$5)),4),0,COLUMN(M614),1,COLUMN(S614),2,COLUMN(Y614),3,COLUMN(AB614)),4),"1","")&amp;(ROW(M$5)+INT((ROW(AH614)-ROW(AH$5))/4))),0)),"")</f>
        <v/>
      </c>
      <c r="AI614" s="2" t="str">
        <f t="shared" ca="1" si="109"/>
        <v/>
      </c>
      <c r="AJ614" s="2" t="str" cm="1">
        <f t="array" aca="1" ref="AJ614" ca="1">IFERROR(IF(AND(MOD((ROW(AG614)-ROW(AG$5))+1,4)=0),0,INDIRECT(SUBSTITUTE(ADDRESS(1,_xlfn.SWITCH(MOD((ROW(AG614)-ROW(AG$5)),4),0,COLUMN(N614),1,COLUMN(T614),2,COLUMN(Z614),3,COLUMN(AB614)),4),"1","")&amp;(ROW(N$5)+INT((ROW(AJ614)-ROW(AJ$5))/4)))),"")</f>
        <v/>
      </c>
      <c r="AK614" s="2" t="str" cm="1">
        <f t="array" aca="1" ref="AK614" ca="1">IFERROR(IF(AND(MOD((ROW(AG614)-ROW(AG$5))+1,4)=0),1,INDIRECT(SUBSTITUTE(ADDRESS(1,_xlfn.SWITCH(MOD((ROW(AG614)-ROW(AG$5)),4),0,COLUMN(O614),1,COLUMN(U614),2,COLUMN(AA614),3,COLUMN(AB614)),4),"1","")&amp;(ROW(O$5)+INT((ROW(AK614)-ROW(AK$5))/4)))),"")</f>
        <v/>
      </c>
    </row>
    <row r="615" spans="32:37">
      <c r="AF615" s="2" t="str" cm="1">
        <f t="array" aca="1" ref="AF615" ca="1">IFERROR(INDIRECT(SUBSTITUTE(ADDRESS(1,_xlfn.SWITCH(MOD((ROW(AG615)-ROW(AG$5)),4),0,COLUMN(K615),1,COLUMN(Q615),2,COLUMN(W615),3,COLUMN(AC615)),4),"1","")&amp;(ROW(K$5)+INT((ROW(AF615)-ROW(AF$5))/4))),"")</f>
        <v/>
      </c>
      <c r="AG615" s="2" t="str" cm="1">
        <f t="array" aca="1" ref="AG615" ca="1">IFERROR(INDIRECT(SUBSTITUTE(ADDRESS(1,_xlfn.SWITCH(MOD((ROW(AG615)-ROW(AG$5)),4),0,COLUMN(L615),1,COLUMN(R615),2,COLUMN(X615),3,COLUMN(AD615)),4),"1","")&amp;(ROW(L$5)+INT((ROW(AG615)-ROW(AG$5))/4))),"")</f>
        <v/>
      </c>
      <c r="AH615" s="2" t="str" cm="1">
        <f t="array" aca="1" ref="AH615" ca="1">IFERROR(IF(AND(MOD((ROW(AG615)-ROW(AG$5))+1,4)=0),1,ROUND(INDIRECT(SUBSTITUTE(ADDRESS(1,_xlfn.SWITCH(MOD((ROW(AG615)-ROW(AG$5)),4),0,COLUMN(M615),1,COLUMN(S615),2,COLUMN(Y615),3,COLUMN(AB615)),4),"1","")&amp;(ROW(M$5)+INT((ROW(AH615)-ROW(AH$5))/4))),0)),"")</f>
        <v/>
      </c>
      <c r="AI615" s="2" t="str">
        <f t="shared" ca="1" si="109"/>
        <v/>
      </c>
      <c r="AJ615" s="2" t="str" cm="1">
        <f t="array" aca="1" ref="AJ615" ca="1">IFERROR(IF(AND(MOD((ROW(AG615)-ROW(AG$5))+1,4)=0),0,INDIRECT(SUBSTITUTE(ADDRESS(1,_xlfn.SWITCH(MOD((ROW(AG615)-ROW(AG$5)),4),0,COLUMN(N615),1,COLUMN(T615),2,COLUMN(Z615),3,COLUMN(AB615)),4),"1","")&amp;(ROW(N$5)+INT((ROW(AJ615)-ROW(AJ$5))/4)))),"")</f>
        <v/>
      </c>
      <c r="AK615" s="2" t="str" cm="1">
        <f t="array" aca="1" ref="AK615" ca="1">IFERROR(IF(AND(MOD((ROW(AG615)-ROW(AG$5))+1,4)=0),1,INDIRECT(SUBSTITUTE(ADDRESS(1,_xlfn.SWITCH(MOD((ROW(AG615)-ROW(AG$5)),4),0,COLUMN(O615),1,COLUMN(U615),2,COLUMN(AA615),3,COLUMN(AB615)),4),"1","")&amp;(ROW(O$5)+INT((ROW(AK615)-ROW(AK$5))/4)))),"")</f>
        <v/>
      </c>
    </row>
    <row r="616" spans="32:37">
      <c r="AF616" s="2" t="str" cm="1">
        <f t="array" aca="1" ref="AF616" ca="1">IFERROR(INDIRECT(SUBSTITUTE(ADDRESS(1,_xlfn.SWITCH(MOD((ROW(AG616)-ROW(AG$5)),4),0,COLUMN(K616),1,COLUMN(Q616),2,COLUMN(W616),3,COLUMN(AC616)),4),"1","")&amp;(ROW(K$5)+INT((ROW(AF616)-ROW(AF$5))/4))),"")</f>
        <v/>
      </c>
      <c r="AG616" s="2" t="str" cm="1">
        <f t="array" aca="1" ref="AG616" ca="1">IFERROR(INDIRECT(SUBSTITUTE(ADDRESS(1,_xlfn.SWITCH(MOD((ROW(AG616)-ROW(AG$5)),4),0,COLUMN(L616),1,COLUMN(R616),2,COLUMN(X616),3,COLUMN(AD616)),4),"1","")&amp;(ROW(L$5)+INT((ROW(AG616)-ROW(AG$5))/4))),"")</f>
        <v/>
      </c>
      <c r="AH616" s="2" cm="1">
        <f t="array" aca="1" ref="AH616" ca="1">IFERROR(IF(AND(MOD((ROW(AG616)-ROW(AG$5))+1,4)=0),1,ROUND(INDIRECT(SUBSTITUTE(ADDRESS(1,_xlfn.SWITCH(MOD((ROW(AG616)-ROW(AG$5)),4),0,COLUMN(M616),1,COLUMN(S616),2,COLUMN(Y616),3,COLUMN(AB616)),4),"1","")&amp;(ROW(M$5)+INT((ROW(AH616)-ROW(AH$5))/4))),0)),"")</f>
        <v>1</v>
      </c>
      <c r="AI616" s="2" t="str">
        <f t="shared" si="109"/>
        <v/>
      </c>
      <c r="AJ616" s="2" cm="1">
        <f t="array" aca="1" ref="AJ616" ca="1">IFERROR(IF(AND(MOD((ROW(AG616)-ROW(AG$5))+1,4)=0),0,INDIRECT(SUBSTITUTE(ADDRESS(1,_xlfn.SWITCH(MOD((ROW(AG616)-ROW(AG$5)),4),0,COLUMN(N616),1,COLUMN(T616),2,COLUMN(Z616),3,COLUMN(AB616)),4),"1","")&amp;(ROW(N$5)+INT((ROW(AJ616)-ROW(AJ$5))/4)))),"")</f>
        <v>0</v>
      </c>
      <c r="AK616" s="2" cm="1">
        <f t="array" aca="1" ref="AK616" ca="1">IFERROR(IF(AND(MOD((ROW(AG616)-ROW(AG$5))+1,4)=0),1,INDIRECT(SUBSTITUTE(ADDRESS(1,_xlfn.SWITCH(MOD((ROW(AG616)-ROW(AG$5)),4),0,COLUMN(O616),1,COLUMN(U616),2,COLUMN(AA616),3,COLUMN(AB616)),4),"1","")&amp;(ROW(O$5)+INT((ROW(AK616)-ROW(AK$5))/4)))),"")</f>
        <v>1</v>
      </c>
    </row>
    <row r="617" spans="32:37">
      <c r="AF617" s="2" t="str" cm="1">
        <f t="array" aca="1" ref="AF617" ca="1">IFERROR(INDIRECT(SUBSTITUTE(ADDRESS(1,_xlfn.SWITCH(MOD((ROW(AG617)-ROW(AG$5)),4),0,COLUMN(K617),1,COLUMN(Q617),2,COLUMN(W617),3,COLUMN(AC617)),4),"1","")&amp;(ROW(K$5)+INT((ROW(AF617)-ROW(AF$5))/4))),"")</f>
        <v/>
      </c>
      <c r="AG617" s="2" t="str" cm="1">
        <f t="array" aca="1" ref="AG617" ca="1">IFERROR(INDIRECT(SUBSTITUTE(ADDRESS(1,_xlfn.SWITCH(MOD((ROW(AG617)-ROW(AG$5)),4),0,COLUMN(L617),1,COLUMN(R617),2,COLUMN(X617),3,COLUMN(AD617)),4),"1","")&amp;(ROW(L$5)+INT((ROW(AG617)-ROW(AG$5))/4))),"")</f>
        <v/>
      </c>
      <c r="AH617" s="2" t="str" cm="1">
        <f t="array" aca="1" ref="AH617" ca="1">IFERROR(IF(AND(MOD((ROW(AG617)-ROW(AG$5))+1,4)=0),1,ROUND(INDIRECT(SUBSTITUTE(ADDRESS(1,_xlfn.SWITCH(MOD((ROW(AG617)-ROW(AG$5)),4),0,COLUMN(M617),1,COLUMN(S617),2,COLUMN(Y617),3,COLUMN(AB617)),4),"1","")&amp;(ROW(M$5)+INT((ROW(AH617)-ROW(AH$5))/4))),0)),"")</f>
        <v/>
      </c>
      <c r="AI617" s="2" t="str">
        <f t="shared" ca="1" si="109"/>
        <v/>
      </c>
      <c r="AJ617" s="2" t="str" cm="1">
        <f t="array" aca="1" ref="AJ617" ca="1">IFERROR(IF(AND(MOD((ROW(AG617)-ROW(AG$5))+1,4)=0),0,INDIRECT(SUBSTITUTE(ADDRESS(1,_xlfn.SWITCH(MOD((ROW(AG617)-ROW(AG$5)),4),0,COLUMN(N617),1,COLUMN(T617),2,COLUMN(Z617),3,COLUMN(AB617)),4),"1","")&amp;(ROW(N$5)+INT((ROW(AJ617)-ROW(AJ$5))/4)))),"")</f>
        <v/>
      </c>
      <c r="AK617" s="2" t="str" cm="1">
        <f t="array" aca="1" ref="AK617" ca="1">IFERROR(IF(AND(MOD((ROW(AG617)-ROW(AG$5))+1,4)=0),1,INDIRECT(SUBSTITUTE(ADDRESS(1,_xlfn.SWITCH(MOD((ROW(AG617)-ROW(AG$5)),4),0,COLUMN(O617),1,COLUMN(U617),2,COLUMN(AA617),3,COLUMN(AB617)),4),"1","")&amp;(ROW(O$5)+INT((ROW(AK617)-ROW(AK$5))/4)))),"")</f>
        <v/>
      </c>
    </row>
    <row r="618" spans="32:37">
      <c r="AF618" s="2" t="str" cm="1">
        <f t="array" aca="1" ref="AF618" ca="1">IFERROR(INDIRECT(SUBSTITUTE(ADDRESS(1,_xlfn.SWITCH(MOD((ROW(AG618)-ROW(AG$5)),4),0,COLUMN(K618),1,COLUMN(Q618),2,COLUMN(W618),3,COLUMN(AC618)),4),"1","")&amp;(ROW(K$5)+INT((ROW(AF618)-ROW(AF$5))/4))),"")</f>
        <v/>
      </c>
      <c r="AG618" s="2" t="str" cm="1">
        <f t="array" aca="1" ref="AG618" ca="1">IFERROR(INDIRECT(SUBSTITUTE(ADDRESS(1,_xlfn.SWITCH(MOD((ROW(AG618)-ROW(AG$5)),4),0,COLUMN(L618),1,COLUMN(R618),2,COLUMN(X618),3,COLUMN(AD618)),4),"1","")&amp;(ROW(L$5)+INT((ROW(AG618)-ROW(AG$5))/4))),"")</f>
        <v/>
      </c>
      <c r="AH618" s="2" t="str" cm="1">
        <f t="array" aca="1" ref="AH618" ca="1">IFERROR(IF(AND(MOD((ROW(AG618)-ROW(AG$5))+1,4)=0),1,ROUND(INDIRECT(SUBSTITUTE(ADDRESS(1,_xlfn.SWITCH(MOD((ROW(AG618)-ROW(AG$5)),4),0,COLUMN(M618),1,COLUMN(S618),2,COLUMN(Y618),3,COLUMN(AB618)),4),"1","")&amp;(ROW(M$5)+INT((ROW(AH618)-ROW(AH$5))/4))),0)),"")</f>
        <v/>
      </c>
      <c r="AI618" s="2" t="str">
        <f t="shared" ca="1" si="109"/>
        <v/>
      </c>
      <c r="AJ618" s="2" t="str" cm="1">
        <f t="array" aca="1" ref="AJ618" ca="1">IFERROR(IF(AND(MOD((ROW(AG618)-ROW(AG$5))+1,4)=0),0,INDIRECT(SUBSTITUTE(ADDRESS(1,_xlfn.SWITCH(MOD((ROW(AG618)-ROW(AG$5)),4),0,COLUMN(N618),1,COLUMN(T618),2,COLUMN(Z618),3,COLUMN(AB618)),4),"1","")&amp;(ROW(N$5)+INT((ROW(AJ618)-ROW(AJ$5))/4)))),"")</f>
        <v/>
      </c>
      <c r="AK618" s="2" t="str" cm="1">
        <f t="array" aca="1" ref="AK618" ca="1">IFERROR(IF(AND(MOD((ROW(AG618)-ROW(AG$5))+1,4)=0),1,INDIRECT(SUBSTITUTE(ADDRESS(1,_xlfn.SWITCH(MOD((ROW(AG618)-ROW(AG$5)),4),0,COLUMN(O618),1,COLUMN(U618),2,COLUMN(AA618),3,COLUMN(AB618)),4),"1","")&amp;(ROW(O$5)+INT((ROW(AK618)-ROW(AK$5))/4)))),"")</f>
        <v/>
      </c>
    </row>
    <row r="619" spans="32:37">
      <c r="AF619" s="2" t="str" cm="1">
        <f t="array" aca="1" ref="AF619" ca="1">IFERROR(INDIRECT(SUBSTITUTE(ADDRESS(1,_xlfn.SWITCH(MOD((ROW(AG619)-ROW(AG$5)),4),0,COLUMN(K619),1,COLUMN(Q619),2,COLUMN(W619),3,COLUMN(AC619)),4),"1","")&amp;(ROW(K$5)+INT((ROW(AF619)-ROW(AF$5))/4))),"")</f>
        <v/>
      </c>
      <c r="AG619" s="2" t="str" cm="1">
        <f t="array" aca="1" ref="AG619" ca="1">IFERROR(INDIRECT(SUBSTITUTE(ADDRESS(1,_xlfn.SWITCH(MOD((ROW(AG619)-ROW(AG$5)),4),0,COLUMN(L619),1,COLUMN(R619),2,COLUMN(X619),3,COLUMN(AD619)),4),"1","")&amp;(ROW(L$5)+INT((ROW(AG619)-ROW(AG$5))/4))),"")</f>
        <v/>
      </c>
      <c r="AH619" s="2" t="str" cm="1">
        <f t="array" aca="1" ref="AH619" ca="1">IFERROR(IF(AND(MOD((ROW(AG619)-ROW(AG$5))+1,4)=0),1,ROUND(INDIRECT(SUBSTITUTE(ADDRESS(1,_xlfn.SWITCH(MOD((ROW(AG619)-ROW(AG$5)),4),0,COLUMN(M619),1,COLUMN(S619),2,COLUMN(Y619),3,COLUMN(AB619)),4),"1","")&amp;(ROW(M$5)+INT((ROW(AH619)-ROW(AH$5))/4))),0)),"")</f>
        <v/>
      </c>
      <c r="AI619" s="2" t="str">
        <f t="shared" ca="1" si="109"/>
        <v/>
      </c>
      <c r="AJ619" s="2" t="str" cm="1">
        <f t="array" aca="1" ref="AJ619" ca="1">IFERROR(IF(AND(MOD((ROW(AG619)-ROW(AG$5))+1,4)=0),0,INDIRECT(SUBSTITUTE(ADDRESS(1,_xlfn.SWITCH(MOD((ROW(AG619)-ROW(AG$5)),4),0,COLUMN(N619),1,COLUMN(T619),2,COLUMN(Z619),3,COLUMN(AB619)),4),"1","")&amp;(ROW(N$5)+INT((ROW(AJ619)-ROW(AJ$5))/4)))),"")</f>
        <v/>
      </c>
      <c r="AK619" s="2" t="str" cm="1">
        <f t="array" aca="1" ref="AK619" ca="1">IFERROR(IF(AND(MOD((ROW(AG619)-ROW(AG$5))+1,4)=0),1,INDIRECT(SUBSTITUTE(ADDRESS(1,_xlfn.SWITCH(MOD((ROW(AG619)-ROW(AG$5)),4),0,COLUMN(O619),1,COLUMN(U619),2,COLUMN(AA619),3,COLUMN(AB619)),4),"1","")&amp;(ROW(O$5)+INT((ROW(AK619)-ROW(AK$5))/4)))),"")</f>
        <v/>
      </c>
    </row>
    <row r="620" spans="32:37">
      <c r="AF620" s="2" t="str" cm="1">
        <f t="array" aca="1" ref="AF620" ca="1">IFERROR(INDIRECT(SUBSTITUTE(ADDRESS(1,_xlfn.SWITCH(MOD((ROW(AG620)-ROW(AG$5)),4),0,COLUMN(K620),1,COLUMN(Q620),2,COLUMN(W620),3,COLUMN(AC620)),4),"1","")&amp;(ROW(K$5)+INT((ROW(AF620)-ROW(AF$5))/4))),"")</f>
        <v/>
      </c>
      <c r="AG620" s="2" t="str" cm="1">
        <f t="array" aca="1" ref="AG620" ca="1">IFERROR(INDIRECT(SUBSTITUTE(ADDRESS(1,_xlfn.SWITCH(MOD((ROW(AG620)-ROW(AG$5)),4),0,COLUMN(L620),1,COLUMN(R620),2,COLUMN(X620),3,COLUMN(AD620)),4),"1","")&amp;(ROW(L$5)+INT((ROW(AG620)-ROW(AG$5))/4))),"")</f>
        <v/>
      </c>
      <c r="AH620" s="2" cm="1">
        <f t="array" aca="1" ref="AH620" ca="1">IFERROR(IF(AND(MOD((ROW(AG620)-ROW(AG$5))+1,4)=0),1,ROUND(INDIRECT(SUBSTITUTE(ADDRESS(1,_xlfn.SWITCH(MOD((ROW(AG620)-ROW(AG$5)),4),0,COLUMN(M620),1,COLUMN(S620),2,COLUMN(Y620),3,COLUMN(AB620)),4),"1","")&amp;(ROW(M$5)+INT((ROW(AH620)-ROW(AH$5))/4))),0)),"")</f>
        <v>1</v>
      </c>
      <c r="AI620" s="2" t="str">
        <f t="shared" si="109"/>
        <v/>
      </c>
      <c r="AJ620" s="2" cm="1">
        <f t="array" aca="1" ref="AJ620" ca="1">IFERROR(IF(AND(MOD((ROW(AG620)-ROW(AG$5))+1,4)=0),0,INDIRECT(SUBSTITUTE(ADDRESS(1,_xlfn.SWITCH(MOD((ROW(AG620)-ROW(AG$5)),4),0,COLUMN(N620),1,COLUMN(T620),2,COLUMN(Z620),3,COLUMN(AB620)),4),"1","")&amp;(ROW(N$5)+INT((ROW(AJ620)-ROW(AJ$5))/4)))),"")</f>
        <v>0</v>
      </c>
      <c r="AK620" s="2" cm="1">
        <f t="array" aca="1" ref="AK620" ca="1">IFERROR(IF(AND(MOD((ROW(AG620)-ROW(AG$5))+1,4)=0),1,INDIRECT(SUBSTITUTE(ADDRESS(1,_xlfn.SWITCH(MOD((ROW(AG620)-ROW(AG$5)),4),0,COLUMN(O620),1,COLUMN(U620),2,COLUMN(AA620),3,COLUMN(AB620)),4),"1","")&amp;(ROW(O$5)+INT((ROW(AK620)-ROW(AK$5))/4)))),"")</f>
        <v>1</v>
      </c>
    </row>
    <row r="621" spans="32:37">
      <c r="AF621" s="2" t="str" cm="1">
        <f t="array" aca="1" ref="AF621" ca="1">IFERROR(INDIRECT(SUBSTITUTE(ADDRESS(1,_xlfn.SWITCH(MOD((ROW(AG621)-ROW(AG$5)),4),0,COLUMN(K621),1,COLUMN(Q621),2,COLUMN(W621),3,COLUMN(AC621)),4),"1","")&amp;(ROW(K$5)+INT((ROW(AF621)-ROW(AF$5))/4))),"")</f>
        <v/>
      </c>
      <c r="AG621" s="2" t="str" cm="1">
        <f t="array" aca="1" ref="AG621" ca="1">IFERROR(INDIRECT(SUBSTITUTE(ADDRESS(1,_xlfn.SWITCH(MOD((ROW(AG621)-ROW(AG$5)),4),0,COLUMN(L621),1,COLUMN(R621),2,COLUMN(X621),3,COLUMN(AD621)),4),"1","")&amp;(ROW(L$5)+INT((ROW(AG621)-ROW(AG$5))/4))),"")</f>
        <v/>
      </c>
      <c r="AH621" s="2" t="str" cm="1">
        <f t="array" aca="1" ref="AH621" ca="1">IFERROR(IF(AND(MOD((ROW(AG621)-ROW(AG$5))+1,4)=0),1,ROUND(INDIRECT(SUBSTITUTE(ADDRESS(1,_xlfn.SWITCH(MOD((ROW(AG621)-ROW(AG$5)),4),0,COLUMN(M621),1,COLUMN(S621),2,COLUMN(Y621),3,COLUMN(AB621)),4),"1","")&amp;(ROW(M$5)+INT((ROW(AH621)-ROW(AH$5))/4))),0)),"")</f>
        <v/>
      </c>
      <c r="AI621" s="2" t="str">
        <f t="shared" ca="1" si="109"/>
        <v/>
      </c>
      <c r="AJ621" s="2" t="str" cm="1">
        <f t="array" aca="1" ref="AJ621" ca="1">IFERROR(IF(AND(MOD((ROW(AG621)-ROW(AG$5))+1,4)=0),0,INDIRECT(SUBSTITUTE(ADDRESS(1,_xlfn.SWITCH(MOD((ROW(AG621)-ROW(AG$5)),4),0,COLUMN(N621),1,COLUMN(T621),2,COLUMN(Z621),3,COLUMN(AB621)),4),"1","")&amp;(ROW(N$5)+INT((ROW(AJ621)-ROW(AJ$5))/4)))),"")</f>
        <v/>
      </c>
      <c r="AK621" s="2" t="str" cm="1">
        <f t="array" aca="1" ref="AK621" ca="1">IFERROR(IF(AND(MOD((ROW(AG621)-ROW(AG$5))+1,4)=0),1,INDIRECT(SUBSTITUTE(ADDRESS(1,_xlfn.SWITCH(MOD((ROW(AG621)-ROW(AG$5)),4),0,COLUMN(O621),1,COLUMN(U621),2,COLUMN(AA621),3,COLUMN(AB621)),4),"1","")&amp;(ROW(O$5)+INT((ROW(AK621)-ROW(AK$5))/4)))),"")</f>
        <v/>
      </c>
    </row>
    <row r="622" spans="32:37">
      <c r="AF622" s="2" t="str" cm="1">
        <f t="array" aca="1" ref="AF622" ca="1">IFERROR(INDIRECT(SUBSTITUTE(ADDRESS(1,_xlfn.SWITCH(MOD((ROW(AG622)-ROW(AG$5)),4),0,COLUMN(K622),1,COLUMN(Q622),2,COLUMN(W622),3,COLUMN(AC622)),4),"1","")&amp;(ROW(K$5)+INT((ROW(AF622)-ROW(AF$5))/4))),"")</f>
        <v/>
      </c>
      <c r="AG622" s="2" t="str" cm="1">
        <f t="array" aca="1" ref="AG622" ca="1">IFERROR(INDIRECT(SUBSTITUTE(ADDRESS(1,_xlfn.SWITCH(MOD((ROW(AG622)-ROW(AG$5)),4),0,COLUMN(L622),1,COLUMN(R622),2,COLUMN(X622),3,COLUMN(AD622)),4),"1","")&amp;(ROW(L$5)+INT((ROW(AG622)-ROW(AG$5))/4))),"")</f>
        <v/>
      </c>
      <c r="AH622" s="2" t="str" cm="1">
        <f t="array" aca="1" ref="AH622" ca="1">IFERROR(IF(AND(MOD((ROW(AG622)-ROW(AG$5))+1,4)=0),1,ROUND(INDIRECT(SUBSTITUTE(ADDRESS(1,_xlfn.SWITCH(MOD((ROW(AG622)-ROW(AG$5)),4),0,COLUMN(M622),1,COLUMN(S622),2,COLUMN(Y622),3,COLUMN(AB622)),4),"1","")&amp;(ROW(M$5)+INT((ROW(AH622)-ROW(AH$5))/4))),0)),"")</f>
        <v/>
      </c>
      <c r="AI622" s="2" t="str">
        <f t="shared" ca="1" si="109"/>
        <v/>
      </c>
      <c r="AJ622" s="2" t="str" cm="1">
        <f t="array" aca="1" ref="AJ622" ca="1">IFERROR(IF(AND(MOD((ROW(AG622)-ROW(AG$5))+1,4)=0),0,INDIRECT(SUBSTITUTE(ADDRESS(1,_xlfn.SWITCH(MOD((ROW(AG622)-ROW(AG$5)),4),0,COLUMN(N622),1,COLUMN(T622),2,COLUMN(Z622),3,COLUMN(AB622)),4),"1","")&amp;(ROW(N$5)+INT((ROW(AJ622)-ROW(AJ$5))/4)))),"")</f>
        <v/>
      </c>
      <c r="AK622" s="2" t="str" cm="1">
        <f t="array" aca="1" ref="AK622" ca="1">IFERROR(IF(AND(MOD((ROW(AG622)-ROW(AG$5))+1,4)=0),1,INDIRECT(SUBSTITUTE(ADDRESS(1,_xlfn.SWITCH(MOD((ROW(AG622)-ROW(AG$5)),4),0,COLUMN(O622),1,COLUMN(U622),2,COLUMN(AA622),3,COLUMN(AB622)),4),"1","")&amp;(ROW(O$5)+INT((ROW(AK622)-ROW(AK$5))/4)))),"")</f>
        <v/>
      </c>
    </row>
    <row r="623" spans="32:37">
      <c r="AF623" s="2" t="str" cm="1">
        <f t="array" aca="1" ref="AF623" ca="1">IFERROR(INDIRECT(SUBSTITUTE(ADDRESS(1,_xlfn.SWITCH(MOD((ROW(AG623)-ROW(AG$5)),4),0,COLUMN(K623),1,COLUMN(Q623),2,COLUMN(W623),3,COLUMN(AC623)),4),"1","")&amp;(ROW(K$5)+INT((ROW(AF623)-ROW(AF$5))/4))),"")</f>
        <v/>
      </c>
      <c r="AG623" s="2" t="str" cm="1">
        <f t="array" aca="1" ref="AG623" ca="1">IFERROR(INDIRECT(SUBSTITUTE(ADDRESS(1,_xlfn.SWITCH(MOD((ROW(AG623)-ROW(AG$5)),4),0,COLUMN(L623),1,COLUMN(R623),2,COLUMN(X623),3,COLUMN(AD623)),4),"1","")&amp;(ROW(L$5)+INT((ROW(AG623)-ROW(AG$5))/4))),"")</f>
        <v/>
      </c>
      <c r="AH623" s="2" t="str" cm="1">
        <f t="array" aca="1" ref="AH623" ca="1">IFERROR(IF(AND(MOD((ROW(AG623)-ROW(AG$5))+1,4)=0),1,ROUND(INDIRECT(SUBSTITUTE(ADDRESS(1,_xlfn.SWITCH(MOD((ROW(AG623)-ROW(AG$5)),4),0,COLUMN(M623),1,COLUMN(S623),2,COLUMN(Y623),3,COLUMN(AB623)),4),"1","")&amp;(ROW(M$5)+INT((ROW(AH623)-ROW(AH$5))/4))),0)),"")</f>
        <v/>
      </c>
      <c r="AI623" s="2" t="str">
        <f t="shared" ca="1" si="109"/>
        <v/>
      </c>
      <c r="AJ623" s="2" t="str" cm="1">
        <f t="array" aca="1" ref="AJ623" ca="1">IFERROR(IF(AND(MOD((ROW(AG623)-ROW(AG$5))+1,4)=0),0,INDIRECT(SUBSTITUTE(ADDRESS(1,_xlfn.SWITCH(MOD((ROW(AG623)-ROW(AG$5)),4),0,COLUMN(N623),1,COLUMN(T623),2,COLUMN(Z623),3,COLUMN(AB623)),4),"1","")&amp;(ROW(N$5)+INT((ROW(AJ623)-ROW(AJ$5))/4)))),"")</f>
        <v/>
      </c>
      <c r="AK623" s="2" t="str" cm="1">
        <f t="array" aca="1" ref="AK623" ca="1">IFERROR(IF(AND(MOD((ROW(AG623)-ROW(AG$5))+1,4)=0),1,INDIRECT(SUBSTITUTE(ADDRESS(1,_xlfn.SWITCH(MOD((ROW(AG623)-ROW(AG$5)),4),0,COLUMN(O623),1,COLUMN(U623),2,COLUMN(AA623),3,COLUMN(AB623)),4),"1","")&amp;(ROW(O$5)+INT((ROW(AK623)-ROW(AK$5))/4)))),"")</f>
        <v/>
      </c>
    </row>
    <row r="624" spans="32:37">
      <c r="AF624" s="2" t="str" cm="1">
        <f t="array" aca="1" ref="AF624" ca="1">IFERROR(INDIRECT(SUBSTITUTE(ADDRESS(1,_xlfn.SWITCH(MOD((ROW(AG624)-ROW(AG$5)),4),0,COLUMN(K624),1,COLUMN(Q624),2,COLUMN(W624),3,COLUMN(AC624)),4),"1","")&amp;(ROW(K$5)+INT((ROW(AF624)-ROW(AF$5))/4))),"")</f>
        <v/>
      </c>
      <c r="AG624" s="2" t="str" cm="1">
        <f t="array" aca="1" ref="AG624" ca="1">IFERROR(INDIRECT(SUBSTITUTE(ADDRESS(1,_xlfn.SWITCH(MOD((ROW(AG624)-ROW(AG$5)),4),0,COLUMN(L624),1,COLUMN(R624),2,COLUMN(X624),3,COLUMN(AD624)),4),"1","")&amp;(ROW(L$5)+INT((ROW(AG624)-ROW(AG$5))/4))),"")</f>
        <v/>
      </c>
      <c r="AH624" s="2" cm="1">
        <f t="array" aca="1" ref="AH624" ca="1">IFERROR(IF(AND(MOD((ROW(AG624)-ROW(AG$5))+1,4)=0),1,ROUND(INDIRECT(SUBSTITUTE(ADDRESS(1,_xlfn.SWITCH(MOD((ROW(AG624)-ROW(AG$5)),4),0,COLUMN(M624),1,COLUMN(S624),2,COLUMN(Y624),3,COLUMN(AB624)),4),"1","")&amp;(ROW(M$5)+INT((ROW(AH624)-ROW(AH$5))/4))),0)),"")</f>
        <v>1</v>
      </c>
      <c r="AI624" s="2" t="str">
        <f t="shared" si="109"/>
        <v/>
      </c>
      <c r="AJ624" s="2" cm="1">
        <f t="array" aca="1" ref="AJ624" ca="1">IFERROR(IF(AND(MOD((ROW(AG624)-ROW(AG$5))+1,4)=0),0,INDIRECT(SUBSTITUTE(ADDRESS(1,_xlfn.SWITCH(MOD((ROW(AG624)-ROW(AG$5)),4),0,COLUMN(N624),1,COLUMN(T624),2,COLUMN(Z624),3,COLUMN(AB624)),4),"1","")&amp;(ROW(N$5)+INT((ROW(AJ624)-ROW(AJ$5))/4)))),"")</f>
        <v>0</v>
      </c>
      <c r="AK624" s="2" cm="1">
        <f t="array" aca="1" ref="AK624" ca="1">IFERROR(IF(AND(MOD((ROW(AG624)-ROW(AG$5))+1,4)=0),1,INDIRECT(SUBSTITUTE(ADDRESS(1,_xlfn.SWITCH(MOD((ROW(AG624)-ROW(AG$5)),4),0,COLUMN(O624),1,COLUMN(U624),2,COLUMN(AA624),3,COLUMN(AB624)),4),"1","")&amp;(ROW(O$5)+INT((ROW(AK624)-ROW(AK$5))/4)))),"")</f>
        <v>1</v>
      </c>
    </row>
    <row r="625" spans="32:37">
      <c r="AF625" s="2" t="str" cm="1">
        <f t="array" aca="1" ref="AF625" ca="1">IFERROR(INDIRECT(SUBSTITUTE(ADDRESS(1,_xlfn.SWITCH(MOD((ROW(AG625)-ROW(AG$5)),4),0,COLUMN(K625),1,COLUMN(Q625),2,COLUMN(W625),3,COLUMN(AC625)),4),"1","")&amp;(ROW(K$5)+INT((ROW(AF625)-ROW(AF$5))/4))),"")</f>
        <v/>
      </c>
      <c r="AG625" s="2" t="str" cm="1">
        <f t="array" aca="1" ref="AG625" ca="1">IFERROR(INDIRECT(SUBSTITUTE(ADDRESS(1,_xlfn.SWITCH(MOD((ROW(AG625)-ROW(AG$5)),4),0,COLUMN(L625),1,COLUMN(R625),2,COLUMN(X625),3,COLUMN(AD625)),4),"1","")&amp;(ROW(L$5)+INT((ROW(AG625)-ROW(AG$5))/4))),"")</f>
        <v/>
      </c>
      <c r="AH625" s="2" t="str" cm="1">
        <f t="array" aca="1" ref="AH625" ca="1">IFERROR(IF(AND(MOD((ROW(AG625)-ROW(AG$5))+1,4)=0),1,ROUND(INDIRECT(SUBSTITUTE(ADDRESS(1,_xlfn.SWITCH(MOD((ROW(AG625)-ROW(AG$5)),4),0,COLUMN(M625),1,COLUMN(S625),2,COLUMN(Y625),3,COLUMN(AB625)),4),"1","")&amp;(ROW(M$5)+INT((ROW(AH625)-ROW(AH$5))/4))),0)),"")</f>
        <v/>
      </c>
      <c r="AI625" s="2" t="str">
        <f t="shared" ca="1" si="109"/>
        <v/>
      </c>
      <c r="AJ625" s="2" t="str" cm="1">
        <f t="array" aca="1" ref="AJ625" ca="1">IFERROR(IF(AND(MOD((ROW(AG625)-ROW(AG$5))+1,4)=0),0,INDIRECT(SUBSTITUTE(ADDRESS(1,_xlfn.SWITCH(MOD((ROW(AG625)-ROW(AG$5)),4),0,COLUMN(N625),1,COLUMN(T625),2,COLUMN(Z625),3,COLUMN(AB625)),4),"1","")&amp;(ROW(N$5)+INT((ROW(AJ625)-ROW(AJ$5))/4)))),"")</f>
        <v/>
      </c>
      <c r="AK625" s="2" t="str" cm="1">
        <f t="array" aca="1" ref="AK625" ca="1">IFERROR(IF(AND(MOD((ROW(AG625)-ROW(AG$5))+1,4)=0),1,INDIRECT(SUBSTITUTE(ADDRESS(1,_xlfn.SWITCH(MOD((ROW(AG625)-ROW(AG$5)),4),0,COLUMN(O625),1,COLUMN(U625),2,COLUMN(AA625),3,COLUMN(AB625)),4),"1","")&amp;(ROW(O$5)+INT((ROW(AK625)-ROW(AK$5))/4)))),"")</f>
        <v/>
      </c>
    </row>
    <row r="626" spans="32:37">
      <c r="AF626" s="2" t="str" cm="1">
        <f t="array" aca="1" ref="AF626" ca="1">IFERROR(INDIRECT(SUBSTITUTE(ADDRESS(1,_xlfn.SWITCH(MOD((ROW(AG626)-ROW(AG$5)),4),0,COLUMN(K626),1,COLUMN(Q626),2,COLUMN(W626),3,COLUMN(AC626)),4),"1","")&amp;(ROW(K$5)+INT((ROW(AF626)-ROW(AF$5))/4))),"")</f>
        <v/>
      </c>
      <c r="AG626" s="2" t="str" cm="1">
        <f t="array" aca="1" ref="AG626" ca="1">IFERROR(INDIRECT(SUBSTITUTE(ADDRESS(1,_xlfn.SWITCH(MOD((ROW(AG626)-ROW(AG$5)),4),0,COLUMN(L626),1,COLUMN(R626),2,COLUMN(X626),3,COLUMN(AD626)),4),"1","")&amp;(ROW(L$5)+INT((ROW(AG626)-ROW(AG$5))/4))),"")</f>
        <v/>
      </c>
      <c r="AH626" s="2" t="str" cm="1">
        <f t="array" aca="1" ref="AH626" ca="1">IFERROR(IF(AND(MOD((ROW(AG626)-ROW(AG$5))+1,4)=0),1,ROUND(INDIRECT(SUBSTITUTE(ADDRESS(1,_xlfn.SWITCH(MOD((ROW(AG626)-ROW(AG$5)),4),0,COLUMN(M626),1,COLUMN(S626),2,COLUMN(Y626),3,COLUMN(AB626)),4),"1","")&amp;(ROW(M$5)+INT((ROW(AH626)-ROW(AH$5))/4))),0)),"")</f>
        <v/>
      </c>
      <c r="AI626" s="2" t="str">
        <f t="shared" ca="1" si="109"/>
        <v/>
      </c>
      <c r="AJ626" s="2" t="str" cm="1">
        <f t="array" aca="1" ref="AJ626" ca="1">IFERROR(IF(AND(MOD((ROW(AG626)-ROW(AG$5))+1,4)=0),0,INDIRECT(SUBSTITUTE(ADDRESS(1,_xlfn.SWITCH(MOD((ROW(AG626)-ROW(AG$5)),4),0,COLUMN(N626),1,COLUMN(T626),2,COLUMN(Z626),3,COLUMN(AB626)),4),"1","")&amp;(ROW(N$5)+INT((ROW(AJ626)-ROW(AJ$5))/4)))),"")</f>
        <v/>
      </c>
      <c r="AK626" s="2" t="str" cm="1">
        <f t="array" aca="1" ref="AK626" ca="1">IFERROR(IF(AND(MOD((ROW(AG626)-ROW(AG$5))+1,4)=0),1,INDIRECT(SUBSTITUTE(ADDRESS(1,_xlfn.SWITCH(MOD((ROW(AG626)-ROW(AG$5)),4),0,COLUMN(O626),1,COLUMN(U626),2,COLUMN(AA626),3,COLUMN(AB626)),4),"1","")&amp;(ROW(O$5)+INT((ROW(AK626)-ROW(AK$5))/4)))),"")</f>
        <v/>
      </c>
    </row>
    <row r="627" spans="32:37">
      <c r="AF627" s="2" t="str" cm="1">
        <f t="array" aca="1" ref="AF627" ca="1">IFERROR(INDIRECT(SUBSTITUTE(ADDRESS(1,_xlfn.SWITCH(MOD((ROW(AG627)-ROW(AG$5)),4),0,COLUMN(K627),1,COLUMN(Q627),2,COLUMN(W627),3,COLUMN(AC627)),4),"1","")&amp;(ROW(K$5)+INT((ROW(AF627)-ROW(AF$5))/4))),"")</f>
        <v/>
      </c>
      <c r="AG627" s="2" t="str" cm="1">
        <f t="array" aca="1" ref="AG627" ca="1">IFERROR(INDIRECT(SUBSTITUTE(ADDRESS(1,_xlfn.SWITCH(MOD((ROW(AG627)-ROW(AG$5)),4),0,COLUMN(L627),1,COLUMN(R627),2,COLUMN(X627),3,COLUMN(AD627)),4),"1","")&amp;(ROW(L$5)+INT((ROW(AG627)-ROW(AG$5))/4))),"")</f>
        <v/>
      </c>
      <c r="AH627" s="2" t="str" cm="1">
        <f t="array" aca="1" ref="AH627" ca="1">IFERROR(IF(AND(MOD((ROW(AG627)-ROW(AG$5))+1,4)=0),1,ROUND(INDIRECT(SUBSTITUTE(ADDRESS(1,_xlfn.SWITCH(MOD((ROW(AG627)-ROW(AG$5)),4),0,COLUMN(M627),1,COLUMN(S627),2,COLUMN(Y627),3,COLUMN(AB627)),4),"1","")&amp;(ROW(M$5)+INT((ROW(AH627)-ROW(AH$5))/4))),0)),"")</f>
        <v/>
      </c>
      <c r="AI627" s="2" t="str">
        <f t="shared" ca="1" si="109"/>
        <v/>
      </c>
      <c r="AJ627" s="2" t="str" cm="1">
        <f t="array" aca="1" ref="AJ627" ca="1">IFERROR(IF(AND(MOD((ROW(AG627)-ROW(AG$5))+1,4)=0),0,INDIRECT(SUBSTITUTE(ADDRESS(1,_xlfn.SWITCH(MOD((ROW(AG627)-ROW(AG$5)),4),0,COLUMN(N627),1,COLUMN(T627),2,COLUMN(Z627),3,COLUMN(AB627)),4),"1","")&amp;(ROW(N$5)+INT((ROW(AJ627)-ROW(AJ$5))/4)))),"")</f>
        <v/>
      </c>
      <c r="AK627" s="2" t="str" cm="1">
        <f t="array" aca="1" ref="AK627" ca="1">IFERROR(IF(AND(MOD((ROW(AG627)-ROW(AG$5))+1,4)=0),1,INDIRECT(SUBSTITUTE(ADDRESS(1,_xlfn.SWITCH(MOD((ROW(AG627)-ROW(AG$5)),4),0,COLUMN(O627),1,COLUMN(U627),2,COLUMN(AA627),3,COLUMN(AB627)),4),"1","")&amp;(ROW(O$5)+INT((ROW(AK627)-ROW(AK$5))/4)))),"")</f>
        <v/>
      </c>
    </row>
    <row r="628" spans="32:37">
      <c r="AF628" s="2" t="str" cm="1">
        <f t="array" aca="1" ref="AF628" ca="1">IFERROR(INDIRECT(SUBSTITUTE(ADDRESS(1,_xlfn.SWITCH(MOD((ROW(AG628)-ROW(AG$5)),4),0,COLUMN(K628),1,COLUMN(Q628),2,COLUMN(W628),3,COLUMN(AC628)),4),"1","")&amp;(ROW(K$5)+INT((ROW(AF628)-ROW(AF$5))/4))),"")</f>
        <v/>
      </c>
      <c r="AG628" s="2" t="str" cm="1">
        <f t="array" aca="1" ref="AG628" ca="1">IFERROR(INDIRECT(SUBSTITUTE(ADDRESS(1,_xlfn.SWITCH(MOD((ROW(AG628)-ROW(AG$5)),4),0,COLUMN(L628),1,COLUMN(R628),2,COLUMN(X628),3,COLUMN(AD628)),4),"1","")&amp;(ROW(L$5)+INT((ROW(AG628)-ROW(AG$5))/4))),"")</f>
        <v/>
      </c>
      <c r="AH628" s="2" cm="1">
        <f t="array" aca="1" ref="AH628" ca="1">IFERROR(IF(AND(MOD((ROW(AG628)-ROW(AG$5))+1,4)=0),1,ROUND(INDIRECT(SUBSTITUTE(ADDRESS(1,_xlfn.SWITCH(MOD((ROW(AG628)-ROW(AG$5)),4),0,COLUMN(M628),1,COLUMN(S628),2,COLUMN(Y628),3,COLUMN(AB628)),4),"1","")&amp;(ROW(M$5)+INT((ROW(AH628)-ROW(AH$5))/4))),0)),"")</f>
        <v>1</v>
      </c>
      <c r="AI628" s="2" t="str">
        <f t="shared" si="109"/>
        <v/>
      </c>
      <c r="AJ628" s="2" cm="1">
        <f t="array" aca="1" ref="AJ628" ca="1">IFERROR(IF(AND(MOD((ROW(AG628)-ROW(AG$5))+1,4)=0),0,INDIRECT(SUBSTITUTE(ADDRESS(1,_xlfn.SWITCH(MOD((ROW(AG628)-ROW(AG$5)),4),0,COLUMN(N628),1,COLUMN(T628),2,COLUMN(Z628),3,COLUMN(AB628)),4),"1","")&amp;(ROW(N$5)+INT((ROW(AJ628)-ROW(AJ$5))/4)))),"")</f>
        <v>0</v>
      </c>
      <c r="AK628" s="2" cm="1">
        <f t="array" aca="1" ref="AK628" ca="1">IFERROR(IF(AND(MOD((ROW(AG628)-ROW(AG$5))+1,4)=0),1,INDIRECT(SUBSTITUTE(ADDRESS(1,_xlfn.SWITCH(MOD((ROW(AG628)-ROW(AG$5)),4),0,COLUMN(O628),1,COLUMN(U628),2,COLUMN(AA628),3,COLUMN(AB628)),4),"1","")&amp;(ROW(O$5)+INT((ROW(AK628)-ROW(AK$5))/4)))),"")</f>
        <v>1</v>
      </c>
    </row>
    <row r="629" spans="32:37">
      <c r="AF629" s="2" t="str" cm="1">
        <f t="array" aca="1" ref="AF629" ca="1">IFERROR(INDIRECT(SUBSTITUTE(ADDRESS(1,_xlfn.SWITCH(MOD((ROW(AG629)-ROW(AG$5)),4),0,COLUMN(K629),1,COLUMN(Q629),2,COLUMN(W629),3,COLUMN(AC629)),4),"1","")&amp;(ROW(K$5)+INT((ROW(AF629)-ROW(AF$5))/4))),"")</f>
        <v/>
      </c>
      <c r="AG629" s="2" t="str" cm="1">
        <f t="array" aca="1" ref="AG629" ca="1">IFERROR(INDIRECT(SUBSTITUTE(ADDRESS(1,_xlfn.SWITCH(MOD((ROW(AG629)-ROW(AG$5)),4),0,COLUMN(L629),1,COLUMN(R629),2,COLUMN(X629),3,COLUMN(AD629)),4),"1","")&amp;(ROW(L$5)+INT((ROW(AG629)-ROW(AG$5))/4))),"")</f>
        <v/>
      </c>
      <c r="AH629" s="2" t="str" cm="1">
        <f t="array" aca="1" ref="AH629" ca="1">IFERROR(IF(AND(MOD((ROW(AG629)-ROW(AG$5))+1,4)=0),1,ROUND(INDIRECT(SUBSTITUTE(ADDRESS(1,_xlfn.SWITCH(MOD((ROW(AG629)-ROW(AG$5)),4),0,COLUMN(M629),1,COLUMN(S629),2,COLUMN(Y629),3,COLUMN(AB629)),4),"1","")&amp;(ROW(M$5)+INT((ROW(AH629)-ROW(AH$5))/4))),0)),"")</f>
        <v/>
      </c>
      <c r="AI629" s="2" t="str">
        <f t="shared" ca="1" si="109"/>
        <v/>
      </c>
      <c r="AJ629" s="2" t="str" cm="1">
        <f t="array" aca="1" ref="AJ629" ca="1">IFERROR(IF(AND(MOD((ROW(AG629)-ROW(AG$5))+1,4)=0),0,INDIRECT(SUBSTITUTE(ADDRESS(1,_xlfn.SWITCH(MOD((ROW(AG629)-ROW(AG$5)),4),0,COLUMN(N629),1,COLUMN(T629),2,COLUMN(Z629),3,COLUMN(AB629)),4),"1","")&amp;(ROW(N$5)+INT((ROW(AJ629)-ROW(AJ$5))/4)))),"")</f>
        <v/>
      </c>
      <c r="AK629" s="2" t="str" cm="1">
        <f t="array" aca="1" ref="AK629" ca="1">IFERROR(IF(AND(MOD((ROW(AG629)-ROW(AG$5))+1,4)=0),1,INDIRECT(SUBSTITUTE(ADDRESS(1,_xlfn.SWITCH(MOD((ROW(AG629)-ROW(AG$5)),4),0,COLUMN(O629),1,COLUMN(U629),2,COLUMN(AA629),3,COLUMN(AB629)),4),"1","")&amp;(ROW(O$5)+INT((ROW(AK629)-ROW(AK$5))/4)))),"")</f>
        <v/>
      </c>
    </row>
    <row r="630" spans="32:37">
      <c r="AF630" s="2" t="str" cm="1">
        <f t="array" aca="1" ref="AF630" ca="1">IFERROR(INDIRECT(SUBSTITUTE(ADDRESS(1,_xlfn.SWITCH(MOD((ROW(AG630)-ROW(AG$5)),4),0,COLUMN(K630),1,COLUMN(Q630),2,COLUMN(W630),3,COLUMN(AC630)),4),"1","")&amp;(ROW(K$5)+INT((ROW(AF630)-ROW(AF$5))/4))),"")</f>
        <v/>
      </c>
      <c r="AG630" s="2" t="str" cm="1">
        <f t="array" aca="1" ref="AG630" ca="1">IFERROR(INDIRECT(SUBSTITUTE(ADDRESS(1,_xlfn.SWITCH(MOD((ROW(AG630)-ROW(AG$5)),4),0,COLUMN(L630),1,COLUMN(R630),2,COLUMN(X630),3,COLUMN(AD630)),4),"1","")&amp;(ROW(L$5)+INT((ROW(AG630)-ROW(AG$5))/4))),"")</f>
        <v/>
      </c>
      <c r="AH630" s="2" t="str" cm="1">
        <f t="array" aca="1" ref="AH630" ca="1">IFERROR(IF(AND(MOD((ROW(AG630)-ROW(AG$5))+1,4)=0),1,ROUND(INDIRECT(SUBSTITUTE(ADDRESS(1,_xlfn.SWITCH(MOD((ROW(AG630)-ROW(AG$5)),4),0,COLUMN(M630),1,COLUMN(S630),2,COLUMN(Y630),3,COLUMN(AB630)),4),"1","")&amp;(ROW(M$5)+INT((ROW(AH630)-ROW(AH$5))/4))),0)),"")</f>
        <v/>
      </c>
      <c r="AI630" s="2" t="str">
        <f t="shared" ca="1" si="109"/>
        <v/>
      </c>
      <c r="AJ630" s="2" t="str" cm="1">
        <f t="array" aca="1" ref="AJ630" ca="1">IFERROR(IF(AND(MOD((ROW(AG630)-ROW(AG$5))+1,4)=0),0,INDIRECT(SUBSTITUTE(ADDRESS(1,_xlfn.SWITCH(MOD((ROW(AG630)-ROW(AG$5)),4),0,COLUMN(N630),1,COLUMN(T630),2,COLUMN(Z630),3,COLUMN(AB630)),4),"1","")&amp;(ROW(N$5)+INT((ROW(AJ630)-ROW(AJ$5))/4)))),"")</f>
        <v/>
      </c>
      <c r="AK630" s="2" t="str" cm="1">
        <f t="array" aca="1" ref="AK630" ca="1">IFERROR(IF(AND(MOD((ROW(AG630)-ROW(AG$5))+1,4)=0),1,INDIRECT(SUBSTITUTE(ADDRESS(1,_xlfn.SWITCH(MOD((ROW(AG630)-ROW(AG$5)),4),0,COLUMN(O630),1,COLUMN(U630),2,COLUMN(AA630),3,COLUMN(AB630)),4),"1","")&amp;(ROW(O$5)+INT((ROW(AK630)-ROW(AK$5))/4)))),"")</f>
        <v/>
      </c>
    </row>
    <row r="631" spans="32:37">
      <c r="AF631" s="2" t="str" cm="1">
        <f t="array" aca="1" ref="AF631" ca="1">IFERROR(INDIRECT(SUBSTITUTE(ADDRESS(1,_xlfn.SWITCH(MOD((ROW(AG631)-ROW(AG$5)),4),0,COLUMN(K631),1,COLUMN(Q631),2,COLUMN(W631),3,COLUMN(AC631)),4),"1","")&amp;(ROW(K$5)+INT((ROW(AF631)-ROW(AF$5))/4))),"")</f>
        <v/>
      </c>
      <c r="AG631" s="2" t="str" cm="1">
        <f t="array" aca="1" ref="AG631" ca="1">IFERROR(INDIRECT(SUBSTITUTE(ADDRESS(1,_xlfn.SWITCH(MOD((ROW(AG631)-ROW(AG$5)),4),0,COLUMN(L631),1,COLUMN(R631),2,COLUMN(X631),3,COLUMN(AD631)),4),"1","")&amp;(ROW(L$5)+INT((ROW(AG631)-ROW(AG$5))/4))),"")</f>
        <v/>
      </c>
      <c r="AH631" s="2" t="str" cm="1">
        <f t="array" aca="1" ref="AH631" ca="1">IFERROR(IF(AND(MOD((ROW(AG631)-ROW(AG$5))+1,4)=0),1,ROUND(INDIRECT(SUBSTITUTE(ADDRESS(1,_xlfn.SWITCH(MOD((ROW(AG631)-ROW(AG$5)),4),0,COLUMN(M631),1,COLUMN(S631),2,COLUMN(Y631),3,COLUMN(AB631)),4),"1","")&amp;(ROW(M$5)+INT((ROW(AH631)-ROW(AH$5))/4))),0)),"")</f>
        <v/>
      </c>
      <c r="AI631" s="2" t="str">
        <f t="shared" ca="1" si="109"/>
        <v/>
      </c>
      <c r="AJ631" s="2" t="str" cm="1">
        <f t="array" aca="1" ref="AJ631" ca="1">IFERROR(IF(AND(MOD((ROW(AG631)-ROW(AG$5))+1,4)=0),0,INDIRECT(SUBSTITUTE(ADDRESS(1,_xlfn.SWITCH(MOD((ROW(AG631)-ROW(AG$5)),4),0,COLUMN(N631),1,COLUMN(T631),2,COLUMN(Z631),3,COLUMN(AB631)),4),"1","")&amp;(ROW(N$5)+INT((ROW(AJ631)-ROW(AJ$5))/4)))),"")</f>
        <v/>
      </c>
      <c r="AK631" s="2" t="str" cm="1">
        <f t="array" aca="1" ref="AK631" ca="1">IFERROR(IF(AND(MOD((ROW(AG631)-ROW(AG$5))+1,4)=0),1,INDIRECT(SUBSTITUTE(ADDRESS(1,_xlfn.SWITCH(MOD((ROW(AG631)-ROW(AG$5)),4),0,COLUMN(O631),1,COLUMN(U631),2,COLUMN(AA631),3,COLUMN(AB631)),4),"1","")&amp;(ROW(O$5)+INT((ROW(AK631)-ROW(AK$5))/4)))),"")</f>
        <v/>
      </c>
    </row>
    <row r="632" spans="32:37">
      <c r="AF632" s="2" t="str" cm="1">
        <f t="array" aca="1" ref="AF632" ca="1">IFERROR(INDIRECT(SUBSTITUTE(ADDRESS(1,_xlfn.SWITCH(MOD((ROW(AG632)-ROW(AG$5)),4),0,COLUMN(K632),1,COLUMN(Q632),2,COLUMN(W632),3,COLUMN(AC632)),4),"1","")&amp;(ROW(K$5)+INT((ROW(AF632)-ROW(AF$5))/4))),"")</f>
        <v/>
      </c>
      <c r="AG632" s="2" t="str" cm="1">
        <f t="array" aca="1" ref="AG632" ca="1">IFERROR(INDIRECT(SUBSTITUTE(ADDRESS(1,_xlfn.SWITCH(MOD((ROW(AG632)-ROW(AG$5)),4),0,COLUMN(L632),1,COLUMN(R632),2,COLUMN(X632),3,COLUMN(AD632)),4),"1","")&amp;(ROW(L$5)+INT((ROW(AG632)-ROW(AG$5))/4))),"")</f>
        <v/>
      </c>
      <c r="AH632" s="2" cm="1">
        <f t="array" aca="1" ref="AH632" ca="1">IFERROR(IF(AND(MOD((ROW(AG632)-ROW(AG$5))+1,4)=0),1,ROUND(INDIRECT(SUBSTITUTE(ADDRESS(1,_xlfn.SWITCH(MOD((ROW(AG632)-ROW(AG$5)),4),0,COLUMN(M632),1,COLUMN(S632),2,COLUMN(Y632),3,COLUMN(AB632)),4),"1","")&amp;(ROW(M$5)+INT((ROW(AH632)-ROW(AH$5))/4))),0)),"")</f>
        <v>1</v>
      </c>
      <c r="AI632" s="2" t="str">
        <f t="shared" si="109"/>
        <v/>
      </c>
      <c r="AJ632" s="2" cm="1">
        <f t="array" aca="1" ref="AJ632" ca="1">IFERROR(IF(AND(MOD((ROW(AG632)-ROW(AG$5))+1,4)=0),0,INDIRECT(SUBSTITUTE(ADDRESS(1,_xlfn.SWITCH(MOD((ROW(AG632)-ROW(AG$5)),4),0,COLUMN(N632),1,COLUMN(T632),2,COLUMN(Z632),3,COLUMN(AB632)),4),"1","")&amp;(ROW(N$5)+INT((ROW(AJ632)-ROW(AJ$5))/4)))),"")</f>
        <v>0</v>
      </c>
      <c r="AK632" s="2" cm="1">
        <f t="array" aca="1" ref="AK632" ca="1">IFERROR(IF(AND(MOD((ROW(AG632)-ROW(AG$5))+1,4)=0),1,INDIRECT(SUBSTITUTE(ADDRESS(1,_xlfn.SWITCH(MOD((ROW(AG632)-ROW(AG$5)),4),0,COLUMN(O632),1,COLUMN(U632),2,COLUMN(AA632),3,COLUMN(AB632)),4),"1","")&amp;(ROW(O$5)+INT((ROW(AK632)-ROW(AK$5))/4)))),"")</f>
        <v>1</v>
      </c>
    </row>
    <row r="633" spans="32:37">
      <c r="AF633" s="2" t="str" cm="1">
        <f t="array" aca="1" ref="AF633" ca="1">IFERROR(INDIRECT(SUBSTITUTE(ADDRESS(1,_xlfn.SWITCH(MOD((ROW(AG633)-ROW(AG$5)),4),0,COLUMN(K633),1,COLUMN(Q633),2,COLUMN(W633),3,COLUMN(AC633)),4),"1","")&amp;(ROW(K$5)+INT((ROW(AF633)-ROW(AF$5))/4))),"")</f>
        <v/>
      </c>
      <c r="AG633" s="2" t="str" cm="1">
        <f t="array" aca="1" ref="AG633" ca="1">IFERROR(INDIRECT(SUBSTITUTE(ADDRESS(1,_xlfn.SWITCH(MOD((ROW(AG633)-ROW(AG$5)),4),0,COLUMN(L633),1,COLUMN(R633),2,COLUMN(X633),3,COLUMN(AD633)),4),"1","")&amp;(ROW(L$5)+INT((ROW(AG633)-ROW(AG$5))/4))),"")</f>
        <v/>
      </c>
      <c r="AH633" s="2" t="str" cm="1">
        <f t="array" aca="1" ref="AH633" ca="1">IFERROR(IF(AND(MOD((ROW(AG633)-ROW(AG$5))+1,4)=0),1,ROUND(INDIRECT(SUBSTITUTE(ADDRESS(1,_xlfn.SWITCH(MOD((ROW(AG633)-ROW(AG$5)),4),0,COLUMN(M633),1,COLUMN(S633),2,COLUMN(Y633),3,COLUMN(AB633)),4),"1","")&amp;(ROW(M$5)+INT((ROW(AH633)-ROW(AH$5))/4))),0)),"")</f>
        <v/>
      </c>
      <c r="AI633" s="2" t="str">
        <f t="shared" ca="1" si="109"/>
        <v/>
      </c>
      <c r="AJ633" s="2" t="str" cm="1">
        <f t="array" aca="1" ref="AJ633" ca="1">IFERROR(IF(AND(MOD((ROW(AG633)-ROW(AG$5))+1,4)=0),0,INDIRECT(SUBSTITUTE(ADDRESS(1,_xlfn.SWITCH(MOD((ROW(AG633)-ROW(AG$5)),4),0,COLUMN(N633),1,COLUMN(T633),2,COLUMN(Z633),3,COLUMN(AB633)),4),"1","")&amp;(ROW(N$5)+INT((ROW(AJ633)-ROW(AJ$5))/4)))),"")</f>
        <v/>
      </c>
      <c r="AK633" s="2" t="str" cm="1">
        <f t="array" aca="1" ref="AK633" ca="1">IFERROR(IF(AND(MOD((ROW(AG633)-ROW(AG$5))+1,4)=0),1,INDIRECT(SUBSTITUTE(ADDRESS(1,_xlfn.SWITCH(MOD((ROW(AG633)-ROW(AG$5)),4),0,COLUMN(O633),1,COLUMN(U633),2,COLUMN(AA633),3,COLUMN(AB633)),4),"1","")&amp;(ROW(O$5)+INT((ROW(AK633)-ROW(AK$5))/4)))),"")</f>
        <v/>
      </c>
    </row>
    <row r="634" spans="32:37">
      <c r="AF634" s="2" t="str" cm="1">
        <f t="array" aca="1" ref="AF634" ca="1">IFERROR(INDIRECT(SUBSTITUTE(ADDRESS(1,_xlfn.SWITCH(MOD((ROW(AG634)-ROW(AG$5)),4),0,COLUMN(K634),1,COLUMN(Q634),2,COLUMN(W634),3,COLUMN(AC634)),4),"1","")&amp;(ROW(K$5)+INT((ROW(AF634)-ROW(AF$5))/4))),"")</f>
        <v/>
      </c>
      <c r="AG634" s="2" t="str" cm="1">
        <f t="array" aca="1" ref="AG634" ca="1">IFERROR(INDIRECT(SUBSTITUTE(ADDRESS(1,_xlfn.SWITCH(MOD((ROW(AG634)-ROW(AG$5)),4),0,COLUMN(L634),1,COLUMN(R634),2,COLUMN(X634),3,COLUMN(AD634)),4),"1","")&amp;(ROW(L$5)+INT((ROW(AG634)-ROW(AG$5))/4))),"")</f>
        <v/>
      </c>
      <c r="AH634" s="2" t="str" cm="1">
        <f t="array" aca="1" ref="AH634" ca="1">IFERROR(IF(AND(MOD((ROW(AG634)-ROW(AG$5))+1,4)=0),1,ROUND(INDIRECT(SUBSTITUTE(ADDRESS(1,_xlfn.SWITCH(MOD((ROW(AG634)-ROW(AG$5)),4),0,COLUMN(M634),1,COLUMN(S634),2,COLUMN(Y634),3,COLUMN(AB634)),4),"1","")&amp;(ROW(M$5)+INT((ROW(AH634)-ROW(AH$5))/4))),0)),"")</f>
        <v/>
      </c>
      <c r="AI634" s="2" t="str">
        <f t="shared" ca="1" si="109"/>
        <v/>
      </c>
      <c r="AJ634" s="2" t="str" cm="1">
        <f t="array" aca="1" ref="AJ634" ca="1">IFERROR(IF(AND(MOD((ROW(AG634)-ROW(AG$5))+1,4)=0),0,INDIRECT(SUBSTITUTE(ADDRESS(1,_xlfn.SWITCH(MOD((ROW(AG634)-ROW(AG$5)),4),0,COLUMN(N634),1,COLUMN(T634),2,COLUMN(Z634),3,COLUMN(AB634)),4),"1","")&amp;(ROW(N$5)+INT((ROW(AJ634)-ROW(AJ$5))/4)))),"")</f>
        <v/>
      </c>
      <c r="AK634" s="2" t="str" cm="1">
        <f t="array" aca="1" ref="AK634" ca="1">IFERROR(IF(AND(MOD((ROW(AG634)-ROW(AG$5))+1,4)=0),1,INDIRECT(SUBSTITUTE(ADDRESS(1,_xlfn.SWITCH(MOD((ROW(AG634)-ROW(AG$5)),4),0,COLUMN(O634),1,COLUMN(U634),2,COLUMN(AA634),3,COLUMN(AB634)),4),"1","")&amp;(ROW(O$5)+INT((ROW(AK634)-ROW(AK$5))/4)))),"")</f>
        <v/>
      </c>
    </row>
    <row r="635" spans="32:37">
      <c r="AF635" s="2" t="str" cm="1">
        <f t="array" aca="1" ref="AF635" ca="1">IFERROR(INDIRECT(SUBSTITUTE(ADDRESS(1,_xlfn.SWITCH(MOD((ROW(AG635)-ROW(AG$5)),4),0,COLUMN(K635),1,COLUMN(Q635),2,COLUMN(W635),3,COLUMN(AC635)),4),"1","")&amp;(ROW(K$5)+INT((ROW(AF635)-ROW(AF$5))/4))),"")</f>
        <v/>
      </c>
      <c r="AG635" s="2" t="str" cm="1">
        <f t="array" aca="1" ref="AG635" ca="1">IFERROR(INDIRECT(SUBSTITUTE(ADDRESS(1,_xlfn.SWITCH(MOD((ROW(AG635)-ROW(AG$5)),4),0,COLUMN(L635),1,COLUMN(R635),2,COLUMN(X635),3,COLUMN(AD635)),4),"1","")&amp;(ROW(L$5)+INT((ROW(AG635)-ROW(AG$5))/4))),"")</f>
        <v/>
      </c>
      <c r="AH635" s="2" t="str" cm="1">
        <f t="array" aca="1" ref="AH635" ca="1">IFERROR(IF(AND(MOD((ROW(AG635)-ROW(AG$5))+1,4)=0),1,ROUND(INDIRECT(SUBSTITUTE(ADDRESS(1,_xlfn.SWITCH(MOD((ROW(AG635)-ROW(AG$5)),4),0,COLUMN(M635),1,COLUMN(S635),2,COLUMN(Y635),3,COLUMN(AB635)),4),"1","")&amp;(ROW(M$5)+INT((ROW(AH635)-ROW(AH$5))/4))),0)),"")</f>
        <v/>
      </c>
      <c r="AI635" s="2" t="str">
        <f t="shared" ca="1" si="109"/>
        <v/>
      </c>
      <c r="AJ635" s="2" t="str" cm="1">
        <f t="array" aca="1" ref="AJ635" ca="1">IFERROR(IF(AND(MOD((ROW(AG635)-ROW(AG$5))+1,4)=0),0,INDIRECT(SUBSTITUTE(ADDRESS(1,_xlfn.SWITCH(MOD((ROW(AG635)-ROW(AG$5)),4),0,COLUMN(N635),1,COLUMN(T635),2,COLUMN(Z635),3,COLUMN(AB635)),4),"1","")&amp;(ROW(N$5)+INT((ROW(AJ635)-ROW(AJ$5))/4)))),"")</f>
        <v/>
      </c>
      <c r="AK635" s="2" t="str" cm="1">
        <f t="array" aca="1" ref="AK635" ca="1">IFERROR(IF(AND(MOD((ROW(AG635)-ROW(AG$5))+1,4)=0),1,INDIRECT(SUBSTITUTE(ADDRESS(1,_xlfn.SWITCH(MOD((ROW(AG635)-ROW(AG$5)),4),0,COLUMN(O635),1,COLUMN(U635),2,COLUMN(AA635),3,COLUMN(AB635)),4),"1","")&amp;(ROW(O$5)+INT((ROW(AK635)-ROW(AK$5))/4)))),"")</f>
        <v/>
      </c>
    </row>
    <row r="636" spans="32:37">
      <c r="AF636" s="2" t="str" cm="1">
        <f t="array" aca="1" ref="AF636" ca="1">IFERROR(INDIRECT(SUBSTITUTE(ADDRESS(1,_xlfn.SWITCH(MOD((ROW(AG636)-ROW(AG$5)),4),0,COLUMN(K636),1,COLUMN(Q636),2,COLUMN(W636),3,COLUMN(AC636)),4),"1","")&amp;(ROW(K$5)+INT((ROW(AF636)-ROW(AF$5))/4))),"")</f>
        <v/>
      </c>
      <c r="AG636" s="2" t="str" cm="1">
        <f t="array" aca="1" ref="AG636" ca="1">IFERROR(INDIRECT(SUBSTITUTE(ADDRESS(1,_xlfn.SWITCH(MOD((ROW(AG636)-ROW(AG$5)),4),0,COLUMN(L636),1,COLUMN(R636),2,COLUMN(X636),3,COLUMN(AD636)),4),"1","")&amp;(ROW(L$5)+INT((ROW(AG636)-ROW(AG$5))/4))),"")</f>
        <v/>
      </c>
      <c r="AH636" s="2" cm="1">
        <f t="array" aca="1" ref="AH636" ca="1">IFERROR(IF(AND(MOD((ROW(AG636)-ROW(AG$5))+1,4)=0),1,ROUND(INDIRECT(SUBSTITUTE(ADDRESS(1,_xlfn.SWITCH(MOD((ROW(AG636)-ROW(AG$5)),4),0,COLUMN(M636),1,COLUMN(S636),2,COLUMN(Y636),3,COLUMN(AB636)),4),"1","")&amp;(ROW(M$5)+INT((ROW(AH636)-ROW(AH$5))/4))),0)),"")</f>
        <v>1</v>
      </c>
      <c r="AI636" s="2" t="str">
        <f t="shared" si="109"/>
        <v/>
      </c>
      <c r="AJ636" s="2" cm="1">
        <f t="array" aca="1" ref="AJ636" ca="1">IFERROR(IF(AND(MOD((ROW(AG636)-ROW(AG$5))+1,4)=0),0,INDIRECT(SUBSTITUTE(ADDRESS(1,_xlfn.SWITCH(MOD((ROW(AG636)-ROW(AG$5)),4),0,COLUMN(N636),1,COLUMN(T636),2,COLUMN(Z636),3,COLUMN(AB636)),4),"1","")&amp;(ROW(N$5)+INT((ROW(AJ636)-ROW(AJ$5))/4)))),"")</f>
        <v>0</v>
      </c>
      <c r="AK636" s="2" cm="1">
        <f t="array" aca="1" ref="AK636" ca="1">IFERROR(IF(AND(MOD((ROW(AG636)-ROW(AG$5))+1,4)=0),1,INDIRECT(SUBSTITUTE(ADDRESS(1,_xlfn.SWITCH(MOD((ROW(AG636)-ROW(AG$5)),4),0,COLUMN(O636),1,COLUMN(U636),2,COLUMN(AA636),3,COLUMN(AB636)),4),"1","")&amp;(ROW(O$5)+INT((ROW(AK636)-ROW(AK$5))/4)))),"")</f>
        <v>1</v>
      </c>
    </row>
    <row r="637" spans="32:37">
      <c r="AF637" s="2" t="str" cm="1">
        <f t="array" aca="1" ref="AF637" ca="1">IFERROR(INDIRECT(SUBSTITUTE(ADDRESS(1,_xlfn.SWITCH(MOD((ROW(AG637)-ROW(AG$5)),4),0,COLUMN(K637),1,COLUMN(Q637),2,COLUMN(W637),3,COLUMN(AC637)),4),"1","")&amp;(ROW(K$5)+INT((ROW(AF637)-ROW(AF$5))/4))),"")</f>
        <v/>
      </c>
      <c r="AG637" s="2" t="str" cm="1">
        <f t="array" aca="1" ref="AG637" ca="1">IFERROR(INDIRECT(SUBSTITUTE(ADDRESS(1,_xlfn.SWITCH(MOD((ROW(AG637)-ROW(AG$5)),4),0,COLUMN(L637),1,COLUMN(R637),2,COLUMN(X637),3,COLUMN(AD637)),4),"1","")&amp;(ROW(L$5)+INT((ROW(AG637)-ROW(AG$5))/4))),"")</f>
        <v/>
      </c>
      <c r="AH637" s="2" t="str" cm="1">
        <f t="array" aca="1" ref="AH637" ca="1">IFERROR(IF(AND(MOD((ROW(AG637)-ROW(AG$5))+1,4)=0),1,ROUND(INDIRECT(SUBSTITUTE(ADDRESS(1,_xlfn.SWITCH(MOD((ROW(AG637)-ROW(AG$5)),4),0,COLUMN(M637),1,COLUMN(S637),2,COLUMN(Y637),3,COLUMN(AB637)),4),"1","")&amp;(ROW(M$5)+INT((ROW(AH637)-ROW(AH$5))/4))),0)),"")</f>
        <v/>
      </c>
      <c r="AI637" s="2" t="str">
        <f t="shared" ca="1" si="109"/>
        <v/>
      </c>
      <c r="AJ637" s="2" t="str" cm="1">
        <f t="array" aca="1" ref="AJ637" ca="1">IFERROR(IF(AND(MOD((ROW(AG637)-ROW(AG$5))+1,4)=0),0,INDIRECT(SUBSTITUTE(ADDRESS(1,_xlfn.SWITCH(MOD((ROW(AG637)-ROW(AG$5)),4),0,COLUMN(N637),1,COLUMN(T637),2,COLUMN(Z637),3,COLUMN(AB637)),4),"1","")&amp;(ROW(N$5)+INT((ROW(AJ637)-ROW(AJ$5))/4)))),"")</f>
        <v/>
      </c>
      <c r="AK637" s="2" t="str" cm="1">
        <f t="array" aca="1" ref="AK637" ca="1">IFERROR(IF(AND(MOD((ROW(AG637)-ROW(AG$5))+1,4)=0),1,INDIRECT(SUBSTITUTE(ADDRESS(1,_xlfn.SWITCH(MOD((ROW(AG637)-ROW(AG$5)),4),0,COLUMN(O637),1,COLUMN(U637),2,COLUMN(AA637),3,COLUMN(AB637)),4),"1","")&amp;(ROW(O$5)+INT((ROW(AK637)-ROW(AK$5))/4)))),"")</f>
        <v/>
      </c>
    </row>
    <row r="638" spans="32:37">
      <c r="AF638" s="2" t="str" cm="1">
        <f t="array" aca="1" ref="AF638" ca="1">IFERROR(INDIRECT(SUBSTITUTE(ADDRESS(1,_xlfn.SWITCH(MOD((ROW(AG638)-ROW(AG$5)),4),0,COLUMN(K638),1,COLUMN(Q638),2,COLUMN(W638),3,COLUMN(AC638)),4),"1","")&amp;(ROW(K$5)+INT((ROW(AF638)-ROW(AF$5))/4))),"")</f>
        <v/>
      </c>
      <c r="AG638" s="2" t="str" cm="1">
        <f t="array" aca="1" ref="AG638" ca="1">IFERROR(INDIRECT(SUBSTITUTE(ADDRESS(1,_xlfn.SWITCH(MOD((ROW(AG638)-ROW(AG$5)),4),0,COLUMN(L638),1,COLUMN(R638),2,COLUMN(X638),3,COLUMN(AD638)),4),"1","")&amp;(ROW(L$5)+INT((ROW(AG638)-ROW(AG$5))/4))),"")</f>
        <v/>
      </c>
      <c r="AH638" s="2" t="str" cm="1">
        <f t="array" aca="1" ref="AH638" ca="1">IFERROR(IF(AND(MOD((ROW(AG638)-ROW(AG$5))+1,4)=0),1,ROUND(INDIRECT(SUBSTITUTE(ADDRESS(1,_xlfn.SWITCH(MOD((ROW(AG638)-ROW(AG$5)),4),0,COLUMN(M638),1,COLUMN(S638),2,COLUMN(Y638),3,COLUMN(AB638)),4),"1","")&amp;(ROW(M$5)+INT((ROW(AH638)-ROW(AH$5))/4))),0)),"")</f>
        <v/>
      </c>
      <c r="AI638" s="2" t="str">
        <f t="shared" ca="1" si="109"/>
        <v/>
      </c>
      <c r="AJ638" s="2" t="str" cm="1">
        <f t="array" aca="1" ref="AJ638" ca="1">IFERROR(IF(AND(MOD((ROW(AG638)-ROW(AG$5))+1,4)=0),0,INDIRECT(SUBSTITUTE(ADDRESS(1,_xlfn.SWITCH(MOD((ROW(AG638)-ROW(AG$5)),4),0,COLUMN(N638),1,COLUMN(T638),2,COLUMN(Z638),3,COLUMN(AB638)),4),"1","")&amp;(ROW(N$5)+INT((ROW(AJ638)-ROW(AJ$5))/4)))),"")</f>
        <v/>
      </c>
      <c r="AK638" s="2" t="str" cm="1">
        <f t="array" aca="1" ref="AK638" ca="1">IFERROR(IF(AND(MOD((ROW(AG638)-ROW(AG$5))+1,4)=0),1,INDIRECT(SUBSTITUTE(ADDRESS(1,_xlfn.SWITCH(MOD((ROW(AG638)-ROW(AG$5)),4),0,COLUMN(O638),1,COLUMN(U638),2,COLUMN(AA638),3,COLUMN(AB638)),4),"1","")&amp;(ROW(O$5)+INT((ROW(AK638)-ROW(AK$5))/4)))),"")</f>
        <v/>
      </c>
    </row>
    <row r="639" spans="32:37">
      <c r="AF639" s="2" t="str" cm="1">
        <f t="array" aca="1" ref="AF639" ca="1">IFERROR(INDIRECT(SUBSTITUTE(ADDRESS(1,_xlfn.SWITCH(MOD((ROW(AG639)-ROW(AG$5)),4),0,COLUMN(K639),1,COLUMN(Q639),2,COLUMN(W639),3,COLUMN(AC639)),4),"1","")&amp;(ROW(K$5)+INT((ROW(AF639)-ROW(AF$5))/4))),"")</f>
        <v/>
      </c>
      <c r="AG639" s="2" t="str" cm="1">
        <f t="array" aca="1" ref="AG639" ca="1">IFERROR(INDIRECT(SUBSTITUTE(ADDRESS(1,_xlfn.SWITCH(MOD((ROW(AG639)-ROW(AG$5)),4),0,COLUMN(L639),1,COLUMN(R639),2,COLUMN(X639),3,COLUMN(AD639)),4),"1","")&amp;(ROW(L$5)+INT((ROW(AG639)-ROW(AG$5))/4))),"")</f>
        <v/>
      </c>
      <c r="AH639" s="2" t="str" cm="1">
        <f t="array" aca="1" ref="AH639" ca="1">IFERROR(IF(AND(MOD((ROW(AG639)-ROW(AG$5))+1,4)=0),1,ROUND(INDIRECT(SUBSTITUTE(ADDRESS(1,_xlfn.SWITCH(MOD((ROW(AG639)-ROW(AG$5)),4),0,COLUMN(M639),1,COLUMN(S639),2,COLUMN(Y639),3,COLUMN(AB639)),4),"1","")&amp;(ROW(M$5)+INT((ROW(AH639)-ROW(AH$5))/4))),0)),"")</f>
        <v/>
      </c>
      <c r="AI639" s="2" t="str">
        <f t="shared" ca="1" si="109"/>
        <v/>
      </c>
      <c r="AJ639" s="2" t="str" cm="1">
        <f t="array" aca="1" ref="AJ639" ca="1">IFERROR(IF(AND(MOD((ROW(AG639)-ROW(AG$5))+1,4)=0),0,INDIRECT(SUBSTITUTE(ADDRESS(1,_xlfn.SWITCH(MOD((ROW(AG639)-ROW(AG$5)),4),0,COLUMN(N639),1,COLUMN(T639),2,COLUMN(Z639),3,COLUMN(AB639)),4),"1","")&amp;(ROW(N$5)+INT((ROW(AJ639)-ROW(AJ$5))/4)))),"")</f>
        <v/>
      </c>
      <c r="AK639" s="2" t="str" cm="1">
        <f t="array" aca="1" ref="AK639" ca="1">IFERROR(IF(AND(MOD((ROW(AG639)-ROW(AG$5))+1,4)=0),1,INDIRECT(SUBSTITUTE(ADDRESS(1,_xlfn.SWITCH(MOD((ROW(AG639)-ROW(AG$5)),4),0,COLUMN(O639),1,COLUMN(U639),2,COLUMN(AA639),3,COLUMN(AB639)),4),"1","")&amp;(ROW(O$5)+INT((ROW(AK639)-ROW(AK$5))/4)))),"")</f>
        <v/>
      </c>
    </row>
    <row r="640" spans="32:37">
      <c r="AF640" s="2" t="str" cm="1">
        <f t="array" aca="1" ref="AF640" ca="1">IFERROR(INDIRECT(SUBSTITUTE(ADDRESS(1,_xlfn.SWITCH(MOD((ROW(AG640)-ROW(AG$5)),4),0,COLUMN(K640),1,COLUMN(Q640),2,COLUMN(W640),3,COLUMN(AC640)),4),"1","")&amp;(ROW(K$5)+INT((ROW(AF640)-ROW(AF$5))/4))),"")</f>
        <v/>
      </c>
      <c r="AG640" s="2" t="str" cm="1">
        <f t="array" aca="1" ref="AG640" ca="1">IFERROR(INDIRECT(SUBSTITUTE(ADDRESS(1,_xlfn.SWITCH(MOD((ROW(AG640)-ROW(AG$5)),4),0,COLUMN(L640),1,COLUMN(R640),2,COLUMN(X640),3,COLUMN(AD640)),4),"1","")&amp;(ROW(L$5)+INT((ROW(AG640)-ROW(AG$5))/4))),"")</f>
        <v/>
      </c>
      <c r="AH640" s="2" cm="1">
        <f t="array" aca="1" ref="AH640" ca="1">IFERROR(IF(AND(MOD((ROW(AG640)-ROW(AG$5))+1,4)=0),1,ROUND(INDIRECT(SUBSTITUTE(ADDRESS(1,_xlfn.SWITCH(MOD((ROW(AG640)-ROW(AG$5)),4),0,COLUMN(M640),1,COLUMN(S640),2,COLUMN(Y640),3,COLUMN(AB640)),4),"1","")&amp;(ROW(M$5)+INT((ROW(AH640)-ROW(AH$5))/4))),0)),"")</f>
        <v>1</v>
      </c>
      <c r="AI640" s="2" t="str">
        <f t="shared" si="109"/>
        <v/>
      </c>
      <c r="AJ640" s="2" cm="1">
        <f t="array" aca="1" ref="AJ640" ca="1">IFERROR(IF(AND(MOD((ROW(AG640)-ROW(AG$5))+1,4)=0),0,INDIRECT(SUBSTITUTE(ADDRESS(1,_xlfn.SWITCH(MOD((ROW(AG640)-ROW(AG$5)),4),0,COLUMN(N640),1,COLUMN(T640),2,COLUMN(Z640),3,COLUMN(AB640)),4),"1","")&amp;(ROW(N$5)+INT((ROW(AJ640)-ROW(AJ$5))/4)))),"")</f>
        <v>0</v>
      </c>
      <c r="AK640" s="2" cm="1">
        <f t="array" aca="1" ref="AK640" ca="1">IFERROR(IF(AND(MOD((ROW(AG640)-ROW(AG$5))+1,4)=0),1,INDIRECT(SUBSTITUTE(ADDRESS(1,_xlfn.SWITCH(MOD((ROW(AG640)-ROW(AG$5)),4),0,COLUMN(O640),1,COLUMN(U640),2,COLUMN(AA640),3,COLUMN(AB640)),4),"1","")&amp;(ROW(O$5)+INT((ROW(AK640)-ROW(AK$5))/4)))),"")</f>
        <v>1</v>
      </c>
    </row>
    <row r="641" spans="32:37">
      <c r="AF641" s="2" t="str" cm="1">
        <f t="array" aca="1" ref="AF641" ca="1">IFERROR(INDIRECT(SUBSTITUTE(ADDRESS(1,_xlfn.SWITCH(MOD((ROW(AG641)-ROW(AG$5)),4),0,COLUMN(K641),1,COLUMN(Q641),2,COLUMN(W641),3,COLUMN(AC641)),4),"1","")&amp;(ROW(K$5)+INT((ROW(AF641)-ROW(AF$5))/4))),"")</f>
        <v/>
      </c>
      <c r="AG641" s="2" t="str" cm="1">
        <f t="array" aca="1" ref="AG641" ca="1">IFERROR(INDIRECT(SUBSTITUTE(ADDRESS(1,_xlfn.SWITCH(MOD((ROW(AG641)-ROW(AG$5)),4),0,COLUMN(L641),1,COLUMN(R641),2,COLUMN(X641),3,COLUMN(AD641)),4),"1","")&amp;(ROW(L$5)+INT((ROW(AG641)-ROW(AG$5))/4))),"")</f>
        <v/>
      </c>
      <c r="AH641" s="2" t="str" cm="1">
        <f t="array" aca="1" ref="AH641" ca="1">IFERROR(IF(AND(MOD((ROW(AG641)-ROW(AG$5))+1,4)=0),1,ROUND(INDIRECT(SUBSTITUTE(ADDRESS(1,_xlfn.SWITCH(MOD((ROW(AG641)-ROW(AG$5)),4),0,COLUMN(M641),1,COLUMN(S641),2,COLUMN(Y641),3,COLUMN(AB641)),4),"1","")&amp;(ROW(M$5)+INT((ROW(AH641)-ROW(AH$5))/4))),0)),"")</f>
        <v/>
      </c>
      <c r="AI641" s="2" t="str">
        <f t="shared" ca="1" si="109"/>
        <v/>
      </c>
      <c r="AJ641" s="2" t="str" cm="1">
        <f t="array" aca="1" ref="AJ641" ca="1">IFERROR(IF(AND(MOD((ROW(AG641)-ROW(AG$5))+1,4)=0),0,INDIRECT(SUBSTITUTE(ADDRESS(1,_xlfn.SWITCH(MOD((ROW(AG641)-ROW(AG$5)),4),0,COLUMN(N641),1,COLUMN(T641),2,COLUMN(Z641),3,COLUMN(AB641)),4),"1","")&amp;(ROW(N$5)+INT((ROW(AJ641)-ROW(AJ$5))/4)))),"")</f>
        <v/>
      </c>
      <c r="AK641" s="2" t="str" cm="1">
        <f t="array" aca="1" ref="AK641" ca="1">IFERROR(IF(AND(MOD((ROW(AG641)-ROW(AG$5))+1,4)=0),1,INDIRECT(SUBSTITUTE(ADDRESS(1,_xlfn.SWITCH(MOD((ROW(AG641)-ROW(AG$5)),4),0,COLUMN(O641),1,COLUMN(U641),2,COLUMN(AA641),3,COLUMN(AB641)),4),"1","")&amp;(ROW(O$5)+INT((ROW(AK641)-ROW(AK$5))/4)))),"")</f>
        <v/>
      </c>
    </row>
    <row r="642" spans="32:37">
      <c r="AF642" s="2" t="str" cm="1">
        <f t="array" aca="1" ref="AF642" ca="1">IFERROR(INDIRECT(SUBSTITUTE(ADDRESS(1,_xlfn.SWITCH(MOD((ROW(AG642)-ROW(AG$5)),4),0,COLUMN(K642),1,COLUMN(Q642),2,COLUMN(W642),3,COLUMN(AC642)),4),"1","")&amp;(ROW(K$5)+INT((ROW(AF642)-ROW(AF$5))/4))),"")</f>
        <v/>
      </c>
      <c r="AG642" s="2" t="str" cm="1">
        <f t="array" aca="1" ref="AG642" ca="1">IFERROR(INDIRECT(SUBSTITUTE(ADDRESS(1,_xlfn.SWITCH(MOD((ROW(AG642)-ROW(AG$5)),4),0,COLUMN(L642),1,COLUMN(R642),2,COLUMN(X642),3,COLUMN(AD642)),4),"1","")&amp;(ROW(L$5)+INT((ROW(AG642)-ROW(AG$5))/4))),"")</f>
        <v/>
      </c>
      <c r="AH642" s="2" t="str" cm="1">
        <f t="array" aca="1" ref="AH642" ca="1">IFERROR(IF(AND(MOD((ROW(AG642)-ROW(AG$5))+1,4)=0),1,ROUND(INDIRECT(SUBSTITUTE(ADDRESS(1,_xlfn.SWITCH(MOD((ROW(AG642)-ROW(AG$5)),4),0,COLUMN(M642),1,COLUMN(S642),2,COLUMN(Y642),3,COLUMN(AB642)),4),"1","")&amp;(ROW(M$5)+INT((ROW(AH642)-ROW(AH$5))/4))),0)),"")</f>
        <v/>
      </c>
      <c r="AI642" s="2" t="str">
        <f t="shared" ca="1" si="109"/>
        <v/>
      </c>
      <c r="AJ642" s="2" t="str" cm="1">
        <f t="array" aca="1" ref="AJ642" ca="1">IFERROR(IF(AND(MOD((ROW(AG642)-ROW(AG$5))+1,4)=0),0,INDIRECT(SUBSTITUTE(ADDRESS(1,_xlfn.SWITCH(MOD((ROW(AG642)-ROW(AG$5)),4),0,COLUMN(N642),1,COLUMN(T642),2,COLUMN(Z642),3,COLUMN(AB642)),4),"1","")&amp;(ROW(N$5)+INT((ROW(AJ642)-ROW(AJ$5))/4)))),"")</f>
        <v/>
      </c>
      <c r="AK642" s="2" t="str" cm="1">
        <f t="array" aca="1" ref="AK642" ca="1">IFERROR(IF(AND(MOD((ROW(AG642)-ROW(AG$5))+1,4)=0),1,INDIRECT(SUBSTITUTE(ADDRESS(1,_xlfn.SWITCH(MOD((ROW(AG642)-ROW(AG$5)),4),0,COLUMN(O642),1,COLUMN(U642),2,COLUMN(AA642),3,COLUMN(AB642)),4),"1","")&amp;(ROW(O$5)+INT((ROW(AK642)-ROW(AK$5))/4)))),"")</f>
        <v/>
      </c>
    </row>
    <row r="643" spans="32:37">
      <c r="AF643" s="2" t="str" cm="1">
        <f t="array" aca="1" ref="AF643" ca="1">IFERROR(INDIRECT(SUBSTITUTE(ADDRESS(1,_xlfn.SWITCH(MOD((ROW(AG643)-ROW(AG$5)),4),0,COLUMN(K643),1,COLUMN(Q643),2,COLUMN(W643),3,COLUMN(AC643)),4),"1","")&amp;(ROW(K$5)+INT((ROW(AF643)-ROW(AF$5))/4))),"")</f>
        <v/>
      </c>
      <c r="AG643" s="2" t="str" cm="1">
        <f t="array" aca="1" ref="AG643" ca="1">IFERROR(INDIRECT(SUBSTITUTE(ADDRESS(1,_xlfn.SWITCH(MOD((ROW(AG643)-ROW(AG$5)),4),0,COLUMN(L643),1,COLUMN(R643),2,COLUMN(X643),3,COLUMN(AD643)),4),"1","")&amp;(ROW(L$5)+INT((ROW(AG643)-ROW(AG$5))/4))),"")</f>
        <v/>
      </c>
      <c r="AH643" s="2" t="str" cm="1">
        <f t="array" aca="1" ref="AH643" ca="1">IFERROR(IF(AND(MOD((ROW(AG643)-ROW(AG$5))+1,4)=0),1,ROUND(INDIRECT(SUBSTITUTE(ADDRESS(1,_xlfn.SWITCH(MOD((ROW(AG643)-ROW(AG$5)),4),0,COLUMN(M643),1,COLUMN(S643),2,COLUMN(Y643),3,COLUMN(AB643)),4),"1","")&amp;(ROW(M$5)+INT((ROW(AH643)-ROW(AH$5))/4))),0)),"")</f>
        <v/>
      </c>
      <c r="AI643" s="2" t="str">
        <f t="shared" ca="1" si="109"/>
        <v/>
      </c>
      <c r="AJ643" s="2" t="str" cm="1">
        <f t="array" aca="1" ref="AJ643" ca="1">IFERROR(IF(AND(MOD((ROW(AG643)-ROW(AG$5))+1,4)=0),0,INDIRECT(SUBSTITUTE(ADDRESS(1,_xlfn.SWITCH(MOD((ROW(AG643)-ROW(AG$5)),4),0,COLUMN(N643),1,COLUMN(T643),2,COLUMN(Z643),3,COLUMN(AB643)),4),"1","")&amp;(ROW(N$5)+INT((ROW(AJ643)-ROW(AJ$5))/4)))),"")</f>
        <v/>
      </c>
      <c r="AK643" s="2" t="str" cm="1">
        <f t="array" aca="1" ref="AK643" ca="1">IFERROR(IF(AND(MOD((ROW(AG643)-ROW(AG$5))+1,4)=0),1,INDIRECT(SUBSTITUTE(ADDRESS(1,_xlfn.SWITCH(MOD((ROW(AG643)-ROW(AG$5)),4),0,COLUMN(O643),1,COLUMN(U643),2,COLUMN(AA643),3,COLUMN(AB643)),4),"1","")&amp;(ROW(O$5)+INT((ROW(AK643)-ROW(AK$5))/4)))),"")</f>
        <v/>
      </c>
    </row>
    <row r="644" spans="32:37">
      <c r="AF644" s="2" t="str" cm="1">
        <f t="array" aca="1" ref="AF644" ca="1">IFERROR(INDIRECT(SUBSTITUTE(ADDRESS(1,_xlfn.SWITCH(MOD((ROW(AG644)-ROW(AG$5)),4),0,COLUMN(K644),1,COLUMN(Q644),2,COLUMN(W644),3,COLUMN(AC644)),4),"1","")&amp;(ROW(K$5)+INT((ROW(AF644)-ROW(AF$5))/4))),"")</f>
        <v/>
      </c>
      <c r="AG644" s="2" t="str" cm="1">
        <f t="array" aca="1" ref="AG644" ca="1">IFERROR(INDIRECT(SUBSTITUTE(ADDRESS(1,_xlfn.SWITCH(MOD((ROW(AG644)-ROW(AG$5)),4),0,COLUMN(L644),1,COLUMN(R644),2,COLUMN(X644),3,COLUMN(AD644)),4),"1","")&amp;(ROW(L$5)+INT((ROW(AG644)-ROW(AG$5))/4))),"")</f>
        <v/>
      </c>
      <c r="AH644" s="2" cm="1">
        <f t="array" aca="1" ref="AH644" ca="1">IFERROR(IF(AND(MOD((ROW(AG644)-ROW(AG$5))+1,4)=0),1,ROUND(INDIRECT(SUBSTITUTE(ADDRESS(1,_xlfn.SWITCH(MOD((ROW(AG644)-ROW(AG$5)),4),0,COLUMN(M644),1,COLUMN(S644),2,COLUMN(Y644),3,COLUMN(AB644)),4),"1","")&amp;(ROW(M$5)+INT((ROW(AH644)-ROW(AH$5))/4))),0)),"")</f>
        <v>1</v>
      </c>
      <c r="AI644" s="2" t="str">
        <f t="shared" si="109"/>
        <v/>
      </c>
      <c r="AJ644" s="2" cm="1">
        <f t="array" aca="1" ref="AJ644" ca="1">IFERROR(IF(AND(MOD((ROW(AG644)-ROW(AG$5))+1,4)=0),0,INDIRECT(SUBSTITUTE(ADDRESS(1,_xlfn.SWITCH(MOD((ROW(AG644)-ROW(AG$5)),4),0,COLUMN(N644),1,COLUMN(T644),2,COLUMN(Z644),3,COLUMN(AB644)),4),"1","")&amp;(ROW(N$5)+INT((ROW(AJ644)-ROW(AJ$5))/4)))),"")</f>
        <v>0</v>
      </c>
      <c r="AK644" s="2" cm="1">
        <f t="array" aca="1" ref="AK644" ca="1">IFERROR(IF(AND(MOD((ROW(AG644)-ROW(AG$5))+1,4)=0),1,INDIRECT(SUBSTITUTE(ADDRESS(1,_xlfn.SWITCH(MOD((ROW(AG644)-ROW(AG$5)),4),0,COLUMN(O644),1,COLUMN(U644),2,COLUMN(AA644),3,COLUMN(AB644)),4),"1","")&amp;(ROW(O$5)+INT((ROW(AK644)-ROW(AK$5))/4)))),"")</f>
        <v>1</v>
      </c>
    </row>
    <row r="645" spans="32:37">
      <c r="AF645" s="2" t="str" cm="1">
        <f t="array" aca="1" ref="AF645" ca="1">IFERROR(INDIRECT(SUBSTITUTE(ADDRESS(1,_xlfn.SWITCH(MOD((ROW(AG645)-ROW(AG$5)),4),0,COLUMN(K645),1,COLUMN(Q645),2,COLUMN(W645),3,COLUMN(AC645)),4),"1","")&amp;(ROW(K$5)+INT((ROW(AF645)-ROW(AF$5))/4))),"")</f>
        <v/>
      </c>
      <c r="AG645" s="2" t="str" cm="1">
        <f t="array" aca="1" ref="AG645" ca="1">IFERROR(INDIRECT(SUBSTITUTE(ADDRESS(1,_xlfn.SWITCH(MOD((ROW(AG645)-ROW(AG$5)),4),0,COLUMN(L645),1,COLUMN(R645),2,COLUMN(X645),3,COLUMN(AD645)),4),"1","")&amp;(ROW(L$5)+INT((ROW(AG645)-ROW(AG$5))/4))),"")</f>
        <v/>
      </c>
      <c r="AH645" s="2" t="str" cm="1">
        <f t="array" aca="1" ref="AH645" ca="1">IFERROR(IF(AND(MOD((ROW(AG645)-ROW(AG$5))+1,4)=0),1,ROUND(INDIRECT(SUBSTITUTE(ADDRESS(1,_xlfn.SWITCH(MOD((ROW(AG645)-ROW(AG$5)),4),0,COLUMN(M645),1,COLUMN(S645),2,COLUMN(Y645),3,COLUMN(AB645)),4),"1","")&amp;(ROW(M$5)+INT((ROW(AH645)-ROW(AH$5))/4))),0)),"")</f>
        <v/>
      </c>
      <c r="AI645" s="2" t="str">
        <f t="shared" ca="1" si="109"/>
        <v/>
      </c>
      <c r="AJ645" s="2" t="str" cm="1">
        <f t="array" aca="1" ref="AJ645" ca="1">IFERROR(IF(AND(MOD((ROW(AG645)-ROW(AG$5))+1,4)=0),0,INDIRECT(SUBSTITUTE(ADDRESS(1,_xlfn.SWITCH(MOD((ROW(AG645)-ROW(AG$5)),4),0,COLUMN(N645),1,COLUMN(T645),2,COLUMN(Z645),3,COLUMN(AB645)),4),"1","")&amp;(ROW(N$5)+INT((ROW(AJ645)-ROW(AJ$5))/4)))),"")</f>
        <v/>
      </c>
      <c r="AK645" s="2" t="str" cm="1">
        <f t="array" aca="1" ref="AK645" ca="1">IFERROR(IF(AND(MOD((ROW(AG645)-ROW(AG$5))+1,4)=0),1,INDIRECT(SUBSTITUTE(ADDRESS(1,_xlfn.SWITCH(MOD((ROW(AG645)-ROW(AG$5)),4),0,COLUMN(O645),1,COLUMN(U645),2,COLUMN(AA645),3,COLUMN(AB645)),4),"1","")&amp;(ROW(O$5)+INT((ROW(AK645)-ROW(AK$5))/4)))),"")</f>
        <v/>
      </c>
    </row>
    <row r="646" spans="32:37">
      <c r="AF646" s="2" t="str" cm="1">
        <f t="array" aca="1" ref="AF646" ca="1">IFERROR(INDIRECT(SUBSTITUTE(ADDRESS(1,_xlfn.SWITCH(MOD((ROW(AG646)-ROW(AG$5)),4),0,COLUMN(K646),1,COLUMN(Q646),2,COLUMN(W646),3,COLUMN(AC646)),4),"1","")&amp;(ROW(K$5)+INT((ROW(AF646)-ROW(AF$5))/4))),"")</f>
        <v/>
      </c>
      <c r="AG646" s="2" t="str" cm="1">
        <f t="array" aca="1" ref="AG646" ca="1">IFERROR(INDIRECT(SUBSTITUTE(ADDRESS(1,_xlfn.SWITCH(MOD((ROW(AG646)-ROW(AG$5)),4),0,COLUMN(L646),1,COLUMN(R646),2,COLUMN(X646),3,COLUMN(AD646)),4),"1","")&amp;(ROW(L$5)+INT((ROW(AG646)-ROW(AG$5))/4))),"")</f>
        <v/>
      </c>
      <c r="AH646" s="2" t="str" cm="1">
        <f t="array" aca="1" ref="AH646" ca="1">IFERROR(IF(AND(MOD((ROW(AG646)-ROW(AG$5))+1,4)=0),1,ROUND(INDIRECT(SUBSTITUTE(ADDRESS(1,_xlfn.SWITCH(MOD((ROW(AG646)-ROW(AG$5)),4),0,COLUMN(M646),1,COLUMN(S646),2,COLUMN(Y646),3,COLUMN(AB646)),4),"1","")&amp;(ROW(M$5)+INT((ROW(AH646)-ROW(AH$5))/4))),0)),"")</f>
        <v/>
      </c>
      <c r="AI646" s="2" t="str">
        <f t="shared" ref="AI646:AI709" ca="1" si="110">IFERROR(IF(AND(MOD((ROW(AG646)-ROW(AG$5))+1,4)=0),"",IF(AJ646,20,30)),"")</f>
        <v/>
      </c>
      <c r="AJ646" s="2" t="str" cm="1">
        <f t="array" aca="1" ref="AJ646" ca="1">IFERROR(IF(AND(MOD((ROW(AG646)-ROW(AG$5))+1,4)=0),0,INDIRECT(SUBSTITUTE(ADDRESS(1,_xlfn.SWITCH(MOD((ROW(AG646)-ROW(AG$5)),4),0,COLUMN(N646),1,COLUMN(T646),2,COLUMN(Z646),3,COLUMN(AB646)),4),"1","")&amp;(ROW(N$5)+INT((ROW(AJ646)-ROW(AJ$5))/4)))),"")</f>
        <v/>
      </c>
      <c r="AK646" s="2" t="str" cm="1">
        <f t="array" aca="1" ref="AK646" ca="1">IFERROR(IF(AND(MOD((ROW(AG646)-ROW(AG$5))+1,4)=0),1,INDIRECT(SUBSTITUTE(ADDRESS(1,_xlfn.SWITCH(MOD((ROW(AG646)-ROW(AG$5)),4),0,COLUMN(O646),1,COLUMN(U646),2,COLUMN(AA646),3,COLUMN(AB646)),4),"1","")&amp;(ROW(O$5)+INT((ROW(AK646)-ROW(AK$5))/4)))),"")</f>
        <v/>
      </c>
    </row>
    <row r="647" spans="32:37">
      <c r="AF647" s="2" t="str" cm="1">
        <f t="array" aca="1" ref="AF647" ca="1">IFERROR(INDIRECT(SUBSTITUTE(ADDRESS(1,_xlfn.SWITCH(MOD((ROW(AG647)-ROW(AG$5)),4),0,COLUMN(K647),1,COLUMN(Q647),2,COLUMN(W647),3,COLUMN(AC647)),4),"1","")&amp;(ROW(K$5)+INT((ROW(AF647)-ROW(AF$5))/4))),"")</f>
        <v/>
      </c>
      <c r="AG647" s="2" t="str" cm="1">
        <f t="array" aca="1" ref="AG647" ca="1">IFERROR(INDIRECT(SUBSTITUTE(ADDRESS(1,_xlfn.SWITCH(MOD((ROW(AG647)-ROW(AG$5)),4),0,COLUMN(L647),1,COLUMN(R647),2,COLUMN(X647),3,COLUMN(AD647)),4),"1","")&amp;(ROW(L$5)+INT((ROW(AG647)-ROW(AG$5))/4))),"")</f>
        <v/>
      </c>
      <c r="AH647" s="2" t="str" cm="1">
        <f t="array" aca="1" ref="AH647" ca="1">IFERROR(IF(AND(MOD((ROW(AG647)-ROW(AG$5))+1,4)=0),1,ROUND(INDIRECT(SUBSTITUTE(ADDRESS(1,_xlfn.SWITCH(MOD((ROW(AG647)-ROW(AG$5)),4),0,COLUMN(M647),1,COLUMN(S647),2,COLUMN(Y647),3,COLUMN(AB647)),4),"1","")&amp;(ROW(M$5)+INT((ROW(AH647)-ROW(AH$5))/4))),0)),"")</f>
        <v/>
      </c>
      <c r="AI647" s="2" t="str">
        <f t="shared" ca="1" si="110"/>
        <v/>
      </c>
      <c r="AJ647" s="2" t="str" cm="1">
        <f t="array" aca="1" ref="AJ647" ca="1">IFERROR(IF(AND(MOD((ROW(AG647)-ROW(AG$5))+1,4)=0),0,INDIRECT(SUBSTITUTE(ADDRESS(1,_xlfn.SWITCH(MOD((ROW(AG647)-ROW(AG$5)),4),0,COLUMN(N647),1,COLUMN(T647),2,COLUMN(Z647),3,COLUMN(AB647)),4),"1","")&amp;(ROW(N$5)+INT((ROW(AJ647)-ROW(AJ$5))/4)))),"")</f>
        <v/>
      </c>
      <c r="AK647" s="2" t="str" cm="1">
        <f t="array" aca="1" ref="AK647" ca="1">IFERROR(IF(AND(MOD((ROW(AG647)-ROW(AG$5))+1,4)=0),1,INDIRECT(SUBSTITUTE(ADDRESS(1,_xlfn.SWITCH(MOD((ROW(AG647)-ROW(AG$5)),4),0,COLUMN(O647),1,COLUMN(U647),2,COLUMN(AA647),3,COLUMN(AB647)),4),"1","")&amp;(ROW(O$5)+INT((ROW(AK647)-ROW(AK$5))/4)))),"")</f>
        <v/>
      </c>
    </row>
    <row r="648" spans="32:37">
      <c r="AF648" s="2" t="str" cm="1">
        <f t="array" aca="1" ref="AF648" ca="1">IFERROR(INDIRECT(SUBSTITUTE(ADDRESS(1,_xlfn.SWITCH(MOD((ROW(AG648)-ROW(AG$5)),4),0,COLUMN(K648),1,COLUMN(Q648),2,COLUMN(W648),3,COLUMN(AC648)),4),"1","")&amp;(ROW(K$5)+INT((ROW(AF648)-ROW(AF$5))/4))),"")</f>
        <v/>
      </c>
      <c r="AG648" s="2" t="str" cm="1">
        <f t="array" aca="1" ref="AG648" ca="1">IFERROR(INDIRECT(SUBSTITUTE(ADDRESS(1,_xlfn.SWITCH(MOD((ROW(AG648)-ROW(AG$5)),4),0,COLUMN(L648),1,COLUMN(R648),2,COLUMN(X648),3,COLUMN(AD648)),4),"1","")&amp;(ROW(L$5)+INT((ROW(AG648)-ROW(AG$5))/4))),"")</f>
        <v/>
      </c>
      <c r="AH648" s="2" cm="1">
        <f t="array" aca="1" ref="AH648" ca="1">IFERROR(IF(AND(MOD((ROW(AG648)-ROW(AG$5))+1,4)=0),1,ROUND(INDIRECT(SUBSTITUTE(ADDRESS(1,_xlfn.SWITCH(MOD((ROW(AG648)-ROW(AG$5)),4),0,COLUMN(M648),1,COLUMN(S648),2,COLUMN(Y648),3,COLUMN(AB648)),4),"1","")&amp;(ROW(M$5)+INT((ROW(AH648)-ROW(AH$5))/4))),0)),"")</f>
        <v>1</v>
      </c>
      <c r="AI648" s="2" t="str">
        <f t="shared" si="110"/>
        <v/>
      </c>
      <c r="AJ648" s="2" cm="1">
        <f t="array" aca="1" ref="AJ648" ca="1">IFERROR(IF(AND(MOD((ROW(AG648)-ROW(AG$5))+1,4)=0),0,INDIRECT(SUBSTITUTE(ADDRESS(1,_xlfn.SWITCH(MOD((ROW(AG648)-ROW(AG$5)),4),0,COLUMN(N648),1,COLUMN(T648),2,COLUMN(Z648),3,COLUMN(AB648)),4),"1","")&amp;(ROW(N$5)+INT((ROW(AJ648)-ROW(AJ$5))/4)))),"")</f>
        <v>0</v>
      </c>
      <c r="AK648" s="2" cm="1">
        <f t="array" aca="1" ref="AK648" ca="1">IFERROR(IF(AND(MOD((ROW(AG648)-ROW(AG$5))+1,4)=0),1,INDIRECT(SUBSTITUTE(ADDRESS(1,_xlfn.SWITCH(MOD((ROW(AG648)-ROW(AG$5)),4),0,COLUMN(O648),1,COLUMN(U648),2,COLUMN(AA648),3,COLUMN(AB648)),4),"1","")&amp;(ROW(O$5)+INT((ROW(AK648)-ROW(AK$5))/4)))),"")</f>
        <v>1</v>
      </c>
    </row>
    <row r="649" spans="32:37">
      <c r="AF649" s="2" t="str" cm="1">
        <f t="array" aca="1" ref="AF649" ca="1">IFERROR(INDIRECT(SUBSTITUTE(ADDRESS(1,_xlfn.SWITCH(MOD((ROW(AG649)-ROW(AG$5)),4),0,COLUMN(K649),1,COLUMN(Q649),2,COLUMN(W649),3,COLUMN(AC649)),4),"1","")&amp;(ROW(K$5)+INT((ROW(AF649)-ROW(AF$5))/4))),"")</f>
        <v/>
      </c>
      <c r="AG649" s="2" t="str" cm="1">
        <f t="array" aca="1" ref="AG649" ca="1">IFERROR(INDIRECT(SUBSTITUTE(ADDRESS(1,_xlfn.SWITCH(MOD((ROW(AG649)-ROW(AG$5)),4),0,COLUMN(L649),1,COLUMN(R649),2,COLUMN(X649),3,COLUMN(AD649)),4),"1","")&amp;(ROW(L$5)+INT((ROW(AG649)-ROW(AG$5))/4))),"")</f>
        <v/>
      </c>
      <c r="AH649" s="2" t="str" cm="1">
        <f t="array" aca="1" ref="AH649" ca="1">IFERROR(IF(AND(MOD((ROW(AG649)-ROW(AG$5))+1,4)=0),1,ROUND(INDIRECT(SUBSTITUTE(ADDRESS(1,_xlfn.SWITCH(MOD((ROW(AG649)-ROW(AG$5)),4),0,COLUMN(M649),1,COLUMN(S649),2,COLUMN(Y649),3,COLUMN(AB649)),4),"1","")&amp;(ROW(M$5)+INT((ROW(AH649)-ROW(AH$5))/4))),0)),"")</f>
        <v/>
      </c>
      <c r="AI649" s="2" t="str">
        <f t="shared" ca="1" si="110"/>
        <v/>
      </c>
      <c r="AJ649" s="2" t="str" cm="1">
        <f t="array" aca="1" ref="AJ649" ca="1">IFERROR(IF(AND(MOD((ROW(AG649)-ROW(AG$5))+1,4)=0),0,INDIRECT(SUBSTITUTE(ADDRESS(1,_xlfn.SWITCH(MOD((ROW(AG649)-ROW(AG$5)),4),0,COLUMN(N649),1,COLUMN(T649),2,COLUMN(Z649),3,COLUMN(AB649)),4),"1","")&amp;(ROW(N$5)+INT((ROW(AJ649)-ROW(AJ$5))/4)))),"")</f>
        <v/>
      </c>
      <c r="AK649" s="2" t="str" cm="1">
        <f t="array" aca="1" ref="AK649" ca="1">IFERROR(IF(AND(MOD((ROW(AG649)-ROW(AG$5))+1,4)=0),1,INDIRECT(SUBSTITUTE(ADDRESS(1,_xlfn.SWITCH(MOD((ROW(AG649)-ROW(AG$5)),4),0,COLUMN(O649),1,COLUMN(U649),2,COLUMN(AA649),3,COLUMN(AB649)),4),"1","")&amp;(ROW(O$5)+INT((ROW(AK649)-ROW(AK$5))/4)))),"")</f>
        <v/>
      </c>
    </row>
    <row r="650" spans="32:37">
      <c r="AF650" s="2" t="str" cm="1">
        <f t="array" aca="1" ref="AF650" ca="1">IFERROR(INDIRECT(SUBSTITUTE(ADDRESS(1,_xlfn.SWITCH(MOD((ROW(AG650)-ROW(AG$5)),4),0,COLUMN(K650),1,COLUMN(Q650),2,COLUMN(W650),3,COLUMN(AC650)),4),"1","")&amp;(ROW(K$5)+INT((ROW(AF650)-ROW(AF$5))/4))),"")</f>
        <v/>
      </c>
      <c r="AG650" s="2" t="str" cm="1">
        <f t="array" aca="1" ref="AG650" ca="1">IFERROR(INDIRECT(SUBSTITUTE(ADDRESS(1,_xlfn.SWITCH(MOD((ROW(AG650)-ROW(AG$5)),4),0,COLUMN(L650),1,COLUMN(R650),2,COLUMN(X650),3,COLUMN(AD650)),4),"1","")&amp;(ROW(L$5)+INT((ROW(AG650)-ROW(AG$5))/4))),"")</f>
        <v/>
      </c>
      <c r="AH650" s="2" t="str" cm="1">
        <f t="array" aca="1" ref="AH650" ca="1">IFERROR(IF(AND(MOD((ROW(AG650)-ROW(AG$5))+1,4)=0),1,ROUND(INDIRECT(SUBSTITUTE(ADDRESS(1,_xlfn.SWITCH(MOD((ROW(AG650)-ROW(AG$5)),4),0,COLUMN(M650),1,COLUMN(S650),2,COLUMN(Y650),3,COLUMN(AB650)),4),"1","")&amp;(ROW(M$5)+INT((ROW(AH650)-ROW(AH$5))/4))),0)),"")</f>
        <v/>
      </c>
      <c r="AI650" s="2" t="str">
        <f t="shared" ca="1" si="110"/>
        <v/>
      </c>
      <c r="AJ650" s="2" t="str" cm="1">
        <f t="array" aca="1" ref="AJ650" ca="1">IFERROR(IF(AND(MOD((ROW(AG650)-ROW(AG$5))+1,4)=0),0,INDIRECT(SUBSTITUTE(ADDRESS(1,_xlfn.SWITCH(MOD((ROW(AG650)-ROW(AG$5)),4),0,COLUMN(N650),1,COLUMN(T650),2,COLUMN(Z650),3,COLUMN(AB650)),4),"1","")&amp;(ROW(N$5)+INT((ROW(AJ650)-ROW(AJ$5))/4)))),"")</f>
        <v/>
      </c>
      <c r="AK650" s="2" t="str" cm="1">
        <f t="array" aca="1" ref="AK650" ca="1">IFERROR(IF(AND(MOD((ROW(AG650)-ROW(AG$5))+1,4)=0),1,INDIRECT(SUBSTITUTE(ADDRESS(1,_xlfn.SWITCH(MOD((ROW(AG650)-ROW(AG$5)),4),0,COLUMN(O650),1,COLUMN(U650),2,COLUMN(AA650),3,COLUMN(AB650)),4),"1","")&amp;(ROW(O$5)+INT((ROW(AK650)-ROW(AK$5))/4)))),"")</f>
        <v/>
      </c>
    </row>
    <row r="651" spans="32:37">
      <c r="AF651" s="2" t="str" cm="1">
        <f t="array" aca="1" ref="AF651" ca="1">IFERROR(INDIRECT(SUBSTITUTE(ADDRESS(1,_xlfn.SWITCH(MOD((ROW(AG651)-ROW(AG$5)),4),0,COLUMN(K651),1,COLUMN(Q651),2,COLUMN(W651),3,COLUMN(AC651)),4),"1","")&amp;(ROW(K$5)+INT((ROW(AF651)-ROW(AF$5))/4))),"")</f>
        <v/>
      </c>
      <c r="AG651" s="2" t="str" cm="1">
        <f t="array" aca="1" ref="AG651" ca="1">IFERROR(INDIRECT(SUBSTITUTE(ADDRESS(1,_xlfn.SWITCH(MOD((ROW(AG651)-ROW(AG$5)),4),0,COLUMN(L651),1,COLUMN(R651),2,COLUMN(X651),3,COLUMN(AD651)),4),"1","")&amp;(ROW(L$5)+INT((ROW(AG651)-ROW(AG$5))/4))),"")</f>
        <v/>
      </c>
      <c r="AH651" s="2" t="str" cm="1">
        <f t="array" aca="1" ref="AH651" ca="1">IFERROR(IF(AND(MOD((ROW(AG651)-ROW(AG$5))+1,4)=0),1,ROUND(INDIRECT(SUBSTITUTE(ADDRESS(1,_xlfn.SWITCH(MOD((ROW(AG651)-ROW(AG$5)),4),0,COLUMN(M651),1,COLUMN(S651),2,COLUMN(Y651),3,COLUMN(AB651)),4),"1","")&amp;(ROW(M$5)+INT((ROW(AH651)-ROW(AH$5))/4))),0)),"")</f>
        <v/>
      </c>
      <c r="AI651" s="2" t="str">
        <f t="shared" ca="1" si="110"/>
        <v/>
      </c>
      <c r="AJ651" s="2" t="str" cm="1">
        <f t="array" aca="1" ref="AJ651" ca="1">IFERROR(IF(AND(MOD((ROW(AG651)-ROW(AG$5))+1,4)=0),0,INDIRECT(SUBSTITUTE(ADDRESS(1,_xlfn.SWITCH(MOD((ROW(AG651)-ROW(AG$5)),4),0,COLUMN(N651),1,COLUMN(T651),2,COLUMN(Z651),3,COLUMN(AB651)),4),"1","")&amp;(ROW(N$5)+INT((ROW(AJ651)-ROW(AJ$5))/4)))),"")</f>
        <v/>
      </c>
      <c r="AK651" s="2" t="str" cm="1">
        <f t="array" aca="1" ref="AK651" ca="1">IFERROR(IF(AND(MOD((ROW(AG651)-ROW(AG$5))+1,4)=0),1,INDIRECT(SUBSTITUTE(ADDRESS(1,_xlfn.SWITCH(MOD((ROW(AG651)-ROW(AG$5)),4),0,COLUMN(O651),1,COLUMN(U651),2,COLUMN(AA651),3,COLUMN(AB651)),4),"1","")&amp;(ROW(O$5)+INT((ROW(AK651)-ROW(AK$5))/4)))),"")</f>
        <v/>
      </c>
    </row>
    <row r="652" spans="32:37">
      <c r="AF652" s="2" t="str" cm="1">
        <f t="array" aca="1" ref="AF652" ca="1">IFERROR(INDIRECT(SUBSTITUTE(ADDRESS(1,_xlfn.SWITCH(MOD((ROW(AG652)-ROW(AG$5)),4),0,COLUMN(K652),1,COLUMN(Q652),2,COLUMN(W652),3,COLUMN(AC652)),4),"1","")&amp;(ROW(K$5)+INT((ROW(AF652)-ROW(AF$5))/4))),"")</f>
        <v/>
      </c>
      <c r="AG652" s="2" t="str" cm="1">
        <f t="array" aca="1" ref="AG652" ca="1">IFERROR(INDIRECT(SUBSTITUTE(ADDRESS(1,_xlfn.SWITCH(MOD((ROW(AG652)-ROW(AG$5)),4),0,COLUMN(L652),1,COLUMN(R652),2,COLUMN(X652),3,COLUMN(AD652)),4),"1","")&amp;(ROW(L$5)+INT((ROW(AG652)-ROW(AG$5))/4))),"")</f>
        <v/>
      </c>
      <c r="AH652" s="2" cm="1">
        <f t="array" aca="1" ref="AH652" ca="1">IFERROR(IF(AND(MOD((ROW(AG652)-ROW(AG$5))+1,4)=0),1,ROUND(INDIRECT(SUBSTITUTE(ADDRESS(1,_xlfn.SWITCH(MOD((ROW(AG652)-ROW(AG$5)),4),0,COLUMN(M652),1,COLUMN(S652),2,COLUMN(Y652),3,COLUMN(AB652)),4),"1","")&amp;(ROW(M$5)+INT((ROW(AH652)-ROW(AH$5))/4))),0)),"")</f>
        <v>1</v>
      </c>
      <c r="AI652" s="2" t="str">
        <f t="shared" si="110"/>
        <v/>
      </c>
      <c r="AJ652" s="2" cm="1">
        <f t="array" aca="1" ref="AJ652" ca="1">IFERROR(IF(AND(MOD((ROW(AG652)-ROW(AG$5))+1,4)=0),0,INDIRECT(SUBSTITUTE(ADDRESS(1,_xlfn.SWITCH(MOD((ROW(AG652)-ROW(AG$5)),4),0,COLUMN(N652),1,COLUMN(T652),2,COLUMN(Z652),3,COLUMN(AB652)),4),"1","")&amp;(ROW(N$5)+INT((ROW(AJ652)-ROW(AJ$5))/4)))),"")</f>
        <v>0</v>
      </c>
      <c r="AK652" s="2" cm="1">
        <f t="array" aca="1" ref="AK652" ca="1">IFERROR(IF(AND(MOD((ROW(AG652)-ROW(AG$5))+1,4)=0),1,INDIRECT(SUBSTITUTE(ADDRESS(1,_xlfn.SWITCH(MOD((ROW(AG652)-ROW(AG$5)),4),0,COLUMN(O652),1,COLUMN(U652),2,COLUMN(AA652),3,COLUMN(AB652)),4),"1","")&amp;(ROW(O$5)+INT((ROW(AK652)-ROW(AK$5))/4)))),"")</f>
        <v>1</v>
      </c>
    </row>
    <row r="653" spans="32:37">
      <c r="AF653" s="2" t="str" cm="1">
        <f t="array" aca="1" ref="AF653" ca="1">IFERROR(INDIRECT(SUBSTITUTE(ADDRESS(1,_xlfn.SWITCH(MOD((ROW(AG653)-ROW(AG$5)),4),0,COLUMN(K653),1,COLUMN(Q653),2,COLUMN(W653),3,COLUMN(AC653)),4),"1","")&amp;(ROW(K$5)+INT((ROW(AF653)-ROW(AF$5))/4))),"")</f>
        <v/>
      </c>
      <c r="AG653" s="2" t="str" cm="1">
        <f t="array" aca="1" ref="AG653" ca="1">IFERROR(INDIRECT(SUBSTITUTE(ADDRESS(1,_xlfn.SWITCH(MOD((ROW(AG653)-ROW(AG$5)),4),0,COLUMN(L653),1,COLUMN(R653),2,COLUMN(X653),3,COLUMN(AD653)),4),"1","")&amp;(ROW(L$5)+INT((ROW(AG653)-ROW(AG$5))/4))),"")</f>
        <v/>
      </c>
      <c r="AH653" s="2" t="str" cm="1">
        <f t="array" aca="1" ref="AH653" ca="1">IFERROR(IF(AND(MOD((ROW(AG653)-ROW(AG$5))+1,4)=0),1,ROUND(INDIRECT(SUBSTITUTE(ADDRESS(1,_xlfn.SWITCH(MOD((ROW(AG653)-ROW(AG$5)),4),0,COLUMN(M653),1,COLUMN(S653),2,COLUMN(Y653),3,COLUMN(AB653)),4),"1","")&amp;(ROW(M$5)+INT((ROW(AH653)-ROW(AH$5))/4))),0)),"")</f>
        <v/>
      </c>
      <c r="AI653" s="2" t="str">
        <f t="shared" ca="1" si="110"/>
        <v/>
      </c>
      <c r="AJ653" s="2" t="str" cm="1">
        <f t="array" aca="1" ref="AJ653" ca="1">IFERROR(IF(AND(MOD((ROW(AG653)-ROW(AG$5))+1,4)=0),0,INDIRECT(SUBSTITUTE(ADDRESS(1,_xlfn.SWITCH(MOD((ROW(AG653)-ROW(AG$5)),4),0,COLUMN(N653),1,COLUMN(T653),2,COLUMN(Z653),3,COLUMN(AB653)),4),"1","")&amp;(ROW(N$5)+INT((ROW(AJ653)-ROW(AJ$5))/4)))),"")</f>
        <v/>
      </c>
      <c r="AK653" s="2" t="str" cm="1">
        <f t="array" aca="1" ref="AK653" ca="1">IFERROR(IF(AND(MOD((ROW(AG653)-ROW(AG$5))+1,4)=0),1,INDIRECT(SUBSTITUTE(ADDRESS(1,_xlfn.SWITCH(MOD((ROW(AG653)-ROW(AG$5)),4),0,COLUMN(O653),1,COLUMN(U653),2,COLUMN(AA653),3,COLUMN(AB653)),4),"1","")&amp;(ROW(O$5)+INT((ROW(AK653)-ROW(AK$5))/4)))),"")</f>
        <v/>
      </c>
    </row>
    <row r="654" spans="32:37">
      <c r="AF654" s="2" t="str" cm="1">
        <f t="array" aca="1" ref="AF654" ca="1">IFERROR(INDIRECT(SUBSTITUTE(ADDRESS(1,_xlfn.SWITCH(MOD((ROW(AG654)-ROW(AG$5)),4),0,COLUMN(K654),1,COLUMN(Q654),2,COLUMN(W654),3,COLUMN(AC654)),4),"1","")&amp;(ROW(K$5)+INT((ROW(AF654)-ROW(AF$5))/4))),"")</f>
        <v/>
      </c>
      <c r="AG654" s="2" t="str" cm="1">
        <f t="array" aca="1" ref="AG654" ca="1">IFERROR(INDIRECT(SUBSTITUTE(ADDRESS(1,_xlfn.SWITCH(MOD((ROW(AG654)-ROW(AG$5)),4),0,COLUMN(L654),1,COLUMN(R654),2,COLUMN(X654),3,COLUMN(AD654)),4),"1","")&amp;(ROW(L$5)+INT((ROW(AG654)-ROW(AG$5))/4))),"")</f>
        <v/>
      </c>
      <c r="AH654" s="2" t="str" cm="1">
        <f t="array" aca="1" ref="AH654" ca="1">IFERROR(IF(AND(MOD((ROW(AG654)-ROW(AG$5))+1,4)=0),1,ROUND(INDIRECT(SUBSTITUTE(ADDRESS(1,_xlfn.SWITCH(MOD((ROW(AG654)-ROW(AG$5)),4),0,COLUMN(M654),1,COLUMN(S654),2,COLUMN(Y654),3,COLUMN(AB654)),4),"1","")&amp;(ROW(M$5)+INT((ROW(AH654)-ROW(AH$5))/4))),0)),"")</f>
        <v/>
      </c>
      <c r="AI654" s="2" t="str">
        <f t="shared" ca="1" si="110"/>
        <v/>
      </c>
      <c r="AJ654" s="2" t="str" cm="1">
        <f t="array" aca="1" ref="AJ654" ca="1">IFERROR(IF(AND(MOD((ROW(AG654)-ROW(AG$5))+1,4)=0),0,INDIRECT(SUBSTITUTE(ADDRESS(1,_xlfn.SWITCH(MOD((ROW(AG654)-ROW(AG$5)),4),0,COLUMN(N654),1,COLUMN(T654),2,COLUMN(Z654),3,COLUMN(AB654)),4),"1","")&amp;(ROW(N$5)+INT((ROW(AJ654)-ROW(AJ$5))/4)))),"")</f>
        <v/>
      </c>
      <c r="AK654" s="2" t="str" cm="1">
        <f t="array" aca="1" ref="AK654" ca="1">IFERROR(IF(AND(MOD((ROW(AG654)-ROW(AG$5))+1,4)=0),1,INDIRECT(SUBSTITUTE(ADDRESS(1,_xlfn.SWITCH(MOD((ROW(AG654)-ROW(AG$5)),4),0,COLUMN(O654),1,COLUMN(U654),2,COLUMN(AA654),3,COLUMN(AB654)),4),"1","")&amp;(ROW(O$5)+INT((ROW(AK654)-ROW(AK$5))/4)))),"")</f>
        <v/>
      </c>
    </row>
    <row r="655" spans="32:37">
      <c r="AF655" s="2" t="str" cm="1">
        <f t="array" aca="1" ref="AF655" ca="1">IFERROR(INDIRECT(SUBSTITUTE(ADDRESS(1,_xlfn.SWITCH(MOD((ROW(AG655)-ROW(AG$5)),4),0,COLUMN(K655),1,COLUMN(Q655),2,COLUMN(W655),3,COLUMN(AC655)),4),"1","")&amp;(ROW(K$5)+INT((ROW(AF655)-ROW(AF$5))/4))),"")</f>
        <v/>
      </c>
      <c r="AG655" s="2" t="str" cm="1">
        <f t="array" aca="1" ref="AG655" ca="1">IFERROR(INDIRECT(SUBSTITUTE(ADDRESS(1,_xlfn.SWITCH(MOD((ROW(AG655)-ROW(AG$5)),4),0,COLUMN(L655),1,COLUMN(R655),2,COLUMN(X655),3,COLUMN(AD655)),4),"1","")&amp;(ROW(L$5)+INT((ROW(AG655)-ROW(AG$5))/4))),"")</f>
        <v/>
      </c>
      <c r="AH655" s="2" t="str" cm="1">
        <f t="array" aca="1" ref="AH655" ca="1">IFERROR(IF(AND(MOD((ROW(AG655)-ROW(AG$5))+1,4)=0),1,ROUND(INDIRECT(SUBSTITUTE(ADDRESS(1,_xlfn.SWITCH(MOD((ROW(AG655)-ROW(AG$5)),4),0,COLUMN(M655),1,COLUMN(S655),2,COLUMN(Y655),3,COLUMN(AB655)),4),"1","")&amp;(ROW(M$5)+INT((ROW(AH655)-ROW(AH$5))/4))),0)),"")</f>
        <v/>
      </c>
      <c r="AI655" s="2" t="str">
        <f t="shared" ca="1" si="110"/>
        <v/>
      </c>
      <c r="AJ655" s="2" t="str" cm="1">
        <f t="array" aca="1" ref="AJ655" ca="1">IFERROR(IF(AND(MOD((ROW(AG655)-ROW(AG$5))+1,4)=0),0,INDIRECT(SUBSTITUTE(ADDRESS(1,_xlfn.SWITCH(MOD((ROW(AG655)-ROW(AG$5)),4),0,COLUMN(N655),1,COLUMN(T655),2,COLUMN(Z655),3,COLUMN(AB655)),4),"1","")&amp;(ROW(N$5)+INT((ROW(AJ655)-ROW(AJ$5))/4)))),"")</f>
        <v/>
      </c>
      <c r="AK655" s="2" t="str" cm="1">
        <f t="array" aca="1" ref="AK655" ca="1">IFERROR(IF(AND(MOD((ROW(AG655)-ROW(AG$5))+1,4)=0),1,INDIRECT(SUBSTITUTE(ADDRESS(1,_xlfn.SWITCH(MOD((ROW(AG655)-ROW(AG$5)),4),0,COLUMN(O655),1,COLUMN(U655),2,COLUMN(AA655),3,COLUMN(AB655)),4),"1","")&amp;(ROW(O$5)+INT((ROW(AK655)-ROW(AK$5))/4)))),"")</f>
        <v/>
      </c>
    </row>
    <row r="656" spans="32:37">
      <c r="AF656" s="2" t="str" cm="1">
        <f t="array" aca="1" ref="AF656" ca="1">IFERROR(INDIRECT(SUBSTITUTE(ADDRESS(1,_xlfn.SWITCH(MOD((ROW(AG656)-ROW(AG$5)),4),0,COLUMN(K656),1,COLUMN(Q656),2,COLUMN(W656),3,COLUMN(AC656)),4),"1","")&amp;(ROW(K$5)+INT((ROW(AF656)-ROW(AF$5))/4))),"")</f>
        <v/>
      </c>
      <c r="AG656" s="2" t="str" cm="1">
        <f t="array" aca="1" ref="AG656" ca="1">IFERROR(INDIRECT(SUBSTITUTE(ADDRESS(1,_xlfn.SWITCH(MOD((ROW(AG656)-ROW(AG$5)),4),0,COLUMN(L656),1,COLUMN(R656),2,COLUMN(X656),3,COLUMN(AD656)),4),"1","")&amp;(ROW(L$5)+INT((ROW(AG656)-ROW(AG$5))/4))),"")</f>
        <v/>
      </c>
      <c r="AH656" s="2" cm="1">
        <f t="array" aca="1" ref="AH656" ca="1">IFERROR(IF(AND(MOD((ROW(AG656)-ROW(AG$5))+1,4)=0),1,ROUND(INDIRECT(SUBSTITUTE(ADDRESS(1,_xlfn.SWITCH(MOD((ROW(AG656)-ROW(AG$5)),4),0,COLUMN(M656),1,COLUMN(S656),2,COLUMN(Y656),3,COLUMN(AB656)),4),"1","")&amp;(ROW(M$5)+INT((ROW(AH656)-ROW(AH$5))/4))),0)),"")</f>
        <v>1</v>
      </c>
      <c r="AI656" s="2" t="str">
        <f t="shared" si="110"/>
        <v/>
      </c>
      <c r="AJ656" s="2" cm="1">
        <f t="array" aca="1" ref="AJ656" ca="1">IFERROR(IF(AND(MOD((ROW(AG656)-ROW(AG$5))+1,4)=0),0,INDIRECT(SUBSTITUTE(ADDRESS(1,_xlfn.SWITCH(MOD((ROW(AG656)-ROW(AG$5)),4),0,COLUMN(N656),1,COLUMN(T656),2,COLUMN(Z656),3,COLUMN(AB656)),4),"1","")&amp;(ROW(N$5)+INT((ROW(AJ656)-ROW(AJ$5))/4)))),"")</f>
        <v>0</v>
      </c>
      <c r="AK656" s="2" cm="1">
        <f t="array" aca="1" ref="AK656" ca="1">IFERROR(IF(AND(MOD((ROW(AG656)-ROW(AG$5))+1,4)=0),1,INDIRECT(SUBSTITUTE(ADDRESS(1,_xlfn.SWITCH(MOD((ROW(AG656)-ROW(AG$5)),4),0,COLUMN(O656),1,COLUMN(U656),2,COLUMN(AA656),3,COLUMN(AB656)),4),"1","")&amp;(ROW(O$5)+INT((ROW(AK656)-ROW(AK$5))/4)))),"")</f>
        <v>1</v>
      </c>
    </row>
    <row r="657" spans="32:37">
      <c r="AF657" s="2" t="str" cm="1">
        <f t="array" aca="1" ref="AF657" ca="1">IFERROR(INDIRECT(SUBSTITUTE(ADDRESS(1,_xlfn.SWITCH(MOD((ROW(AG657)-ROW(AG$5)),4),0,COLUMN(K657),1,COLUMN(Q657),2,COLUMN(W657),3,COLUMN(AC657)),4),"1","")&amp;(ROW(K$5)+INT((ROW(AF657)-ROW(AF$5))/4))),"")</f>
        <v/>
      </c>
      <c r="AG657" s="2" t="str" cm="1">
        <f t="array" aca="1" ref="AG657" ca="1">IFERROR(INDIRECT(SUBSTITUTE(ADDRESS(1,_xlfn.SWITCH(MOD((ROW(AG657)-ROW(AG$5)),4),0,COLUMN(L657),1,COLUMN(R657),2,COLUMN(X657),3,COLUMN(AD657)),4),"1","")&amp;(ROW(L$5)+INT((ROW(AG657)-ROW(AG$5))/4))),"")</f>
        <v/>
      </c>
      <c r="AH657" s="2" t="str" cm="1">
        <f t="array" aca="1" ref="AH657" ca="1">IFERROR(IF(AND(MOD((ROW(AG657)-ROW(AG$5))+1,4)=0),1,ROUND(INDIRECT(SUBSTITUTE(ADDRESS(1,_xlfn.SWITCH(MOD((ROW(AG657)-ROW(AG$5)),4),0,COLUMN(M657),1,COLUMN(S657),2,COLUMN(Y657),3,COLUMN(AB657)),4),"1","")&amp;(ROW(M$5)+INT((ROW(AH657)-ROW(AH$5))/4))),0)),"")</f>
        <v/>
      </c>
      <c r="AI657" s="2" t="str">
        <f t="shared" ca="1" si="110"/>
        <v/>
      </c>
      <c r="AJ657" s="2" t="str" cm="1">
        <f t="array" aca="1" ref="AJ657" ca="1">IFERROR(IF(AND(MOD((ROW(AG657)-ROW(AG$5))+1,4)=0),0,INDIRECT(SUBSTITUTE(ADDRESS(1,_xlfn.SWITCH(MOD((ROW(AG657)-ROW(AG$5)),4),0,COLUMN(N657),1,COLUMN(T657),2,COLUMN(Z657),3,COLUMN(AB657)),4),"1","")&amp;(ROW(N$5)+INT((ROW(AJ657)-ROW(AJ$5))/4)))),"")</f>
        <v/>
      </c>
      <c r="AK657" s="2" t="str" cm="1">
        <f t="array" aca="1" ref="AK657" ca="1">IFERROR(IF(AND(MOD((ROW(AG657)-ROW(AG$5))+1,4)=0),1,INDIRECT(SUBSTITUTE(ADDRESS(1,_xlfn.SWITCH(MOD((ROW(AG657)-ROW(AG$5)),4),0,COLUMN(O657),1,COLUMN(U657),2,COLUMN(AA657),3,COLUMN(AB657)),4),"1","")&amp;(ROW(O$5)+INT((ROW(AK657)-ROW(AK$5))/4)))),"")</f>
        <v/>
      </c>
    </row>
    <row r="658" spans="32:37">
      <c r="AF658" s="2" t="str" cm="1">
        <f t="array" aca="1" ref="AF658" ca="1">IFERROR(INDIRECT(SUBSTITUTE(ADDRESS(1,_xlfn.SWITCH(MOD((ROW(AG658)-ROW(AG$5)),4),0,COLUMN(K658),1,COLUMN(Q658),2,COLUMN(W658),3,COLUMN(AC658)),4),"1","")&amp;(ROW(K$5)+INT((ROW(AF658)-ROW(AF$5))/4))),"")</f>
        <v/>
      </c>
      <c r="AG658" s="2" t="str" cm="1">
        <f t="array" aca="1" ref="AG658" ca="1">IFERROR(INDIRECT(SUBSTITUTE(ADDRESS(1,_xlfn.SWITCH(MOD((ROW(AG658)-ROW(AG$5)),4),0,COLUMN(L658),1,COLUMN(R658),2,COLUMN(X658),3,COLUMN(AD658)),4),"1","")&amp;(ROW(L$5)+INT((ROW(AG658)-ROW(AG$5))/4))),"")</f>
        <v/>
      </c>
      <c r="AH658" s="2" t="str" cm="1">
        <f t="array" aca="1" ref="AH658" ca="1">IFERROR(IF(AND(MOD((ROW(AG658)-ROW(AG$5))+1,4)=0),1,ROUND(INDIRECT(SUBSTITUTE(ADDRESS(1,_xlfn.SWITCH(MOD((ROW(AG658)-ROW(AG$5)),4),0,COLUMN(M658),1,COLUMN(S658),2,COLUMN(Y658),3,COLUMN(AB658)),4),"1","")&amp;(ROW(M$5)+INT((ROW(AH658)-ROW(AH$5))/4))),0)),"")</f>
        <v/>
      </c>
      <c r="AI658" s="2" t="str">
        <f t="shared" ca="1" si="110"/>
        <v/>
      </c>
      <c r="AJ658" s="2" t="str" cm="1">
        <f t="array" aca="1" ref="AJ658" ca="1">IFERROR(IF(AND(MOD((ROW(AG658)-ROW(AG$5))+1,4)=0),0,INDIRECT(SUBSTITUTE(ADDRESS(1,_xlfn.SWITCH(MOD((ROW(AG658)-ROW(AG$5)),4),0,COLUMN(N658),1,COLUMN(T658),2,COLUMN(Z658),3,COLUMN(AB658)),4),"1","")&amp;(ROW(N$5)+INT((ROW(AJ658)-ROW(AJ$5))/4)))),"")</f>
        <v/>
      </c>
      <c r="AK658" s="2" t="str" cm="1">
        <f t="array" aca="1" ref="AK658" ca="1">IFERROR(IF(AND(MOD((ROW(AG658)-ROW(AG$5))+1,4)=0),1,INDIRECT(SUBSTITUTE(ADDRESS(1,_xlfn.SWITCH(MOD((ROW(AG658)-ROW(AG$5)),4),0,COLUMN(O658),1,COLUMN(U658),2,COLUMN(AA658),3,COLUMN(AB658)),4),"1","")&amp;(ROW(O$5)+INT((ROW(AK658)-ROW(AK$5))/4)))),"")</f>
        <v/>
      </c>
    </row>
    <row r="659" spans="32:37">
      <c r="AF659" s="2" t="str" cm="1">
        <f t="array" aca="1" ref="AF659" ca="1">IFERROR(INDIRECT(SUBSTITUTE(ADDRESS(1,_xlfn.SWITCH(MOD((ROW(AG659)-ROW(AG$5)),4),0,COLUMN(K659),1,COLUMN(Q659),2,COLUMN(W659),3,COLUMN(AC659)),4),"1","")&amp;(ROW(K$5)+INT((ROW(AF659)-ROW(AF$5))/4))),"")</f>
        <v/>
      </c>
      <c r="AG659" s="2" t="str" cm="1">
        <f t="array" aca="1" ref="AG659" ca="1">IFERROR(INDIRECT(SUBSTITUTE(ADDRESS(1,_xlfn.SWITCH(MOD((ROW(AG659)-ROW(AG$5)),4),0,COLUMN(L659),1,COLUMN(R659),2,COLUMN(X659),3,COLUMN(AD659)),4),"1","")&amp;(ROW(L$5)+INT((ROW(AG659)-ROW(AG$5))/4))),"")</f>
        <v/>
      </c>
      <c r="AH659" s="2" t="str" cm="1">
        <f t="array" aca="1" ref="AH659" ca="1">IFERROR(IF(AND(MOD((ROW(AG659)-ROW(AG$5))+1,4)=0),1,ROUND(INDIRECT(SUBSTITUTE(ADDRESS(1,_xlfn.SWITCH(MOD((ROW(AG659)-ROW(AG$5)),4),0,COLUMN(M659),1,COLUMN(S659),2,COLUMN(Y659),3,COLUMN(AB659)),4),"1","")&amp;(ROW(M$5)+INT((ROW(AH659)-ROW(AH$5))/4))),0)),"")</f>
        <v/>
      </c>
      <c r="AI659" s="2" t="str">
        <f t="shared" ca="1" si="110"/>
        <v/>
      </c>
      <c r="AJ659" s="2" t="str" cm="1">
        <f t="array" aca="1" ref="AJ659" ca="1">IFERROR(IF(AND(MOD((ROW(AG659)-ROW(AG$5))+1,4)=0),0,INDIRECT(SUBSTITUTE(ADDRESS(1,_xlfn.SWITCH(MOD((ROW(AG659)-ROW(AG$5)),4),0,COLUMN(N659),1,COLUMN(T659),2,COLUMN(Z659),3,COLUMN(AB659)),4),"1","")&amp;(ROW(N$5)+INT((ROW(AJ659)-ROW(AJ$5))/4)))),"")</f>
        <v/>
      </c>
      <c r="AK659" s="2" t="str" cm="1">
        <f t="array" aca="1" ref="AK659" ca="1">IFERROR(IF(AND(MOD((ROW(AG659)-ROW(AG$5))+1,4)=0),1,INDIRECT(SUBSTITUTE(ADDRESS(1,_xlfn.SWITCH(MOD((ROW(AG659)-ROW(AG$5)),4),0,COLUMN(O659),1,COLUMN(U659),2,COLUMN(AA659),3,COLUMN(AB659)),4),"1","")&amp;(ROW(O$5)+INT((ROW(AK659)-ROW(AK$5))/4)))),"")</f>
        <v/>
      </c>
    </row>
    <row r="660" spans="32:37">
      <c r="AF660" s="2" t="str" cm="1">
        <f t="array" aca="1" ref="AF660" ca="1">IFERROR(INDIRECT(SUBSTITUTE(ADDRESS(1,_xlfn.SWITCH(MOD((ROW(AG660)-ROW(AG$5)),4),0,COLUMN(K660),1,COLUMN(Q660),2,COLUMN(W660),3,COLUMN(AC660)),4),"1","")&amp;(ROW(K$5)+INT((ROW(AF660)-ROW(AF$5))/4))),"")</f>
        <v/>
      </c>
      <c r="AG660" s="2" t="str" cm="1">
        <f t="array" aca="1" ref="AG660" ca="1">IFERROR(INDIRECT(SUBSTITUTE(ADDRESS(1,_xlfn.SWITCH(MOD((ROW(AG660)-ROW(AG$5)),4),0,COLUMN(L660),1,COLUMN(R660),2,COLUMN(X660),3,COLUMN(AD660)),4),"1","")&amp;(ROW(L$5)+INT((ROW(AG660)-ROW(AG$5))/4))),"")</f>
        <v/>
      </c>
      <c r="AH660" s="2" cm="1">
        <f t="array" aca="1" ref="AH660" ca="1">IFERROR(IF(AND(MOD((ROW(AG660)-ROW(AG$5))+1,4)=0),1,ROUND(INDIRECT(SUBSTITUTE(ADDRESS(1,_xlfn.SWITCH(MOD((ROW(AG660)-ROW(AG$5)),4),0,COLUMN(M660),1,COLUMN(S660),2,COLUMN(Y660),3,COLUMN(AB660)),4),"1","")&amp;(ROW(M$5)+INT((ROW(AH660)-ROW(AH$5))/4))),0)),"")</f>
        <v>1</v>
      </c>
      <c r="AI660" s="2" t="str">
        <f t="shared" si="110"/>
        <v/>
      </c>
      <c r="AJ660" s="2" cm="1">
        <f t="array" aca="1" ref="AJ660" ca="1">IFERROR(IF(AND(MOD((ROW(AG660)-ROW(AG$5))+1,4)=0),0,INDIRECT(SUBSTITUTE(ADDRESS(1,_xlfn.SWITCH(MOD((ROW(AG660)-ROW(AG$5)),4),0,COLUMN(N660),1,COLUMN(T660),2,COLUMN(Z660),3,COLUMN(AB660)),4),"1","")&amp;(ROW(N$5)+INT((ROW(AJ660)-ROW(AJ$5))/4)))),"")</f>
        <v>0</v>
      </c>
      <c r="AK660" s="2" cm="1">
        <f t="array" aca="1" ref="AK660" ca="1">IFERROR(IF(AND(MOD((ROW(AG660)-ROW(AG$5))+1,4)=0),1,INDIRECT(SUBSTITUTE(ADDRESS(1,_xlfn.SWITCH(MOD((ROW(AG660)-ROW(AG$5)),4),0,COLUMN(O660),1,COLUMN(U660),2,COLUMN(AA660),3,COLUMN(AB660)),4),"1","")&amp;(ROW(O$5)+INT((ROW(AK660)-ROW(AK$5))/4)))),"")</f>
        <v>1</v>
      </c>
    </row>
    <row r="661" spans="32:37">
      <c r="AF661" s="2" t="str" cm="1">
        <f t="array" aca="1" ref="AF661" ca="1">IFERROR(INDIRECT(SUBSTITUTE(ADDRESS(1,_xlfn.SWITCH(MOD((ROW(AG661)-ROW(AG$5)),4),0,COLUMN(K661),1,COLUMN(Q661),2,COLUMN(W661),3,COLUMN(AC661)),4),"1","")&amp;(ROW(K$5)+INT((ROW(AF661)-ROW(AF$5))/4))),"")</f>
        <v/>
      </c>
      <c r="AG661" s="2" t="str" cm="1">
        <f t="array" aca="1" ref="AG661" ca="1">IFERROR(INDIRECT(SUBSTITUTE(ADDRESS(1,_xlfn.SWITCH(MOD((ROW(AG661)-ROW(AG$5)),4),0,COLUMN(L661),1,COLUMN(R661),2,COLUMN(X661),3,COLUMN(AD661)),4),"1","")&amp;(ROW(L$5)+INT((ROW(AG661)-ROW(AG$5))/4))),"")</f>
        <v/>
      </c>
      <c r="AH661" s="2" t="str" cm="1">
        <f t="array" aca="1" ref="AH661" ca="1">IFERROR(IF(AND(MOD((ROW(AG661)-ROW(AG$5))+1,4)=0),1,ROUND(INDIRECT(SUBSTITUTE(ADDRESS(1,_xlfn.SWITCH(MOD((ROW(AG661)-ROW(AG$5)),4),0,COLUMN(M661),1,COLUMN(S661),2,COLUMN(Y661),3,COLUMN(AB661)),4),"1","")&amp;(ROW(M$5)+INT((ROW(AH661)-ROW(AH$5))/4))),0)),"")</f>
        <v/>
      </c>
      <c r="AI661" s="2" t="str">
        <f t="shared" ca="1" si="110"/>
        <v/>
      </c>
      <c r="AJ661" s="2" t="str" cm="1">
        <f t="array" aca="1" ref="AJ661" ca="1">IFERROR(IF(AND(MOD((ROW(AG661)-ROW(AG$5))+1,4)=0),0,INDIRECT(SUBSTITUTE(ADDRESS(1,_xlfn.SWITCH(MOD((ROW(AG661)-ROW(AG$5)),4),0,COLUMN(N661),1,COLUMN(T661),2,COLUMN(Z661),3,COLUMN(AB661)),4),"1","")&amp;(ROW(N$5)+INT((ROW(AJ661)-ROW(AJ$5))/4)))),"")</f>
        <v/>
      </c>
      <c r="AK661" s="2" t="str" cm="1">
        <f t="array" aca="1" ref="AK661" ca="1">IFERROR(IF(AND(MOD((ROW(AG661)-ROW(AG$5))+1,4)=0),1,INDIRECT(SUBSTITUTE(ADDRESS(1,_xlfn.SWITCH(MOD((ROW(AG661)-ROW(AG$5)),4),0,COLUMN(O661),1,COLUMN(U661),2,COLUMN(AA661),3,COLUMN(AB661)),4),"1","")&amp;(ROW(O$5)+INT((ROW(AK661)-ROW(AK$5))/4)))),"")</f>
        <v/>
      </c>
    </row>
    <row r="662" spans="32:37">
      <c r="AF662" s="2" t="str" cm="1">
        <f t="array" aca="1" ref="AF662" ca="1">IFERROR(INDIRECT(SUBSTITUTE(ADDRESS(1,_xlfn.SWITCH(MOD((ROW(AG662)-ROW(AG$5)),4),0,COLUMN(K662),1,COLUMN(Q662),2,COLUMN(W662),3,COLUMN(AC662)),4),"1","")&amp;(ROW(K$5)+INT((ROW(AF662)-ROW(AF$5))/4))),"")</f>
        <v/>
      </c>
      <c r="AG662" s="2" t="str" cm="1">
        <f t="array" aca="1" ref="AG662" ca="1">IFERROR(INDIRECT(SUBSTITUTE(ADDRESS(1,_xlfn.SWITCH(MOD((ROW(AG662)-ROW(AG$5)),4),0,COLUMN(L662),1,COLUMN(R662),2,COLUMN(X662),3,COLUMN(AD662)),4),"1","")&amp;(ROW(L$5)+INT((ROW(AG662)-ROW(AG$5))/4))),"")</f>
        <v/>
      </c>
      <c r="AH662" s="2" t="str" cm="1">
        <f t="array" aca="1" ref="AH662" ca="1">IFERROR(IF(AND(MOD((ROW(AG662)-ROW(AG$5))+1,4)=0),1,ROUND(INDIRECT(SUBSTITUTE(ADDRESS(1,_xlfn.SWITCH(MOD((ROW(AG662)-ROW(AG$5)),4),0,COLUMN(M662),1,COLUMN(S662),2,COLUMN(Y662),3,COLUMN(AB662)),4),"1","")&amp;(ROW(M$5)+INT((ROW(AH662)-ROW(AH$5))/4))),0)),"")</f>
        <v/>
      </c>
      <c r="AI662" s="2" t="str">
        <f t="shared" ca="1" si="110"/>
        <v/>
      </c>
      <c r="AJ662" s="2" t="str" cm="1">
        <f t="array" aca="1" ref="AJ662" ca="1">IFERROR(IF(AND(MOD((ROW(AG662)-ROW(AG$5))+1,4)=0),0,INDIRECT(SUBSTITUTE(ADDRESS(1,_xlfn.SWITCH(MOD((ROW(AG662)-ROW(AG$5)),4),0,COLUMN(N662),1,COLUMN(T662),2,COLUMN(Z662),3,COLUMN(AB662)),4),"1","")&amp;(ROW(N$5)+INT((ROW(AJ662)-ROW(AJ$5))/4)))),"")</f>
        <v/>
      </c>
      <c r="AK662" s="2" t="str" cm="1">
        <f t="array" aca="1" ref="AK662" ca="1">IFERROR(IF(AND(MOD((ROW(AG662)-ROW(AG$5))+1,4)=0),1,INDIRECT(SUBSTITUTE(ADDRESS(1,_xlfn.SWITCH(MOD((ROW(AG662)-ROW(AG$5)),4),0,COLUMN(O662),1,COLUMN(U662),2,COLUMN(AA662),3,COLUMN(AB662)),4),"1","")&amp;(ROW(O$5)+INT((ROW(AK662)-ROW(AK$5))/4)))),"")</f>
        <v/>
      </c>
    </row>
    <row r="663" spans="32:37">
      <c r="AF663" s="2" t="str" cm="1">
        <f t="array" aca="1" ref="AF663" ca="1">IFERROR(INDIRECT(SUBSTITUTE(ADDRESS(1,_xlfn.SWITCH(MOD((ROW(AG663)-ROW(AG$5)),4),0,COLUMN(K663),1,COLUMN(Q663),2,COLUMN(W663),3,COLUMN(AC663)),4),"1","")&amp;(ROW(K$5)+INT((ROW(AF663)-ROW(AF$5))/4))),"")</f>
        <v/>
      </c>
      <c r="AG663" s="2" t="str" cm="1">
        <f t="array" aca="1" ref="AG663" ca="1">IFERROR(INDIRECT(SUBSTITUTE(ADDRESS(1,_xlfn.SWITCH(MOD((ROW(AG663)-ROW(AG$5)),4),0,COLUMN(L663),1,COLUMN(R663),2,COLUMN(X663),3,COLUMN(AD663)),4),"1","")&amp;(ROW(L$5)+INT((ROW(AG663)-ROW(AG$5))/4))),"")</f>
        <v/>
      </c>
      <c r="AH663" s="2" t="str" cm="1">
        <f t="array" aca="1" ref="AH663" ca="1">IFERROR(IF(AND(MOD((ROW(AG663)-ROW(AG$5))+1,4)=0),1,ROUND(INDIRECT(SUBSTITUTE(ADDRESS(1,_xlfn.SWITCH(MOD((ROW(AG663)-ROW(AG$5)),4),0,COLUMN(M663),1,COLUMN(S663),2,COLUMN(Y663),3,COLUMN(AB663)),4),"1","")&amp;(ROW(M$5)+INT((ROW(AH663)-ROW(AH$5))/4))),0)),"")</f>
        <v/>
      </c>
      <c r="AI663" s="2" t="str">
        <f t="shared" ca="1" si="110"/>
        <v/>
      </c>
      <c r="AJ663" s="2" t="str" cm="1">
        <f t="array" aca="1" ref="AJ663" ca="1">IFERROR(IF(AND(MOD((ROW(AG663)-ROW(AG$5))+1,4)=0),0,INDIRECT(SUBSTITUTE(ADDRESS(1,_xlfn.SWITCH(MOD((ROW(AG663)-ROW(AG$5)),4),0,COLUMN(N663),1,COLUMN(T663),2,COLUMN(Z663),3,COLUMN(AB663)),4),"1","")&amp;(ROW(N$5)+INT((ROW(AJ663)-ROW(AJ$5))/4)))),"")</f>
        <v/>
      </c>
      <c r="AK663" s="2" t="str" cm="1">
        <f t="array" aca="1" ref="AK663" ca="1">IFERROR(IF(AND(MOD((ROW(AG663)-ROW(AG$5))+1,4)=0),1,INDIRECT(SUBSTITUTE(ADDRESS(1,_xlfn.SWITCH(MOD((ROW(AG663)-ROW(AG$5)),4),0,COLUMN(O663),1,COLUMN(U663),2,COLUMN(AA663),3,COLUMN(AB663)),4),"1","")&amp;(ROW(O$5)+INT((ROW(AK663)-ROW(AK$5))/4)))),"")</f>
        <v/>
      </c>
    </row>
    <row r="664" spans="32:37">
      <c r="AF664" s="2" t="str" cm="1">
        <f t="array" aca="1" ref="AF664" ca="1">IFERROR(INDIRECT(SUBSTITUTE(ADDRESS(1,_xlfn.SWITCH(MOD((ROW(AG664)-ROW(AG$5)),4),0,COLUMN(K664),1,COLUMN(Q664),2,COLUMN(W664),3,COLUMN(AC664)),4),"1","")&amp;(ROW(K$5)+INT((ROW(AF664)-ROW(AF$5))/4))),"")</f>
        <v/>
      </c>
      <c r="AG664" s="2" t="str" cm="1">
        <f t="array" aca="1" ref="AG664" ca="1">IFERROR(INDIRECT(SUBSTITUTE(ADDRESS(1,_xlfn.SWITCH(MOD((ROW(AG664)-ROW(AG$5)),4),0,COLUMN(L664),1,COLUMN(R664),2,COLUMN(X664),3,COLUMN(AD664)),4),"1","")&amp;(ROW(L$5)+INT((ROW(AG664)-ROW(AG$5))/4))),"")</f>
        <v/>
      </c>
      <c r="AH664" s="2" cm="1">
        <f t="array" aca="1" ref="AH664" ca="1">IFERROR(IF(AND(MOD((ROW(AG664)-ROW(AG$5))+1,4)=0),1,ROUND(INDIRECT(SUBSTITUTE(ADDRESS(1,_xlfn.SWITCH(MOD((ROW(AG664)-ROW(AG$5)),4),0,COLUMN(M664),1,COLUMN(S664),2,COLUMN(Y664),3,COLUMN(AB664)),4),"1","")&amp;(ROW(M$5)+INT((ROW(AH664)-ROW(AH$5))/4))),0)),"")</f>
        <v>1</v>
      </c>
      <c r="AI664" s="2" t="str">
        <f t="shared" si="110"/>
        <v/>
      </c>
      <c r="AJ664" s="2" cm="1">
        <f t="array" aca="1" ref="AJ664" ca="1">IFERROR(IF(AND(MOD((ROW(AG664)-ROW(AG$5))+1,4)=0),0,INDIRECT(SUBSTITUTE(ADDRESS(1,_xlfn.SWITCH(MOD((ROW(AG664)-ROW(AG$5)),4),0,COLUMN(N664),1,COLUMN(T664),2,COLUMN(Z664),3,COLUMN(AB664)),4),"1","")&amp;(ROW(N$5)+INT((ROW(AJ664)-ROW(AJ$5))/4)))),"")</f>
        <v>0</v>
      </c>
      <c r="AK664" s="2" cm="1">
        <f t="array" aca="1" ref="AK664" ca="1">IFERROR(IF(AND(MOD((ROW(AG664)-ROW(AG$5))+1,4)=0),1,INDIRECT(SUBSTITUTE(ADDRESS(1,_xlfn.SWITCH(MOD((ROW(AG664)-ROW(AG$5)),4),0,COLUMN(O664),1,COLUMN(U664),2,COLUMN(AA664),3,COLUMN(AB664)),4),"1","")&amp;(ROW(O$5)+INT((ROW(AK664)-ROW(AK$5))/4)))),"")</f>
        <v>1</v>
      </c>
    </row>
    <row r="665" spans="32:37">
      <c r="AF665" s="2" t="str" cm="1">
        <f t="array" aca="1" ref="AF665" ca="1">IFERROR(INDIRECT(SUBSTITUTE(ADDRESS(1,_xlfn.SWITCH(MOD((ROW(AG665)-ROW(AG$5)),4),0,COLUMN(K665),1,COLUMN(Q665),2,COLUMN(W665),3,COLUMN(AC665)),4),"1","")&amp;(ROW(K$5)+INT((ROW(AF665)-ROW(AF$5))/4))),"")</f>
        <v/>
      </c>
      <c r="AG665" s="2" t="str" cm="1">
        <f t="array" aca="1" ref="AG665" ca="1">IFERROR(INDIRECT(SUBSTITUTE(ADDRESS(1,_xlfn.SWITCH(MOD((ROW(AG665)-ROW(AG$5)),4),0,COLUMN(L665),1,COLUMN(R665),2,COLUMN(X665),3,COLUMN(AD665)),4),"1","")&amp;(ROW(L$5)+INT((ROW(AG665)-ROW(AG$5))/4))),"")</f>
        <v/>
      </c>
      <c r="AH665" s="2" t="str" cm="1">
        <f t="array" aca="1" ref="AH665" ca="1">IFERROR(IF(AND(MOD((ROW(AG665)-ROW(AG$5))+1,4)=0),1,ROUND(INDIRECT(SUBSTITUTE(ADDRESS(1,_xlfn.SWITCH(MOD((ROW(AG665)-ROW(AG$5)),4),0,COLUMN(M665),1,COLUMN(S665),2,COLUMN(Y665),3,COLUMN(AB665)),4),"1","")&amp;(ROW(M$5)+INT((ROW(AH665)-ROW(AH$5))/4))),0)),"")</f>
        <v/>
      </c>
      <c r="AI665" s="2" t="str">
        <f t="shared" ca="1" si="110"/>
        <v/>
      </c>
      <c r="AJ665" s="2" t="str" cm="1">
        <f t="array" aca="1" ref="AJ665" ca="1">IFERROR(IF(AND(MOD((ROW(AG665)-ROW(AG$5))+1,4)=0),0,INDIRECT(SUBSTITUTE(ADDRESS(1,_xlfn.SWITCH(MOD((ROW(AG665)-ROW(AG$5)),4),0,COLUMN(N665),1,COLUMN(T665),2,COLUMN(Z665),3,COLUMN(AB665)),4),"1","")&amp;(ROW(N$5)+INT((ROW(AJ665)-ROW(AJ$5))/4)))),"")</f>
        <v/>
      </c>
      <c r="AK665" s="2" t="str" cm="1">
        <f t="array" aca="1" ref="AK665" ca="1">IFERROR(IF(AND(MOD((ROW(AG665)-ROW(AG$5))+1,4)=0),1,INDIRECT(SUBSTITUTE(ADDRESS(1,_xlfn.SWITCH(MOD((ROW(AG665)-ROW(AG$5)),4),0,COLUMN(O665),1,COLUMN(U665),2,COLUMN(AA665),3,COLUMN(AB665)),4),"1","")&amp;(ROW(O$5)+INT((ROW(AK665)-ROW(AK$5))/4)))),"")</f>
        <v/>
      </c>
    </row>
    <row r="666" spans="32:37">
      <c r="AF666" s="2" t="str" cm="1">
        <f t="array" aca="1" ref="AF666" ca="1">IFERROR(INDIRECT(SUBSTITUTE(ADDRESS(1,_xlfn.SWITCH(MOD((ROW(AG666)-ROW(AG$5)),4),0,COLUMN(K666),1,COLUMN(Q666),2,COLUMN(W666),3,COLUMN(AC666)),4),"1","")&amp;(ROW(K$5)+INT((ROW(AF666)-ROW(AF$5))/4))),"")</f>
        <v/>
      </c>
      <c r="AG666" s="2" t="str" cm="1">
        <f t="array" aca="1" ref="AG666" ca="1">IFERROR(INDIRECT(SUBSTITUTE(ADDRESS(1,_xlfn.SWITCH(MOD((ROW(AG666)-ROW(AG$5)),4),0,COLUMN(L666),1,COLUMN(R666),2,COLUMN(X666),3,COLUMN(AD666)),4),"1","")&amp;(ROW(L$5)+INT((ROW(AG666)-ROW(AG$5))/4))),"")</f>
        <v/>
      </c>
      <c r="AH666" s="2" t="str" cm="1">
        <f t="array" aca="1" ref="AH666" ca="1">IFERROR(IF(AND(MOD((ROW(AG666)-ROW(AG$5))+1,4)=0),1,ROUND(INDIRECT(SUBSTITUTE(ADDRESS(1,_xlfn.SWITCH(MOD((ROW(AG666)-ROW(AG$5)),4),0,COLUMN(M666),1,COLUMN(S666),2,COLUMN(Y666),3,COLUMN(AB666)),4),"1","")&amp;(ROW(M$5)+INT((ROW(AH666)-ROW(AH$5))/4))),0)),"")</f>
        <v/>
      </c>
      <c r="AI666" s="2" t="str">
        <f t="shared" ca="1" si="110"/>
        <v/>
      </c>
      <c r="AJ666" s="2" t="str" cm="1">
        <f t="array" aca="1" ref="AJ666" ca="1">IFERROR(IF(AND(MOD((ROW(AG666)-ROW(AG$5))+1,4)=0),0,INDIRECT(SUBSTITUTE(ADDRESS(1,_xlfn.SWITCH(MOD((ROW(AG666)-ROW(AG$5)),4),0,COLUMN(N666),1,COLUMN(T666),2,COLUMN(Z666),3,COLUMN(AB666)),4),"1","")&amp;(ROW(N$5)+INT((ROW(AJ666)-ROW(AJ$5))/4)))),"")</f>
        <v/>
      </c>
      <c r="AK666" s="2" t="str" cm="1">
        <f t="array" aca="1" ref="AK666" ca="1">IFERROR(IF(AND(MOD((ROW(AG666)-ROW(AG$5))+1,4)=0),1,INDIRECT(SUBSTITUTE(ADDRESS(1,_xlfn.SWITCH(MOD((ROW(AG666)-ROW(AG$5)),4),0,COLUMN(O666),1,COLUMN(U666),2,COLUMN(AA666),3,COLUMN(AB666)),4),"1","")&amp;(ROW(O$5)+INT((ROW(AK666)-ROW(AK$5))/4)))),"")</f>
        <v/>
      </c>
    </row>
    <row r="667" spans="32:37">
      <c r="AF667" s="2" t="str" cm="1">
        <f t="array" aca="1" ref="AF667" ca="1">IFERROR(INDIRECT(SUBSTITUTE(ADDRESS(1,_xlfn.SWITCH(MOD((ROW(AG667)-ROW(AG$5)),4),0,COLUMN(K667),1,COLUMN(Q667),2,COLUMN(W667),3,COLUMN(AC667)),4),"1","")&amp;(ROW(K$5)+INT((ROW(AF667)-ROW(AF$5))/4))),"")</f>
        <v/>
      </c>
      <c r="AG667" s="2" t="str" cm="1">
        <f t="array" aca="1" ref="AG667" ca="1">IFERROR(INDIRECT(SUBSTITUTE(ADDRESS(1,_xlfn.SWITCH(MOD((ROW(AG667)-ROW(AG$5)),4),0,COLUMN(L667),1,COLUMN(R667),2,COLUMN(X667),3,COLUMN(AD667)),4),"1","")&amp;(ROW(L$5)+INT((ROW(AG667)-ROW(AG$5))/4))),"")</f>
        <v/>
      </c>
      <c r="AH667" s="2" t="str" cm="1">
        <f t="array" aca="1" ref="AH667" ca="1">IFERROR(IF(AND(MOD((ROW(AG667)-ROW(AG$5))+1,4)=0),1,ROUND(INDIRECT(SUBSTITUTE(ADDRESS(1,_xlfn.SWITCH(MOD((ROW(AG667)-ROW(AG$5)),4),0,COLUMN(M667),1,COLUMN(S667),2,COLUMN(Y667),3,COLUMN(AB667)),4),"1","")&amp;(ROW(M$5)+INT((ROW(AH667)-ROW(AH$5))/4))),0)),"")</f>
        <v/>
      </c>
      <c r="AI667" s="2" t="str">
        <f t="shared" ca="1" si="110"/>
        <v/>
      </c>
      <c r="AJ667" s="2" t="str" cm="1">
        <f t="array" aca="1" ref="AJ667" ca="1">IFERROR(IF(AND(MOD((ROW(AG667)-ROW(AG$5))+1,4)=0),0,INDIRECT(SUBSTITUTE(ADDRESS(1,_xlfn.SWITCH(MOD((ROW(AG667)-ROW(AG$5)),4),0,COLUMN(N667),1,COLUMN(T667),2,COLUMN(Z667),3,COLUMN(AB667)),4),"1","")&amp;(ROW(N$5)+INT((ROW(AJ667)-ROW(AJ$5))/4)))),"")</f>
        <v/>
      </c>
      <c r="AK667" s="2" t="str" cm="1">
        <f t="array" aca="1" ref="AK667" ca="1">IFERROR(IF(AND(MOD((ROW(AG667)-ROW(AG$5))+1,4)=0),1,INDIRECT(SUBSTITUTE(ADDRESS(1,_xlfn.SWITCH(MOD((ROW(AG667)-ROW(AG$5)),4),0,COLUMN(O667),1,COLUMN(U667),2,COLUMN(AA667),3,COLUMN(AB667)),4),"1","")&amp;(ROW(O$5)+INT((ROW(AK667)-ROW(AK$5))/4)))),"")</f>
        <v/>
      </c>
    </row>
    <row r="668" spans="32:37">
      <c r="AF668" s="2" t="str" cm="1">
        <f t="array" aca="1" ref="AF668" ca="1">IFERROR(INDIRECT(SUBSTITUTE(ADDRESS(1,_xlfn.SWITCH(MOD((ROW(AG668)-ROW(AG$5)),4),0,COLUMN(K668),1,COLUMN(Q668),2,COLUMN(W668),3,COLUMN(AC668)),4),"1","")&amp;(ROW(K$5)+INT((ROW(AF668)-ROW(AF$5))/4))),"")</f>
        <v/>
      </c>
      <c r="AG668" s="2" t="str" cm="1">
        <f t="array" aca="1" ref="AG668" ca="1">IFERROR(INDIRECT(SUBSTITUTE(ADDRESS(1,_xlfn.SWITCH(MOD((ROW(AG668)-ROW(AG$5)),4),0,COLUMN(L668),1,COLUMN(R668),2,COLUMN(X668),3,COLUMN(AD668)),4),"1","")&amp;(ROW(L$5)+INT((ROW(AG668)-ROW(AG$5))/4))),"")</f>
        <v/>
      </c>
      <c r="AH668" s="2" cm="1">
        <f t="array" aca="1" ref="AH668" ca="1">IFERROR(IF(AND(MOD((ROW(AG668)-ROW(AG$5))+1,4)=0),1,ROUND(INDIRECT(SUBSTITUTE(ADDRESS(1,_xlfn.SWITCH(MOD((ROW(AG668)-ROW(AG$5)),4),0,COLUMN(M668),1,COLUMN(S668),2,COLUMN(Y668),3,COLUMN(AB668)),4),"1","")&amp;(ROW(M$5)+INT((ROW(AH668)-ROW(AH$5))/4))),0)),"")</f>
        <v>1</v>
      </c>
      <c r="AI668" s="2" t="str">
        <f t="shared" si="110"/>
        <v/>
      </c>
      <c r="AJ668" s="2" cm="1">
        <f t="array" aca="1" ref="AJ668" ca="1">IFERROR(IF(AND(MOD((ROW(AG668)-ROW(AG$5))+1,4)=0),0,INDIRECT(SUBSTITUTE(ADDRESS(1,_xlfn.SWITCH(MOD((ROW(AG668)-ROW(AG$5)),4),0,COLUMN(N668),1,COLUMN(T668),2,COLUMN(Z668),3,COLUMN(AB668)),4),"1","")&amp;(ROW(N$5)+INT((ROW(AJ668)-ROW(AJ$5))/4)))),"")</f>
        <v>0</v>
      </c>
      <c r="AK668" s="2" cm="1">
        <f t="array" aca="1" ref="AK668" ca="1">IFERROR(IF(AND(MOD((ROW(AG668)-ROW(AG$5))+1,4)=0),1,INDIRECT(SUBSTITUTE(ADDRESS(1,_xlfn.SWITCH(MOD((ROW(AG668)-ROW(AG$5)),4),0,COLUMN(O668),1,COLUMN(U668),2,COLUMN(AA668),3,COLUMN(AB668)),4),"1","")&amp;(ROW(O$5)+INT((ROW(AK668)-ROW(AK$5))/4)))),"")</f>
        <v>1</v>
      </c>
    </row>
    <row r="669" spans="32:37">
      <c r="AF669" s="2" t="str" cm="1">
        <f t="array" aca="1" ref="AF669" ca="1">IFERROR(INDIRECT(SUBSTITUTE(ADDRESS(1,_xlfn.SWITCH(MOD((ROW(AG669)-ROW(AG$5)),4),0,COLUMN(K669),1,COLUMN(Q669),2,COLUMN(W669),3,COLUMN(AC669)),4),"1","")&amp;(ROW(K$5)+INT((ROW(AF669)-ROW(AF$5))/4))),"")</f>
        <v/>
      </c>
      <c r="AG669" s="2" t="str" cm="1">
        <f t="array" aca="1" ref="AG669" ca="1">IFERROR(INDIRECT(SUBSTITUTE(ADDRESS(1,_xlfn.SWITCH(MOD((ROW(AG669)-ROW(AG$5)),4),0,COLUMN(L669),1,COLUMN(R669),2,COLUMN(X669),3,COLUMN(AD669)),4),"1","")&amp;(ROW(L$5)+INT((ROW(AG669)-ROW(AG$5))/4))),"")</f>
        <v/>
      </c>
      <c r="AH669" s="2" t="str" cm="1">
        <f t="array" aca="1" ref="AH669" ca="1">IFERROR(IF(AND(MOD((ROW(AG669)-ROW(AG$5))+1,4)=0),1,ROUND(INDIRECT(SUBSTITUTE(ADDRESS(1,_xlfn.SWITCH(MOD((ROW(AG669)-ROW(AG$5)),4),0,COLUMN(M669),1,COLUMN(S669),2,COLUMN(Y669),3,COLUMN(AB669)),4),"1","")&amp;(ROW(M$5)+INT((ROW(AH669)-ROW(AH$5))/4))),0)),"")</f>
        <v/>
      </c>
      <c r="AI669" s="2" t="str">
        <f t="shared" ca="1" si="110"/>
        <v/>
      </c>
      <c r="AJ669" s="2" t="str" cm="1">
        <f t="array" aca="1" ref="AJ669" ca="1">IFERROR(IF(AND(MOD((ROW(AG669)-ROW(AG$5))+1,4)=0),0,INDIRECT(SUBSTITUTE(ADDRESS(1,_xlfn.SWITCH(MOD((ROW(AG669)-ROW(AG$5)),4),0,COLUMN(N669),1,COLUMN(T669),2,COLUMN(Z669),3,COLUMN(AB669)),4),"1","")&amp;(ROW(N$5)+INT((ROW(AJ669)-ROW(AJ$5))/4)))),"")</f>
        <v/>
      </c>
      <c r="AK669" s="2" t="str" cm="1">
        <f t="array" aca="1" ref="AK669" ca="1">IFERROR(IF(AND(MOD((ROW(AG669)-ROW(AG$5))+1,4)=0),1,INDIRECT(SUBSTITUTE(ADDRESS(1,_xlfn.SWITCH(MOD((ROW(AG669)-ROW(AG$5)),4),0,COLUMN(O669),1,COLUMN(U669),2,COLUMN(AA669),3,COLUMN(AB669)),4),"1","")&amp;(ROW(O$5)+INT((ROW(AK669)-ROW(AK$5))/4)))),"")</f>
        <v/>
      </c>
    </row>
    <row r="670" spans="32:37">
      <c r="AF670" s="2" t="str" cm="1">
        <f t="array" aca="1" ref="AF670" ca="1">IFERROR(INDIRECT(SUBSTITUTE(ADDRESS(1,_xlfn.SWITCH(MOD((ROW(AG670)-ROW(AG$5)),4),0,COLUMN(K670),1,COLUMN(Q670),2,COLUMN(W670),3,COLUMN(AC670)),4),"1","")&amp;(ROW(K$5)+INT((ROW(AF670)-ROW(AF$5))/4))),"")</f>
        <v/>
      </c>
      <c r="AG670" s="2" t="str" cm="1">
        <f t="array" aca="1" ref="AG670" ca="1">IFERROR(INDIRECT(SUBSTITUTE(ADDRESS(1,_xlfn.SWITCH(MOD((ROW(AG670)-ROW(AG$5)),4),0,COLUMN(L670),1,COLUMN(R670),2,COLUMN(X670),3,COLUMN(AD670)),4),"1","")&amp;(ROW(L$5)+INT((ROW(AG670)-ROW(AG$5))/4))),"")</f>
        <v/>
      </c>
      <c r="AH670" s="2" t="str" cm="1">
        <f t="array" aca="1" ref="AH670" ca="1">IFERROR(IF(AND(MOD((ROW(AG670)-ROW(AG$5))+1,4)=0),1,ROUND(INDIRECT(SUBSTITUTE(ADDRESS(1,_xlfn.SWITCH(MOD((ROW(AG670)-ROW(AG$5)),4),0,COLUMN(M670),1,COLUMN(S670),2,COLUMN(Y670),3,COLUMN(AB670)),4),"1","")&amp;(ROW(M$5)+INT((ROW(AH670)-ROW(AH$5))/4))),0)),"")</f>
        <v/>
      </c>
      <c r="AI670" s="2" t="str">
        <f t="shared" ca="1" si="110"/>
        <v/>
      </c>
      <c r="AJ670" s="2" t="str" cm="1">
        <f t="array" aca="1" ref="AJ670" ca="1">IFERROR(IF(AND(MOD((ROW(AG670)-ROW(AG$5))+1,4)=0),0,INDIRECT(SUBSTITUTE(ADDRESS(1,_xlfn.SWITCH(MOD((ROW(AG670)-ROW(AG$5)),4),0,COLUMN(N670),1,COLUMN(T670),2,COLUMN(Z670),3,COLUMN(AB670)),4),"1","")&amp;(ROW(N$5)+INT((ROW(AJ670)-ROW(AJ$5))/4)))),"")</f>
        <v/>
      </c>
      <c r="AK670" s="2" t="str" cm="1">
        <f t="array" aca="1" ref="AK670" ca="1">IFERROR(IF(AND(MOD((ROW(AG670)-ROW(AG$5))+1,4)=0),1,INDIRECT(SUBSTITUTE(ADDRESS(1,_xlfn.SWITCH(MOD((ROW(AG670)-ROW(AG$5)),4),0,COLUMN(O670),1,COLUMN(U670),2,COLUMN(AA670),3,COLUMN(AB670)),4),"1","")&amp;(ROW(O$5)+INT((ROW(AK670)-ROW(AK$5))/4)))),"")</f>
        <v/>
      </c>
    </row>
    <row r="671" spans="32:37">
      <c r="AF671" s="2" t="str" cm="1">
        <f t="array" aca="1" ref="AF671" ca="1">IFERROR(INDIRECT(SUBSTITUTE(ADDRESS(1,_xlfn.SWITCH(MOD((ROW(AG671)-ROW(AG$5)),4),0,COLUMN(K671),1,COLUMN(Q671),2,COLUMN(W671),3,COLUMN(AC671)),4),"1","")&amp;(ROW(K$5)+INT((ROW(AF671)-ROW(AF$5))/4))),"")</f>
        <v/>
      </c>
      <c r="AG671" s="2" t="str" cm="1">
        <f t="array" aca="1" ref="AG671" ca="1">IFERROR(INDIRECT(SUBSTITUTE(ADDRESS(1,_xlfn.SWITCH(MOD((ROW(AG671)-ROW(AG$5)),4),0,COLUMN(L671),1,COLUMN(R671),2,COLUMN(X671),3,COLUMN(AD671)),4),"1","")&amp;(ROW(L$5)+INT((ROW(AG671)-ROW(AG$5))/4))),"")</f>
        <v/>
      </c>
      <c r="AH671" s="2" t="str" cm="1">
        <f t="array" aca="1" ref="AH671" ca="1">IFERROR(IF(AND(MOD((ROW(AG671)-ROW(AG$5))+1,4)=0),1,ROUND(INDIRECT(SUBSTITUTE(ADDRESS(1,_xlfn.SWITCH(MOD((ROW(AG671)-ROW(AG$5)),4),0,COLUMN(M671),1,COLUMN(S671),2,COLUMN(Y671),3,COLUMN(AB671)),4),"1","")&amp;(ROW(M$5)+INT((ROW(AH671)-ROW(AH$5))/4))),0)),"")</f>
        <v/>
      </c>
      <c r="AI671" s="2" t="str">
        <f t="shared" ca="1" si="110"/>
        <v/>
      </c>
      <c r="AJ671" s="2" t="str" cm="1">
        <f t="array" aca="1" ref="AJ671" ca="1">IFERROR(IF(AND(MOD((ROW(AG671)-ROW(AG$5))+1,4)=0),0,INDIRECT(SUBSTITUTE(ADDRESS(1,_xlfn.SWITCH(MOD((ROW(AG671)-ROW(AG$5)),4),0,COLUMN(N671),1,COLUMN(T671),2,COLUMN(Z671),3,COLUMN(AB671)),4),"1","")&amp;(ROW(N$5)+INT((ROW(AJ671)-ROW(AJ$5))/4)))),"")</f>
        <v/>
      </c>
      <c r="AK671" s="2" t="str" cm="1">
        <f t="array" aca="1" ref="AK671" ca="1">IFERROR(IF(AND(MOD((ROW(AG671)-ROW(AG$5))+1,4)=0),1,INDIRECT(SUBSTITUTE(ADDRESS(1,_xlfn.SWITCH(MOD((ROW(AG671)-ROW(AG$5)),4),0,COLUMN(O671),1,COLUMN(U671),2,COLUMN(AA671),3,COLUMN(AB671)),4),"1","")&amp;(ROW(O$5)+INT((ROW(AK671)-ROW(AK$5))/4)))),"")</f>
        <v/>
      </c>
    </row>
    <row r="672" spans="32:37">
      <c r="AF672" s="2" t="str" cm="1">
        <f t="array" aca="1" ref="AF672" ca="1">IFERROR(INDIRECT(SUBSTITUTE(ADDRESS(1,_xlfn.SWITCH(MOD((ROW(AG672)-ROW(AG$5)),4),0,COLUMN(K672),1,COLUMN(Q672),2,COLUMN(W672),3,COLUMN(AC672)),4),"1","")&amp;(ROW(K$5)+INT((ROW(AF672)-ROW(AF$5))/4))),"")</f>
        <v/>
      </c>
      <c r="AG672" s="2" t="str" cm="1">
        <f t="array" aca="1" ref="AG672" ca="1">IFERROR(INDIRECT(SUBSTITUTE(ADDRESS(1,_xlfn.SWITCH(MOD((ROW(AG672)-ROW(AG$5)),4),0,COLUMN(L672),1,COLUMN(R672),2,COLUMN(X672),3,COLUMN(AD672)),4),"1","")&amp;(ROW(L$5)+INT((ROW(AG672)-ROW(AG$5))/4))),"")</f>
        <v/>
      </c>
      <c r="AH672" s="2" cm="1">
        <f t="array" aca="1" ref="AH672" ca="1">IFERROR(IF(AND(MOD((ROW(AG672)-ROW(AG$5))+1,4)=0),1,ROUND(INDIRECT(SUBSTITUTE(ADDRESS(1,_xlfn.SWITCH(MOD((ROW(AG672)-ROW(AG$5)),4),0,COLUMN(M672),1,COLUMN(S672),2,COLUMN(Y672),3,COLUMN(AB672)),4),"1","")&amp;(ROW(M$5)+INT((ROW(AH672)-ROW(AH$5))/4))),0)),"")</f>
        <v>1</v>
      </c>
      <c r="AI672" s="2" t="str">
        <f t="shared" si="110"/>
        <v/>
      </c>
      <c r="AJ672" s="2" cm="1">
        <f t="array" aca="1" ref="AJ672" ca="1">IFERROR(IF(AND(MOD((ROW(AG672)-ROW(AG$5))+1,4)=0),0,INDIRECT(SUBSTITUTE(ADDRESS(1,_xlfn.SWITCH(MOD((ROW(AG672)-ROW(AG$5)),4),0,COLUMN(N672),1,COLUMN(T672),2,COLUMN(Z672),3,COLUMN(AB672)),4),"1","")&amp;(ROW(N$5)+INT((ROW(AJ672)-ROW(AJ$5))/4)))),"")</f>
        <v>0</v>
      </c>
      <c r="AK672" s="2" cm="1">
        <f t="array" aca="1" ref="AK672" ca="1">IFERROR(IF(AND(MOD((ROW(AG672)-ROW(AG$5))+1,4)=0),1,INDIRECT(SUBSTITUTE(ADDRESS(1,_xlfn.SWITCH(MOD((ROW(AG672)-ROW(AG$5)),4),0,COLUMN(O672),1,COLUMN(U672),2,COLUMN(AA672),3,COLUMN(AB672)),4),"1","")&amp;(ROW(O$5)+INT((ROW(AK672)-ROW(AK$5))/4)))),"")</f>
        <v>1</v>
      </c>
    </row>
    <row r="673" spans="32:37">
      <c r="AF673" s="2" t="str" cm="1">
        <f t="array" aca="1" ref="AF673" ca="1">IFERROR(INDIRECT(SUBSTITUTE(ADDRESS(1,_xlfn.SWITCH(MOD((ROW(AG673)-ROW(AG$5)),4),0,COLUMN(K673),1,COLUMN(Q673),2,COLUMN(W673),3,COLUMN(AC673)),4),"1","")&amp;(ROW(K$5)+INT((ROW(AF673)-ROW(AF$5))/4))),"")</f>
        <v/>
      </c>
      <c r="AG673" s="2" t="str" cm="1">
        <f t="array" aca="1" ref="AG673" ca="1">IFERROR(INDIRECT(SUBSTITUTE(ADDRESS(1,_xlfn.SWITCH(MOD((ROW(AG673)-ROW(AG$5)),4),0,COLUMN(L673),1,COLUMN(R673),2,COLUMN(X673),3,COLUMN(AD673)),4),"1","")&amp;(ROW(L$5)+INT((ROW(AG673)-ROW(AG$5))/4))),"")</f>
        <v/>
      </c>
      <c r="AH673" s="2" t="str" cm="1">
        <f t="array" aca="1" ref="AH673" ca="1">IFERROR(IF(AND(MOD((ROW(AG673)-ROW(AG$5))+1,4)=0),1,ROUND(INDIRECT(SUBSTITUTE(ADDRESS(1,_xlfn.SWITCH(MOD((ROW(AG673)-ROW(AG$5)),4),0,COLUMN(M673),1,COLUMN(S673),2,COLUMN(Y673),3,COLUMN(AB673)),4),"1","")&amp;(ROW(M$5)+INT((ROW(AH673)-ROW(AH$5))/4))),0)),"")</f>
        <v/>
      </c>
      <c r="AI673" s="2" t="str">
        <f t="shared" ca="1" si="110"/>
        <v/>
      </c>
      <c r="AJ673" s="2" t="str" cm="1">
        <f t="array" aca="1" ref="AJ673" ca="1">IFERROR(IF(AND(MOD((ROW(AG673)-ROW(AG$5))+1,4)=0),0,INDIRECT(SUBSTITUTE(ADDRESS(1,_xlfn.SWITCH(MOD((ROW(AG673)-ROW(AG$5)),4),0,COLUMN(N673),1,COLUMN(T673),2,COLUMN(Z673),3,COLUMN(AB673)),4),"1","")&amp;(ROW(N$5)+INT((ROW(AJ673)-ROW(AJ$5))/4)))),"")</f>
        <v/>
      </c>
      <c r="AK673" s="2" t="str" cm="1">
        <f t="array" aca="1" ref="AK673" ca="1">IFERROR(IF(AND(MOD((ROW(AG673)-ROW(AG$5))+1,4)=0),1,INDIRECT(SUBSTITUTE(ADDRESS(1,_xlfn.SWITCH(MOD((ROW(AG673)-ROW(AG$5)),4),0,COLUMN(O673),1,COLUMN(U673),2,COLUMN(AA673),3,COLUMN(AB673)),4),"1","")&amp;(ROW(O$5)+INT((ROW(AK673)-ROW(AK$5))/4)))),"")</f>
        <v/>
      </c>
    </row>
    <row r="674" spans="32:37">
      <c r="AF674" s="2" t="str" cm="1">
        <f t="array" aca="1" ref="AF674" ca="1">IFERROR(INDIRECT(SUBSTITUTE(ADDRESS(1,_xlfn.SWITCH(MOD((ROW(AG674)-ROW(AG$5)),4),0,COLUMN(K674),1,COLUMN(Q674),2,COLUMN(W674),3,COLUMN(AC674)),4),"1","")&amp;(ROW(K$5)+INT((ROW(AF674)-ROW(AF$5))/4))),"")</f>
        <v/>
      </c>
      <c r="AG674" s="2" t="str" cm="1">
        <f t="array" aca="1" ref="AG674" ca="1">IFERROR(INDIRECT(SUBSTITUTE(ADDRESS(1,_xlfn.SWITCH(MOD((ROW(AG674)-ROW(AG$5)),4),0,COLUMN(L674),1,COLUMN(R674),2,COLUMN(X674),3,COLUMN(AD674)),4),"1","")&amp;(ROW(L$5)+INT((ROW(AG674)-ROW(AG$5))/4))),"")</f>
        <v/>
      </c>
      <c r="AH674" s="2" t="str" cm="1">
        <f t="array" aca="1" ref="AH674" ca="1">IFERROR(IF(AND(MOD((ROW(AG674)-ROW(AG$5))+1,4)=0),1,ROUND(INDIRECT(SUBSTITUTE(ADDRESS(1,_xlfn.SWITCH(MOD((ROW(AG674)-ROW(AG$5)),4),0,COLUMN(M674),1,COLUMN(S674),2,COLUMN(Y674),3,COLUMN(AB674)),4),"1","")&amp;(ROW(M$5)+INT((ROW(AH674)-ROW(AH$5))/4))),0)),"")</f>
        <v/>
      </c>
      <c r="AI674" s="2" t="str">
        <f t="shared" ca="1" si="110"/>
        <v/>
      </c>
      <c r="AJ674" s="2" t="str" cm="1">
        <f t="array" aca="1" ref="AJ674" ca="1">IFERROR(IF(AND(MOD((ROW(AG674)-ROW(AG$5))+1,4)=0),0,INDIRECT(SUBSTITUTE(ADDRESS(1,_xlfn.SWITCH(MOD((ROW(AG674)-ROW(AG$5)),4),0,COLUMN(N674),1,COLUMN(T674),2,COLUMN(Z674),3,COLUMN(AB674)),4),"1","")&amp;(ROW(N$5)+INT((ROW(AJ674)-ROW(AJ$5))/4)))),"")</f>
        <v/>
      </c>
      <c r="AK674" s="2" t="str" cm="1">
        <f t="array" aca="1" ref="AK674" ca="1">IFERROR(IF(AND(MOD((ROW(AG674)-ROW(AG$5))+1,4)=0),1,INDIRECT(SUBSTITUTE(ADDRESS(1,_xlfn.SWITCH(MOD((ROW(AG674)-ROW(AG$5)),4),0,COLUMN(O674),1,COLUMN(U674),2,COLUMN(AA674),3,COLUMN(AB674)),4),"1","")&amp;(ROW(O$5)+INT((ROW(AK674)-ROW(AK$5))/4)))),"")</f>
        <v/>
      </c>
    </row>
    <row r="675" spans="32:37">
      <c r="AF675" s="2" t="str" cm="1">
        <f t="array" aca="1" ref="AF675" ca="1">IFERROR(INDIRECT(SUBSTITUTE(ADDRESS(1,_xlfn.SWITCH(MOD((ROW(AG675)-ROW(AG$5)),4),0,COLUMN(K675),1,COLUMN(Q675),2,COLUMN(W675),3,COLUMN(AC675)),4),"1","")&amp;(ROW(K$5)+INT((ROW(AF675)-ROW(AF$5))/4))),"")</f>
        <v/>
      </c>
      <c r="AG675" s="2" t="str" cm="1">
        <f t="array" aca="1" ref="AG675" ca="1">IFERROR(INDIRECT(SUBSTITUTE(ADDRESS(1,_xlfn.SWITCH(MOD((ROW(AG675)-ROW(AG$5)),4),0,COLUMN(L675),1,COLUMN(R675),2,COLUMN(X675),3,COLUMN(AD675)),4),"1","")&amp;(ROW(L$5)+INT((ROW(AG675)-ROW(AG$5))/4))),"")</f>
        <v/>
      </c>
      <c r="AH675" s="2" t="str" cm="1">
        <f t="array" aca="1" ref="AH675" ca="1">IFERROR(IF(AND(MOD((ROW(AG675)-ROW(AG$5))+1,4)=0),1,ROUND(INDIRECT(SUBSTITUTE(ADDRESS(1,_xlfn.SWITCH(MOD((ROW(AG675)-ROW(AG$5)),4),0,COLUMN(M675),1,COLUMN(S675),2,COLUMN(Y675),3,COLUMN(AB675)),4),"1","")&amp;(ROW(M$5)+INT((ROW(AH675)-ROW(AH$5))/4))),0)),"")</f>
        <v/>
      </c>
      <c r="AI675" s="2" t="str">
        <f t="shared" ca="1" si="110"/>
        <v/>
      </c>
      <c r="AJ675" s="2" t="str" cm="1">
        <f t="array" aca="1" ref="AJ675" ca="1">IFERROR(IF(AND(MOD((ROW(AG675)-ROW(AG$5))+1,4)=0),0,INDIRECT(SUBSTITUTE(ADDRESS(1,_xlfn.SWITCH(MOD((ROW(AG675)-ROW(AG$5)),4),0,COLUMN(N675),1,COLUMN(T675),2,COLUMN(Z675),3,COLUMN(AB675)),4),"1","")&amp;(ROW(N$5)+INT((ROW(AJ675)-ROW(AJ$5))/4)))),"")</f>
        <v/>
      </c>
      <c r="AK675" s="2" t="str" cm="1">
        <f t="array" aca="1" ref="AK675" ca="1">IFERROR(IF(AND(MOD((ROW(AG675)-ROW(AG$5))+1,4)=0),1,INDIRECT(SUBSTITUTE(ADDRESS(1,_xlfn.SWITCH(MOD((ROW(AG675)-ROW(AG$5)),4),0,COLUMN(O675),1,COLUMN(U675),2,COLUMN(AA675),3,COLUMN(AB675)),4),"1","")&amp;(ROW(O$5)+INT((ROW(AK675)-ROW(AK$5))/4)))),"")</f>
        <v/>
      </c>
    </row>
    <row r="676" spans="32:37">
      <c r="AF676" s="2" t="str" cm="1">
        <f t="array" aca="1" ref="AF676" ca="1">IFERROR(INDIRECT(SUBSTITUTE(ADDRESS(1,_xlfn.SWITCH(MOD((ROW(AG676)-ROW(AG$5)),4),0,COLUMN(K676),1,COLUMN(Q676),2,COLUMN(W676),3,COLUMN(AC676)),4),"1","")&amp;(ROW(K$5)+INT((ROW(AF676)-ROW(AF$5))/4))),"")</f>
        <v/>
      </c>
      <c r="AG676" s="2" t="str" cm="1">
        <f t="array" aca="1" ref="AG676" ca="1">IFERROR(INDIRECT(SUBSTITUTE(ADDRESS(1,_xlfn.SWITCH(MOD((ROW(AG676)-ROW(AG$5)),4),0,COLUMN(L676),1,COLUMN(R676),2,COLUMN(X676),3,COLUMN(AD676)),4),"1","")&amp;(ROW(L$5)+INT((ROW(AG676)-ROW(AG$5))/4))),"")</f>
        <v/>
      </c>
      <c r="AH676" s="2" cm="1">
        <f t="array" aca="1" ref="AH676" ca="1">IFERROR(IF(AND(MOD((ROW(AG676)-ROW(AG$5))+1,4)=0),1,ROUND(INDIRECT(SUBSTITUTE(ADDRESS(1,_xlfn.SWITCH(MOD((ROW(AG676)-ROW(AG$5)),4),0,COLUMN(M676),1,COLUMN(S676),2,COLUMN(Y676),3,COLUMN(AB676)),4),"1","")&amp;(ROW(M$5)+INT((ROW(AH676)-ROW(AH$5))/4))),0)),"")</f>
        <v>1</v>
      </c>
      <c r="AI676" s="2" t="str">
        <f t="shared" si="110"/>
        <v/>
      </c>
      <c r="AJ676" s="2" cm="1">
        <f t="array" aca="1" ref="AJ676" ca="1">IFERROR(IF(AND(MOD((ROW(AG676)-ROW(AG$5))+1,4)=0),0,INDIRECT(SUBSTITUTE(ADDRESS(1,_xlfn.SWITCH(MOD((ROW(AG676)-ROW(AG$5)),4),0,COLUMN(N676),1,COLUMN(T676),2,COLUMN(Z676),3,COLUMN(AB676)),4),"1","")&amp;(ROW(N$5)+INT((ROW(AJ676)-ROW(AJ$5))/4)))),"")</f>
        <v>0</v>
      </c>
      <c r="AK676" s="2" cm="1">
        <f t="array" aca="1" ref="AK676" ca="1">IFERROR(IF(AND(MOD((ROW(AG676)-ROW(AG$5))+1,4)=0),1,INDIRECT(SUBSTITUTE(ADDRESS(1,_xlfn.SWITCH(MOD((ROW(AG676)-ROW(AG$5)),4),0,COLUMN(O676),1,COLUMN(U676),2,COLUMN(AA676),3,COLUMN(AB676)),4),"1","")&amp;(ROW(O$5)+INT((ROW(AK676)-ROW(AK$5))/4)))),"")</f>
        <v>1</v>
      </c>
    </row>
    <row r="677" spans="32:37">
      <c r="AF677" s="2" t="str" cm="1">
        <f t="array" aca="1" ref="AF677" ca="1">IFERROR(INDIRECT(SUBSTITUTE(ADDRESS(1,_xlfn.SWITCH(MOD((ROW(AG677)-ROW(AG$5)),4),0,COLUMN(K677),1,COLUMN(Q677),2,COLUMN(W677),3,COLUMN(AC677)),4),"1","")&amp;(ROW(K$5)+INT((ROW(AF677)-ROW(AF$5))/4))),"")</f>
        <v/>
      </c>
      <c r="AG677" s="2" t="str" cm="1">
        <f t="array" aca="1" ref="AG677" ca="1">IFERROR(INDIRECT(SUBSTITUTE(ADDRESS(1,_xlfn.SWITCH(MOD((ROW(AG677)-ROW(AG$5)),4),0,COLUMN(L677),1,COLUMN(R677),2,COLUMN(X677),3,COLUMN(AD677)),4),"1","")&amp;(ROW(L$5)+INT((ROW(AG677)-ROW(AG$5))/4))),"")</f>
        <v/>
      </c>
      <c r="AH677" s="2" t="str" cm="1">
        <f t="array" aca="1" ref="AH677" ca="1">IFERROR(IF(AND(MOD((ROW(AG677)-ROW(AG$5))+1,4)=0),1,ROUND(INDIRECT(SUBSTITUTE(ADDRESS(1,_xlfn.SWITCH(MOD((ROW(AG677)-ROW(AG$5)),4),0,COLUMN(M677),1,COLUMN(S677),2,COLUMN(Y677),3,COLUMN(AB677)),4),"1","")&amp;(ROW(M$5)+INT((ROW(AH677)-ROW(AH$5))/4))),0)),"")</f>
        <v/>
      </c>
      <c r="AI677" s="2" t="str">
        <f t="shared" ca="1" si="110"/>
        <v/>
      </c>
      <c r="AJ677" s="2" t="str" cm="1">
        <f t="array" aca="1" ref="AJ677" ca="1">IFERROR(IF(AND(MOD((ROW(AG677)-ROW(AG$5))+1,4)=0),0,INDIRECT(SUBSTITUTE(ADDRESS(1,_xlfn.SWITCH(MOD((ROW(AG677)-ROW(AG$5)),4),0,COLUMN(N677),1,COLUMN(T677),2,COLUMN(Z677),3,COLUMN(AB677)),4),"1","")&amp;(ROW(N$5)+INT((ROW(AJ677)-ROW(AJ$5))/4)))),"")</f>
        <v/>
      </c>
      <c r="AK677" s="2" t="str" cm="1">
        <f t="array" aca="1" ref="AK677" ca="1">IFERROR(IF(AND(MOD((ROW(AG677)-ROW(AG$5))+1,4)=0),1,INDIRECT(SUBSTITUTE(ADDRESS(1,_xlfn.SWITCH(MOD((ROW(AG677)-ROW(AG$5)),4),0,COLUMN(O677),1,COLUMN(U677),2,COLUMN(AA677),3,COLUMN(AB677)),4),"1","")&amp;(ROW(O$5)+INT((ROW(AK677)-ROW(AK$5))/4)))),"")</f>
        <v/>
      </c>
    </row>
    <row r="678" spans="32:37">
      <c r="AF678" s="2" t="str" cm="1">
        <f t="array" aca="1" ref="AF678" ca="1">IFERROR(INDIRECT(SUBSTITUTE(ADDRESS(1,_xlfn.SWITCH(MOD((ROW(AG678)-ROW(AG$5)),4),0,COLUMN(K678),1,COLUMN(Q678),2,COLUMN(W678),3,COLUMN(AC678)),4),"1","")&amp;(ROW(K$5)+INT((ROW(AF678)-ROW(AF$5))/4))),"")</f>
        <v/>
      </c>
      <c r="AG678" s="2" t="str" cm="1">
        <f t="array" aca="1" ref="AG678" ca="1">IFERROR(INDIRECT(SUBSTITUTE(ADDRESS(1,_xlfn.SWITCH(MOD((ROW(AG678)-ROW(AG$5)),4),0,COLUMN(L678),1,COLUMN(R678),2,COLUMN(X678),3,COLUMN(AD678)),4),"1","")&amp;(ROW(L$5)+INT((ROW(AG678)-ROW(AG$5))/4))),"")</f>
        <v/>
      </c>
      <c r="AH678" s="2" t="str" cm="1">
        <f t="array" aca="1" ref="AH678" ca="1">IFERROR(IF(AND(MOD((ROW(AG678)-ROW(AG$5))+1,4)=0),1,ROUND(INDIRECT(SUBSTITUTE(ADDRESS(1,_xlfn.SWITCH(MOD((ROW(AG678)-ROW(AG$5)),4),0,COLUMN(M678),1,COLUMN(S678),2,COLUMN(Y678),3,COLUMN(AB678)),4),"1","")&amp;(ROW(M$5)+INT((ROW(AH678)-ROW(AH$5))/4))),0)),"")</f>
        <v/>
      </c>
      <c r="AI678" s="2" t="str">
        <f t="shared" ca="1" si="110"/>
        <v/>
      </c>
      <c r="AJ678" s="2" t="str" cm="1">
        <f t="array" aca="1" ref="AJ678" ca="1">IFERROR(IF(AND(MOD((ROW(AG678)-ROW(AG$5))+1,4)=0),0,INDIRECT(SUBSTITUTE(ADDRESS(1,_xlfn.SWITCH(MOD((ROW(AG678)-ROW(AG$5)),4),0,COLUMN(N678),1,COLUMN(T678),2,COLUMN(Z678),3,COLUMN(AB678)),4),"1","")&amp;(ROW(N$5)+INT((ROW(AJ678)-ROW(AJ$5))/4)))),"")</f>
        <v/>
      </c>
      <c r="AK678" s="2" t="str" cm="1">
        <f t="array" aca="1" ref="AK678" ca="1">IFERROR(IF(AND(MOD((ROW(AG678)-ROW(AG$5))+1,4)=0),1,INDIRECT(SUBSTITUTE(ADDRESS(1,_xlfn.SWITCH(MOD((ROW(AG678)-ROW(AG$5)),4),0,COLUMN(O678),1,COLUMN(U678),2,COLUMN(AA678),3,COLUMN(AB678)),4),"1","")&amp;(ROW(O$5)+INT((ROW(AK678)-ROW(AK$5))/4)))),"")</f>
        <v/>
      </c>
    </row>
    <row r="679" spans="32:37">
      <c r="AF679" s="2" t="str" cm="1">
        <f t="array" aca="1" ref="AF679" ca="1">IFERROR(INDIRECT(SUBSTITUTE(ADDRESS(1,_xlfn.SWITCH(MOD((ROW(AG679)-ROW(AG$5)),4),0,COLUMN(K679),1,COLUMN(Q679),2,COLUMN(W679),3,COLUMN(AC679)),4),"1","")&amp;(ROW(K$5)+INT((ROW(AF679)-ROW(AF$5))/4))),"")</f>
        <v/>
      </c>
      <c r="AG679" s="2" t="str" cm="1">
        <f t="array" aca="1" ref="AG679" ca="1">IFERROR(INDIRECT(SUBSTITUTE(ADDRESS(1,_xlfn.SWITCH(MOD((ROW(AG679)-ROW(AG$5)),4),0,COLUMN(L679),1,COLUMN(R679),2,COLUMN(X679),3,COLUMN(AD679)),4),"1","")&amp;(ROW(L$5)+INT((ROW(AG679)-ROW(AG$5))/4))),"")</f>
        <v/>
      </c>
      <c r="AH679" s="2" t="str" cm="1">
        <f t="array" aca="1" ref="AH679" ca="1">IFERROR(IF(AND(MOD((ROW(AG679)-ROW(AG$5))+1,4)=0),1,ROUND(INDIRECT(SUBSTITUTE(ADDRESS(1,_xlfn.SWITCH(MOD((ROW(AG679)-ROW(AG$5)),4),0,COLUMN(M679),1,COLUMN(S679),2,COLUMN(Y679),3,COLUMN(AB679)),4),"1","")&amp;(ROW(M$5)+INT((ROW(AH679)-ROW(AH$5))/4))),0)),"")</f>
        <v/>
      </c>
      <c r="AI679" s="2" t="str">
        <f t="shared" ca="1" si="110"/>
        <v/>
      </c>
      <c r="AJ679" s="2" t="str" cm="1">
        <f t="array" aca="1" ref="AJ679" ca="1">IFERROR(IF(AND(MOD((ROW(AG679)-ROW(AG$5))+1,4)=0),0,INDIRECT(SUBSTITUTE(ADDRESS(1,_xlfn.SWITCH(MOD((ROW(AG679)-ROW(AG$5)),4),0,COLUMN(N679),1,COLUMN(T679),2,COLUMN(Z679),3,COLUMN(AB679)),4),"1","")&amp;(ROW(N$5)+INT((ROW(AJ679)-ROW(AJ$5))/4)))),"")</f>
        <v/>
      </c>
      <c r="AK679" s="2" t="str" cm="1">
        <f t="array" aca="1" ref="AK679" ca="1">IFERROR(IF(AND(MOD((ROW(AG679)-ROW(AG$5))+1,4)=0),1,INDIRECT(SUBSTITUTE(ADDRESS(1,_xlfn.SWITCH(MOD((ROW(AG679)-ROW(AG$5)),4),0,COLUMN(O679),1,COLUMN(U679),2,COLUMN(AA679),3,COLUMN(AB679)),4),"1","")&amp;(ROW(O$5)+INT((ROW(AK679)-ROW(AK$5))/4)))),"")</f>
        <v/>
      </c>
    </row>
    <row r="680" spans="32:37">
      <c r="AF680" s="2" t="str" cm="1">
        <f t="array" aca="1" ref="AF680" ca="1">IFERROR(INDIRECT(SUBSTITUTE(ADDRESS(1,_xlfn.SWITCH(MOD((ROW(AG680)-ROW(AG$5)),4),0,COLUMN(K680),1,COLUMN(Q680),2,COLUMN(W680),3,COLUMN(AC680)),4),"1","")&amp;(ROW(K$5)+INT((ROW(AF680)-ROW(AF$5))/4))),"")</f>
        <v/>
      </c>
      <c r="AG680" s="2" t="str" cm="1">
        <f t="array" aca="1" ref="AG680" ca="1">IFERROR(INDIRECT(SUBSTITUTE(ADDRESS(1,_xlfn.SWITCH(MOD((ROW(AG680)-ROW(AG$5)),4),0,COLUMN(L680),1,COLUMN(R680),2,COLUMN(X680),3,COLUMN(AD680)),4),"1","")&amp;(ROW(L$5)+INT((ROW(AG680)-ROW(AG$5))/4))),"")</f>
        <v/>
      </c>
      <c r="AH680" s="2" cm="1">
        <f t="array" aca="1" ref="AH680" ca="1">IFERROR(IF(AND(MOD((ROW(AG680)-ROW(AG$5))+1,4)=0),1,ROUND(INDIRECT(SUBSTITUTE(ADDRESS(1,_xlfn.SWITCH(MOD((ROW(AG680)-ROW(AG$5)),4),0,COLUMN(M680),1,COLUMN(S680),2,COLUMN(Y680),3,COLUMN(AB680)),4),"1","")&amp;(ROW(M$5)+INT((ROW(AH680)-ROW(AH$5))/4))),0)),"")</f>
        <v>1</v>
      </c>
      <c r="AI680" s="2" t="str">
        <f t="shared" si="110"/>
        <v/>
      </c>
      <c r="AJ680" s="2" cm="1">
        <f t="array" aca="1" ref="AJ680" ca="1">IFERROR(IF(AND(MOD((ROW(AG680)-ROW(AG$5))+1,4)=0),0,INDIRECT(SUBSTITUTE(ADDRESS(1,_xlfn.SWITCH(MOD((ROW(AG680)-ROW(AG$5)),4),0,COLUMN(N680),1,COLUMN(T680),2,COLUMN(Z680),3,COLUMN(AB680)),4),"1","")&amp;(ROW(N$5)+INT((ROW(AJ680)-ROW(AJ$5))/4)))),"")</f>
        <v>0</v>
      </c>
      <c r="AK680" s="2" cm="1">
        <f t="array" aca="1" ref="AK680" ca="1">IFERROR(IF(AND(MOD((ROW(AG680)-ROW(AG$5))+1,4)=0),1,INDIRECT(SUBSTITUTE(ADDRESS(1,_xlfn.SWITCH(MOD((ROW(AG680)-ROW(AG$5)),4),0,COLUMN(O680),1,COLUMN(U680),2,COLUMN(AA680),3,COLUMN(AB680)),4),"1","")&amp;(ROW(O$5)+INT((ROW(AK680)-ROW(AK$5))/4)))),"")</f>
        <v>1</v>
      </c>
    </row>
    <row r="681" spans="32:37">
      <c r="AF681" s="2" t="str" cm="1">
        <f t="array" aca="1" ref="AF681" ca="1">IFERROR(INDIRECT(SUBSTITUTE(ADDRESS(1,_xlfn.SWITCH(MOD((ROW(AG681)-ROW(AG$5)),4),0,COLUMN(K681),1,COLUMN(Q681),2,COLUMN(W681),3,COLUMN(AC681)),4),"1","")&amp;(ROW(K$5)+INT((ROW(AF681)-ROW(AF$5))/4))),"")</f>
        <v/>
      </c>
      <c r="AG681" s="2" t="str" cm="1">
        <f t="array" aca="1" ref="AG681" ca="1">IFERROR(INDIRECT(SUBSTITUTE(ADDRESS(1,_xlfn.SWITCH(MOD((ROW(AG681)-ROW(AG$5)),4),0,COLUMN(L681),1,COLUMN(R681),2,COLUMN(X681),3,COLUMN(AD681)),4),"1","")&amp;(ROW(L$5)+INT((ROW(AG681)-ROW(AG$5))/4))),"")</f>
        <v/>
      </c>
      <c r="AH681" s="2" t="str" cm="1">
        <f t="array" aca="1" ref="AH681" ca="1">IFERROR(IF(AND(MOD((ROW(AG681)-ROW(AG$5))+1,4)=0),1,ROUND(INDIRECT(SUBSTITUTE(ADDRESS(1,_xlfn.SWITCH(MOD((ROW(AG681)-ROW(AG$5)),4),0,COLUMN(M681),1,COLUMN(S681),2,COLUMN(Y681),3,COLUMN(AB681)),4),"1","")&amp;(ROW(M$5)+INT((ROW(AH681)-ROW(AH$5))/4))),0)),"")</f>
        <v/>
      </c>
      <c r="AI681" s="2" t="str">
        <f t="shared" ca="1" si="110"/>
        <v/>
      </c>
      <c r="AJ681" s="2" t="str" cm="1">
        <f t="array" aca="1" ref="AJ681" ca="1">IFERROR(IF(AND(MOD((ROW(AG681)-ROW(AG$5))+1,4)=0),0,INDIRECT(SUBSTITUTE(ADDRESS(1,_xlfn.SWITCH(MOD((ROW(AG681)-ROW(AG$5)),4),0,COLUMN(N681),1,COLUMN(T681),2,COLUMN(Z681),3,COLUMN(AB681)),4),"1","")&amp;(ROW(N$5)+INT((ROW(AJ681)-ROW(AJ$5))/4)))),"")</f>
        <v/>
      </c>
      <c r="AK681" s="2" t="str" cm="1">
        <f t="array" aca="1" ref="AK681" ca="1">IFERROR(IF(AND(MOD((ROW(AG681)-ROW(AG$5))+1,4)=0),1,INDIRECT(SUBSTITUTE(ADDRESS(1,_xlfn.SWITCH(MOD((ROW(AG681)-ROW(AG$5)),4),0,COLUMN(O681),1,COLUMN(U681),2,COLUMN(AA681),3,COLUMN(AB681)),4),"1","")&amp;(ROW(O$5)+INT((ROW(AK681)-ROW(AK$5))/4)))),"")</f>
        <v/>
      </c>
    </row>
    <row r="682" spans="32:37">
      <c r="AF682" s="2" t="str" cm="1">
        <f t="array" aca="1" ref="AF682" ca="1">IFERROR(INDIRECT(SUBSTITUTE(ADDRESS(1,_xlfn.SWITCH(MOD((ROW(AG682)-ROW(AG$5)),4),0,COLUMN(K682),1,COLUMN(Q682),2,COLUMN(W682),3,COLUMN(AC682)),4),"1","")&amp;(ROW(K$5)+INT((ROW(AF682)-ROW(AF$5))/4))),"")</f>
        <v/>
      </c>
      <c r="AG682" s="2" t="str" cm="1">
        <f t="array" aca="1" ref="AG682" ca="1">IFERROR(INDIRECT(SUBSTITUTE(ADDRESS(1,_xlfn.SWITCH(MOD((ROW(AG682)-ROW(AG$5)),4),0,COLUMN(L682),1,COLUMN(R682),2,COLUMN(X682),3,COLUMN(AD682)),4),"1","")&amp;(ROW(L$5)+INT((ROW(AG682)-ROW(AG$5))/4))),"")</f>
        <v/>
      </c>
      <c r="AH682" s="2" t="str" cm="1">
        <f t="array" aca="1" ref="AH682" ca="1">IFERROR(IF(AND(MOD((ROW(AG682)-ROW(AG$5))+1,4)=0),1,ROUND(INDIRECT(SUBSTITUTE(ADDRESS(1,_xlfn.SWITCH(MOD((ROW(AG682)-ROW(AG$5)),4),0,COLUMN(M682),1,COLUMN(S682),2,COLUMN(Y682),3,COLUMN(AB682)),4),"1","")&amp;(ROW(M$5)+INT((ROW(AH682)-ROW(AH$5))/4))),0)),"")</f>
        <v/>
      </c>
      <c r="AI682" s="2" t="str">
        <f t="shared" ca="1" si="110"/>
        <v/>
      </c>
      <c r="AJ682" s="2" t="str" cm="1">
        <f t="array" aca="1" ref="AJ682" ca="1">IFERROR(IF(AND(MOD((ROW(AG682)-ROW(AG$5))+1,4)=0),0,INDIRECT(SUBSTITUTE(ADDRESS(1,_xlfn.SWITCH(MOD((ROW(AG682)-ROW(AG$5)),4),0,COLUMN(N682),1,COLUMN(T682),2,COLUMN(Z682),3,COLUMN(AB682)),4),"1","")&amp;(ROW(N$5)+INT((ROW(AJ682)-ROW(AJ$5))/4)))),"")</f>
        <v/>
      </c>
      <c r="AK682" s="2" t="str" cm="1">
        <f t="array" aca="1" ref="AK682" ca="1">IFERROR(IF(AND(MOD((ROW(AG682)-ROW(AG$5))+1,4)=0),1,INDIRECT(SUBSTITUTE(ADDRESS(1,_xlfn.SWITCH(MOD((ROW(AG682)-ROW(AG$5)),4),0,COLUMN(O682),1,COLUMN(U682),2,COLUMN(AA682),3,COLUMN(AB682)),4),"1","")&amp;(ROW(O$5)+INT((ROW(AK682)-ROW(AK$5))/4)))),"")</f>
        <v/>
      </c>
    </row>
    <row r="683" spans="32:37">
      <c r="AF683" s="2" t="str" cm="1">
        <f t="array" aca="1" ref="AF683" ca="1">IFERROR(INDIRECT(SUBSTITUTE(ADDRESS(1,_xlfn.SWITCH(MOD((ROW(AG683)-ROW(AG$5)),4),0,COLUMN(K683),1,COLUMN(Q683),2,COLUMN(W683),3,COLUMN(AC683)),4),"1","")&amp;(ROW(K$5)+INT((ROW(AF683)-ROW(AF$5))/4))),"")</f>
        <v/>
      </c>
      <c r="AG683" s="2" t="str" cm="1">
        <f t="array" aca="1" ref="AG683" ca="1">IFERROR(INDIRECT(SUBSTITUTE(ADDRESS(1,_xlfn.SWITCH(MOD((ROW(AG683)-ROW(AG$5)),4),0,COLUMN(L683),1,COLUMN(R683),2,COLUMN(X683),3,COLUMN(AD683)),4),"1","")&amp;(ROW(L$5)+INT((ROW(AG683)-ROW(AG$5))/4))),"")</f>
        <v/>
      </c>
      <c r="AH683" s="2" t="str" cm="1">
        <f t="array" aca="1" ref="AH683" ca="1">IFERROR(IF(AND(MOD((ROW(AG683)-ROW(AG$5))+1,4)=0),1,ROUND(INDIRECT(SUBSTITUTE(ADDRESS(1,_xlfn.SWITCH(MOD((ROW(AG683)-ROW(AG$5)),4),0,COLUMN(M683),1,COLUMN(S683),2,COLUMN(Y683),3,COLUMN(AB683)),4),"1","")&amp;(ROW(M$5)+INT((ROW(AH683)-ROW(AH$5))/4))),0)),"")</f>
        <v/>
      </c>
      <c r="AI683" s="2" t="str">
        <f t="shared" ca="1" si="110"/>
        <v/>
      </c>
      <c r="AJ683" s="2" t="str" cm="1">
        <f t="array" aca="1" ref="AJ683" ca="1">IFERROR(IF(AND(MOD((ROW(AG683)-ROW(AG$5))+1,4)=0),0,INDIRECT(SUBSTITUTE(ADDRESS(1,_xlfn.SWITCH(MOD((ROW(AG683)-ROW(AG$5)),4),0,COLUMN(N683),1,COLUMN(T683),2,COLUMN(Z683),3,COLUMN(AB683)),4),"1","")&amp;(ROW(N$5)+INT((ROW(AJ683)-ROW(AJ$5))/4)))),"")</f>
        <v/>
      </c>
      <c r="AK683" s="2" t="str" cm="1">
        <f t="array" aca="1" ref="AK683" ca="1">IFERROR(IF(AND(MOD((ROW(AG683)-ROW(AG$5))+1,4)=0),1,INDIRECT(SUBSTITUTE(ADDRESS(1,_xlfn.SWITCH(MOD((ROW(AG683)-ROW(AG$5)),4),0,COLUMN(O683),1,COLUMN(U683),2,COLUMN(AA683),3,COLUMN(AB683)),4),"1","")&amp;(ROW(O$5)+INT((ROW(AK683)-ROW(AK$5))/4)))),"")</f>
        <v/>
      </c>
    </row>
    <row r="684" spans="32:37">
      <c r="AF684" s="2" t="str" cm="1">
        <f t="array" aca="1" ref="AF684" ca="1">IFERROR(INDIRECT(SUBSTITUTE(ADDRESS(1,_xlfn.SWITCH(MOD((ROW(AG684)-ROW(AG$5)),4),0,COLUMN(K684),1,COLUMN(Q684),2,COLUMN(W684),3,COLUMN(AC684)),4),"1","")&amp;(ROW(K$5)+INT((ROW(AF684)-ROW(AF$5))/4))),"")</f>
        <v/>
      </c>
      <c r="AG684" s="2" t="str" cm="1">
        <f t="array" aca="1" ref="AG684" ca="1">IFERROR(INDIRECT(SUBSTITUTE(ADDRESS(1,_xlfn.SWITCH(MOD((ROW(AG684)-ROW(AG$5)),4),0,COLUMN(L684),1,COLUMN(R684),2,COLUMN(X684),3,COLUMN(AD684)),4),"1","")&amp;(ROW(L$5)+INT((ROW(AG684)-ROW(AG$5))/4))),"")</f>
        <v/>
      </c>
      <c r="AH684" s="2" cm="1">
        <f t="array" aca="1" ref="AH684" ca="1">IFERROR(IF(AND(MOD((ROW(AG684)-ROW(AG$5))+1,4)=0),1,ROUND(INDIRECT(SUBSTITUTE(ADDRESS(1,_xlfn.SWITCH(MOD((ROW(AG684)-ROW(AG$5)),4),0,COLUMN(M684),1,COLUMN(S684),2,COLUMN(Y684),3,COLUMN(AB684)),4),"1","")&amp;(ROW(M$5)+INT((ROW(AH684)-ROW(AH$5))/4))),0)),"")</f>
        <v>1</v>
      </c>
      <c r="AI684" s="2" t="str">
        <f t="shared" si="110"/>
        <v/>
      </c>
      <c r="AJ684" s="2" cm="1">
        <f t="array" aca="1" ref="AJ684" ca="1">IFERROR(IF(AND(MOD((ROW(AG684)-ROW(AG$5))+1,4)=0),0,INDIRECT(SUBSTITUTE(ADDRESS(1,_xlfn.SWITCH(MOD((ROW(AG684)-ROW(AG$5)),4),0,COLUMN(N684),1,COLUMN(T684),2,COLUMN(Z684),3,COLUMN(AB684)),4),"1","")&amp;(ROW(N$5)+INT((ROW(AJ684)-ROW(AJ$5))/4)))),"")</f>
        <v>0</v>
      </c>
      <c r="AK684" s="2" cm="1">
        <f t="array" aca="1" ref="AK684" ca="1">IFERROR(IF(AND(MOD((ROW(AG684)-ROW(AG$5))+1,4)=0),1,INDIRECT(SUBSTITUTE(ADDRESS(1,_xlfn.SWITCH(MOD((ROW(AG684)-ROW(AG$5)),4),0,COLUMN(O684),1,COLUMN(U684),2,COLUMN(AA684),3,COLUMN(AB684)),4),"1","")&amp;(ROW(O$5)+INT((ROW(AK684)-ROW(AK$5))/4)))),"")</f>
        <v>1</v>
      </c>
    </row>
    <row r="685" spans="32:37">
      <c r="AF685" s="2" t="str" cm="1">
        <f t="array" aca="1" ref="AF685" ca="1">IFERROR(INDIRECT(SUBSTITUTE(ADDRESS(1,_xlfn.SWITCH(MOD((ROW(AG685)-ROW(AG$5)),4),0,COLUMN(K685),1,COLUMN(Q685),2,COLUMN(W685),3,COLUMN(AC685)),4),"1","")&amp;(ROW(K$5)+INT((ROW(AF685)-ROW(AF$5))/4))),"")</f>
        <v/>
      </c>
      <c r="AG685" s="2" t="str" cm="1">
        <f t="array" aca="1" ref="AG685" ca="1">IFERROR(INDIRECT(SUBSTITUTE(ADDRESS(1,_xlfn.SWITCH(MOD((ROW(AG685)-ROW(AG$5)),4),0,COLUMN(L685),1,COLUMN(R685),2,COLUMN(X685),3,COLUMN(AD685)),4),"1","")&amp;(ROW(L$5)+INT((ROW(AG685)-ROW(AG$5))/4))),"")</f>
        <v/>
      </c>
      <c r="AH685" s="2" t="str" cm="1">
        <f t="array" aca="1" ref="AH685" ca="1">IFERROR(IF(AND(MOD((ROW(AG685)-ROW(AG$5))+1,4)=0),1,ROUND(INDIRECT(SUBSTITUTE(ADDRESS(1,_xlfn.SWITCH(MOD((ROW(AG685)-ROW(AG$5)),4),0,COLUMN(M685),1,COLUMN(S685),2,COLUMN(Y685),3,COLUMN(AB685)),4),"1","")&amp;(ROW(M$5)+INT((ROW(AH685)-ROW(AH$5))/4))),0)),"")</f>
        <v/>
      </c>
      <c r="AI685" s="2" t="str">
        <f t="shared" ca="1" si="110"/>
        <v/>
      </c>
      <c r="AJ685" s="2" t="str" cm="1">
        <f t="array" aca="1" ref="AJ685" ca="1">IFERROR(IF(AND(MOD((ROW(AG685)-ROW(AG$5))+1,4)=0),0,INDIRECT(SUBSTITUTE(ADDRESS(1,_xlfn.SWITCH(MOD((ROW(AG685)-ROW(AG$5)),4),0,COLUMN(N685),1,COLUMN(T685),2,COLUMN(Z685),3,COLUMN(AB685)),4),"1","")&amp;(ROW(N$5)+INT((ROW(AJ685)-ROW(AJ$5))/4)))),"")</f>
        <v/>
      </c>
      <c r="AK685" s="2" t="str" cm="1">
        <f t="array" aca="1" ref="AK685" ca="1">IFERROR(IF(AND(MOD((ROW(AG685)-ROW(AG$5))+1,4)=0),1,INDIRECT(SUBSTITUTE(ADDRESS(1,_xlfn.SWITCH(MOD((ROW(AG685)-ROW(AG$5)),4),0,COLUMN(O685),1,COLUMN(U685),2,COLUMN(AA685),3,COLUMN(AB685)),4),"1","")&amp;(ROW(O$5)+INT((ROW(AK685)-ROW(AK$5))/4)))),"")</f>
        <v/>
      </c>
    </row>
    <row r="686" spans="32:37">
      <c r="AF686" s="2" t="str" cm="1">
        <f t="array" aca="1" ref="AF686" ca="1">IFERROR(INDIRECT(SUBSTITUTE(ADDRESS(1,_xlfn.SWITCH(MOD((ROW(AG686)-ROW(AG$5)),4),0,COLUMN(K686),1,COLUMN(Q686),2,COLUMN(W686),3,COLUMN(AC686)),4),"1","")&amp;(ROW(K$5)+INT((ROW(AF686)-ROW(AF$5))/4))),"")</f>
        <v/>
      </c>
      <c r="AG686" s="2" t="str" cm="1">
        <f t="array" aca="1" ref="AG686" ca="1">IFERROR(INDIRECT(SUBSTITUTE(ADDRESS(1,_xlfn.SWITCH(MOD((ROW(AG686)-ROW(AG$5)),4),0,COLUMN(L686),1,COLUMN(R686),2,COLUMN(X686),3,COLUMN(AD686)),4),"1","")&amp;(ROW(L$5)+INT((ROW(AG686)-ROW(AG$5))/4))),"")</f>
        <v/>
      </c>
      <c r="AH686" s="2" t="str" cm="1">
        <f t="array" aca="1" ref="AH686" ca="1">IFERROR(IF(AND(MOD((ROW(AG686)-ROW(AG$5))+1,4)=0),1,ROUND(INDIRECT(SUBSTITUTE(ADDRESS(1,_xlfn.SWITCH(MOD((ROW(AG686)-ROW(AG$5)),4),0,COLUMN(M686),1,COLUMN(S686),2,COLUMN(Y686),3,COLUMN(AB686)),4),"1","")&amp;(ROW(M$5)+INT((ROW(AH686)-ROW(AH$5))/4))),0)),"")</f>
        <v/>
      </c>
      <c r="AI686" s="2" t="str">
        <f t="shared" ca="1" si="110"/>
        <v/>
      </c>
      <c r="AJ686" s="2" t="str" cm="1">
        <f t="array" aca="1" ref="AJ686" ca="1">IFERROR(IF(AND(MOD((ROW(AG686)-ROW(AG$5))+1,4)=0),0,INDIRECT(SUBSTITUTE(ADDRESS(1,_xlfn.SWITCH(MOD((ROW(AG686)-ROW(AG$5)),4),0,COLUMN(N686),1,COLUMN(T686),2,COLUMN(Z686),3,COLUMN(AB686)),4),"1","")&amp;(ROW(N$5)+INT((ROW(AJ686)-ROW(AJ$5))/4)))),"")</f>
        <v/>
      </c>
      <c r="AK686" s="2" t="str" cm="1">
        <f t="array" aca="1" ref="AK686" ca="1">IFERROR(IF(AND(MOD((ROW(AG686)-ROW(AG$5))+1,4)=0),1,INDIRECT(SUBSTITUTE(ADDRESS(1,_xlfn.SWITCH(MOD((ROW(AG686)-ROW(AG$5)),4),0,COLUMN(O686),1,COLUMN(U686),2,COLUMN(AA686),3,COLUMN(AB686)),4),"1","")&amp;(ROW(O$5)+INT((ROW(AK686)-ROW(AK$5))/4)))),"")</f>
        <v/>
      </c>
    </row>
    <row r="687" spans="32:37">
      <c r="AF687" s="2" t="str" cm="1">
        <f t="array" aca="1" ref="AF687" ca="1">IFERROR(INDIRECT(SUBSTITUTE(ADDRESS(1,_xlfn.SWITCH(MOD((ROW(AG687)-ROW(AG$5)),4),0,COLUMN(K687),1,COLUMN(Q687),2,COLUMN(W687),3,COLUMN(AC687)),4),"1","")&amp;(ROW(K$5)+INT((ROW(AF687)-ROW(AF$5))/4))),"")</f>
        <v/>
      </c>
      <c r="AG687" s="2" t="str" cm="1">
        <f t="array" aca="1" ref="AG687" ca="1">IFERROR(INDIRECT(SUBSTITUTE(ADDRESS(1,_xlfn.SWITCH(MOD((ROW(AG687)-ROW(AG$5)),4),0,COLUMN(L687),1,COLUMN(R687),2,COLUMN(X687),3,COLUMN(AD687)),4),"1","")&amp;(ROW(L$5)+INT((ROW(AG687)-ROW(AG$5))/4))),"")</f>
        <v/>
      </c>
      <c r="AH687" s="2" t="str" cm="1">
        <f t="array" aca="1" ref="AH687" ca="1">IFERROR(IF(AND(MOD((ROW(AG687)-ROW(AG$5))+1,4)=0),1,ROUND(INDIRECT(SUBSTITUTE(ADDRESS(1,_xlfn.SWITCH(MOD((ROW(AG687)-ROW(AG$5)),4),0,COLUMN(M687),1,COLUMN(S687),2,COLUMN(Y687),3,COLUMN(AB687)),4),"1","")&amp;(ROW(M$5)+INT((ROW(AH687)-ROW(AH$5))/4))),0)),"")</f>
        <v/>
      </c>
      <c r="AI687" s="2" t="str">
        <f t="shared" ca="1" si="110"/>
        <v/>
      </c>
      <c r="AJ687" s="2" t="str" cm="1">
        <f t="array" aca="1" ref="AJ687" ca="1">IFERROR(IF(AND(MOD((ROW(AG687)-ROW(AG$5))+1,4)=0),0,INDIRECT(SUBSTITUTE(ADDRESS(1,_xlfn.SWITCH(MOD((ROW(AG687)-ROW(AG$5)),4),0,COLUMN(N687),1,COLUMN(T687),2,COLUMN(Z687),3,COLUMN(AB687)),4),"1","")&amp;(ROW(N$5)+INT((ROW(AJ687)-ROW(AJ$5))/4)))),"")</f>
        <v/>
      </c>
      <c r="AK687" s="2" t="str" cm="1">
        <f t="array" aca="1" ref="AK687" ca="1">IFERROR(IF(AND(MOD((ROW(AG687)-ROW(AG$5))+1,4)=0),1,INDIRECT(SUBSTITUTE(ADDRESS(1,_xlfn.SWITCH(MOD((ROW(AG687)-ROW(AG$5)),4),0,COLUMN(O687),1,COLUMN(U687),2,COLUMN(AA687),3,COLUMN(AB687)),4),"1","")&amp;(ROW(O$5)+INT((ROW(AK687)-ROW(AK$5))/4)))),"")</f>
        <v/>
      </c>
    </row>
    <row r="688" spans="32:37">
      <c r="AF688" s="2" t="str" cm="1">
        <f t="array" aca="1" ref="AF688" ca="1">IFERROR(INDIRECT(SUBSTITUTE(ADDRESS(1,_xlfn.SWITCH(MOD((ROW(AG688)-ROW(AG$5)),4),0,COLUMN(K688),1,COLUMN(Q688),2,COLUMN(W688),3,COLUMN(AC688)),4),"1","")&amp;(ROW(K$5)+INT((ROW(AF688)-ROW(AF$5))/4))),"")</f>
        <v/>
      </c>
      <c r="AG688" s="2" t="str" cm="1">
        <f t="array" aca="1" ref="AG688" ca="1">IFERROR(INDIRECT(SUBSTITUTE(ADDRESS(1,_xlfn.SWITCH(MOD((ROW(AG688)-ROW(AG$5)),4),0,COLUMN(L688),1,COLUMN(R688),2,COLUMN(X688),3,COLUMN(AD688)),4),"1","")&amp;(ROW(L$5)+INT((ROW(AG688)-ROW(AG$5))/4))),"")</f>
        <v/>
      </c>
      <c r="AH688" s="2" cm="1">
        <f t="array" aca="1" ref="AH688" ca="1">IFERROR(IF(AND(MOD((ROW(AG688)-ROW(AG$5))+1,4)=0),1,ROUND(INDIRECT(SUBSTITUTE(ADDRESS(1,_xlfn.SWITCH(MOD((ROW(AG688)-ROW(AG$5)),4),0,COLUMN(M688),1,COLUMN(S688),2,COLUMN(Y688),3,COLUMN(AB688)),4),"1","")&amp;(ROW(M$5)+INT((ROW(AH688)-ROW(AH$5))/4))),0)),"")</f>
        <v>1</v>
      </c>
      <c r="AI688" s="2" t="str">
        <f t="shared" si="110"/>
        <v/>
      </c>
      <c r="AJ688" s="2" cm="1">
        <f t="array" aca="1" ref="AJ688" ca="1">IFERROR(IF(AND(MOD((ROW(AG688)-ROW(AG$5))+1,4)=0),0,INDIRECT(SUBSTITUTE(ADDRESS(1,_xlfn.SWITCH(MOD((ROW(AG688)-ROW(AG$5)),4),0,COLUMN(N688),1,COLUMN(T688),2,COLUMN(Z688),3,COLUMN(AB688)),4),"1","")&amp;(ROW(N$5)+INT((ROW(AJ688)-ROW(AJ$5))/4)))),"")</f>
        <v>0</v>
      </c>
      <c r="AK688" s="2" cm="1">
        <f t="array" aca="1" ref="AK688" ca="1">IFERROR(IF(AND(MOD((ROW(AG688)-ROW(AG$5))+1,4)=0),1,INDIRECT(SUBSTITUTE(ADDRESS(1,_xlfn.SWITCH(MOD((ROW(AG688)-ROW(AG$5)),4),0,COLUMN(O688),1,COLUMN(U688),2,COLUMN(AA688),3,COLUMN(AB688)),4),"1","")&amp;(ROW(O$5)+INT((ROW(AK688)-ROW(AK$5))/4)))),"")</f>
        <v>1</v>
      </c>
    </row>
    <row r="689" spans="32:37">
      <c r="AF689" s="2" t="str" cm="1">
        <f t="array" aca="1" ref="AF689" ca="1">IFERROR(INDIRECT(SUBSTITUTE(ADDRESS(1,_xlfn.SWITCH(MOD((ROW(AG689)-ROW(AG$5)),4),0,COLUMN(K689),1,COLUMN(Q689),2,COLUMN(W689),3,COLUMN(AC689)),4),"1","")&amp;(ROW(K$5)+INT((ROW(AF689)-ROW(AF$5))/4))),"")</f>
        <v/>
      </c>
      <c r="AG689" s="2" t="str" cm="1">
        <f t="array" aca="1" ref="AG689" ca="1">IFERROR(INDIRECT(SUBSTITUTE(ADDRESS(1,_xlfn.SWITCH(MOD((ROW(AG689)-ROW(AG$5)),4),0,COLUMN(L689),1,COLUMN(R689),2,COLUMN(X689),3,COLUMN(AD689)),4),"1","")&amp;(ROW(L$5)+INT((ROW(AG689)-ROW(AG$5))/4))),"")</f>
        <v/>
      </c>
      <c r="AH689" s="2" t="str" cm="1">
        <f t="array" aca="1" ref="AH689" ca="1">IFERROR(IF(AND(MOD((ROW(AG689)-ROW(AG$5))+1,4)=0),1,ROUND(INDIRECT(SUBSTITUTE(ADDRESS(1,_xlfn.SWITCH(MOD((ROW(AG689)-ROW(AG$5)),4),0,COLUMN(M689),1,COLUMN(S689),2,COLUMN(Y689),3,COLUMN(AB689)),4),"1","")&amp;(ROW(M$5)+INT((ROW(AH689)-ROW(AH$5))/4))),0)),"")</f>
        <v/>
      </c>
      <c r="AI689" s="2" t="str">
        <f t="shared" ca="1" si="110"/>
        <v/>
      </c>
      <c r="AJ689" s="2" t="str" cm="1">
        <f t="array" aca="1" ref="AJ689" ca="1">IFERROR(IF(AND(MOD((ROW(AG689)-ROW(AG$5))+1,4)=0),0,INDIRECT(SUBSTITUTE(ADDRESS(1,_xlfn.SWITCH(MOD((ROW(AG689)-ROW(AG$5)),4),0,COLUMN(N689),1,COLUMN(T689),2,COLUMN(Z689),3,COLUMN(AB689)),4),"1","")&amp;(ROW(N$5)+INT((ROW(AJ689)-ROW(AJ$5))/4)))),"")</f>
        <v/>
      </c>
      <c r="AK689" s="2" t="str" cm="1">
        <f t="array" aca="1" ref="AK689" ca="1">IFERROR(IF(AND(MOD((ROW(AG689)-ROW(AG$5))+1,4)=0),1,INDIRECT(SUBSTITUTE(ADDRESS(1,_xlfn.SWITCH(MOD((ROW(AG689)-ROW(AG$5)),4),0,COLUMN(O689),1,COLUMN(U689),2,COLUMN(AA689),3,COLUMN(AB689)),4),"1","")&amp;(ROW(O$5)+INT((ROW(AK689)-ROW(AK$5))/4)))),"")</f>
        <v/>
      </c>
    </row>
    <row r="690" spans="32:37">
      <c r="AF690" s="2" t="str" cm="1">
        <f t="array" aca="1" ref="AF690" ca="1">IFERROR(INDIRECT(SUBSTITUTE(ADDRESS(1,_xlfn.SWITCH(MOD((ROW(AG690)-ROW(AG$5)),4),0,COLUMN(K690),1,COLUMN(Q690),2,COLUMN(W690),3,COLUMN(AC690)),4),"1","")&amp;(ROW(K$5)+INT((ROW(AF690)-ROW(AF$5))/4))),"")</f>
        <v/>
      </c>
      <c r="AG690" s="2" t="str" cm="1">
        <f t="array" aca="1" ref="AG690" ca="1">IFERROR(INDIRECT(SUBSTITUTE(ADDRESS(1,_xlfn.SWITCH(MOD((ROW(AG690)-ROW(AG$5)),4),0,COLUMN(L690),1,COLUMN(R690),2,COLUMN(X690),3,COLUMN(AD690)),4),"1","")&amp;(ROW(L$5)+INT((ROW(AG690)-ROW(AG$5))/4))),"")</f>
        <v/>
      </c>
      <c r="AH690" s="2" t="str" cm="1">
        <f t="array" aca="1" ref="AH690" ca="1">IFERROR(IF(AND(MOD((ROW(AG690)-ROW(AG$5))+1,4)=0),1,ROUND(INDIRECT(SUBSTITUTE(ADDRESS(1,_xlfn.SWITCH(MOD((ROW(AG690)-ROW(AG$5)),4),0,COLUMN(M690),1,COLUMN(S690),2,COLUMN(Y690),3,COLUMN(AB690)),4),"1","")&amp;(ROW(M$5)+INT((ROW(AH690)-ROW(AH$5))/4))),0)),"")</f>
        <v/>
      </c>
      <c r="AI690" s="2" t="str">
        <f t="shared" ca="1" si="110"/>
        <v/>
      </c>
      <c r="AJ690" s="2" t="str" cm="1">
        <f t="array" aca="1" ref="AJ690" ca="1">IFERROR(IF(AND(MOD((ROW(AG690)-ROW(AG$5))+1,4)=0),0,INDIRECT(SUBSTITUTE(ADDRESS(1,_xlfn.SWITCH(MOD((ROW(AG690)-ROW(AG$5)),4),0,COLUMN(N690),1,COLUMN(T690),2,COLUMN(Z690),3,COLUMN(AB690)),4),"1","")&amp;(ROW(N$5)+INT((ROW(AJ690)-ROW(AJ$5))/4)))),"")</f>
        <v/>
      </c>
      <c r="AK690" s="2" t="str" cm="1">
        <f t="array" aca="1" ref="AK690" ca="1">IFERROR(IF(AND(MOD((ROW(AG690)-ROW(AG$5))+1,4)=0),1,INDIRECT(SUBSTITUTE(ADDRESS(1,_xlfn.SWITCH(MOD((ROW(AG690)-ROW(AG$5)),4),0,COLUMN(O690),1,COLUMN(U690),2,COLUMN(AA690),3,COLUMN(AB690)),4),"1","")&amp;(ROW(O$5)+INT((ROW(AK690)-ROW(AK$5))/4)))),"")</f>
        <v/>
      </c>
    </row>
    <row r="691" spans="32:37">
      <c r="AF691" s="2" t="str" cm="1">
        <f t="array" aca="1" ref="AF691" ca="1">IFERROR(INDIRECT(SUBSTITUTE(ADDRESS(1,_xlfn.SWITCH(MOD((ROW(AG691)-ROW(AG$5)),4),0,COLUMN(K691),1,COLUMN(Q691),2,COLUMN(W691),3,COLUMN(AC691)),4),"1","")&amp;(ROW(K$5)+INT((ROW(AF691)-ROW(AF$5))/4))),"")</f>
        <v/>
      </c>
      <c r="AG691" s="2" t="str" cm="1">
        <f t="array" aca="1" ref="AG691" ca="1">IFERROR(INDIRECT(SUBSTITUTE(ADDRESS(1,_xlfn.SWITCH(MOD((ROW(AG691)-ROW(AG$5)),4),0,COLUMN(L691),1,COLUMN(R691),2,COLUMN(X691),3,COLUMN(AD691)),4),"1","")&amp;(ROW(L$5)+INT((ROW(AG691)-ROW(AG$5))/4))),"")</f>
        <v/>
      </c>
      <c r="AH691" s="2" t="str" cm="1">
        <f t="array" aca="1" ref="AH691" ca="1">IFERROR(IF(AND(MOD((ROW(AG691)-ROW(AG$5))+1,4)=0),1,ROUND(INDIRECT(SUBSTITUTE(ADDRESS(1,_xlfn.SWITCH(MOD((ROW(AG691)-ROW(AG$5)),4),0,COLUMN(M691),1,COLUMN(S691),2,COLUMN(Y691),3,COLUMN(AB691)),4),"1","")&amp;(ROW(M$5)+INT((ROW(AH691)-ROW(AH$5))/4))),0)),"")</f>
        <v/>
      </c>
      <c r="AI691" s="2" t="str">
        <f t="shared" ca="1" si="110"/>
        <v/>
      </c>
      <c r="AJ691" s="2" t="str" cm="1">
        <f t="array" aca="1" ref="AJ691" ca="1">IFERROR(IF(AND(MOD((ROW(AG691)-ROW(AG$5))+1,4)=0),0,INDIRECT(SUBSTITUTE(ADDRESS(1,_xlfn.SWITCH(MOD((ROW(AG691)-ROW(AG$5)),4),0,COLUMN(N691),1,COLUMN(T691),2,COLUMN(Z691),3,COLUMN(AB691)),4),"1","")&amp;(ROW(N$5)+INT((ROW(AJ691)-ROW(AJ$5))/4)))),"")</f>
        <v/>
      </c>
      <c r="AK691" s="2" t="str" cm="1">
        <f t="array" aca="1" ref="AK691" ca="1">IFERROR(IF(AND(MOD((ROW(AG691)-ROW(AG$5))+1,4)=0),1,INDIRECT(SUBSTITUTE(ADDRESS(1,_xlfn.SWITCH(MOD((ROW(AG691)-ROW(AG$5)),4),0,COLUMN(O691),1,COLUMN(U691),2,COLUMN(AA691),3,COLUMN(AB691)),4),"1","")&amp;(ROW(O$5)+INT((ROW(AK691)-ROW(AK$5))/4)))),"")</f>
        <v/>
      </c>
    </row>
    <row r="692" spans="32:37">
      <c r="AF692" s="2" t="str" cm="1">
        <f t="array" aca="1" ref="AF692" ca="1">IFERROR(INDIRECT(SUBSTITUTE(ADDRESS(1,_xlfn.SWITCH(MOD((ROW(AG692)-ROW(AG$5)),4),0,COLUMN(K692),1,COLUMN(Q692),2,COLUMN(W692),3,COLUMN(AC692)),4),"1","")&amp;(ROW(K$5)+INT((ROW(AF692)-ROW(AF$5))/4))),"")</f>
        <v/>
      </c>
      <c r="AG692" s="2" t="str" cm="1">
        <f t="array" aca="1" ref="AG692" ca="1">IFERROR(INDIRECT(SUBSTITUTE(ADDRESS(1,_xlfn.SWITCH(MOD((ROW(AG692)-ROW(AG$5)),4),0,COLUMN(L692),1,COLUMN(R692),2,COLUMN(X692),3,COLUMN(AD692)),4),"1","")&amp;(ROW(L$5)+INT((ROW(AG692)-ROW(AG$5))/4))),"")</f>
        <v/>
      </c>
      <c r="AH692" s="2" cm="1">
        <f t="array" aca="1" ref="AH692" ca="1">IFERROR(IF(AND(MOD((ROW(AG692)-ROW(AG$5))+1,4)=0),1,ROUND(INDIRECT(SUBSTITUTE(ADDRESS(1,_xlfn.SWITCH(MOD((ROW(AG692)-ROW(AG$5)),4),0,COLUMN(M692),1,COLUMN(S692),2,COLUMN(Y692),3,COLUMN(AB692)),4),"1","")&amp;(ROW(M$5)+INT((ROW(AH692)-ROW(AH$5))/4))),0)),"")</f>
        <v>1</v>
      </c>
      <c r="AI692" s="2" t="str">
        <f t="shared" si="110"/>
        <v/>
      </c>
      <c r="AJ692" s="2" cm="1">
        <f t="array" aca="1" ref="AJ692" ca="1">IFERROR(IF(AND(MOD((ROW(AG692)-ROW(AG$5))+1,4)=0),0,INDIRECT(SUBSTITUTE(ADDRESS(1,_xlfn.SWITCH(MOD((ROW(AG692)-ROW(AG$5)),4),0,COLUMN(N692),1,COLUMN(T692),2,COLUMN(Z692),3,COLUMN(AB692)),4),"1","")&amp;(ROW(N$5)+INT((ROW(AJ692)-ROW(AJ$5))/4)))),"")</f>
        <v>0</v>
      </c>
      <c r="AK692" s="2" cm="1">
        <f t="array" aca="1" ref="AK692" ca="1">IFERROR(IF(AND(MOD((ROW(AG692)-ROW(AG$5))+1,4)=0),1,INDIRECT(SUBSTITUTE(ADDRESS(1,_xlfn.SWITCH(MOD((ROW(AG692)-ROW(AG$5)),4),0,COLUMN(O692),1,COLUMN(U692),2,COLUMN(AA692),3,COLUMN(AB692)),4),"1","")&amp;(ROW(O$5)+INT((ROW(AK692)-ROW(AK$5))/4)))),"")</f>
        <v>1</v>
      </c>
    </row>
    <row r="693" spans="32:37">
      <c r="AF693" s="2" t="str" cm="1">
        <f t="array" aca="1" ref="AF693" ca="1">IFERROR(INDIRECT(SUBSTITUTE(ADDRESS(1,_xlfn.SWITCH(MOD((ROW(AG693)-ROW(AG$5)),4),0,COLUMN(K693),1,COLUMN(Q693),2,COLUMN(W693),3,COLUMN(AC693)),4),"1","")&amp;(ROW(K$5)+INT((ROW(AF693)-ROW(AF$5))/4))),"")</f>
        <v/>
      </c>
      <c r="AG693" s="2" t="str" cm="1">
        <f t="array" aca="1" ref="AG693" ca="1">IFERROR(INDIRECT(SUBSTITUTE(ADDRESS(1,_xlfn.SWITCH(MOD((ROW(AG693)-ROW(AG$5)),4),0,COLUMN(L693),1,COLUMN(R693),2,COLUMN(X693),3,COLUMN(AD693)),4),"1","")&amp;(ROW(L$5)+INT((ROW(AG693)-ROW(AG$5))/4))),"")</f>
        <v/>
      </c>
      <c r="AH693" s="2" t="str" cm="1">
        <f t="array" aca="1" ref="AH693" ca="1">IFERROR(IF(AND(MOD((ROW(AG693)-ROW(AG$5))+1,4)=0),1,ROUND(INDIRECT(SUBSTITUTE(ADDRESS(1,_xlfn.SWITCH(MOD((ROW(AG693)-ROW(AG$5)),4),0,COLUMN(M693),1,COLUMN(S693),2,COLUMN(Y693),3,COLUMN(AB693)),4),"1","")&amp;(ROW(M$5)+INT((ROW(AH693)-ROW(AH$5))/4))),0)),"")</f>
        <v/>
      </c>
      <c r="AI693" s="2" t="str">
        <f t="shared" ca="1" si="110"/>
        <v/>
      </c>
      <c r="AJ693" s="2" t="str" cm="1">
        <f t="array" aca="1" ref="AJ693" ca="1">IFERROR(IF(AND(MOD((ROW(AG693)-ROW(AG$5))+1,4)=0),0,INDIRECT(SUBSTITUTE(ADDRESS(1,_xlfn.SWITCH(MOD((ROW(AG693)-ROW(AG$5)),4),0,COLUMN(N693),1,COLUMN(T693),2,COLUMN(Z693),3,COLUMN(AB693)),4),"1","")&amp;(ROW(N$5)+INT((ROW(AJ693)-ROW(AJ$5))/4)))),"")</f>
        <v/>
      </c>
      <c r="AK693" s="2" t="str" cm="1">
        <f t="array" aca="1" ref="AK693" ca="1">IFERROR(IF(AND(MOD((ROW(AG693)-ROW(AG$5))+1,4)=0),1,INDIRECT(SUBSTITUTE(ADDRESS(1,_xlfn.SWITCH(MOD((ROW(AG693)-ROW(AG$5)),4),0,COLUMN(O693),1,COLUMN(U693),2,COLUMN(AA693),3,COLUMN(AB693)),4),"1","")&amp;(ROW(O$5)+INT((ROW(AK693)-ROW(AK$5))/4)))),"")</f>
        <v/>
      </c>
    </row>
    <row r="694" spans="32:37">
      <c r="AF694" s="2" t="str" cm="1">
        <f t="array" aca="1" ref="AF694" ca="1">IFERROR(INDIRECT(SUBSTITUTE(ADDRESS(1,_xlfn.SWITCH(MOD((ROW(AG694)-ROW(AG$5)),4),0,COLUMN(K694),1,COLUMN(Q694),2,COLUMN(W694),3,COLUMN(AC694)),4),"1","")&amp;(ROW(K$5)+INT((ROW(AF694)-ROW(AF$5))/4))),"")</f>
        <v/>
      </c>
      <c r="AG694" s="2" t="str" cm="1">
        <f t="array" aca="1" ref="AG694" ca="1">IFERROR(INDIRECT(SUBSTITUTE(ADDRESS(1,_xlfn.SWITCH(MOD((ROW(AG694)-ROW(AG$5)),4),0,COLUMN(L694),1,COLUMN(R694),2,COLUMN(X694),3,COLUMN(AD694)),4),"1","")&amp;(ROW(L$5)+INT((ROW(AG694)-ROW(AG$5))/4))),"")</f>
        <v/>
      </c>
      <c r="AH694" s="2" t="str" cm="1">
        <f t="array" aca="1" ref="AH694" ca="1">IFERROR(IF(AND(MOD((ROW(AG694)-ROW(AG$5))+1,4)=0),1,ROUND(INDIRECT(SUBSTITUTE(ADDRESS(1,_xlfn.SWITCH(MOD((ROW(AG694)-ROW(AG$5)),4),0,COLUMN(M694),1,COLUMN(S694),2,COLUMN(Y694),3,COLUMN(AB694)),4),"1","")&amp;(ROW(M$5)+INT((ROW(AH694)-ROW(AH$5))/4))),0)),"")</f>
        <v/>
      </c>
      <c r="AI694" s="2" t="str">
        <f t="shared" ca="1" si="110"/>
        <v/>
      </c>
      <c r="AJ694" s="2" t="str" cm="1">
        <f t="array" aca="1" ref="AJ694" ca="1">IFERROR(IF(AND(MOD((ROW(AG694)-ROW(AG$5))+1,4)=0),0,INDIRECT(SUBSTITUTE(ADDRESS(1,_xlfn.SWITCH(MOD((ROW(AG694)-ROW(AG$5)),4),0,COLUMN(N694),1,COLUMN(T694),2,COLUMN(Z694),3,COLUMN(AB694)),4),"1","")&amp;(ROW(N$5)+INT((ROW(AJ694)-ROW(AJ$5))/4)))),"")</f>
        <v/>
      </c>
      <c r="AK694" s="2" t="str" cm="1">
        <f t="array" aca="1" ref="AK694" ca="1">IFERROR(IF(AND(MOD((ROW(AG694)-ROW(AG$5))+1,4)=0),1,INDIRECT(SUBSTITUTE(ADDRESS(1,_xlfn.SWITCH(MOD((ROW(AG694)-ROW(AG$5)),4),0,COLUMN(O694),1,COLUMN(U694),2,COLUMN(AA694),3,COLUMN(AB694)),4),"1","")&amp;(ROW(O$5)+INT((ROW(AK694)-ROW(AK$5))/4)))),"")</f>
        <v/>
      </c>
    </row>
    <row r="695" spans="32:37">
      <c r="AF695" s="2" t="str" cm="1">
        <f t="array" aca="1" ref="AF695" ca="1">IFERROR(INDIRECT(SUBSTITUTE(ADDRESS(1,_xlfn.SWITCH(MOD((ROW(AG695)-ROW(AG$5)),4),0,COLUMN(K695),1,COLUMN(Q695),2,COLUMN(W695),3,COLUMN(AC695)),4),"1","")&amp;(ROW(K$5)+INT((ROW(AF695)-ROW(AF$5))/4))),"")</f>
        <v/>
      </c>
      <c r="AG695" s="2" t="str" cm="1">
        <f t="array" aca="1" ref="AG695" ca="1">IFERROR(INDIRECT(SUBSTITUTE(ADDRESS(1,_xlfn.SWITCH(MOD((ROW(AG695)-ROW(AG$5)),4),0,COLUMN(L695),1,COLUMN(R695),2,COLUMN(X695),3,COLUMN(AD695)),4),"1","")&amp;(ROW(L$5)+INT((ROW(AG695)-ROW(AG$5))/4))),"")</f>
        <v/>
      </c>
      <c r="AH695" s="2" t="str" cm="1">
        <f t="array" aca="1" ref="AH695" ca="1">IFERROR(IF(AND(MOD((ROW(AG695)-ROW(AG$5))+1,4)=0),1,ROUND(INDIRECT(SUBSTITUTE(ADDRESS(1,_xlfn.SWITCH(MOD((ROW(AG695)-ROW(AG$5)),4),0,COLUMN(M695),1,COLUMN(S695),2,COLUMN(Y695),3,COLUMN(AB695)),4),"1","")&amp;(ROW(M$5)+INT((ROW(AH695)-ROW(AH$5))/4))),0)),"")</f>
        <v/>
      </c>
      <c r="AI695" s="2" t="str">
        <f t="shared" ca="1" si="110"/>
        <v/>
      </c>
      <c r="AJ695" s="2" t="str" cm="1">
        <f t="array" aca="1" ref="AJ695" ca="1">IFERROR(IF(AND(MOD((ROW(AG695)-ROW(AG$5))+1,4)=0),0,INDIRECT(SUBSTITUTE(ADDRESS(1,_xlfn.SWITCH(MOD((ROW(AG695)-ROW(AG$5)),4),0,COLUMN(N695),1,COLUMN(T695),2,COLUMN(Z695),3,COLUMN(AB695)),4),"1","")&amp;(ROW(N$5)+INT((ROW(AJ695)-ROW(AJ$5))/4)))),"")</f>
        <v/>
      </c>
      <c r="AK695" s="2" t="str" cm="1">
        <f t="array" aca="1" ref="AK695" ca="1">IFERROR(IF(AND(MOD((ROW(AG695)-ROW(AG$5))+1,4)=0),1,INDIRECT(SUBSTITUTE(ADDRESS(1,_xlfn.SWITCH(MOD((ROW(AG695)-ROW(AG$5)),4),0,COLUMN(O695),1,COLUMN(U695),2,COLUMN(AA695),3,COLUMN(AB695)),4),"1","")&amp;(ROW(O$5)+INT((ROW(AK695)-ROW(AK$5))/4)))),"")</f>
        <v/>
      </c>
    </row>
    <row r="696" spans="32:37">
      <c r="AF696" s="2" t="str" cm="1">
        <f t="array" aca="1" ref="AF696" ca="1">IFERROR(INDIRECT(SUBSTITUTE(ADDRESS(1,_xlfn.SWITCH(MOD((ROW(AG696)-ROW(AG$5)),4),0,COLUMN(K696),1,COLUMN(Q696),2,COLUMN(W696),3,COLUMN(AC696)),4),"1","")&amp;(ROW(K$5)+INT((ROW(AF696)-ROW(AF$5))/4))),"")</f>
        <v/>
      </c>
      <c r="AG696" s="2" t="str" cm="1">
        <f t="array" aca="1" ref="AG696" ca="1">IFERROR(INDIRECT(SUBSTITUTE(ADDRESS(1,_xlfn.SWITCH(MOD((ROW(AG696)-ROW(AG$5)),4),0,COLUMN(L696),1,COLUMN(R696),2,COLUMN(X696),3,COLUMN(AD696)),4),"1","")&amp;(ROW(L$5)+INT((ROW(AG696)-ROW(AG$5))/4))),"")</f>
        <v/>
      </c>
      <c r="AH696" s="2" cm="1">
        <f t="array" aca="1" ref="AH696" ca="1">IFERROR(IF(AND(MOD((ROW(AG696)-ROW(AG$5))+1,4)=0),1,ROUND(INDIRECT(SUBSTITUTE(ADDRESS(1,_xlfn.SWITCH(MOD((ROW(AG696)-ROW(AG$5)),4),0,COLUMN(M696),1,COLUMN(S696),2,COLUMN(Y696),3,COLUMN(AB696)),4),"1","")&amp;(ROW(M$5)+INT((ROW(AH696)-ROW(AH$5))/4))),0)),"")</f>
        <v>1</v>
      </c>
      <c r="AI696" s="2" t="str">
        <f t="shared" si="110"/>
        <v/>
      </c>
      <c r="AJ696" s="2" cm="1">
        <f t="array" aca="1" ref="AJ696" ca="1">IFERROR(IF(AND(MOD((ROW(AG696)-ROW(AG$5))+1,4)=0),0,INDIRECT(SUBSTITUTE(ADDRESS(1,_xlfn.SWITCH(MOD((ROW(AG696)-ROW(AG$5)),4),0,COLUMN(N696),1,COLUMN(T696),2,COLUMN(Z696),3,COLUMN(AB696)),4),"1","")&amp;(ROW(N$5)+INT((ROW(AJ696)-ROW(AJ$5))/4)))),"")</f>
        <v>0</v>
      </c>
      <c r="AK696" s="2" cm="1">
        <f t="array" aca="1" ref="AK696" ca="1">IFERROR(IF(AND(MOD((ROW(AG696)-ROW(AG$5))+1,4)=0),1,INDIRECT(SUBSTITUTE(ADDRESS(1,_xlfn.SWITCH(MOD((ROW(AG696)-ROW(AG$5)),4),0,COLUMN(O696),1,COLUMN(U696),2,COLUMN(AA696),3,COLUMN(AB696)),4),"1","")&amp;(ROW(O$5)+INT((ROW(AK696)-ROW(AK$5))/4)))),"")</f>
        <v>1</v>
      </c>
    </row>
    <row r="697" spans="32:37">
      <c r="AF697" s="2" t="str" cm="1">
        <f t="array" aca="1" ref="AF697" ca="1">IFERROR(INDIRECT(SUBSTITUTE(ADDRESS(1,_xlfn.SWITCH(MOD((ROW(AG697)-ROW(AG$5)),4),0,COLUMN(K697),1,COLUMN(Q697),2,COLUMN(W697),3,COLUMN(AC697)),4),"1","")&amp;(ROW(K$5)+INT((ROW(AF697)-ROW(AF$5))/4))),"")</f>
        <v/>
      </c>
      <c r="AG697" s="2" t="str" cm="1">
        <f t="array" aca="1" ref="AG697" ca="1">IFERROR(INDIRECT(SUBSTITUTE(ADDRESS(1,_xlfn.SWITCH(MOD((ROW(AG697)-ROW(AG$5)),4),0,COLUMN(L697),1,COLUMN(R697),2,COLUMN(X697),3,COLUMN(AD697)),4),"1","")&amp;(ROW(L$5)+INT((ROW(AG697)-ROW(AG$5))/4))),"")</f>
        <v/>
      </c>
      <c r="AH697" s="2" t="str" cm="1">
        <f t="array" aca="1" ref="AH697" ca="1">IFERROR(IF(AND(MOD((ROW(AG697)-ROW(AG$5))+1,4)=0),1,ROUND(INDIRECT(SUBSTITUTE(ADDRESS(1,_xlfn.SWITCH(MOD((ROW(AG697)-ROW(AG$5)),4),0,COLUMN(M697),1,COLUMN(S697),2,COLUMN(Y697),3,COLUMN(AB697)),4),"1","")&amp;(ROW(M$5)+INT((ROW(AH697)-ROW(AH$5))/4))),0)),"")</f>
        <v/>
      </c>
      <c r="AI697" s="2" t="str">
        <f t="shared" ca="1" si="110"/>
        <v/>
      </c>
      <c r="AJ697" s="2" t="str" cm="1">
        <f t="array" aca="1" ref="AJ697" ca="1">IFERROR(IF(AND(MOD((ROW(AG697)-ROW(AG$5))+1,4)=0),0,INDIRECT(SUBSTITUTE(ADDRESS(1,_xlfn.SWITCH(MOD((ROW(AG697)-ROW(AG$5)),4),0,COLUMN(N697),1,COLUMN(T697),2,COLUMN(Z697),3,COLUMN(AB697)),4),"1","")&amp;(ROW(N$5)+INT((ROW(AJ697)-ROW(AJ$5))/4)))),"")</f>
        <v/>
      </c>
      <c r="AK697" s="2" t="str" cm="1">
        <f t="array" aca="1" ref="AK697" ca="1">IFERROR(IF(AND(MOD((ROW(AG697)-ROW(AG$5))+1,4)=0),1,INDIRECT(SUBSTITUTE(ADDRESS(1,_xlfn.SWITCH(MOD((ROW(AG697)-ROW(AG$5)),4),0,COLUMN(O697),1,COLUMN(U697),2,COLUMN(AA697),3,COLUMN(AB697)),4),"1","")&amp;(ROW(O$5)+INT((ROW(AK697)-ROW(AK$5))/4)))),"")</f>
        <v/>
      </c>
    </row>
    <row r="698" spans="32:37">
      <c r="AF698" s="2" t="str" cm="1">
        <f t="array" aca="1" ref="AF698" ca="1">IFERROR(INDIRECT(SUBSTITUTE(ADDRESS(1,_xlfn.SWITCH(MOD((ROW(AG698)-ROW(AG$5)),4),0,COLUMN(K698),1,COLUMN(Q698),2,COLUMN(W698),3,COLUMN(AC698)),4),"1","")&amp;(ROW(K$5)+INT((ROW(AF698)-ROW(AF$5))/4))),"")</f>
        <v/>
      </c>
      <c r="AG698" s="2" t="str" cm="1">
        <f t="array" aca="1" ref="AG698" ca="1">IFERROR(INDIRECT(SUBSTITUTE(ADDRESS(1,_xlfn.SWITCH(MOD((ROW(AG698)-ROW(AG$5)),4),0,COLUMN(L698),1,COLUMN(R698),2,COLUMN(X698),3,COLUMN(AD698)),4),"1","")&amp;(ROW(L$5)+INT((ROW(AG698)-ROW(AG$5))/4))),"")</f>
        <v/>
      </c>
      <c r="AH698" s="2" t="str" cm="1">
        <f t="array" aca="1" ref="AH698" ca="1">IFERROR(IF(AND(MOD((ROW(AG698)-ROW(AG$5))+1,4)=0),1,ROUND(INDIRECT(SUBSTITUTE(ADDRESS(1,_xlfn.SWITCH(MOD((ROW(AG698)-ROW(AG$5)),4),0,COLUMN(M698),1,COLUMN(S698),2,COLUMN(Y698),3,COLUMN(AB698)),4),"1","")&amp;(ROW(M$5)+INT((ROW(AH698)-ROW(AH$5))/4))),0)),"")</f>
        <v/>
      </c>
      <c r="AI698" s="2" t="str">
        <f t="shared" ca="1" si="110"/>
        <v/>
      </c>
      <c r="AJ698" s="2" t="str" cm="1">
        <f t="array" aca="1" ref="AJ698" ca="1">IFERROR(IF(AND(MOD((ROW(AG698)-ROW(AG$5))+1,4)=0),0,INDIRECT(SUBSTITUTE(ADDRESS(1,_xlfn.SWITCH(MOD((ROW(AG698)-ROW(AG$5)),4),0,COLUMN(N698),1,COLUMN(T698),2,COLUMN(Z698),3,COLUMN(AB698)),4),"1","")&amp;(ROW(N$5)+INT((ROW(AJ698)-ROW(AJ$5))/4)))),"")</f>
        <v/>
      </c>
      <c r="AK698" s="2" t="str" cm="1">
        <f t="array" aca="1" ref="AK698" ca="1">IFERROR(IF(AND(MOD((ROW(AG698)-ROW(AG$5))+1,4)=0),1,INDIRECT(SUBSTITUTE(ADDRESS(1,_xlfn.SWITCH(MOD((ROW(AG698)-ROW(AG$5)),4),0,COLUMN(O698),1,COLUMN(U698),2,COLUMN(AA698),3,COLUMN(AB698)),4),"1","")&amp;(ROW(O$5)+INT((ROW(AK698)-ROW(AK$5))/4)))),"")</f>
        <v/>
      </c>
    </row>
    <row r="699" spans="32:37">
      <c r="AF699" s="2" t="str" cm="1">
        <f t="array" aca="1" ref="AF699" ca="1">IFERROR(INDIRECT(SUBSTITUTE(ADDRESS(1,_xlfn.SWITCH(MOD((ROW(AG699)-ROW(AG$5)),4),0,COLUMN(K699),1,COLUMN(Q699),2,COLUMN(W699),3,COLUMN(AC699)),4),"1","")&amp;(ROW(K$5)+INT((ROW(AF699)-ROW(AF$5))/4))),"")</f>
        <v/>
      </c>
      <c r="AG699" s="2" t="str" cm="1">
        <f t="array" aca="1" ref="AG699" ca="1">IFERROR(INDIRECT(SUBSTITUTE(ADDRESS(1,_xlfn.SWITCH(MOD((ROW(AG699)-ROW(AG$5)),4),0,COLUMN(L699),1,COLUMN(R699),2,COLUMN(X699),3,COLUMN(AD699)),4),"1","")&amp;(ROW(L$5)+INT((ROW(AG699)-ROW(AG$5))/4))),"")</f>
        <v/>
      </c>
      <c r="AH699" s="2" t="str" cm="1">
        <f t="array" aca="1" ref="AH699" ca="1">IFERROR(IF(AND(MOD((ROW(AG699)-ROW(AG$5))+1,4)=0),1,ROUND(INDIRECT(SUBSTITUTE(ADDRESS(1,_xlfn.SWITCH(MOD((ROW(AG699)-ROW(AG$5)),4),0,COLUMN(M699),1,COLUMN(S699),2,COLUMN(Y699),3,COLUMN(AB699)),4),"1","")&amp;(ROW(M$5)+INT((ROW(AH699)-ROW(AH$5))/4))),0)),"")</f>
        <v/>
      </c>
      <c r="AI699" s="2" t="str">
        <f t="shared" ca="1" si="110"/>
        <v/>
      </c>
      <c r="AJ699" s="2" t="str" cm="1">
        <f t="array" aca="1" ref="AJ699" ca="1">IFERROR(IF(AND(MOD((ROW(AG699)-ROW(AG$5))+1,4)=0),0,INDIRECT(SUBSTITUTE(ADDRESS(1,_xlfn.SWITCH(MOD((ROW(AG699)-ROW(AG$5)),4),0,COLUMN(N699),1,COLUMN(T699),2,COLUMN(Z699),3,COLUMN(AB699)),4),"1","")&amp;(ROW(N$5)+INT((ROW(AJ699)-ROW(AJ$5))/4)))),"")</f>
        <v/>
      </c>
      <c r="AK699" s="2" t="str" cm="1">
        <f t="array" aca="1" ref="AK699" ca="1">IFERROR(IF(AND(MOD((ROW(AG699)-ROW(AG$5))+1,4)=0),1,INDIRECT(SUBSTITUTE(ADDRESS(1,_xlfn.SWITCH(MOD((ROW(AG699)-ROW(AG$5)),4),0,COLUMN(O699),1,COLUMN(U699),2,COLUMN(AA699),3,COLUMN(AB699)),4),"1","")&amp;(ROW(O$5)+INT((ROW(AK699)-ROW(AK$5))/4)))),"")</f>
        <v/>
      </c>
    </row>
    <row r="700" spans="32:37">
      <c r="AF700" s="2" t="str" cm="1">
        <f t="array" aca="1" ref="AF700" ca="1">IFERROR(INDIRECT(SUBSTITUTE(ADDRESS(1,_xlfn.SWITCH(MOD((ROW(AG700)-ROW(AG$5)),4),0,COLUMN(K700),1,COLUMN(Q700),2,COLUMN(W700),3,COLUMN(AC700)),4),"1","")&amp;(ROW(K$5)+INT((ROW(AF700)-ROW(AF$5))/4))),"")</f>
        <v/>
      </c>
      <c r="AG700" s="2" t="str" cm="1">
        <f t="array" aca="1" ref="AG700" ca="1">IFERROR(INDIRECT(SUBSTITUTE(ADDRESS(1,_xlfn.SWITCH(MOD((ROW(AG700)-ROW(AG$5)),4),0,COLUMN(L700),1,COLUMN(R700),2,COLUMN(X700),3,COLUMN(AD700)),4),"1","")&amp;(ROW(L$5)+INT((ROW(AG700)-ROW(AG$5))/4))),"")</f>
        <v/>
      </c>
      <c r="AH700" s="2" cm="1">
        <f t="array" aca="1" ref="AH700" ca="1">IFERROR(IF(AND(MOD((ROW(AG700)-ROW(AG$5))+1,4)=0),1,ROUND(INDIRECT(SUBSTITUTE(ADDRESS(1,_xlfn.SWITCH(MOD((ROW(AG700)-ROW(AG$5)),4),0,COLUMN(M700),1,COLUMN(S700),2,COLUMN(Y700),3,COLUMN(AB700)),4),"1","")&amp;(ROW(M$5)+INT((ROW(AH700)-ROW(AH$5))/4))),0)),"")</f>
        <v>1</v>
      </c>
      <c r="AI700" s="2" t="str">
        <f t="shared" si="110"/>
        <v/>
      </c>
      <c r="AJ700" s="2" cm="1">
        <f t="array" aca="1" ref="AJ700" ca="1">IFERROR(IF(AND(MOD((ROW(AG700)-ROW(AG$5))+1,4)=0),0,INDIRECT(SUBSTITUTE(ADDRESS(1,_xlfn.SWITCH(MOD((ROW(AG700)-ROW(AG$5)),4),0,COLUMN(N700),1,COLUMN(T700),2,COLUMN(Z700),3,COLUMN(AB700)),4),"1","")&amp;(ROW(N$5)+INT((ROW(AJ700)-ROW(AJ$5))/4)))),"")</f>
        <v>0</v>
      </c>
      <c r="AK700" s="2" cm="1">
        <f t="array" aca="1" ref="AK700" ca="1">IFERROR(IF(AND(MOD((ROW(AG700)-ROW(AG$5))+1,4)=0),1,INDIRECT(SUBSTITUTE(ADDRESS(1,_xlfn.SWITCH(MOD((ROW(AG700)-ROW(AG$5)),4),0,COLUMN(O700),1,COLUMN(U700),2,COLUMN(AA700),3,COLUMN(AB700)),4),"1","")&amp;(ROW(O$5)+INT((ROW(AK700)-ROW(AK$5))/4)))),"")</f>
        <v>1</v>
      </c>
    </row>
    <row r="701" spans="32:37">
      <c r="AF701" s="2" t="str" cm="1">
        <f t="array" aca="1" ref="AF701" ca="1">IFERROR(INDIRECT(SUBSTITUTE(ADDRESS(1,_xlfn.SWITCH(MOD((ROW(AG701)-ROW(AG$5)),4),0,COLUMN(K701),1,COLUMN(Q701),2,COLUMN(W701),3,COLUMN(AC701)),4),"1","")&amp;(ROW(K$5)+INT((ROW(AF701)-ROW(AF$5))/4))),"")</f>
        <v/>
      </c>
      <c r="AG701" s="2" t="str" cm="1">
        <f t="array" aca="1" ref="AG701" ca="1">IFERROR(INDIRECT(SUBSTITUTE(ADDRESS(1,_xlfn.SWITCH(MOD((ROW(AG701)-ROW(AG$5)),4),0,COLUMN(L701),1,COLUMN(R701),2,COLUMN(X701),3,COLUMN(AD701)),4),"1","")&amp;(ROW(L$5)+INT((ROW(AG701)-ROW(AG$5))/4))),"")</f>
        <v/>
      </c>
      <c r="AH701" s="2" t="str" cm="1">
        <f t="array" aca="1" ref="AH701" ca="1">IFERROR(IF(AND(MOD((ROW(AG701)-ROW(AG$5))+1,4)=0),1,ROUND(INDIRECT(SUBSTITUTE(ADDRESS(1,_xlfn.SWITCH(MOD((ROW(AG701)-ROW(AG$5)),4),0,COLUMN(M701),1,COLUMN(S701),2,COLUMN(Y701),3,COLUMN(AB701)),4),"1","")&amp;(ROW(M$5)+INT((ROW(AH701)-ROW(AH$5))/4))),0)),"")</f>
        <v/>
      </c>
      <c r="AI701" s="2" t="str">
        <f t="shared" ca="1" si="110"/>
        <v/>
      </c>
      <c r="AJ701" s="2" t="str" cm="1">
        <f t="array" aca="1" ref="AJ701" ca="1">IFERROR(IF(AND(MOD((ROW(AG701)-ROW(AG$5))+1,4)=0),0,INDIRECT(SUBSTITUTE(ADDRESS(1,_xlfn.SWITCH(MOD((ROW(AG701)-ROW(AG$5)),4),0,COLUMN(N701),1,COLUMN(T701),2,COLUMN(Z701),3,COLUMN(AB701)),4),"1","")&amp;(ROW(N$5)+INT((ROW(AJ701)-ROW(AJ$5))/4)))),"")</f>
        <v/>
      </c>
      <c r="AK701" s="2" t="str" cm="1">
        <f t="array" aca="1" ref="AK701" ca="1">IFERROR(IF(AND(MOD((ROW(AG701)-ROW(AG$5))+1,4)=0),1,INDIRECT(SUBSTITUTE(ADDRESS(1,_xlfn.SWITCH(MOD((ROW(AG701)-ROW(AG$5)),4),0,COLUMN(O701),1,COLUMN(U701),2,COLUMN(AA701),3,COLUMN(AB701)),4),"1","")&amp;(ROW(O$5)+INT((ROW(AK701)-ROW(AK$5))/4)))),"")</f>
        <v/>
      </c>
    </row>
    <row r="702" spans="32:37">
      <c r="AF702" s="2" t="str" cm="1">
        <f t="array" aca="1" ref="AF702" ca="1">IFERROR(INDIRECT(SUBSTITUTE(ADDRESS(1,_xlfn.SWITCH(MOD((ROW(AG702)-ROW(AG$5)),4),0,COLUMN(K702),1,COLUMN(Q702),2,COLUMN(W702),3,COLUMN(AC702)),4),"1","")&amp;(ROW(K$5)+INT((ROW(AF702)-ROW(AF$5))/4))),"")</f>
        <v/>
      </c>
      <c r="AG702" s="2" t="str" cm="1">
        <f t="array" aca="1" ref="AG702" ca="1">IFERROR(INDIRECT(SUBSTITUTE(ADDRESS(1,_xlfn.SWITCH(MOD((ROW(AG702)-ROW(AG$5)),4),0,COLUMN(L702),1,COLUMN(R702),2,COLUMN(X702),3,COLUMN(AD702)),4),"1","")&amp;(ROW(L$5)+INT((ROW(AG702)-ROW(AG$5))/4))),"")</f>
        <v/>
      </c>
      <c r="AH702" s="2" t="str" cm="1">
        <f t="array" aca="1" ref="AH702" ca="1">IFERROR(IF(AND(MOD((ROW(AG702)-ROW(AG$5))+1,4)=0),1,ROUND(INDIRECT(SUBSTITUTE(ADDRESS(1,_xlfn.SWITCH(MOD((ROW(AG702)-ROW(AG$5)),4),0,COLUMN(M702),1,COLUMN(S702),2,COLUMN(Y702),3,COLUMN(AB702)),4),"1","")&amp;(ROW(M$5)+INT((ROW(AH702)-ROW(AH$5))/4))),0)),"")</f>
        <v/>
      </c>
      <c r="AI702" s="2" t="str">
        <f t="shared" ca="1" si="110"/>
        <v/>
      </c>
      <c r="AJ702" s="2" t="str" cm="1">
        <f t="array" aca="1" ref="AJ702" ca="1">IFERROR(IF(AND(MOD((ROW(AG702)-ROW(AG$5))+1,4)=0),0,INDIRECT(SUBSTITUTE(ADDRESS(1,_xlfn.SWITCH(MOD((ROW(AG702)-ROW(AG$5)),4),0,COLUMN(N702),1,COLUMN(T702),2,COLUMN(Z702),3,COLUMN(AB702)),4),"1","")&amp;(ROW(N$5)+INT((ROW(AJ702)-ROW(AJ$5))/4)))),"")</f>
        <v/>
      </c>
      <c r="AK702" s="2" t="str" cm="1">
        <f t="array" aca="1" ref="AK702" ca="1">IFERROR(IF(AND(MOD((ROW(AG702)-ROW(AG$5))+1,4)=0),1,INDIRECT(SUBSTITUTE(ADDRESS(1,_xlfn.SWITCH(MOD((ROW(AG702)-ROW(AG$5)),4),0,COLUMN(O702),1,COLUMN(U702),2,COLUMN(AA702),3,COLUMN(AB702)),4),"1","")&amp;(ROW(O$5)+INT((ROW(AK702)-ROW(AK$5))/4)))),"")</f>
        <v/>
      </c>
    </row>
    <row r="703" spans="32:37">
      <c r="AF703" s="2" t="str" cm="1">
        <f t="array" aca="1" ref="AF703" ca="1">IFERROR(INDIRECT(SUBSTITUTE(ADDRESS(1,_xlfn.SWITCH(MOD((ROW(AG703)-ROW(AG$5)),4),0,COLUMN(K703),1,COLUMN(Q703),2,COLUMN(W703),3,COLUMN(AC703)),4),"1","")&amp;(ROW(K$5)+INT((ROW(AF703)-ROW(AF$5))/4))),"")</f>
        <v/>
      </c>
      <c r="AG703" s="2" t="str" cm="1">
        <f t="array" aca="1" ref="AG703" ca="1">IFERROR(INDIRECT(SUBSTITUTE(ADDRESS(1,_xlfn.SWITCH(MOD((ROW(AG703)-ROW(AG$5)),4),0,COLUMN(L703),1,COLUMN(R703),2,COLUMN(X703),3,COLUMN(AD703)),4),"1","")&amp;(ROW(L$5)+INT((ROW(AG703)-ROW(AG$5))/4))),"")</f>
        <v/>
      </c>
      <c r="AH703" s="2" t="str" cm="1">
        <f t="array" aca="1" ref="AH703" ca="1">IFERROR(IF(AND(MOD((ROW(AG703)-ROW(AG$5))+1,4)=0),1,ROUND(INDIRECT(SUBSTITUTE(ADDRESS(1,_xlfn.SWITCH(MOD((ROW(AG703)-ROW(AG$5)),4),0,COLUMN(M703),1,COLUMN(S703),2,COLUMN(Y703),3,COLUMN(AB703)),4),"1","")&amp;(ROW(M$5)+INT((ROW(AH703)-ROW(AH$5))/4))),0)),"")</f>
        <v/>
      </c>
      <c r="AI703" s="2" t="str">
        <f t="shared" ca="1" si="110"/>
        <v/>
      </c>
      <c r="AJ703" s="2" t="str" cm="1">
        <f t="array" aca="1" ref="AJ703" ca="1">IFERROR(IF(AND(MOD((ROW(AG703)-ROW(AG$5))+1,4)=0),0,INDIRECT(SUBSTITUTE(ADDRESS(1,_xlfn.SWITCH(MOD((ROW(AG703)-ROW(AG$5)),4),0,COLUMN(N703),1,COLUMN(T703),2,COLUMN(Z703),3,COLUMN(AB703)),4),"1","")&amp;(ROW(N$5)+INT((ROW(AJ703)-ROW(AJ$5))/4)))),"")</f>
        <v/>
      </c>
      <c r="AK703" s="2" t="str" cm="1">
        <f t="array" aca="1" ref="AK703" ca="1">IFERROR(IF(AND(MOD((ROW(AG703)-ROW(AG$5))+1,4)=0),1,INDIRECT(SUBSTITUTE(ADDRESS(1,_xlfn.SWITCH(MOD((ROW(AG703)-ROW(AG$5)),4),0,COLUMN(O703),1,COLUMN(U703),2,COLUMN(AA703),3,COLUMN(AB703)),4),"1","")&amp;(ROW(O$5)+INT((ROW(AK703)-ROW(AK$5))/4)))),"")</f>
        <v/>
      </c>
    </row>
    <row r="704" spans="32:37">
      <c r="AF704" s="2" t="str" cm="1">
        <f t="array" aca="1" ref="AF704" ca="1">IFERROR(INDIRECT(SUBSTITUTE(ADDRESS(1,_xlfn.SWITCH(MOD((ROW(AG704)-ROW(AG$5)),4),0,COLUMN(K704),1,COLUMN(Q704),2,COLUMN(W704),3,COLUMN(AC704)),4),"1","")&amp;(ROW(K$5)+INT((ROW(AF704)-ROW(AF$5))/4))),"")</f>
        <v/>
      </c>
      <c r="AG704" s="2" t="str" cm="1">
        <f t="array" aca="1" ref="AG704" ca="1">IFERROR(INDIRECT(SUBSTITUTE(ADDRESS(1,_xlfn.SWITCH(MOD((ROW(AG704)-ROW(AG$5)),4),0,COLUMN(L704),1,COLUMN(R704),2,COLUMN(X704),3,COLUMN(AD704)),4),"1","")&amp;(ROW(L$5)+INT((ROW(AG704)-ROW(AG$5))/4))),"")</f>
        <v/>
      </c>
      <c r="AH704" s="2" cm="1">
        <f t="array" aca="1" ref="AH704" ca="1">IFERROR(IF(AND(MOD((ROW(AG704)-ROW(AG$5))+1,4)=0),1,ROUND(INDIRECT(SUBSTITUTE(ADDRESS(1,_xlfn.SWITCH(MOD((ROW(AG704)-ROW(AG$5)),4),0,COLUMN(M704),1,COLUMN(S704),2,COLUMN(Y704),3,COLUMN(AB704)),4),"1","")&amp;(ROW(M$5)+INT((ROW(AH704)-ROW(AH$5))/4))),0)),"")</f>
        <v>1</v>
      </c>
      <c r="AI704" s="2" t="str">
        <f t="shared" si="110"/>
        <v/>
      </c>
      <c r="AJ704" s="2" cm="1">
        <f t="array" aca="1" ref="AJ704" ca="1">IFERROR(IF(AND(MOD((ROW(AG704)-ROW(AG$5))+1,4)=0),0,INDIRECT(SUBSTITUTE(ADDRESS(1,_xlfn.SWITCH(MOD((ROW(AG704)-ROW(AG$5)),4),0,COLUMN(N704),1,COLUMN(T704),2,COLUMN(Z704),3,COLUMN(AB704)),4),"1","")&amp;(ROW(N$5)+INT((ROW(AJ704)-ROW(AJ$5))/4)))),"")</f>
        <v>0</v>
      </c>
      <c r="AK704" s="2" cm="1">
        <f t="array" aca="1" ref="AK704" ca="1">IFERROR(IF(AND(MOD((ROW(AG704)-ROW(AG$5))+1,4)=0),1,INDIRECT(SUBSTITUTE(ADDRESS(1,_xlfn.SWITCH(MOD((ROW(AG704)-ROW(AG$5)),4),0,COLUMN(O704),1,COLUMN(U704),2,COLUMN(AA704),3,COLUMN(AB704)),4),"1","")&amp;(ROW(O$5)+INT((ROW(AK704)-ROW(AK$5))/4)))),"")</f>
        <v>1</v>
      </c>
    </row>
    <row r="705" spans="32:37">
      <c r="AF705" s="2" t="str" cm="1">
        <f t="array" aca="1" ref="AF705" ca="1">IFERROR(INDIRECT(SUBSTITUTE(ADDRESS(1,_xlfn.SWITCH(MOD((ROW(AG705)-ROW(AG$5)),4),0,COLUMN(K705),1,COLUMN(Q705),2,COLUMN(W705),3,COLUMN(AC705)),4),"1","")&amp;(ROW(K$5)+INT((ROW(AF705)-ROW(AF$5))/4))),"")</f>
        <v/>
      </c>
      <c r="AG705" s="2" t="str" cm="1">
        <f t="array" aca="1" ref="AG705" ca="1">IFERROR(INDIRECT(SUBSTITUTE(ADDRESS(1,_xlfn.SWITCH(MOD((ROW(AG705)-ROW(AG$5)),4),0,COLUMN(L705),1,COLUMN(R705),2,COLUMN(X705),3,COLUMN(AD705)),4),"1","")&amp;(ROW(L$5)+INT((ROW(AG705)-ROW(AG$5))/4))),"")</f>
        <v/>
      </c>
      <c r="AH705" s="2" t="str" cm="1">
        <f t="array" aca="1" ref="AH705" ca="1">IFERROR(IF(AND(MOD((ROW(AG705)-ROW(AG$5))+1,4)=0),1,ROUND(INDIRECT(SUBSTITUTE(ADDRESS(1,_xlfn.SWITCH(MOD((ROW(AG705)-ROW(AG$5)),4),0,COLUMN(M705),1,COLUMN(S705),2,COLUMN(Y705),3,COLUMN(AB705)),4),"1","")&amp;(ROW(M$5)+INT((ROW(AH705)-ROW(AH$5))/4))),0)),"")</f>
        <v/>
      </c>
      <c r="AI705" s="2" t="str">
        <f t="shared" ca="1" si="110"/>
        <v/>
      </c>
      <c r="AJ705" s="2" t="str" cm="1">
        <f t="array" aca="1" ref="AJ705" ca="1">IFERROR(IF(AND(MOD((ROW(AG705)-ROW(AG$5))+1,4)=0),0,INDIRECT(SUBSTITUTE(ADDRESS(1,_xlfn.SWITCH(MOD((ROW(AG705)-ROW(AG$5)),4),0,COLUMN(N705),1,COLUMN(T705),2,COLUMN(Z705),3,COLUMN(AB705)),4),"1","")&amp;(ROW(N$5)+INT((ROW(AJ705)-ROW(AJ$5))/4)))),"")</f>
        <v/>
      </c>
      <c r="AK705" s="2" t="str" cm="1">
        <f t="array" aca="1" ref="AK705" ca="1">IFERROR(IF(AND(MOD((ROW(AG705)-ROW(AG$5))+1,4)=0),1,INDIRECT(SUBSTITUTE(ADDRESS(1,_xlfn.SWITCH(MOD((ROW(AG705)-ROW(AG$5)),4),0,COLUMN(O705),1,COLUMN(U705),2,COLUMN(AA705),3,COLUMN(AB705)),4),"1","")&amp;(ROW(O$5)+INT((ROW(AK705)-ROW(AK$5))/4)))),"")</f>
        <v/>
      </c>
    </row>
    <row r="706" spans="32:37">
      <c r="AF706" s="2" t="str" cm="1">
        <f t="array" aca="1" ref="AF706" ca="1">IFERROR(INDIRECT(SUBSTITUTE(ADDRESS(1,_xlfn.SWITCH(MOD((ROW(AG706)-ROW(AG$5)),4),0,COLUMN(K706),1,COLUMN(Q706),2,COLUMN(W706),3,COLUMN(AC706)),4),"1","")&amp;(ROW(K$5)+INT((ROW(AF706)-ROW(AF$5))/4))),"")</f>
        <v/>
      </c>
      <c r="AG706" s="2" t="str" cm="1">
        <f t="array" aca="1" ref="AG706" ca="1">IFERROR(INDIRECT(SUBSTITUTE(ADDRESS(1,_xlfn.SWITCH(MOD((ROW(AG706)-ROW(AG$5)),4),0,COLUMN(L706),1,COLUMN(R706),2,COLUMN(X706),3,COLUMN(AD706)),4),"1","")&amp;(ROW(L$5)+INT((ROW(AG706)-ROW(AG$5))/4))),"")</f>
        <v/>
      </c>
      <c r="AH706" s="2" t="str" cm="1">
        <f t="array" aca="1" ref="AH706" ca="1">IFERROR(IF(AND(MOD((ROW(AG706)-ROW(AG$5))+1,4)=0),1,ROUND(INDIRECT(SUBSTITUTE(ADDRESS(1,_xlfn.SWITCH(MOD((ROW(AG706)-ROW(AG$5)),4),0,COLUMN(M706),1,COLUMN(S706),2,COLUMN(Y706),3,COLUMN(AB706)),4),"1","")&amp;(ROW(M$5)+INT((ROW(AH706)-ROW(AH$5))/4))),0)),"")</f>
        <v/>
      </c>
      <c r="AI706" s="2" t="str">
        <f t="shared" ca="1" si="110"/>
        <v/>
      </c>
      <c r="AJ706" s="2" t="str" cm="1">
        <f t="array" aca="1" ref="AJ706" ca="1">IFERROR(IF(AND(MOD((ROW(AG706)-ROW(AG$5))+1,4)=0),0,INDIRECT(SUBSTITUTE(ADDRESS(1,_xlfn.SWITCH(MOD((ROW(AG706)-ROW(AG$5)),4),0,COLUMN(N706),1,COLUMN(T706),2,COLUMN(Z706),3,COLUMN(AB706)),4),"1","")&amp;(ROW(N$5)+INT((ROW(AJ706)-ROW(AJ$5))/4)))),"")</f>
        <v/>
      </c>
      <c r="AK706" s="2" t="str" cm="1">
        <f t="array" aca="1" ref="AK706" ca="1">IFERROR(IF(AND(MOD((ROW(AG706)-ROW(AG$5))+1,4)=0),1,INDIRECT(SUBSTITUTE(ADDRESS(1,_xlfn.SWITCH(MOD((ROW(AG706)-ROW(AG$5)),4),0,COLUMN(O706),1,COLUMN(U706),2,COLUMN(AA706),3,COLUMN(AB706)),4),"1","")&amp;(ROW(O$5)+INT((ROW(AK706)-ROW(AK$5))/4)))),"")</f>
        <v/>
      </c>
    </row>
    <row r="707" spans="32:37">
      <c r="AF707" s="2" t="str" cm="1">
        <f t="array" aca="1" ref="AF707" ca="1">IFERROR(INDIRECT(SUBSTITUTE(ADDRESS(1,_xlfn.SWITCH(MOD((ROW(AG707)-ROW(AG$5)),4),0,COLUMN(K707),1,COLUMN(Q707),2,COLUMN(W707),3,COLUMN(AC707)),4),"1","")&amp;(ROW(K$5)+INT((ROW(AF707)-ROW(AF$5))/4))),"")</f>
        <v/>
      </c>
      <c r="AG707" s="2" t="str" cm="1">
        <f t="array" aca="1" ref="AG707" ca="1">IFERROR(INDIRECT(SUBSTITUTE(ADDRESS(1,_xlfn.SWITCH(MOD((ROW(AG707)-ROW(AG$5)),4),0,COLUMN(L707),1,COLUMN(R707),2,COLUMN(X707),3,COLUMN(AD707)),4),"1","")&amp;(ROW(L$5)+INT((ROW(AG707)-ROW(AG$5))/4))),"")</f>
        <v/>
      </c>
      <c r="AH707" s="2" t="str" cm="1">
        <f t="array" aca="1" ref="AH707" ca="1">IFERROR(IF(AND(MOD((ROW(AG707)-ROW(AG$5))+1,4)=0),1,ROUND(INDIRECT(SUBSTITUTE(ADDRESS(1,_xlfn.SWITCH(MOD((ROW(AG707)-ROW(AG$5)),4),0,COLUMN(M707),1,COLUMN(S707),2,COLUMN(Y707),3,COLUMN(AB707)),4),"1","")&amp;(ROW(M$5)+INT((ROW(AH707)-ROW(AH$5))/4))),0)),"")</f>
        <v/>
      </c>
      <c r="AI707" s="2" t="str">
        <f t="shared" ca="1" si="110"/>
        <v/>
      </c>
      <c r="AJ707" s="2" t="str" cm="1">
        <f t="array" aca="1" ref="AJ707" ca="1">IFERROR(IF(AND(MOD((ROW(AG707)-ROW(AG$5))+1,4)=0),0,INDIRECT(SUBSTITUTE(ADDRESS(1,_xlfn.SWITCH(MOD((ROW(AG707)-ROW(AG$5)),4),0,COLUMN(N707),1,COLUMN(T707),2,COLUMN(Z707),3,COLUMN(AB707)),4),"1","")&amp;(ROW(N$5)+INT((ROW(AJ707)-ROW(AJ$5))/4)))),"")</f>
        <v/>
      </c>
      <c r="AK707" s="2" t="str" cm="1">
        <f t="array" aca="1" ref="AK707" ca="1">IFERROR(IF(AND(MOD((ROW(AG707)-ROW(AG$5))+1,4)=0),1,INDIRECT(SUBSTITUTE(ADDRESS(1,_xlfn.SWITCH(MOD((ROW(AG707)-ROW(AG$5)),4),0,COLUMN(O707),1,COLUMN(U707),2,COLUMN(AA707),3,COLUMN(AB707)),4),"1","")&amp;(ROW(O$5)+INT((ROW(AK707)-ROW(AK$5))/4)))),"")</f>
        <v/>
      </c>
    </row>
    <row r="708" spans="32:37">
      <c r="AF708" s="2" t="str" cm="1">
        <f t="array" aca="1" ref="AF708" ca="1">IFERROR(INDIRECT(SUBSTITUTE(ADDRESS(1,_xlfn.SWITCH(MOD((ROW(AG708)-ROW(AG$5)),4),0,COLUMN(K708),1,COLUMN(Q708),2,COLUMN(W708),3,COLUMN(AC708)),4),"1","")&amp;(ROW(K$5)+INT((ROW(AF708)-ROW(AF$5))/4))),"")</f>
        <v/>
      </c>
      <c r="AG708" s="2" t="str" cm="1">
        <f t="array" aca="1" ref="AG708" ca="1">IFERROR(INDIRECT(SUBSTITUTE(ADDRESS(1,_xlfn.SWITCH(MOD((ROW(AG708)-ROW(AG$5)),4),0,COLUMN(L708),1,COLUMN(R708),2,COLUMN(X708),3,COLUMN(AD708)),4),"1","")&amp;(ROW(L$5)+INT((ROW(AG708)-ROW(AG$5))/4))),"")</f>
        <v/>
      </c>
      <c r="AH708" s="2" cm="1">
        <f t="array" aca="1" ref="AH708" ca="1">IFERROR(IF(AND(MOD((ROW(AG708)-ROW(AG$5))+1,4)=0),1,ROUND(INDIRECT(SUBSTITUTE(ADDRESS(1,_xlfn.SWITCH(MOD((ROW(AG708)-ROW(AG$5)),4),0,COLUMN(M708),1,COLUMN(S708),2,COLUMN(Y708),3,COLUMN(AB708)),4),"1","")&amp;(ROW(M$5)+INT((ROW(AH708)-ROW(AH$5))/4))),0)),"")</f>
        <v>1</v>
      </c>
      <c r="AI708" s="2" t="str">
        <f t="shared" si="110"/>
        <v/>
      </c>
      <c r="AJ708" s="2" cm="1">
        <f t="array" aca="1" ref="AJ708" ca="1">IFERROR(IF(AND(MOD((ROW(AG708)-ROW(AG$5))+1,4)=0),0,INDIRECT(SUBSTITUTE(ADDRESS(1,_xlfn.SWITCH(MOD((ROW(AG708)-ROW(AG$5)),4),0,COLUMN(N708),1,COLUMN(T708),2,COLUMN(Z708),3,COLUMN(AB708)),4),"1","")&amp;(ROW(N$5)+INT((ROW(AJ708)-ROW(AJ$5))/4)))),"")</f>
        <v>0</v>
      </c>
      <c r="AK708" s="2" cm="1">
        <f t="array" aca="1" ref="AK708" ca="1">IFERROR(IF(AND(MOD((ROW(AG708)-ROW(AG$5))+1,4)=0),1,INDIRECT(SUBSTITUTE(ADDRESS(1,_xlfn.SWITCH(MOD((ROW(AG708)-ROW(AG$5)),4),0,COLUMN(O708),1,COLUMN(U708),2,COLUMN(AA708),3,COLUMN(AB708)),4),"1","")&amp;(ROW(O$5)+INT((ROW(AK708)-ROW(AK$5))/4)))),"")</f>
        <v>1</v>
      </c>
    </row>
    <row r="709" spans="32:37">
      <c r="AF709" s="2" t="str" cm="1">
        <f t="array" aca="1" ref="AF709" ca="1">IFERROR(INDIRECT(SUBSTITUTE(ADDRESS(1,_xlfn.SWITCH(MOD((ROW(AG709)-ROW(AG$5)),4),0,COLUMN(K709),1,COLUMN(Q709),2,COLUMN(W709),3,COLUMN(AC709)),4),"1","")&amp;(ROW(K$5)+INT((ROW(AF709)-ROW(AF$5))/4))),"")</f>
        <v/>
      </c>
      <c r="AG709" s="2" t="str" cm="1">
        <f t="array" aca="1" ref="AG709" ca="1">IFERROR(INDIRECT(SUBSTITUTE(ADDRESS(1,_xlfn.SWITCH(MOD((ROW(AG709)-ROW(AG$5)),4),0,COLUMN(L709),1,COLUMN(R709),2,COLUMN(X709),3,COLUMN(AD709)),4),"1","")&amp;(ROW(L$5)+INT((ROW(AG709)-ROW(AG$5))/4))),"")</f>
        <v/>
      </c>
      <c r="AH709" s="2" t="str" cm="1">
        <f t="array" aca="1" ref="AH709" ca="1">IFERROR(IF(AND(MOD((ROW(AG709)-ROW(AG$5))+1,4)=0),1,ROUND(INDIRECT(SUBSTITUTE(ADDRESS(1,_xlfn.SWITCH(MOD((ROW(AG709)-ROW(AG$5)),4),0,COLUMN(M709),1,COLUMN(S709),2,COLUMN(Y709),3,COLUMN(AB709)),4),"1","")&amp;(ROW(M$5)+INT((ROW(AH709)-ROW(AH$5))/4))),0)),"")</f>
        <v/>
      </c>
      <c r="AI709" s="2" t="str">
        <f t="shared" ca="1" si="110"/>
        <v/>
      </c>
      <c r="AJ709" s="2" t="str" cm="1">
        <f t="array" aca="1" ref="AJ709" ca="1">IFERROR(IF(AND(MOD((ROW(AG709)-ROW(AG$5))+1,4)=0),0,INDIRECT(SUBSTITUTE(ADDRESS(1,_xlfn.SWITCH(MOD((ROW(AG709)-ROW(AG$5)),4),0,COLUMN(N709),1,COLUMN(T709),2,COLUMN(Z709),3,COLUMN(AB709)),4),"1","")&amp;(ROW(N$5)+INT((ROW(AJ709)-ROW(AJ$5))/4)))),"")</f>
        <v/>
      </c>
      <c r="AK709" s="2" t="str" cm="1">
        <f t="array" aca="1" ref="AK709" ca="1">IFERROR(IF(AND(MOD((ROW(AG709)-ROW(AG$5))+1,4)=0),1,INDIRECT(SUBSTITUTE(ADDRESS(1,_xlfn.SWITCH(MOD((ROW(AG709)-ROW(AG$5)),4),0,COLUMN(O709),1,COLUMN(U709),2,COLUMN(AA709),3,COLUMN(AB709)),4),"1","")&amp;(ROW(O$5)+INT((ROW(AK709)-ROW(AK$5))/4)))),"")</f>
        <v/>
      </c>
    </row>
    <row r="710" spans="32:37">
      <c r="AF710" s="2" t="str" cm="1">
        <f t="array" aca="1" ref="AF710" ca="1">IFERROR(INDIRECT(SUBSTITUTE(ADDRESS(1,_xlfn.SWITCH(MOD((ROW(AG710)-ROW(AG$5)),4),0,COLUMN(K710),1,COLUMN(Q710),2,COLUMN(W710),3,COLUMN(AC710)),4),"1","")&amp;(ROW(K$5)+INT((ROW(AF710)-ROW(AF$5))/4))),"")</f>
        <v/>
      </c>
      <c r="AG710" s="2" t="str" cm="1">
        <f t="array" aca="1" ref="AG710" ca="1">IFERROR(INDIRECT(SUBSTITUTE(ADDRESS(1,_xlfn.SWITCH(MOD((ROW(AG710)-ROW(AG$5)),4),0,COLUMN(L710),1,COLUMN(R710),2,COLUMN(X710),3,COLUMN(AD710)),4),"1","")&amp;(ROW(L$5)+INT((ROW(AG710)-ROW(AG$5))/4))),"")</f>
        <v/>
      </c>
      <c r="AH710" s="2" t="str" cm="1">
        <f t="array" aca="1" ref="AH710" ca="1">IFERROR(IF(AND(MOD((ROW(AG710)-ROW(AG$5))+1,4)=0),1,ROUND(INDIRECT(SUBSTITUTE(ADDRESS(1,_xlfn.SWITCH(MOD((ROW(AG710)-ROW(AG$5)),4),0,COLUMN(M710),1,COLUMN(S710),2,COLUMN(Y710),3,COLUMN(AB710)),4),"1","")&amp;(ROW(M$5)+INT((ROW(AH710)-ROW(AH$5))/4))),0)),"")</f>
        <v/>
      </c>
      <c r="AI710" s="2" t="str">
        <f t="shared" ref="AI710:AI773" ca="1" si="111">IFERROR(IF(AND(MOD((ROW(AG710)-ROW(AG$5))+1,4)=0),"",IF(AJ710,20,30)),"")</f>
        <v/>
      </c>
      <c r="AJ710" s="2" t="str" cm="1">
        <f t="array" aca="1" ref="AJ710" ca="1">IFERROR(IF(AND(MOD((ROW(AG710)-ROW(AG$5))+1,4)=0),0,INDIRECT(SUBSTITUTE(ADDRESS(1,_xlfn.SWITCH(MOD((ROW(AG710)-ROW(AG$5)),4),0,COLUMN(N710),1,COLUMN(T710),2,COLUMN(Z710),3,COLUMN(AB710)),4),"1","")&amp;(ROW(N$5)+INT((ROW(AJ710)-ROW(AJ$5))/4)))),"")</f>
        <v/>
      </c>
      <c r="AK710" s="2" t="str" cm="1">
        <f t="array" aca="1" ref="AK710" ca="1">IFERROR(IF(AND(MOD((ROW(AG710)-ROW(AG$5))+1,4)=0),1,INDIRECT(SUBSTITUTE(ADDRESS(1,_xlfn.SWITCH(MOD((ROW(AG710)-ROW(AG$5)),4),0,COLUMN(O710),1,COLUMN(U710),2,COLUMN(AA710),3,COLUMN(AB710)),4),"1","")&amp;(ROW(O$5)+INT((ROW(AK710)-ROW(AK$5))/4)))),"")</f>
        <v/>
      </c>
    </row>
    <row r="711" spans="32:37">
      <c r="AF711" s="2" t="str" cm="1">
        <f t="array" aca="1" ref="AF711" ca="1">IFERROR(INDIRECT(SUBSTITUTE(ADDRESS(1,_xlfn.SWITCH(MOD((ROW(AG711)-ROW(AG$5)),4),0,COLUMN(K711),1,COLUMN(Q711),2,COLUMN(W711),3,COLUMN(AC711)),4),"1","")&amp;(ROW(K$5)+INT((ROW(AF711)-ROW(AF$5))/4))),"")</f>
        <v/>
      </c>
      <c r="AG711" s="2" t="str" cm="1">
        <f t="array" aca="1" ref="AG711" ca="1">IFERROR(INDIRECT(SUBSTITUTE(ADDRESS(1,_xlfn.SWITCH(MOD((ROW(AG711)-ROW(AG$5)),4),0,COLUMN(L711),1,COLUMN(R711),2,COLUMN(X711),3,COLUMN(AD711)),4),"1","")&amp;(ROW(L$5)+INT((ROW(AG711)-ROW(AG$5))/4))),"")</f>
        <v/>
      </c>
      <c r="AH711" s="2" t="str" cm="1">
        <f t="array" aca="1" ref="AH711" ca="1">IFERROR(IF(AND(MOD((ROW(AG711)-ROW(AG$5))+1,4)=0),1,ROUND(INDIRECT(SUBSTITUTE(ADDRESS(1,_xlfn.SWITCH(MOD((ROW(AG711)-ROW(AG$5)),4),0,COLUMN(M711),1,COLUMN(S711),2,COLUMN(Y711),3,COLUMN(AB711)),4),"1","")&amp;(ROW(M$5)+INT((ROW(AH711)-ROW(AH$5))/4))),0)),"")</f>
        <v/>
      </c>
      <c r="AI711" s="2" t="str">
        <f t="shared" ca="1" si="111"/>
        <v/>
      </c>
      <c r="AJ711" s="2" t="str" cm="1">
        <f t="array" aca="1" ref="AJ711" ca="1">IFERROR(IF(AND(MOD((ROW(AG711)-ROW(AG$5))+1,4)=0),0,INDIRECT(SUBSTITUTE(ADDRESS(1,_xlfn.SWITCH(MOD((ROW(AG711)-ROW(AG$5)),4),0,COLUMN(N711),1,COLUMN(T711),2,COLUMN(Z711),3,COLUMN(AB711)),4),"1","")&amp;(ROW(N$5)+INT((ROW(AJ711)-ROW(AJ$5))/4)))),"")</f>
        <v/>
      </c>
      <c r="AK711" s="2" t="str" cm="1">
        <f t="array" aca="1" ref="AK711" ca="1">IFERROR(IF(AND(MOD((ROW(AG711)-ROW(AG$5))+1,4)=0),1,INDIRECT(SUBSTITUTE(ADDRESS(1,_xlfn.SWITCH(MOD((ROW(AG711)-ROW(AG$5)),4),0,COLUMN(O711),1,COLUMN(U711),2,COLUMN(AA711),3,COLUMN(AB711)),4),"1","")&amp;(ROW(O$5)+INT((ROW(AK711)-ROW(AK$5))/4)))),"")</f>
        <v/>
      </c>
    </row>
    <row r="712" spans="32:37">
      <c r="AF712" s="2" t="str" cm="1">
        <f t="array" aca="1" ref="AF712" ca="1">IFERROR(INDIRECT(SUBSTITUTE(ADDRESS(1,_xlfn.SWITCH(MOD((ROW(AG712)-ROW(AG$5)),4),0,COLUMN(K712),1,COLUMN(Q712),2,COLUMN(W712),3,COLUMN(AC712)),4),"1","")&amp;(ROW(K$5)+INT((ROW(AF712)-ROW(AF$5))/4))),"")</f>
        <v/>
      </c>
      <c r="AG712" s="2" t="str" cm="1">
        <f t="array" aca="1" ref="AG712" ca="1">IFERROR(INDIRECT(SUBSTITUTE(ADDRESS(1,_xlfn.SWITCH(MOD((ROW(AG712)-ROW(AG$5)),4),0,COLUMN(L712),1,COLUMN(R712),2,COLUMN(X712),3,COLUMN(AD712)),4),"1","")&amp;(ROW(L$5)+INT((ROW(AG712)-ROW(AG$5))/4))),"")</f>
        <v/>
      </c>
      <c r="AH712" s="2" cm="1">
        <f t="array" aca="1" ref="AH712" ca="1">IFERROR(IF(AND(MOD((ROW(AG712)-ROW(AG$5))+1,4)=0),1,ROUND(INDIRECT(SUBSTITUTE(ADDRESS(1,_xlfn.SWITCH(MOD((ROW(AG712)-ROW(AG$5)),4),0,COLUMN(M712),1,COLUMN(S712),2,COLUMN(Y712),3,COLUMN(AB712)),4),"1","")&amp;(ROW(M$5)+INT((ROW(AH712)-ROW(AH$5))/4))),0)),"")</f>
        <v>1</v>
      </c>
      <c r="AI712" s="2" t="str">
        <f t="shared" si="111"/>
        <v/>
      </c>
      <c r="AJ712" s="2" cm="1">
        <f t="array" aca="1" ref="AJ712" ca="1">IFERROR(IF(AND(MOD((ROW(AG712)-ROW(AG$5))+1,4)=0),0,INDIRECT(SUBSTITUTE(ADDRESS(1,_xlfn.SWITCH(MOD((ROW(AG712)-ROW(AG$5)),4),0,COLUMN(N712),1,COLUMN(T712),2,COLUMN(Z712),3,COLUMN(AB712)),4),"1","")&amp;(ROW(N$5)+INT((ROW(AJ712)-ROW(AJ$5))/4)))),"")</f>
        <v>0</v>
      </c>
      <c r="AK712" s="2" cm="1">
        <f t="array" aca="1" ref="AK712" ca="1">IFERROR(IF(AND(MOD((ROW(AG712)-ROW(AG$5))+1,4)=0),1,INDIRECT(SUBSTITUTE(ADDRESS(1,_xlfn.SWITCH(MOD((ROW(AG712)-ROW(AG$5)),4),0,COLUMN(O712),1,COLUMN(U712),2,COLUMN(AA712),3,COLUMN(AB712)),4),"1","")&amp;(ROW(O$5)+INT((ROW(AK712)-ROW(AK$5))/4)))),"")</f>
        <v>1</v>
      </c>
    </row>
    <row r="713" spans="32:37">
      <c r="AF713" s="2" t="str" cm="1">
        <f t="array" aca="1" ref="AF713" ca="1">IFERROR(INDIRECT(SUBSTITUTE(ADDRESS(1,_xlfn.SWITCH(MOD((ROW(AG713)-ROW(AG$5)),4),0,COLUMN(K713),1,COLUMN(Q713),2,COLUMN(W713),3,COLUMN(AC713)),4),"1","")&amp;(ROW(K$5)+INT((ROW(AF713)-ROW(AF$5))/4))),"")</f>
        <v/>
      </c>
      <c r="AG713" s="2" t="str" cm="1">
        <f t="array" aca="1" ref="AG713" ca="1">IFERROR(INDIRECT(SUBSTITUTE(ADDRESS(1,_xlfn.SWITCH(MOD((ROW(AG713)-ROW(AG$5)),4),0,COLUMN(L713),1,COLUMN(R713),2,COLUMN(X713),3,COLUMN(AD713)),4),"1","")&amp;(ROW(L$5)+INT((ROW(AG713)-ROW(AG$5))/4))),"")</f>
        <v/>
      </c>
      <c r="AH713" s="2" t="str" cm="1">
        <f t="array" aca="1" ref="AH713" ca="1">IFERROR(IF(AND(MOD((ROW(AG713)-ROW(AG$5))+1,4)=0),1,ROUND(INDIRECT(SUBSTITUTE(ADDRESS(1,_xlfn.SWITCH(MOD((ROW(AG713)-ROW(AG$5)),4),0,COLUMN(M713),1,COLUMN(S713),2,COLUMN(Y713),3,COLUMN(AB713)),4),"1","")&amp;(ROW(M$5)+INT((ROW(AH713)-ROW(AH$5))/4))),0)),"")</f>
        <v/>
      </c>
      <c r="AI713" s="2" t="str">
        <f t="shared" ca="1" si="111"/>
        <v/>
      </c>
      <c r="AJ713" s="2" t="str" cm="1">
        <f t="array" aca="1" ref="AJ713" ca="1">IFERROR(IF(AND(MOD((ROW(AG713)-ROW(AG$5))+1,4)=0),0,INDIRECT(SUBSTITUTE(ADDRESS(1,_xlfn.SWITCH(MOD((ROW(AG713)-ROW(AG$5)),4),0,COLUMN(N713),1,COLUMN(T713),2,COLUMN(Z713),3,COLUMN(AB713)),4),"1","")&amp;(ROW(N$5)+INT((ROW(AJ713)-ROW(AJ$5))/4)))),"")</f>
        <v/>
      </c>
      <c r="AK713" s="2" t="str" cm="1">
        <f t="array" aca="1" ref="AK713" ca="1">IFERROR(IF(AND(MOD((ROW(AG713)-ROW(AG$5))+1,4)=0),1,INDIRECT(SUBSTITUTE(ADDRESS(1,_xlfn.SWITCH(MOD((ROW(AG713)-ROW(AG$5)),4),0,COLUMN(O713),1,COLUMN(U713),2,COLUMN(AA713),3,COLUMN(AB713)),4),"1","")&amp;(ROW(O$5)+INT((ROW(AK713)-ROW(AK$5))/4)))),"")</f>
        <v/>
      </c>
    </row>
    <row r="714" spans="32:37">
      <c r="AF714" s="2" t="str" cm="1">
        <f t="array" aca="1" ref="AF714" ca="1">IFERROR(INDIRECT(SUBSTITUTE(ADDRESS(1,_xlfn.SWITCH(MOD((ROW(AG714)-ROW(AG$5)),4),0,COLUMN(K714),1,COLUMN(Q714),2,COLUMN(W714),3,COLUMN(AC714)),4),"1","")&amp;(ROW(K$5)+INT((ROW(AF714)-ROW(AF$5))/4))),"")</f>
        <v/>
      </c>
      <c r="AG714" s="2" t="str" cm="1">
        <f t="array" aca="1" ref="AG714" ca="1">IFERROR(INDIRECT(SUBSTITUTE(ADDRESS(1,_xlfn.SWITCH(MOD((ROW(AG714)-ROW(AG$5)),4),0,COLUMN(L714),1,COLUMN(R714),2,COLUMN(X714),3,COLUMN(AD714)),4),"1","")&amp;(ROW(L$5)+INT((ROW(AG714)-ROW(AG$5))/4))),"")</f>
        <v/>
      </c>
      <c r="AH714" s="2" t="str" cm="1">
        <f t="array" aca="1" ref="AH714" ca="1">IFERROR(IF(AND(MOD((ROW(AG714)-ROW(AG$5))+1,4)=0),1,ROUND(INDIRECT(SUBSTITUTE(ADDRESS(1,_xlfn.SWITCH(MOD((ROW(AG714)-ROW(AG$5)),4),0,COLUMN(M714),1,COLUMN(S714),2,COLUMN(Y714),3,COLUMN(AB714)),4),"1","")&amp;(ROW(M$5)+INT((ROW(AH714)-ROW(AH$5))/4))),0)),"")</f>
        <v/>
      </c>
      <c r="AI714" s="2" t="str">
        <f t="shared" ca="1" si="111"/>
        <v/>
      </c>
      <c r="AJ714" s="2" t="str" cm="1">
        <f t="array" aca="1" ref="AJ714" ca="1">IFERROR(IF(AND(MOD((ROW(AG714)-ROW(AG$5))+1,4)=0),0,INDIRECT(SUBSTITUTE(ADDRESS(1,_xlfn.SWITCH(MOD((ROW(AG714)-ROW(AG$5)),4),0,COLUMN(N714),1,COLUMN(T714),2,COLUMN(Z714),3,COLUMN(AB714)),4),"1","")&amp;(ROW(N$5)+INT((ROW(AJ714)-ROW(AJ$5))/4)))),"")</f>
        <v/>
      </c>
      <c r="AK714" s="2" t="str" cm="1">
        <f t="array" aca="1" ref="AK714" ca="1">IFERROR(IF(AND(MOD((ROW(AG714)-ROW(AG$5))+1,4)=0),1,INDIRECT(SUBSTITUTE(ADDRESS(1,_xlfn.SWITCH(MOD((ROW(AG714)-ROW(AG$5)),4),0,COLUMN(O714),1,COLUMN(U714),2,COLUMN(AA714),3,COLUMN(AB714)),4),"1","")&amp;(ROW(O$5)+INT((ROW(AK714)-ROW(AK$5))/4)))),"")</f>
        <v/>
      </c>
    </row>
    <row r="715" spans="32:37">
      <c r="AF715" s="2" t="str" cm="1">
        <f t="array" aca="1" ref="AF715" ca="1">IFERROR(INDIRECT(SUBSTITUTE(ADDRESS(1,_xlfn.SWITCH(MOD((ROW(AG715)-ROW(AG$5)),4),0,COLUMN(K715),1,COLUMN(Q715),2,COLUMN(W715),3,COLUMN(AC715)),4),"1","")&amp;(ROW(K$5)+INT((ROW(AF715)-ROW(AF$5))/4))),"")</f>
        <v/>
      </c>
      <c r="AG715" s="2" t="str" cm="1">
        <f t="array" aca="1" ref="AG715" ca="1">IFERROR(INDIRECT(SUBSTITUTE(ADDRESS(1,_xlfn.SWITCH(MOD((ROW(AG715)-ROW(AG$5)),4),0,COLUMN(L715),1,COLUMN(R715),2,COLUMN(X715),3,COLUMN(AD715)),4),"1","")&amp;(ROW(L$5)+INT((ROW(AG715)-ROW(AG$5))/4))),"")</f>
        <v/>
      </c>
      <c r="AH715" s="2" t="str" cm="1">
        <f t="array" aca="1" ref="AH715" ca="1">IFERROR(IF(AND(MOD((ROW(AG715)-ROW(AG$5))+1,4)=0),1,ROUND(INDIRECT(SUBSTITUTE(ADDRESS(1,_xlfn.SWITCH(MOD((ROW(AG715)-ROW(AG$5)),4),0,COLUMN(M715),1,COLUMN(S715),2,COLUMN(Y715),3,COLUMN(AB715)),4),"1","")&amp;(ROW(M$5)+INT((ROW(AH715)-ROW(AH$5))/4))),0)),"")</f>
        <v/>
      </c>
      <c r="AI715" s="2" t="str">
        <f t="shared" ca="1" si="111"/>
        <v/>
      </c>
      <c r="AJ715" s="2" t="str" cm="1">
        <f t="array" aca="1" ref="AJ715" ca="1">IFERROR(IF(AND(MOD((ROW(AG715)-ROW(AG$5))+1,4)=0),0,INDIRECT(SUBSTITUTE(ADDRESS(1,_xlfn.SWITCH(MOD((ROW(AG715)-ROW(AG$5)),4),0,COLUMN(N715),1,COLUMN(T715),2,COLUMN(Z715),3,COLUMN(AB715)),4),"1","")&amp;(ROW(N$5)+INT((ROW(AJ715)-ROW(AJ$5))/4)))),"")</f>
        <v/>
      </c>
      <c r="AK715" s="2" t="str" cm="1">
        <f t="array" aca="1" ref="AK715" ca="1">IFERROR(IF(AND(MOD((ROW(AG715)-ROW(AG$5))+1,4)=0),1,INDIRECT(SUBSTITUTE(ADDRESS(1,_xlfn.SWITCH(MOD((ROW(AG715)-ROW(AG$5)),4),0,COLUMN(O715),1,COLUMN(U715),2,COLUMN(AA715),3,COLUMN(AB715)),4),"1","")&amp;(ROW(O$5)+INT((ROW(AK715)-ROW(AK$5))/4)))),"")</f>
        <v/>
      </c>
    </row>
    <row r="716" spans="32:37">
      <c r="AF716" s="2" t="str" cm="1">
        <f t="array" aca="1" ref="AF716" ca="1">IFERROR(INDIRECT(SUBSTITUTE(ADDRESS(1,_xlfn.SWITCH(MOD((ROW(AG716)-ROW(AG$5)),4),0,COLUMN(K716),1,COLUMN(Q716),2,COLUMN(W716),3,COLUMN(AC716)),4),"1","")&amp;(ROW(K$5)+INT((ROW(AF716)-ROW(AF$5))/4))),"")</f>
        <v/>
      </c>
      <c r="AG716" s="2" t="str" cm="1">
        <f t="array" aca="1" ref="AG716" ca="1">IFERROR(INDIRECT(SUBSTITUTE(ADDRESS(1,_xlfn.SWITCH(MOD((ROW(AG716)-ROW(AG$5)),4),0,COLUMN(L716),1,COLUMN(R716),2,COLUMN(X716),3,COLUMN(AD716)),4),"1","")&amp;(ROW(L$5)+INT((ROW(AG716)-ROW(AG$5))/4))),"")</f>
        <v/>
      </c>
      <c r="AH716" s="2" cm="1">
        <f t="array" aca="1" ref="AH716" ca="1">IFERROR(IF(AND(MOD((ROW(AG716)-ROW(AG$5))+1,4)=0),1,ROUND(INDIRECT(SUBSTITUTE(ADDRESS(1,_xlfn.SWITCH(MOD((ROW(AG716)-ROW(AG$5)),4),0,COLUMN(M716),1,COLUMN(S716),2,COLUMN(Y716),3,COLUMN(AB716)),4),"1","")&amp;(ROW(M$5)+INT((ROW(AH716)-ROW(AH$5))/4))),0)),"")</f>
        <v>1</v>
      </c>
      <c r="AI716" s="2" t="str">
        <f t="shared" si="111"/>
        <v/>
      </c>
      <c r="AJ716" s="2" cm="1">
        <f t="array" aca="1" ref="AJ716" ca="1">IFERROR(IF(AND(MOD((ROW(AG716)-ROW(AG$5))+1,4)=0),0,INDIRECT(SUBSTITUTE(ADDRESS(1,_xlfn.SWITCH(MOD((ROW(AG716)-ROW(AG$5)),4),0,COLUMN(N716),1,COLUMN(T716),2,COLUMN(Z716),3,COLUMN(AB716)),4),"1","")&amp;(ROW(N$5)+INT((ROW(AJ716)-ROW(AJ$5))/4)))),"")</f>
        <v>0</v>
      </c>
      <c r="AK716" s="2" cm="1">
        <f t="array" aca="1" ref="AK716" ca="1">IFERROR(IF(AND(MOD((ROW(AG716)-ROW(AG$5))+1,4)=0),1,INDIRECT(SUBSTITUTE(ADDRESS(1,_xlfn.SWITCH(MOD((ROW(AG716)-ROW(AG$5)),4),0,COLUMN(O716),1,COLUMN(U716),2,COLUMN(AA716),3,COLUMN(AB716)),4),"1","")&amp;(ROW(O$5)+INT((ROW(AK716)-ROW(AK$5))/4)))),"")</f>
        <v>1</v>
      </c>
    </row>
    <row r="717" spans="32:37">
      <c r="AF717" s="2" t="str" cm="1">
        <f t="array" aca="1" ref="AF717" ca="1">IFERROR(INDIRECT(SUBSTITUTE(ADDRESS(1,_xlfn.SWITCH(MOD((ROW(AG717)-ROW(AG$5)),4),0,COLUMN(K717),1,COLUMN(Q717),2,COLUMN(W717),3,COLUMN(AC717)),4),"1","")&amp;(ROW(K$5)+INT((ROW(AF717)-ROW(AF$5))/4))),"")</f>
        <v/>
      </c>
      <c r="AG717" s="2" t="str" cm="1">
        <f t="array" aca="1" ref="AG717" ca="1">IFERROR(INDIRECT(SUBSTITUTE(ADDRESS(1,_xlfn.SWITCH(MOD((ROW(AG717)-ROW(AG$5)),4),0,COLUMN(L717),1,COLUMN(R717),2,COLUMN(X717),3,COLUMN(AD717)),4),"1","")&amp;(ROW(L$5)+INT((ROW(AG717)-ROW(AG$5))/4))),"")</f>
        <v/>
      </c>
      <c r="AH717" s="2" t="str" cm="1">
        <f t="array" aca="1" ref="AH717" ca="1">IFERROR(IF(AND(MOD((ROW(AG717)-ROW(AG$5))+1,4)=0),1,ROUND(INDIRECT(SUBSTITUTE(ADDRESS(1,_xlfn.SWITCH(MOD((ROW(AG717)-ROW(AG$5)),4),0,COLUMN(M717),1,COLUMN(S717),2,COLUMN(Y717),3,COLUMN(AB717)),4),"1","")&amp;(ROW(M$5)+INT((ROW(AH717)-ROW(AH$5))/4))),0)),"")</f>
        <v/>
      </c>
      <c r="AI717" s="2" t="str">
        <f t="shared" ca="1" si="111"/>
        <v/>
      </c>
      <c r="AJ717" s="2" t="str" cm="1">
        <f t="array" aca="1" ref="AJ717" ca="1">IFERROR(IF(AND(MOD((ROW(AG717)-ROW(AG$5))+1,4)=0),0,INDIRECT(SUBSTITUTE(ADDRESS(1,_xlfn.SWITCH(MOD((ROW(AG717)-ROW(AG$5)),4),0,COLUMN(N717),1,COLUMN(T717),2,COLUMN(Z717),3,COLUMN(AB717)),4),"1","")&amp;(ROW(N$5)+INT((ROW(AJ717)-ROW(AJ$5))/4)))),"")</f>
        <v/>
      </c>
      <c r="AK717" s="2" t="str" cm="1">
        <f t="array" aca="1" ref="AK717" ca="1">IFERROR(IF(AND(MOD((ROW(AG717)-ROW(AG$5))+1,4)=0),1,INDIRECT(SUBSTITUTE(ADDRESS(1,_xlfn.SWITCH(MOD((ROW(AG717)-ROW(AG$5)),4),0,COLUMN(O717),1,COLUMN(U717),2,COLUMN(AA717),3,COLUMN(AB717)),4),"1","")&amp;(ROW(O$5)+INT((ROW(AK717)-ROW(AK$5))/4)))),"")</f>
        <v/>
      </c>
    </row>
    <row r="718" spans="32:37">
      <c r="AF718" s="2" t="str" cm="1">
        <f t="array" aca="1" ref="AF718" ca="1">IFERROR(INDIRECT(SUBSTITUTE(ADDRESS(1,_xlfn.SWITCH(MOD((ROW(AG718)-ROW(AG$5)),4),0,COLUMN(K718),1,COLUMN(Q718),2,COLUMN(W718),3,COLUMN(AC718)),4),"1","")&amp;(ROW(K$5)+INT((ROW(AF718)-ROW(AF$5))/4))),"")</f>
        <v/>
      </c>
      <c r="AG718" s="2" t="str" cm="1">
        <f t="array" aca="1" ref="AG718" ca="1">IFERROR(INDIRECT(SUBSTITUTE(ADDRESS(1,_xlfn.SWITCH(MOD((ROW(AG718)-ROW(AG$5)),4),0,COLUMN(L718),1,COLUMN(R718),2,COLUMN(X718),3,COLUMN(AD718)),4),"1","")&amp;(ROW(L$5)+INT((ROW(AG718)-ROW(AG$5))/4))),"")</f>
        <v/>
      </c>
      <c r="AH718" s="2" t="str" cm="1">
        <f t="array" aca="1" ref="AH718" ca="1">IFERROR(IF(AND(MOD((ROW(AG718)-ROW(AG$5))+1,4)=0),1,ROUND(INDIRECT(SUBSTITUTE(ADDRESS(1,_xlfn.SWITCH(MOD((ROW(AG718)-ROW(AG$5)),4),0,COLUMN(M718),1,COLUMN(S718),2,COLUMN(Y718),3,COLUMN(AB718)),4),"1","")&amp;(ROW(M$5)+INT((ROW(AH718)-ROW(AH$5))/4))),0)),"")</f>
        <v/>
      </c>
      <c r="AI718" s="2" t="str">
        <f t="shared" ca="1" si="111"/>
        <v/>
      </c>
      <c r="AJ718" s="2" t="str" cm="1">
        <f t="array" aca="1" ref="AJ718" ca="1">IFERROR(IF(AND(MOD((ROW(AG718)-ROW(AG$5))+1,4)=0),0,INDIRECT(SUBSTITUTE(ADDRESS(1,_xlfn.SWITCH(MOD((ROW(AG718)-ROW(AG$5)),4),0,COLUMN(N718),1,COLUMN(T718),2,COLUMN(Z718),3,COLUMN(AB718)),4),"1","")&amp;(ROW(N$5)+INT((ROW(AJ718)-ROW(AJ$5))/4)))),"")</f>
        <v/>
      </c>
      <c r="AK718" s="2" t="str" cm="1">
        <f t="array" aca="1" ref="AK718" ca="1">IFERROR(IF(AND(MOD((ROW(AG718)-ROW(AG$5))+1,4)=0),1,INDIRECT(SUBSTITUTE(ADDRESS(1,_xlfn.SWITCH(MOD((ROW(AG718)-ROW(AG$5)),4),0,COLUMN(O718),1,COLUMN(U718),2,COLUMN(AA718),3,COLUMN(AB718)),4),"1","")&amp;(ROW(O$5)+INT((ROW(AK718)-ROW(AK$5))/4)))),"")</f>
        <v/>
      </c>
    </row>
    <row r="719" spans="32:37">
      <c r="AF719" s="2" t="str" cm="1">
        <f t="array" aca="1" ref="AF719" ca="1">IFERROR(INDIRECT(SUBSTITUTE(ADDRESS(1,_xlfn.SWITCH(MOD((ROW(AG719)-ROW(AG$5)),4),0,COLUMN(K719),1,COLUMN(Q719),2,COLUMN(W719),3,COLUMN(AC719)),4),"1","")&amp;(ROW(K$5)+INT((ROW(AF719)-ROW(AF$5))/4))),"")</f>
        <v/>
      </c>
      <c r="AG719" s="2" t="str" cm="1">
        <f t="array" aca="1" ref="AG719" ca="1">IFERROR(INDIRECT(SUBSTITUTE(ADDRESS(1,_xlfn.SWITCH(MOD((ROW(AG719)-ROW(AG$5)),4),0,COLUMN(L719),1,COLUMN(R719),2,COLUMN(X719),3,COLUMN(AD719)),4),"1","")&amp;(ROW(L$5)+INT((ROW(AG719)-ROW(AG$5))/4))),"")</f>
        <v/>
      </c>
      <c r="AH719" s="2" t="str" cm="1">
        <f t="array" aca="1" ref="AH719" ca="1">IFERROR(IF(AND(MOD((ROW(AG719)-ROW(AG$5))+1,4)=0),1,ROUND(INDIRECT(SUBSTITUTE(ADDRESS(1,_xlfn.SWITCH(MOD((ROW(AG719)-ROW(AG$5)),4),0,COLUMN(M719),1,COLUMN(S719),2,COLUMN(Y719),3,COLUMN(AB719)),4),"1","")&amp;(ROW(M$5)+INT((ROW(AH719)-ROW(AH$5))/4))),0)),"")</f>
        <v/>
      </c>
      <c r="AI719" s="2" t="str">
        <f t="shared" ca="1" si="111"/>
        <v/>
      </c>
      <c r="AJ719" s="2" t="str" cm="1">
        <f t="array" aca="1" ref="AJ719" ca="1">IFERROR(IF(AND(MOD((ROW(AG719)-ROW(AG$5))+1,4)=0),0,INDIRECT(SUBSTITUTE(ADDRESS(1,_xlfn.SWITCH(MOD((ROW(AG719)-ROW(AG$5)),4),0,COLUMN(N719),1,COLUMN(T719),2,COLUMN(Z719),3,COLUMN(AB719)),4),"1","")&amp;(ROW(N$5)+INT((ROW(AJ719)-ROW(AJ$5))/4)))),"")</f>
        <v/>
      </c>
      <c r="AK719" s="2" t="str" cm="1">
        <f t="array" aca="1" ref="AK719" ca="1">IFERROR(IF(AND(MOD((ROW(AG719)-ROW(AG$5))+1,4)=0),1,INDIRECT(SUBSTITUTE(ADDRESS(1,_xlfn.SWITCH(MOD((ROW(AG719)-ROW(AG$5)),4),0,COLUMN(O719),1,COLUMN(U719),2,COLUMN(AA719),3,COLUMN(AB719)),4),"1","")&amp;(ROW(O$5)+INT((ROW(AK719)-ROW(AK$5))/4)))),"")</f>
        <v/>
      </c>
    </row>
    <row r="720" spans="32:37">
      <c r="AF720" s="2" t="str" cm="1">
        <f t="array" aca="1" ref="AF720" ca="1">IFERROR(INDIRECT(SUBSTITUTE(ADDRESS(1,_xlfn.SWITCH(MOD((ROW(AG720)-ROW(AG$5)),4),0,COLUMN(K720),1,COLUMN(Q720),2,COLUMN(W720),3,COLUMN(AC720)),4),"1","")&amp;(ROW(K$5)+INT((ROW(AF720)-ROW(AF$5))/4))),"")</f>
        <v/>
      </c>
      <c r="AG720" s="2" t="str" cm="1">
        <f t="array" aca="1" ref="AG720" ca="1">IFERROR(INDIRECT(SUBSTITUTE(ADDRESS(1,_xlfn.SWITCH(MOD((ROW(AG720)-ROW(AG$5)),4),0,COLUMN(L720),1,COLUMN(R720),2,COLUMN(X720),3,COLUMN(AD720)),4),"1","")&amp;(ROW(L$5)+INT((ROW(AG720)-ROW(AG$5))/4))),"")</f>
        <v/>
      </c>
      <c r="AH720" s="2" cm="1">
        <f t="array" aca="1" ref="AH720" ca="1">IFERROR(IF(AND(MOD((ROW(AG720)-ROW(AG$5))+1,4)=0),1,ROUND(INDIRECT(SUBSTITUTE(ADDRESS(1,_xlfn.SWITCH(MOD((ROW(AG720)-ROW(AG$5)),4),0,COLUMN(M720),1,COLUMN(S720),2,COLUMN(Y720),3,COLUMN(AB720)),4),"1","")&amp;(ROW(M$5)+INT((ROW(AH720)-ROW(AH$5))/4))),0)),"")</f>
        <v>1</v>
      </c>
      <c r="AI720" s="2" t="str">
        <f t="shared" si="111"/>
        <v/>
      </c>
      <c r="AJ720" s="2" cm="1">
        <f t="array" aca="1" ref="AJ720" ca="1">IFERROR(IF(AND(MOD((ROW(AG720)-ROW(AG$5))+1,4)=0),0,INDIRECT(SUBSTITUTE(ADDRESS(1,_xlfn.SWITCH(MOD((ROW(AG720)-ROW(AG$5)),4),0,COLUMN(N720),1,COLUMN(T720),2,COLUMN(Z720),3,COLUMN(AB720)),4),"1","")&amp;(ROW(N$5)+INT((ROW(AJ720)-ROW(AJ$5))/4)))),"")</f>
        <v>0</v>
      </c>
      <c r="AK720" s="2" cm="1">
        <f t="array" aca="1" ref="AK720" ca="1">IFERROR(IF(AND(MOD((ROW(AG720)-ROW(AG$5))+1,4)=0),1,INDIRECT(SUBSTITUTE(ADDRESS(1,_xlfn.SWITCH(MOD((ROW(AG720)-ROW(AG$5)),4),0,COLUMN(O720),1,COLUMN(U720),2,COLUMN(AA720),3,COLUMN(AB720)),4),"1","")&amp;(ROW(O$5)+INT((ROW(AK720)-ROW(AK$5))/4)))),"")</f>
        <v>1</v>
      </c>
    </row>
    <row r="721" spans="32:37">
      <c r="AF721" s="2" t="str" cm="1">
        <f t="array" aca="1" ref="AF721" ca="1">IFERROR(INDIRECT(SUBSTITUTE(ADDRESS(1,_xlfn.SWITCH(MOD((ROW(AG721)-ROW(AG$5)),4),0,COLUMN(K721),1,COLUMN(Q721),2,COLUMN(W721),3,COLUMN(AC721)),4),"1","")&amp;(ROW(K$5)+INT((ROW(AF721)-ROW(AF$5))/4))),"")</f>
        <v/>
      </c>
      <c r="AG721" s="2" t="str" cm="1">
        <f t="array" aca="1" ref="AG721" ca="1">IFERROR(INDIRECT(SUBSTITUTE(ADDRESS(1,_xlfn.SWITCH(MOD((ROW(AG721)-ROW(AG$5)),4),0,COLUMN(L721),1,COLUMN(R721),2,COLUMN(X721),3,COLUMN(AD721)),4),"1","")&amp;(ROW(L$5)+INT((ROW(AG721)-ROW(AG$5))/4))),"")</f>
        <v/>
      </c>
      <c r="AH721" s="2" t="str" cm="1">
        <f t="array" aca="1" ref="AH721" ca="1">IFERROR(IF(AND(MOD((ROW(AG721)-ROW(AG$5))+1,4)=0),1,ROUND(INDIRECT(SUBSTITUTE(ADDRESS(1,_xlfn.SWITCH(MOD((ROW(AG721)-ROW(AG$5)),4),0,COLUMN(M721),1,COLUMN(S721),2,COLUMN(Y721),3,COLUMN(AB721)),4),"1","")&amp;(ROW(M$5)+INT((ROW(AH721)-ROW(AH$5))/4))),0)),"")</f>
        <v/>
      </c>
      <c r="AI721" s="2" t="str">
        <f t="shared" ca="1" si="111"/>
        <v/>
      </c>
      <c r="AJ721" s="2" t="str" cm="1">
        <f t="array" aca="1" ref="AJ721" ca="1">IFERROR(IF(AND(MOD((ROW(AG721)-ROW(AG$5))+1,4)=0),0,INDIRECT(SUBSTITUTE(ADDRESS(1,_xlfn.SWITCH(MOD((ROW(AG721)-ROW(AG$5)),4),0,COLUMN(N721),1,COLUMN(T721),2,COLUMN(Z721),3,COLUMN(AB721)),4),"1","")&amp;(ROW(N$5)+INT((ROW(AJ721)-ROW(AJ$5))/4)))),"")</f>
        <v/>
      </c>
      <c r="AK721" s="2" t="str" cm="1">
        <f t="array" aca="1" ref="AK721" ca="1">IFERROR(IF(AND(MOD((ROW(AG721)-ROW(AG$5))+1,4)=0),1,INDIRECT(SUBSTITUTE(ADDRESS(1,_xlfn.SWITCH(MOD((ROW(AG721)-ROW(AG$5)),4),0,COLUMN(O721),1,COLUMN(U721),2,COLUMN(AA721),3,COLUMN(AB721)),4),"1","")&amp;(ROW(O$5)+INT((ROW(AK721)-ROW(AK$5))/4)))),"")</f>
        <v/>
      </c>
    </row>
    <row r="722" spans="32:37">
      <c r="AF722" s="2" t="str" cm="1">
        <f t="array" aca="1" ref="AF722" ca="1">IFERROR(INDIRECT(SUBSTITUTE(ADDRESS(1,_xlfn.SWITCH(MOD((ROW(AG722)-ROW(AG$5)),4),0,COLUMN(K722),1,COLUMN(Q722),2,COLUMN(W722),3,COLUMN(AC722)),4),"1","")&amp;(ROW(K$5)+INT((ROW(AF722)-ROW(AF$5))/4))),"")</f>
        <v/>
      </c>
      <c r="AG722" s="2" t="str" cm="1">
        <f t="array" aca="1" ref="AG722" ca="1">IFERROR(INDIRECT(SUBSTITUTE(ADDRESS(1,_xlfn.SWITCH(MOD((ROW(AG722)-ROW(AG$5)),4),0,COLUMN(L722),1,COLUMN(R722),2,COLUMN(X722),3,COLUMN(AD722)),4),"1","")&amp;(ROW(L$5)+INT((ROW(AG722)-ROW(AG$5))/4))),"")</f>
        <v/>
      </c>
      <c r="AH722" s="2" t="str" cm="1">
        <f t="array" aca="1" ref="AH722" ca="1">IFERROR(IF(AND(MOD((ROW(AG722)-ROW(AG$5))+1,4)=0),1,ROUND(INDIRECT(SUBSTITUTE(ADDRESS(1,_xlfn.SWITCH(MOD((ROW(AG722)-ROW(AG$5)),4),0,COLUMN(M722),1,COLUMN(S722),2,COLUMN(Y722),3,COLUMN(AB722)),4),"1","")&amp;(ROW(M$5)+INT((ROW(AH722)-ROW(AH$5))/4))),0)),"")</f>
        <v/>
      </c>
      <c r="AI722" s="2" t="str">
        <f t="shared" ca="1" si="111"/>
        <v/>
      </c>
      <c r="AJ722" s="2" t="str" cm="1">
        <f t="array" aca="1" ref="AJ722" ca="1">IFERROR(IF(AND(MOD((ROW(AG722)-ROW(AG$5))+1,4)=0),0,INDIRECT(SUBSTITUTE(ADDRESS(1,_xlfn.SWITCH(MOD((ROW(AG722)-ROW(AG$5)),4),0,COLUMN(N722),1,COLUMN(T722),2,COLUMN(Z722),3,COLUMN(AB722)),4),"1","")&amp;(ROW(N$5)+INT((ROW(AJ722)-ROW(AJ$5))/4)))),"")</f>
        <v/>
      </c>
      <c r="AK722" s="2" t="str" cm="1">
        <f t="array" aca="1" ref="AK722" ca="1">IFERROR(IF(AND(MOD((ROW(AG722)-ROW(AG$5))+1,4)=0),1,INDIRECT(SUBSTITUTE(ADDRESS(1,_xlfn.SWITCH(MOD((ROW(AG722)-ROW(AG$5)),4),0,COLUMN(O722),1,COLUMN(U722),2,COLUMN(AA722),3,COLUMN(AB722)),4),"1","")&amp;(ROW(O$5)+INT((ROW(AK722)-ROW(AK$5))/4)))),"")</f>
        <v/>
      </c>
    </row>
    <row r="723" spans="32:37">
      <c r="AF723" s="2" t="str" cm="1">
        <f t="array" aca="1" ref="AF723" ca="1">IFERROR(INDIRECT(SUBSTITUTE(ADDRESS(1,_xlfn.SWITCH(MOD((ROW(AG723)-ROW(AG$5)),4),0,COLUMN(K723),1,COLUMN(Q723),2,COLUMN(W723),3,COLUMN(AC723)),4),"1","")&amp;(ROW(K$5)+INT((ROW(AF723)-ROW(AF$5))/4))),"")</f>
        <v/>
      </c>
      <c r="AG723" s="2" t="str" cm="1">
        <f t="array" aca="1" ref="AG723" ca="1">IFERROR(INDIRECT(SUBSTITUTE(ADDRESS(1,_xlfn.SWITCH(MOD((ROW(AG723)-ROW(AG$5)),4),0,COLUMN(L723),1,COLUMN(R723),2,COLUMN(X723),3,COLUMN(AD723)),4),"1","")&amp;(ROW(L$5)+INT((ROW(AG723)-ROW(AG$5))/4))),"")</f>
        <v/>
      </c>
      <c r="AH723" s="2" t="str" cm="1">
        <f t="array" aca="1" ref="AH723" ca="1">IFERROR(IF(AND(MOD((ROW(AG723)-ROW(AG$5))+1,4)=0),1,ROUND(INDIRECT(SUBSTITUTE(ADDRESS(1,_xlfn.SWITCH(MOD((ROW(AG723)-ROW(AG$5)),4),0,COLUMN(M723),1,COLUMN(S723),2,COLUMN(Y723),3,COLUMN(AB723)),4),"1","")&amp;(ROW(M$5)+INT((ROW(AH723)-ROW(AH$5))/4))),0)),"")</f>
        <v/>
      </c>
      <c r="AI723" s="2" t="str">
        <f t="shared" ca="1" si="111"/>
        <v/>
      </c>
      <c r="AJ723" s="2" t="str" cm="1">
        <f t="array" aca="1" ref="AJ723" ca="1">IFERROR(IF(AND(MOD((ROW(AG723)-ROW(AG$5))+1,4)=0),0,INDIRECT(SUBSTITUTE(ADDRESS(1,_xlfn.SWITCH(MOD((ROW(AG723)-ROW(AG$5)),4),0,COLUMN(N723),1,COLUMN(T723),2,COLUMN(Z723),3,COLUMN(AB723)),4),"1","")&amp;(ROW(N$5)+INT((ROW(AJ723)-ROW(AJ$5))/4)))),"")</f>
        <v/>
      </c>
      <c r="AK723" s="2" t="str" cm="1">
        <f t="array" aca="1" ref="AK723" ca="1">IFERROR(IF(AND(MOD((ROW(AG723)-ROW(AG$5))+1,4)=0),1,INDIRECT(SUBSTITUTE(ADDRESS(1,_xlfn.SWITCH(MOD((ROW(AG723)-ROW(AG$5)),4),0,COLUMN(O723),1,COLUMN(U723),2,COLUMN(AA723),3,COLUMN(AB723)),4),"1","")&amp;(ROW(O$5)+INT((ROW(AK723)-ROW(AK$5))/4)))),"")</f>
        <v/>
      </c>
    </row>
    <row r="724" spans="32:37">
      <c r="AF724" s="2" t="str" cm="1">
        <f t="array" aca="1" ref="AF724" ca="1">IFERROR(INDIRECT(SUBSTITUTE(ADDRESS(1,_xlfn.SWITCH(MOD((ROW(AG724)-ROW(AG$5)),4),0,COLUMN(K724),1,COLUMN(Q724),2,COLUMN(W724),3,COLUMN(AC724)),4),"1","")&amp;(ROW(K$5)+INT((ROW(AF724)-ROW(AF$5))/4))),"")</f>
        <v/>
      </c>
      <c r="AG724" s="2" t="str" cm="1">
        <f t="array" aca="1" ref="AG724" ca="1">IFERROR(INDIRECT(SUBSTITUTE(ADDRESS(1,_xlfn.SWITCH(MOD((ROW(AG724)-ROW(AG$5)),4),0,COLUMN(L724),1,COLUMN(R724),2,COLUMN(X724),3,COLUMN(AD724)),4),"1","")&amp;(ROW(L$5)+INT((ROW(AG724)-ROW(AG$5))/4))),"")</f>
        <v/>
      </c>
      <c r="AH724" s="2" cm="1">
        <f t="array" aca="1" ref="AH724" ca="1">IFERROR(IF(AND(MOD((ROW(AG724)-ROW(AG$5))+1,4)=0),1,ROUND(INDIRECT(SUBSTITUTE(ADDRESS(1,_xlfn.SWITCH(MOD((ROW(AG724)-ROW(AG$5)),4),0,COLUMN(M724),1,COLUMN(S724),2,COLUMN(Y724),3,COLUMN(AB724)),4),"1","")&amp;(ROW(M$5)+INT((ROW(AH724)-ROW(AH$5))/4))),0)),"")</f>
        <v>1</v>
      </c>
      <c r="AI724" s="2" t="str">
        <f t="shared" si="111"/>
        <v/>
      </c>
      <c r="AJ724" s="2" cm="1">
        <f t="array" aca="1" ref="AJ724" ca="1">IFERROR(IF(AND(MOD((ROW(AG724)-ROW(AG$5))+1,4)=0),0,INDIRECT(SUBSTITUTE(ADDRESS(1,_xlfn.SWITCH(MOD((ROW(AG724)-ROW(AG$5)),4),0,COLUMN(N724),1,COLUMN(T724),2,COLUMN(Z724),3,COLUMN(AB724)),4),"1","")&amp;(ROW(N$5)+INT((ROW(AJ724)-ROW(AJ$5))/4)))),"")</f>
        <v>0</v>
      </c>
      <c r="AK724" s="2" cm="1">
        <f t="array" aca="1" ref="AK724" ca="1">IFERROR(IF(AND(MOD((ROW(AG724)-ROW(AG$5))+1,4)=0),1,INDIRECT(SUBSTITUTE(ADDRESS(1,_xlfn.SWITCH(MOD((ROW(AG724)-ROW(AG$5)),4),0,COLUMN(O724),1,COLUMN(U724),2,COLUMN(AA724),3,COLUMN(AB724)),4),"1","")&amp;(ROW(O$5)+INT((ROW(AK724)-ROW(AK$5))/4)))),"")</f>
        <v>1</v>
      </c>
    </row>
    <row r="725" spans="32:37">
      <c r="AF725" s="2" t="str" cm="1">
        <f t="array" aca="1" ref="AF725" ca="1">IFERROR(INDIRECT(SUBSTITUTE(ADDRESS(1,_xlfn.SWITCH(MOD((ROW(AG725)-ROW(AG$5)),4),0,COLUMN(K725),1,COLUMN(Q725),2,COLUMN(W725),3,COLUMN(AC725)),4),"1","")&amp;(ROW(K$5)+INT((ROW(AF725)-ROW(AF$5))/4))),"")</f>
        <v/>
      </c>
      <c r="AG725" s="2" t="str" cm="1">
        <f t="array" aca="1" ref="AG725" ca="1">IFERROR(INDIRECT(SUBSTITUTE(ADDRESS(1,_xlfn.SWITCH(MOD((ROW(AG725)-ROW(AG$5)),4),0,COLUMN(L725),1,COLUMN(R725),2,COLUMN(X725),3,COLUMN(AD725)),4),"1","")&amp;(ROW(L$5)+INT((ROW(AG725)-ROW(AG$5))/4))),"")</f>
        <v/>
      </c>
      <c r="AH725" s="2" t="str" cm="1">
        <f t="array" aca="1" ref="AH725" ca="1">IFERROR(IF(AND(MOD((ROW(AG725)-ROW(AG$5))+1,4)=0),1,ROUND(INDIRECT(SUBSTITUTE(ADDRESS(1,_xlfn.SWITCH(MOD((ROW(AG725)-ROW(AG$5)),4),0,COLUMN(M725),1,COLUMN(S725),2,COLUMN(Y725),3,COLUMN(AB725)),4),"1","")&amp;(ROW(M$5)+INT((ROW(AH725)-ROW(AH$5))/4))),0)),"")</f>
        <v/>
      </c>
      <c r="AI725" s="2" t="str">
        <f t="shared" ca="1" si="111"/>
        <v/>
      </c>
      <c r="AJ725" s="2" t="str" cm="1">
        <f t="array" aca="1" ref="AJ725" ca="1">IFERROR(IF(AND(MOD((ROW(AG725)-ROW(AG$5))+1,4)=0),0,INDIRECT(SUBSTITUTE(ADDRESS(1,_xlfn.SWITCH(MOD((ROW(AG725)-ROW(AG$5)),4),0,COLUMN(N725),1,COLUMN(T725),2,COLUMN(Z725),3,COLUMN(AB725)),4),"1","")&amp;(ROW(N$5)+INT((ROW(AJ725)-ROW(AJ$5))/4)))),"")</f>
        <v/>
      </c>
      <c r="AK725" s="2" t="str" cm="1">
        <f t="array" aca="1" ref="AK725" ca="1">IFERROR(IF(AND(MOD((ROW(AG725)-ROW(AG$5))+1,4)=0),1,INDIRECT(SUBSTITUTE(ADDRESS(1,_xlfn.SWITCH(MOD((ROW(AG725)-ROW(AG$5)),4),0,COLUMN(O725),1,COLUMN(U725),2,COLUMN(AA725),3,COLUMN(AB725)),4),"1","")&amp;(ROW(O$5)+INT((ROW(AK725)-ROW(AK$5))/4)))),"")</f>
        <v/>
      </c>
    </row>
    <row r="726" spans="32:37">
      <c r="AF726" s="2" t="str" cm="1">
        <f t="array" aca="1" ref="AF726" ca="1">IFERROR(INDIRECT(SUBSTITUTE(ADDRESS(1,_xlfn.SWITCH(MOD((ROW(AG726)-ROW(AG$5)),4),0,COLUMN(K726),1,COLUMN(Q726),2,COLUMN(W726),3,COLUMN(AC726)),4),"1","")&amp;(ROW(K$5)+INT((ROW(AF726)-ROW(AF$5))/4))),"")</f>
        <v/>
      </c>
      <c r="AG726" s="2" t="str" cm="1">
        <f t="array" aca="1" ref="AG726" ca="1">IFERROR(INDIRECT(SUBSTITUTE(ADDRESS(1,_xlfn.SWITCH(MOD((ROW(AG726)-ROW(AG$5)),4),0,COLUMN(L726),1,COLUMN(R726),2,COLUMN(X726),3,COLUMN(AD726)),4),"1","")&amp;(ROW(L$5)+INT((ROW(AG726)-ROW(AG$5))/4))),"")</f>
        <v/>
      </c>
      <c r="AH726" s="2" t="str" cm="1">
        <f t="array" aca="1" ref="AH726" ca="1">IFERROR(IF(AND(MOD((ROW(AG726)-ROW(AG$5))+1,4)=0),1,ROUND(INDIRECT(SUBSTITUTE(ADDRESS(1,_xlfn.SWITCH(MOD((ROW(AG726)-ROW(AG$5)),4),0,COLUMN(M726),1,COLUMN(S726),2,COLUMN(Y726),3,COLUMN(AB726)),4),"1","")&amp;(ROW(M$5)+INT((ROW(AH726)-ROW(AH$5))/4))),0)),"")</f>
        <v/>
      </c>
      <c r="AI726" s="2" t="str">
        <f t="shared" ca="1" si="111"/>
        <v/>
      </c>
      <c r="AJ726" s="2" t="str" cm="1">
        <f t="array" aca="1" ref="AJ726" ca="1">IFERROR(IF(AND(MOD((ROW(AG726)-ROW(AG$5))+1,4)=0),0,INDIRECT(SUBSTITUTE(ADDRESS(1,_xlfn.SWITCH(MOD((ROW(AG726)-ROW(AG$5)),4),0,COLUMN(N726),1,COLUMN(T726),2,COLUMN(Z726),3,COLUMN(AB726)),4),"1","")&amp;(ROW(N$5)+INT((ROW(AJ726)-ROW(AJ$5))/4)))),"")</f>
        <v/>
      </c>
      <c r="AK726" s="2" t="str" cm="1">
        <f t="array" aca="1" ref="AK726" ca="1">IFERROR(IF(AND(MOD((ROW(AG726)-ROW(AG$5))+1,4)=0),1,INDIRECT(SUBSTITUTE(ADDRESS(1,_xlfn.SWITCH(MOD((ROW(AG726)-ROW(AG$5)),4),0,COLUMN(O726),1,COLUMN(U726),2,COLUMN(AA726),3,COLUMN(AB726)),4),"1","")&amp;(ROW(O$5)+INT((ROW(AK726)-ROW(AK$5))/4)))),"")</f>
        <v/>
      </c>
    </row>
    <row r="727" spans="32:37">
      <c r="AF727" s="2" t="str" cm="1">
        <f t="array" aca="1" ref="AF727" ca="1">IFERROR(INDIRECT(SUBSTITUTE(ADDRESS(1,_xlfn.SWITCH(MOD((ROW(AG727)-ROW(AG$5)),4),0,COLUMN(K727),1,COLUMN(Q727),2,COLUMN(W727),3,COLUMN(AC727)),4),"1","")&amp;(ROW(K$5)+INT((ROW(AF727)-ROW(AF$5))/4))),"")</f>
        <v/>
      </c>
      <c r="AG727" s="2" t="str" cm="1">
        <f t="array" aca="1" ref="AG727" ca="1">IFERROR(INDIRECT(SUBSTITUTE(ADDRESS(1,_xlfn.SWITCH(MOD((ROW(AG727)-ROW(AG$5)),4),0,COLUMN(L727),1,COLUMN(R727),2,COLUMN(X727),3,COLUMN(AD727)),4),"1","")&amp;(ROW(L$5)+INT((ROW(AG727)-ROW(AG$5))/4))),"")</f>
        <v/>
      </c>
      <c r="AH727" s="2" t="str" cm="1">
        <f t="array" aca="1" ref="AH727" ca="1">IFERROR(IF(AND(MOD((ROW(AG727)-ROW(AG$5))+1,4)=0),1,ROUND(INDIRECT(SUBSTITUTE(ADDRESS(1,_xlfn.SWITCH(MOD((ROW(AG727)-ROW(AG$5)),4),0,COLUMN(M727),1,COLUMN(S727),2,COLUMN(Y727),3,COLUMN(AB727)),4),"1","")&amp;(ROW(M$5)+INT((ROW(AH727)-ROW(AH$5))/4))),0)),"")</f>
        <v/>
      </c>
      <c r="AI727" s="2" t="str">
        <f t="shared" ca="1" si="111"/>
        <v/>
      </c>
      <c r="AJ727" s="2" t="str" cm="1">
        <f t="array" aca="1" ref="AJ727" ca="1">IFERROR(IF(AND(MOD((ROW(AG727)-ROW(AG$5))+1,4)=0),0,INDIRECT(SUBSTITUTE(ADDRESS(1,_xlfn.SWITCH(MOD((ROW(AG727)-ROW(AG$5)),4),0,COLUMN(N727),1,COLUMN(T727),2,COLUMN(Z727),3,COLUMN(AB727)),4),"1","")&amp;(ROW(N$5)+INT((ROW(AJ727)-ROW(AJ$5))/4)))),"")</f>
        <v/>
      </c>
      <c r="AK727" s="2" t="str" cm="1">
        <f t="array" aca="1" ref="AK727" ca="1">IFERROR(IF(AND(MOD((ROW(AG727)-ROW(AG$5))+1,4)=0),1,INDIRECT(SUBSTITUTE(ADDRESS(1,_xlfn.SWITCH(MOD((ROW(AG727)-ROW(AG$5)),4),0,COLUMN(O727),1,COLUMN(U727),2,COLUMN(AA727),3,COLUMN(AB727)),4),"1","")&amp;(ROW(O$5)+INT((ROW(AK727)-ROW(AK$5))/4)))),"")</f>
        <v/>
      </c>
    </row>
    <row r="728" spans="32:37">
      <c r="AF728" s="2" t="str" cm="1">
        <f t="array" aca="1" ref="AF728" ca="1">IFERROR(INDIRECT(SUBSTITUTE(ADDRESS(1,_xlfn.SWITCH(MOD((ROW(AG728)-ROW(AG$5)),4),0,COLUMN(K728),1,COLUMN(Q728),2,COLUMN(W728),3,COLUMN(AC728)),4),"1","")&amp;(ROW(K$5)+INT((ROW(AF728)-ROW(AF$5))/4))),"")</f>
        <v/>
      </c>
      <c r="AG728" s="2" t="str" cm="1">
        <f t="array" aca="1" ref="AG728" ca="1">IFERROR(INDIRECT(SUBSTITUTE(ADDRESS(1,_xlfn.SWITCH(MOD((ROW(AG728)-ROW(AG$5)),4),0,COLUMN(L728),1,COLUMN(R728),2,COLUMN(X728),3,COLUMN(AD728)),4),"1","")&amp;(ROW(L$5)+INT((ROW(AG728)-ROW(AG$5))/4))),"")</f>
        <v/>
      </c>
      <c r="AH728" s="2" cm="1">
        <f t="array" aca="1" ref="AH728" ca="1">IFERROR(IF(AND(MOD((ROW(AG728)-ROW(AG$5))+1,4)=0),1,ROUND(INDIRECT(SUBSTITUTE(ADDRESS(1,_xlfn.SWITCH(MOD((ROW(AG728)-ROW(AG$5)),4),0,COLUMN(M728),1,COLUMN(S728),2,COLUMN(Y728),3,COLUMN(AB728)),4),"1","")&amp;(ROW(M$5)+INT((ROW(AH728)-ROW(AH$5))/4))),0)),"")</f>
        <v>1</v>
      </c>
      <c r="AI728" s="2" t="str">
        <f t="shared" si="111"/>
        <v/>
      </c>
      <c r="AJ728" s="2" cm="1">
        <f t="array" aca="1" ref="AJ728" ca="1">IFERROR(IF(AND(MOD((ROW(AG728)-ROW(AG$5))+1,4)=0),0,INDIRECT(SUBSTITUTE(ADDRESS(1,_xlfn.SWITCH(MOD((ROW(AG728)-ROW(AG$5)),4),0,COLUMN(N728),1,COLUMN(T728),2,COLUMN(Z728),3,COLUMN(AB728)),4),"1","")&amp;(ROW(N$5)+INT((ROW(AJ728)-ROW(AJ$5))/4)))),"")</f>
        <v>0</v>
      </c>
      <c r="AK728" s="2" cm="1">
        <f t="array" aca="1" ref="AK728" ca="1">IFERROR(IF(AND(MOD((ROW(AG728)-ROW(AG$5))+1,4)=0),1,INDIRECT(SUBSTITUTE(ADDRESS(1,_xlfn.SWITCH(MOD((ROW(AG728)-ROW(AG$5)),4),0,COLUMN(O728),1,COLUMN(U728),2,COLUMN(AA728),3,COLUMN(AB728)),4),"1","")&amp;(ROW(O$5)+INT((ROW(AK728)-ROW(AK$5))/4)))),"")</f>
        <v>1</v>
      </c>
    </row>
    <row r="729" spans="32:37">
      <c r="AF729" s="2" t="str" cm="1">
        <f t="array" aca="1" ref="AF729" ca="1">IFERROR(INDIRECT(SUBSTITUTE(ADDRESS(1,_xlfn.SWITCH(MOD((ROW(AG729)-ROW(AG$5)),4),0,COLUMN(K729),1,COLUMN(Q729),2,COLUMN(W729),3,COLUMN(AC729)),4),"1","")&amp;(ROW(K$5)+INT((ROW(AF729)-ROW(AF$5))/4))),"")</f>
        <v/>
      </c>
      <c r="AG729" s="2" t="str" cm="1">
        <f t="array" aca="1" ref="AG729" ca="1">IFERROR(INDIRECT(SUBSTITUTE(ADDRESS(1,_xlfn.SWITCH(MOD((ROW(AG729)-ROW(AG$5)),4),0,COLUMN(L729),1,COLUMN(R729),2,COLUMN(X729),3,COLUMN(AD729)),4),"1","")&amp;(ROW(L$5)+INT((ROW(AG729)-ROW(AG$5))/4))),"")</f>
        <v/>
      </c>
      <c r="AH729" s="2" t="str" cm="1">
        <f t="array" aca="1" ref="AH729" ca="1">IFERROR(IF(AND(MOD((ROW(AG729)-ROW(AG$5))+1,4)=0),1,ROUND(INDIRECT(SUBSTITUTE(ADDRESS(1,_xlfn.SWITCH(MOD((ROW(AG729)-ROW(AG$5)),4),0,COLUMN(M729),1,COLUMN(S729),2,COLUMN(Y729),3,COLUMN(AB729)),4),"1","")&amp;(ROW(M$5)+INT((ROW(AH729)-ROW(AH$5))/4))),0)),"")</f>
        <v/>
      </c>
      <c r="AI729" s="2" t="str">
        <f t="shared" ca="1" si="111"/>
        <v/>
      </c>
      <c r="AJ729" s="2" t="str" cm="1">
        <f t="array" aca="1" ref="AJ729" ca="1">IFERROR(IF(AND(MOD((ROW(AG729)-ROW(AG$5))+1,4)=0),0,INDIRECT(SUBSTITUTE(ADDRESS(1,_xlfn.SWITCH(MOD((ROW(AG729)-ROW(AG$5)),4),0,COLUMN(N729),1,COLUMN(T729),2,COLUMN(Z729),3,COLUMN(AB729)),4),"1","")&amp;(ROW(N$5)+INT((ROW(AJ729)-ROW(AJ$5))/4)))),"")</f>
        <v/>
      </c>
      <c r="AK729" s="2" t="str" cm="1">
        <f t="array" aca="1" ref="AK729" ca="1">IFERROR(IF(AND(MOD((ROW(AG729)-ROW(AG$5))+1,4)=0),1,INDIRECT(SUBSTITUTE(ADDRESS(1,_xlfn.SWITCH(MOD((ROW(AG729)-ROW(AG$5)),4),0,COLUMN(O729),1,COLUMN(U729),2,COLUMN(AA729),3,COLUMN(AB729)),4),"1","")&amp;(ROW(O$5)+INT((ROW(AK729)-ROW(AK$5))/4)))),"")</f>
        <v/>
      </c>
    </row>
    <row r="730" spans="32:37">
      <c r="AF730" s="2" t="str" cm="1">
        <f t="array" aca="1" ref="AF730" ca="1">IFERROR(INDIRECT(SUBSTITUTE(ADDRESS(1,_xlfn.SWITCH(MOD((ROW(AG730)-ROW(AG$5)),4),0,COLUMN(K730),1,COLUMN(Q730),2,COLUMN(W730),3,COLUMN(AC730)),4),"1","")&amp;(ROW(K$5)+INT((ROW(AF730)-ROW(AF$5))/4))),"")</f>
        <v/>
      </c>
      <c r="AG730" s="2" t="str" cm="1">
        <f t="array" aca="1" ref="AG730" ca="1">IFERROR(INDIRECT(SUBSTITUTE(ADDRESS(1,_xlfn.SWITCH(MOD((ROW(AG730)-ROW(AG$5)),4),0,COLUMN(L730),1,COLUMN(R730),2,COLUMN(X730),3,COLUMN(AD730)),4),"1","")&amp;(ROW(L$5)+INT((ROW(AG730)-ROW(AG$5))/4))),"")</f>
        <v/>
      </c>
      <c r="AH730" s="2" t="str" cm="1">
        <f t="array" aca="1" ref="AH730" ca="1">IFERROR(IF(AND(MOD((ROW(AG730)-ROW(AG$5))+1,4)=0),1,ROUND(INDIRECT(SUBSTITUTE(ADDRESS(1,_xlfn.SWITCH(MOD((ROW(AG730)-ROW(AG$5)),4),0,COLUMN(M730),1,COLUMN(S730),2,COLUMN(Y730),3,COLUMN(AB730)),4),"1","")&amp;(ROW(M$5)+INT((ROW(AH730)-ROW(AH$5))/4))),0)),"")</f>
        <v/>
      </c>
      <c r="AI730" s="2" t="str">
        <f t="shared" ca="1" si="111"/>
        <v/>
      </c>
      <c r="AJ730" s="2" t="str" cm="1">
        <f t="array" aca="1" ref="AJ730" ca="1">IFERROR(IF(AND(MOD((ROW(AG730)-ROW(AG$5))+1,4)=0),0,INDIRECT(SUBSTITUTE(ADDRESS(1,_xlfn.SWITCH(MOD((ROW(AG730)-ROW(AG$5)),4),0,COLUMN(N730),1,COLUMN(T730),2,COLUMN(Z730),3,COLUMN(AB730)),4),"1","")&amp;(ROW(N$5)+INT((ROW(AJ730)-ROW(AJ$5))/4)))),"")</f>
        <v/>
      </c>
      <c r="AK730" s="2" t="str" cm="1">
        <f t="array" aca="1" ref="AK730" ca="1">IFERROR(IF(AND(MOD((ROW(AG730)-ROW(AG$5))+1,4)=0),1,INDIRECT(SUBSTITUTE(ADDRESS(1,_xlfn.SWITCH(MOD((ROW(AG730)-ROW(AG$5)),4),0,COLUMN(O730),1,COLUMN(U730),2,COLUMN(AA730),3,COLUMN(AB730)),4),"1","")&amp;(ROW(O$5)+INT((ROW(AK730)-ROW(AK$5))/4)))),"")</f>
        <v/>
      </c>
    </row>
    <row r="731" spans="32:37">
      <c r="AF731" s="2" t="str" cm="1">
        <f t="array" aca="1" ref="AF731" ca="1">IFERROR(INDIRECT(SUBSTITUTE(ADDRESS(1,_xlfn.SWITCH(MOD((ROW(AG731)-ROW(AG$5)),4),0,COLUMN(K731),1,COLUMN(Q731),2,COLUMN(W731),3,COLUMN(AC731)),4),"1","")&amp;(ROW(K$5)+INT((ROW(AF731)-ROW(AF$5))/4))),"")</f>
        <v/>
      </c>
      <c r="AG731" s="2" t="str" cm="1">
        <f t="array" aca="1" ref="AG731" ca="1">IFERROR(INDIRECT(SUBSTITUTE(ADDRESS(1,_xlfn.SWITCH(MOD((ROW(AG731)-ROW(AG$5)),4),0,COLUMN(L731),1,COLUMN(R731),2,COLUMN(X731),3,COLUMN(AD731)),4),"1","")&amp;(ROW(L$5)+INT((ROW(AG731)-ROW(AG$5))/4))),"")</f>
        <v/>
      </c>
      <c r="AH731" s="2" t="str" cm="1">
        <f t="array" aca="1" ref="AH731" ca="1">IFERROR(IF(AND(MOD((ROW(AG731)-ROW(AG$5))+1,4)=0),1,ROUND(INDIRECT(SUBSTITUTE(ADDRESS(1,_xlfn.SWITCH(MOD((ROW(AG731)-ROW(AG$5)),4),0,COLUMN(M731),1,COLUMN(S731),2,COLUMN(Y731),3,COLUMN(AB731)),4),"1","")&amp;(ROW(M$5)+INT((ROW(AH731)-ROW(AH$5))/4))),0)),"")</f>
        <v/>
      </c>
      <c r="AI731" s="2" t="str">
        <f t="shared" ca="1" si="111"/>
        <v/>
      </c>
      <c r="AJ731" s="2" t="str" cm="1">
        <f t="array" aca="1" ref="AJ731" ca="1">IFERROR(IF(AND(MOD((ROW(AG731)-ROW(AG$5))+1,4)=0),0,INDIRECT(SUBSTITUTE(ADDRESS(1,_xlfn.SWITCH(MOD((ROW(AG731)-ROW(AG$5)),4),0,COLUMN(N731),1,COLUMN(T731),2,COLUMN(Z731),3,COLUMN(AB731)),4),"1","")&amp;(ROW(N$5)+INT((ROW(AJ731)-ROW(AJ$5))/4)))),"")</f>
        <v/>
      </c>
      <c r="AK731" s="2" t="str" cm="1">
        <f t="array" aca="1" ref="AK731" ca="1">IFERROR(IF(AND(MOD((ROW(AG731)-ROW(AG$5))+1,4)=0),1,INDIRECT(SUBSTITUTE(ADDRESS(1,_xlfn.SWITCH(MOD((ROW(AG731)-ROW(AG$5)),4),0,COLUMN(O731),1,COLUMN(U731),2,COLUMN(AA731),3,COLUMN(AB731)),4),"1","")&amp;(ROW(O$5)+INT((ROW(AK731)-ROW(AK$5))/4)))),"")</f>
        <v/>
      </c>
    </row>
    <row r="732" spans="32:37">
      <c r="AF732" s="2" t="str" cm="1">
        <f t="array" aca="1" ref="AF732" ca="1">IFERROR(INDIRECT(SUBSTITUTE(ADDRESS(1,_xlfn.SWITCH(MOD((ROW(AG732)-ROW(AG$5)),4),0,COLUMN(K732),1,COLUMN(Q732),2,COLUMN(W732),3,COLUMN(AC732)),4),"1","")&amp;(ROW(K$5)+INT((ROW(AF732)-ROW(AF$5))/4))),"")</f>
        <v/>
      </c>
      <c r="AG732" s="2" t="str" cm="1">
        <f t="array" aca="1" ref="AG732" ca="1">IFERROR(INDIRECT(SUBSTITUTE(ADDRESS(1,_xlfn.SWITCH(MOD((ROW(AG732)-ROW(AG$5)),4),0,COLUMN(L732),1,COLUMN(R732),2,COLUMN(X732),3,COLUMN(AD732)),4),"1","")&amp;(ROW(L$5)+INT((ROW(AG732)-ROW(AG$5))/4))),"")</f>
        <v/>
      </c>
      <c r="AH732" s="2" cm="1">
        <f t="array" aca="1" ref="AH732" ca="1">IFERROR(IF(AND(MOD((ROW(AG732)-ROW(AG$5))+1,4)=0),1,ROUND(INDIRECT(SUBSTITUTE(ADDRESS(1,_xlfn.SWITCH(MOD((ROW(AG732)-ROW(AG$5)),4),0,COLUMN(M732),1,COLUMN(S732),2,COLUMN(Y732),3,COLUMN(AB732)),4),"1","")&amp;(ROW(M$5)+INT((ROW(AH732)-ROW(AH$5))/4))),0)),"")</f>
        <v>1</v>
      </c>
      <c r="AI732" s="2" t="str">
        <f t="shared" si="111"/>
        <v/>
      </c>
      <c r="AJ732" s="2" cm="1">
        <f t="array" aca="1" ref="AJ732" ca="1">IFERROR(IF(AND(MOD((ROW(AG732)-ROW(AG$5))+1,4)=0),0,INDIRECT(SUBSTITUTE(ADDRESS(1,_xlfn.SWITCH(MOD((ROW(AG732)-ROW(AG$5)),4),0,COLUMN(N732),1,COLUMN(T732),2,COLUMN(Z732),3,COLUMN(AB732)),4),"1","")&amp;(ROW(N$5)+INT((ROW(AJ732)-ROW(AJ$5))/4)))),"")</f>
        <v>0</v>
      </c>
      <c r="AK732" s="2" cm="1">
        <f t="array" aca="1" ref="AK732" ca="1">IFERROR(IF(AND(MOD((ROW(AG732)-ROW(AG$5))+1,4)=0),1,INDIRECT(SUBSTITUTE(ADDRESS(1,_xlfn.SWITCH(MOD((ROW(AG732)-ROW(AG$5)),4),0,COLUMN(O732),1,COLUMN(U732),2,COLUMN(AA732),3,COLUMN(AB732)),4),"1","")&amp;(ROW(O$5)+INT((ROW(AK732)-ROW(AK$5))/4)))),"")</f>
        <v>1</v>
      </c>
    </row>
    <row r="733" spans="32:37">
      <c r="AF733" s="2" t="str" cm="1">
        <f t="array" aca="1" ref="AF733" ca="1">IFERROR(INDIRECT(SUBSTITUTE(ADDRESS(1,_xlfn.SWITCH(MOD((ROW(AG733)-ROW(AG$5)),4),0,COLUMN(K733),1,COLUMN(Q733),2,COLUMN(W733),3,COLUMN(AC733)),4),"1","")&amp;(ROW(K$5)+INT((ROW(AF733)-ROW(AF$5))/4))),"")</f>
        <v/>
      </c>
      <c r="AG733" s="2" t="str" cm="1">
        <f t="array" aca="1" ref="AG733" ca="1">IFERROR(INDIRECT(SUBSTITUTE(ADDRESS(1,_xlfn.SWITCH(MOD((ROW(AG733)-ROW(AG$5)),4),0,COLUMN(L733),1,COLUMN(R733),2,COLUMN(X733),3,COLUMN(AD733)),4),"1","")&amp;(ROW(L$5)+INT((ROW(AG733)-ROW(AG$5))/4))),"")</f>
        <v/>
      </c>
      <c r="AH733" s="2" t="str" cm="1">
        <f t="array" aca="1" ref="AH733" ca="1">IFERROR(IF(AND(MOD((ROW(AG733)-ROW(AG$5))+1,4)=0),1,ROUND(INDIRECT(SUBSTITUTE(ADDRESS(1,_xlfn.SWITCH(MOD((ROW(AG733)-ROW(AG$5)),4),0,COLUMN(M733),1,COLUMN(S733),2,COLUMN(Y733),3,COLUMN(AB733)),4),"1","")&amp;(ROW(M$5)+INT((ROW(AH733)-ROW(AH$5))/4))),0)),"")</f>
        <v/>
      </c>
      <c r="AI733" s="2" t="str">
        <f t="shared" ca="1" si="111"/>
        <v/>
      </c>
      <c r="AJ733" s="2" t="str" cm="1">
        <f t="array" aca="1" ref="AJ733" ca="1">IFERROR(IF(AND(MOD((ROW(AG733)-ROW(AG$5))+1,4)=0),0,INDIRECT(SUBSTITUTE(ADDRESS(1,_xlfn.SWITCH(MOD((ROW(AG733)-ROW(AG$5)),4),0,COLUMN(N733),1,COLUMN(T733),2,COLUMN(Z733),3,COLUMN(AB733)),4),"1","")&amp;(ROW(N$5)+INT((ROW(AJ733)-ROW(AJ$5))/4)))),"")</f>
        <v/>
      </c>
      <c r="AK733" s="2" t="str" cm="1">
        <f t="array" aca="1" ref="AK733" ca="1">IFERROR(IF(AND(MOD((ROW(AG733)-ROW(AG$5))+1,4)=0),1,INDIRECT(SUBSTITUTE(ADDRESS(1,_xlfn.SWITCH(MOD((ROW(AG733)-ROW(AG$5)),4),0,COLUMN(O733),1,COLUMN(U733),2,COLUMN(AA733),3,COLUMN(AB733)),4),"1","")&amp;(ROW(O$5)+INT((ROW(AK733)-ROW(AK$5))/4)))),"")</f>
        <v/>
      </c>
    </row>
    <row r="734" spans="32:37">
      <c r="AF734" s="2" t="str" cm="1">
        <f t="array" aca="1" ref="AF734" ca="1">IFERROR(INDIRECT(SUBSTITUTE(ADDRESS(1,_xlfn.SWITCH(MOD((ROW(AG734)-ROW(AG$5)),4),0,COLUMN(K734),1,COLUMN(Q734),2,COLUMN(W734),3,COLUMN(AC734)),4),"1","")&amp;(ROW(K$5)+INT((ROW(AF734)-ROW(AF$5))/4))),"")</f>
        <v/>
      </c>
      <c r="AG734" s="2" t="str" cm="1">
        <f t="array" aca="1" ref="AG734" ca="1">IFERROR(INDIRECT(SUBSTITUTE(ADDRESS(1,_xlfn.SWITCH(MOD((ROW(AG734)-ROW(AG$5)),4),0,COLUMN(L734),1,COLUMN(R734),2,COLUMN(X734),3,COLUMN(AD734)),4),"1","")&amp;(ROW(L$5)+INT((ROW(AG734)-ROW(AG$5))/4))),"")</f>
        <v/>
      </c>
      <c r="AH734" s="2" t="str" cm="1">
        <f t="array" aca="1" ref="AH734" ca="1">IFERROR(IF(AND(MOD((ROW(AG734)-ROW(AG$5))+1,4)=0),1,ROUND(INDIRECT(SUBSTITUTE(ADDRESS(1,_xlfn.SWITCH(MOD((ROW(AG734)-ROW(AG$5)),4),0,COLUMN(M734),1,COLUMN(S734),2,COLUMN(Y734),3,COLUMN(AB734)),4),"1","")&amp;(ROW(M$5)+INT((ROW(AH734)-ROW(AH$5))/4))),0)),"")</f>
        <v/>
      </c>
      <c r="AI734" s="2" t="str">
        <f t="shared" ca="1" si="111"/>
        <v/>
      </c>
      <c r="AJ734" s="2" t="str" cm="1">
        <f t="array" aca="1" ref="AJ734" ca="1">IFERROR(IF(AND(MOD((ROW(AG734)-ROW(AG$5))+1,4)=0),0,INDIRECT(SUBSTITUTE(ADDRESS(1,_xlfn.SWITCH(MOD((ROW(AG734)-ROW(AG$5)),4),0,COLUMN(N734),1,COLUMN(T734),2,COLUMN(Z734),3,COLUMN(AB734)),4),"1","")&amp;(ROW(N$5)+INT((ROW(AJ734)-ROW(AJ$5))/4)))),"")</f>
        <v/>
      </c>
      <c r="AK734" s="2" t="str" cm="1">
        <f t="array" aca="1" ref="AK734" ca="1">IFERROR(IF(AND(MOD((ROW(AG734)-ROW(AG$5))+1,4)=0),1,INDIRECT(SUBSTITUTE(ADDRESS(1,_xlfn.SWITCH(MOD((ROW(AG734)-ROW(AG$5)),4),0,COLUMN(O734),1,COLUMN(U734),2,COLUMN(AA734),3,COLUMN(AB734)),4),"1","")&amp;(ROW(O$5)+INT((ROW(AK734)-ROW(AK$5))/4)))),"")</f>
        <v/>
      </c>
    </row>
    <row r="735" spans="32:37">
      <c r="AF735" s="2" t="str" cm="1">
        <f t="array" aca="1" ref="AF735" ca="1">IFERROR(INDIRECT(SUBSTITUTE(ADDRESS(1,_xlfn.SWITCH(MOD((ROW(AG735)-ROW(AG$5)),4),0,COLUMN(K735),1,COLUMN(Q735),2,COLUMN(W735),3,COLUMN(AC735)),4),"1","")&amp;(ROW(K$5)+INT((ROW(AF735)-ROW(AF$5))/4))),"")</f>
        <v/>
      </c>
      <c r="AG735" s="2" t="str" cm="1">
        <f t="array" aca="1" ref="AG735" ca="1">IFERROR(INDIRECT(SUBSTITUTE(ADDRESS(1,_xlfn.SWITCH(MOD((ROW(AG735)-ROW(AG$5)),4),0,COLUMN(L735),1,COLUMN(R735),2,COLUMN(X735),3,COLUMN(AD735)),4),"1","")&amp;(ROW(L$5)+INT((ROW(AG735)-ROW(AG$5))/4))),"")</f>
        <v/>
      </c>
      <c r="AH735" s="2" t="str" cm="1">
        <f t="array" aca="1" ref="AH735" ca="1">IFERROR(IF(AND(MOD((ROW(AG735)-ROW(AG$5))+1,4)=0),1,ROUND(INDIRECT(SUBSTITUTE(ADDRESS(1,_xlfn.SWITCH(MOD((ROW(AG735)-ROW(AG$5)),4),0,COLUMN(M735),1,COLUMN(S735),2,COLUMN(Y735),3,COLUMN(AB735)),4),"1","")&amp;(ROW(M$5)+INT((ROW(AH735)-ROW(AH$5))/4))),0)),"")</f>
        <v/>
      </c>
      <c r="AI735" s="2" t="str">
        <f t="shared" ca="1" si="111"/>
        <v/>
      </c>
      <c r="AJ735" s="2" t="str" cm="1">
        <f t="array" aca="1" ref="AJ735" ca="1">IFERROR(IF(AND(MOD((ROW(AG735)-ROW(AG$5))+1,4)=0),0,INDIRECT(SUBSTITUTE(ADDRESS(1,_xlfn.SWITCH(MOD((ROW(AG735)-ROW(AG$5)),4),0,COLUMN(N735),1,COLUMN(T735),2,COLUMN(Z735),3,COLUMN(AB735)),4),"1","")&amp;(ROW(N$5)+INT((ROW(AJ735)-ROW(AJ$5))/4)))),"")</f>
        <v/>
      </c>
      <c r="AK735" s="2" t="str" cm="1">
        <f t="array" aca="1" ref="AK735" ca="1">IFERROR(IF(AND(MOD((ROW(AG735)-ROW(AG$5))+1,4)=0),1,INDIRECT(SUBSTITUTE(ADDRESS(1,_xlfn.SWITCH(MOD((ROW(AG735)-ROW(AG$5)),4),0,COLUMN(O735),1,COLUMN(U735),2,COLUMN(AA735),3,COLUMN(AB735)),4),"1","")&amp;(ROW(O$5)+INT((ROW(AK735)-ROW(AK$5))/4)))),"")</f>
        <v/>
      </c>
    </row>
    <row r="736" spans="32:37">
      <c r="AF736" s="2" t="str" cm="1">
        <f t="array" aca="1" ref="AF736" ca="1">IFERROR(INDIRECT(SUBSTITUTE(ADDRESS(1,_xlfn.SWITCH(MOD((ROW(AG736)-ROW(AG$5)),4),0,COLUMN(K736),1,COLUMN(Q736),2,COLUMN(W736),3,COLUMN(AC736)),4),"1","")&amp;(ROW(K$5)+INT((ROW(AF736)-ROW(AF$5))/4))),"")</f>
        <v/>
      </c>
      <c r="AG736" s="2" t="str" cm="1">
        <f t="array" aca="1" ref="AG736" ca="1">IFERROR(INDIRECT(SUBSTITUTE(ADDRESS(1,_xlfn.SWITCH(MOD((ROW(AG736)-ROW(AG$5)),4),0,COLUMN(L736),1,COLUMN(R736),2,COLUMN(X736),3,COLUMN(AD736)),4),"1","")&amp;(ROW(L$5)+INT((ROW(AG736)-ROW(AG$5))/4))),"")</f>
        <v/>
      </c>
      <c r="AH736" s="2" cm="1">
        <f t="array" aca="1" ref="AH736" ca="1">IFERROR(IF(AND(MOD((ROW(AG736)-ROW(AG$5))+1,4)=0),1,ROUND(INDIRECT(SUBSTITUTE(ADDRESS(1,_xlfn.SWITCH(MOD((ROW(AG736)-ROW(AG$5)),4),0,COLUMN(M736),1,COLUMN(S736),2,COLUMN(Y736),3,COLUMN(AB736)),4),"1","")&amp;(ROW(M$5)+INT((ROW(AH736)-ROW(AH$5))/4))),0)),"")</f>
        <v>1</v>
      </c>
      <c r="AI736" s="2" t="str">
        <f t="shared" si="111"/>
        <v/>
      </c>
      <c r="AJ736" s="2" cm="1">
        <f t="array" aca="1" ref="AJ736" ca="1">IFERROR(IF(AND(MOD((ROW(AG736)-ROW(AG$5))+1,4)=0),0,INDIRECT(SUBSTITUTE(ADDRESS(1,_xlfn.SWITCH(MOD((ROW(AG736)-ROW(AG$5)),4),0,COLUMN(N736),1,COLUMN(T736),2,COLUMN(Z736),3,COLUMN(AB736)),4),"1","")&amp;(ROW(N$5)+INT((ROW(AJ736)-ROW(AJ$5))/4)))),"")</f>
        <v>0</v>
      </c>
      <c r="AK736" s="2" cm="1">
        <f t="array" aca="1" ref="AK736" ca="1">IFERROR(IF(AND(MOD((ROW(AG736)-ROW(AG$5))+1,4)=0),1,INDIRECT(SUBSTITUTE(ADDRESS(1,_xlfn.SWITCH(MOD((ROW(AG736)-ROW(AG$5)),4),0,COLUMN(O736),1,COLUMN(U736),2,COLUMN(AA736),3,COLUMN(AB736)),4),"1","")&amp;(ROW(O$5)+INT((ROW(AK736)-ROW(AK$5))/4)))),"")</f>
        <v>1</v>
      </c>
    </row>
    <row r="737" spans="32:37">
      <c r="AF737" s="2" t="str" cm="1">
        <f t="array" aca="1" ref="AF737" ca="1">IFERROR(INDIRECT(SUBSTITUTE(ADDRESS(1,_xlfn.SWITCH(MOD((ROW(AG737)-ROW(AG$5)),4),0,COLUMN(K737),1,COLUMN(Q737),2,COLUMN(W737),3,COLUMN(AC737)),4),"1","")&amp;(ROW(K$5)+INT((ROW(AF737)-ROW(AF$5))/4))),"")</f>
        <v/>
      </c>
      <c r="AG737" s="2" t="str" cm="1">
        <f t="array" aca="1" ref="AG737" ca="1">IFERROR(INDIRECT(SUBSTITUTE(ADDRESS(1,_xlfn.SWITCH(MOD((ROW(AG737)-ROW(AG$5)),4),0,COLUMN(L737),1,COLUMN(R737),2,COLUMN(X737),3,COLUMN(AD737)),4),"1","")&amp;(ROW(L$5)+INT((ROW(AG737)-ROW(AG$5))/4))),"")</f>
        <v/>
      </c>
      <c r="AH737" s="2" t="str" cm="1">
        <f t="array" aca="1" ref="AH737" ca="1">IFERROR(IF(AND(MOD((ROW(AG737)-ROW(AG$5))+1,4)=0),1,ROUND(INDIRECT(SUBSTITUTE(ADDRESS(1,_xlfn.SWITCH(MOD((ROW(AG737)-ROW(AG$5)),4),0,COLUMN(M737),1,COLUMN(S737),2,COLUMN(Y737),3,COLUMN(AB737)),4),"1","")&amp;(ROW(M$5)+INT((ROW(AH737)-ROW(AH$5))/4))),0)),"")</f>
        <v/>
      </c>
      <c r="AI737" s="2" t="str">
        <f t="shared" ca="1" si="111"/>
        <v/>
      </c>
      <c r="AJ737" s="2" t="str" cm="1">
        <f t="array" aca="1" ref="AJ737" ca="1">IFERROR(IF(AND(MOD((ROW(AG737)-ROW(AG$5))+1,4)=0),0,INDIRECT(SUBSTITUTE(ADDRESS(1,_xlfn.SWITCH(MOD((ROW(AG737)-ROW(AG$5)),4),0,COLUMN(N737),1,COLUMN(T737),2,COLUMN(Z737),3,COLUMN(AB737)),4),"1","")&amp;(ROW(N$5)+INT((ROW(AJ737)-ROW(AJ$5))/4)))),"")</f>
        <v/>
      </c>
      <c r="AK737" s="2" t="str" cm="1">
        <f t="array" aca="1" ref="AK737" ca="1">IFERROR(IF(AND(MOD((ROW(AG737)-ROW(AG$5))+1,4)=0),1,INDIRECT(SUBSTITUTE(ADDRESS(1,_xlfn.SWITCH(MOD((ROW(AG737)-ROW(AG$5)),4),0,COLUMN(O737),1,COLUMN(U737),2,COLUMN(AA737),3,COLUMN(AB737)),4),"1","")&amp;(ROW(O$5)+INT((ROW(AK737)-ROW(AK$5))/4)))),"")</f>
        <v/>
      </c>
    </row>
    <row r="738" spans="32:37">
      <c r="AF738" s="2" t="str" cm="1">
        <f t="array" aca="1" ref="AF738" ca="1">IFERROR(INDIRECT(SUBSTITUTE(ADDRESS(1,_xlfn.SWITCH(MOD((ROW(AG738)-ROW(AG$5)),4),0,COLUMN(K738),1,COLUMN(Q738),2,COLUMN(W738),3,COLUMN(AC738)),4),"1","")&amp;(ROW(K$5)+INT((ROW(AF738)-ROW(AF$5))/4))),"")</f>
        <v/>
      </c>
      <c r="AG738" s="2" t="str" cm="1">
        <f t="array" aca="1" ref="AG738" ca="1">IFERROR(INDIRECT(SUBSTITUTE(ADDRESS(1,_xlfn.SWITCH(MOD((ROW(AG738)-ROW(AG$5)),4),0,COLUMN(L738),1,COLUMN(R738),2,COLUMN(X738),3,COLUMN(AD738)),4),"1","")&amp;(ROW(L$5)+INT((ROW(AG738)-ROW(AG$5))/4))),"")</f>
        <v/>
      </c>
      <c r="AH738" s="2" t="str" cm="1">
        <f t="array" aca="1" ref="AH738" ca="1">IFERROR(IF(AND(MOD((ROW(AG738)-ROW(AG$5))+1,4)=0),1,ROUND(INDIRECT(SUBSTITUTE(ADDRESS(1,_xlfn.SWITCH(MOD((ROW(AG738)-ROW(AG$5)),4),0,COLUMN(M738),1,COLUMN(S738),2,COLUMN(Y738),3,COLUMN(AB738)),4),"1","")&amp;(ROW(M$5)+INT((ROW(AH738)-ROW(AH$5))/4))),0)),"")</f>
        <v/>
      </c>
      <c r="AI738" s="2" t="str">
        <f t="shared" ca="1" si="111"/>
        <v/>
      </c>
      <c r="AJ738" s="2" t="str" cm="1">
        <f t="array" aca="1" ref="AJ738" ca="1">IFERROR(IF(AND(MOD((ROW(AG738)-ROW(AG$5))+1,4)=0),0,INDIRECT(SUBSTITUTE(ADDRESS(1,_xlfn.SWITCH(MOD((ROW(AG738)-ROW(AG$5)),4),0,COLUMN(N738),1,COLUMN(T738),2,COLUMN(Z738),3,COLUMN(AB738)),4),"1","")&amp;(ROW(N$5)+INT((ROW(AJ738)-ROW(AJ$5))/4)))),"")</f>
        <v/>
      </c>
      <c r="AK738" s="2" t="str" cm="1">
        <f t="array" aca="1" ref="AK738" ca="1">IFERROR(IF(AND(MOD((ROW(AG738)-ROW(AG$5))+1,4)=0),1,INDIRECT(SUBSTITUTE(ADDRESS(1,_xlfn.SWITCH(MOD((ROW(AG738)-ROW(AG$5)),4),0,COLUMN(O738),1,COLUMN(U738),2,COLUMN(AA738),3,COLUMN(AB738)),4),"1","")&amp;(ROW(O$5)+INT((ROW(AK738)-ROW(AK$5))/4)))),"")</f>
        <v/>
      </c>
    </row>
    <row r="739" spans="32:37">
      <c r="AF739" s="2" t="str" cm="1">
        <f t="array" aca="1" ref="AF739" ca="1">IFERROR(INDIRECT(SUBSTITUTE(ADDRESS(1,_xlfn.SWITCH(MOD((ROW(AG739)-ROW(AG$5)),4),0,COLUMN(K739),1,COLUMN(Q739),2,COLUMN(W739),3,COLUMN(AC739)),4),"1","")&amp;(ROW(K$5)+INT((ROW(AF739)-ROW(AF$5))/4))),"")</f>
        <v/>
      </c>
      <c r="AG739" s="2" t="str" cm="1">
        <f t="array" aca="1" ref="AG739" ca="1">IFERROR(INDIRECT(SUBSTITUTE(ADDRESS(1,_xlfn.SWITCH(MOD((ROW(AG739)-ROW(AG$5)),4),0,COLUMN(L739),1,COLUMN(R739),2,COLUMN(X739),3,COLUMN(AD739)),4),"1","")&amp;(ROW(L$5)+INT((ROW(AG739)-ROW(AG$5))/4))),"")</f>
        <v/>
      </c>
      <c r="AH739" s="2" t="str" cm="1">
        <f t="array" aca="1" ref="AH739" ca="1">IFERROR(IF(AND(MOD((ROW(AG739)-ROW(AG$5))+1,4)=0),1,ROUND(INDIRECT(SUBSTITUTE(ADDRESS(1,_xlfn.SWITCH(MOD((ROW(AG739)-ROW(AG$5)),4),0,COLUMN(M739),1,COLUMN(S739),2,COLUMN(Y739),3,COLUMN(AB739)),4),"1","")&amp;(ROW(M$5)+INT((ROW(AH739)-ROW(AH$5))/4))),0)),"")</f>
        <v/>
      </c>
      <c r="AI739" s="2" t="str">
        <f t="shared" ca="1" si="111"/>
        <v/>
      </c>
      <c r="AJ739" s="2" t="str" cm="1">
        <f t="array" aca="1" ref="AJ739" ca="1">IFERROR(IF(AND(MOD((ROW(AG739)-ROW(AG$5))+1,4)=0),0,INDIRECT(SUBSTITUTE(ADDRESS(1,_xlfn.SWITCH(MOD((ROW(AG739)-ROW(AG$5)),4),0,COLUMN(N739),1,COLUMN(T739),2,COLUMN(Z739),3,COLUMN(AB739)),4),"1","")&amp;(ROW(N$5)+INT((ROW(AJ739)-ROW(AJ$5))/4)))),"")</f>
        <v/>
      </c>
      <c r="AK739" s="2" t="str" cm="1">
        <f t="array" aca="1" ref="AK739" ca="1">IFERROR(IF(AND(MOD((ROW(AG739)-ROW(AG$5))+1,4)=0),1,INDIRECT(SUBSTITUTE(ADDRESS(1,_xlfn.SWITCH(MOD((ROW(AG739)-ROW(AG$5)),4),0,COLUMN(O739),1,COLUMN(U739),2,COLUMN(AA739),3,COLUMN(AB739)),4),"1","")&amp;(ROW(O$5)+INT((ROW(AK739)-ROW(AK$5))/4)))),"")</f>
        <v/>
      </c>
    </row>
    <row r="740" spans="32:37">
      <c r="AF740" s="2" t="str" cm="1">
        <f t="array" aca="1" ref="AF740" ca="1">IFERROR(INDIRECT(SUBSTITUTE(ADDRESS(1,_xlfn.SWITCH(MOD((ROW(AG740)-ROW(AG$5)),4),0,COLUMN(K740),1,COLUMN(Q740),2,COLUMN(W740),3,COLUMN(AC740)),4),"1","")&amp;(ROW(K$5)+INT((ROW(AF740)-ROW(AF$5))/4))),"")</f>
        <v/>
      </c>
      <c r="AG740" s="2" t="str" cm="1">
        <f t="array" aca="1" ref="AG740" ca="1">IFERROR(INDIRECT(SUBSTITUTE(ADDRESS(1,_xlfn.SWITCH(MOD((ROW(AG740)-ROW(AG$5)),4),0,COLUMN(L740),1,COLUMN(R740),2,COLUMN(X740),3,COLUMN(AD740)),4),"1","")&amp;(ROW(L$5)+INT((ROW(AG740)-ROW(AG$5))/4))),"")</f>
        <v/>
      </c>
      <c r="AH740" s="2" cm="1">
        <f t="array" aca="1" ref="AH740" ca="1">IFERROR(IF(AND(MOD((ROW(AG740)-ROW(AG$5))+1,4)=0),1,ROUND(INDIRECT(SUBSTITUTE(ADDRESS(1,_xlfn.SWITCH(MOD((ROW(AG740)-ROW(AG$5)),4),0,COLUMN(M740),1,COLUMN(S740),2,COLUMN(Y740),3,COLUMN(AB740)),4),"1","")&amp;(ROW(M$5)+INT((ROW(AH740)-ROW(AH$5))/4))),0)),"")</f>
        <v>1</v>
      </c>
      <c r="AI740" s="2" t="str">
        <f t="shared" si="111"/>
        <v/>
      </c>
      <c r="AJ740" s="2" cm="1">
        <f t="array" aca="1" ref="AJ740" ca="1">IFERROR(IF(AND(MOD((ROW(AG740)-ROW(AG$5))+1,4)=0),0,INDIRECT(SUBSTITUTE(ADDRESS(1,_xlfn.SWITCH(MOD((ROW(AG740)-ROW(AG$5)),4),0,COLUMN(N740),1,COLUMN(T740),2,COLUMN(Z740),3,COLUMN(AB740)),4),"1","")&amp;(ROW(N$5)+INT((ROW(AJ740)-ROW(AJ$5))/4)))),"")</f>
        <v>0</v>
      </c>
      <c r="AK740" s="2" cm="1">
        <f t="array" aca="1" ref="AK740" ca="1">IFERROR(IF(AND(MOD((ROW(AG740)-ROW(AG$5))+1,4)=0),1,INDIRECT(SUBSTITUTE(ADDRESS(1,_xlfn.SWITCH(MOD((ROW(AG740)-ROW(AG$5)),4),0,COLUMN(O740),1,COLUMN(U740),2,COLUMN(AA740),3,COLUMN(AB740)),4),"1","")&amp;(ROW(O$5)+INT((ROW(AK740)-ROW(AK$5))/4)))),"")</f>
        <v>1</v>
      </c>
    </row>
    <row r="741" spans="32:37">
      <c r="AF741" s="2" t="str" cm="1">
        <f t="array" aca="1" ref="AF741" ca="1">IFERROR(INDIRECT(SUBSTITUTE(ADDRESS(1,_xlfn.SWITCH(MOD((ROW(AG741)-ROW(AG$5)),4),0,COLUMN(K741),1,COLUMN(Q741),2,COLUMN(W741),3,COLUMN(AC741)),4),"1","")&amp;(ROW(K$5)+INT((ROW(AF741)-ROW(AF$5))/4))),"")</f>
        <v/>
      </c>
      <c r="AG741" s="2" t="str" cm="1">
        <f t="array" aca="1" ref="AG741" ca="1">IFERROR(INDIRECT(SUBSTITUTE(ADDRESS(1,_xlfn.SWITCH(MOD((ROW(AG741)-ROW(AG$5)),4),0,COLUMN(L741),1,COLUMN(R741),2,COLUMN(X741),3,COLUMN(AD741)),4),"1","")&amp;(ROW(L$5)+INT((ROW(AG741)-ROW(AG$5))/4))),"")</f>
        <v/>
      </c>
      <c r="AH741" s="2" t="str" cm="1">
        <f t="array" aca="1" ref="AH741" ca="1">IFERROR(IF(AND(MOD((ROW(AG741)-ROW(AG$5))+1,4)=0),1,ROUND(INDIRECT(SUBSTITUTE(ADDRESS(1,_xlfn.SWITCH(MOD((ROW(AG741)-ROW(AG$5)),4),0,COLUMN(M741),1,COLUMN(S741),2,COLUMN(Y741),3,COLUMN(AB741)),4),"1","")&amp;(ROW(M$5)+INT((ROW(AH741)-ROW(AH$5))/4))),0)),"")</f>
        <v/>
      </c>
      <c r="AI741" s="2" t="str">
        <f t="shared" ca="1" si="111"/>
        <v/>
      </c>
      <c r="AJ741" s="2" t="str" cm="1">
        <f t="array" aca="1" ref="AJ741" ca="1">IFERROR(IF(AND(MOD((ROW(AG741)-ROW(AG$5))+1,4)=0),0,INDIRECT(SUBSTITUTE(ADDRESS(1,_xlfn.SWITCH(MOD((ROW(AG741)-ROW(AG$5)),4),0,COLUMN(N741),1,COLUMN(T741),2,COLUMN(Z741),3,COLUMN(AB741)),4),"1","")&amp;(ROW(N$5)+INT((ROW(AJ741)-ROW(AJ$5))/4)))),"")</f>
        <v/>
      </c>
      <c r="AK741" s="2" t="str" cm="1">
        <f t="array" aca="1" ref="AK741" ca="1">IFERROR(IF(AND(MOD((ROW(AG741)-ROW(AG$5))+1,4)=0),1,INDIRECT(SUBSTITUTE(ADDRESS(1,_xlfn.SWITCH(MOD((ROW(AG741)-ROW(AG$5)),4),0,COLUMN(O741),1,COLUMN(U741),2,COLUMN(AA741),3,COLUMN(AB741)),4),"1","")&amp;(ROW(O$5)+INT((ROW(AK741)-ROW(AK$5))/4)))),"")</f>
        <v/>
      </c>
    </row>
    <row r="742" spans="32:37">
      <c r="AF742" s="2" t="str" cm="1">
        <f t="array" aca="1" ref="AF742" ca="1">IFERROR(INDIRECT(SUBSTITUTE(ADDRESS(1,_xlfn.SWITCH(MOD((ROW(AG742)-ROW(AG$5)),4),0,COLUMN(K742),1,COLUMN(Q742),2,COLUMN(W742),3,COLUMN(AC742)),4),"1","")&amp;(ROW(K$5)+INT((ROW(AF742)-ROW(AF$5))/4))),"")</f>
        <v/>
      </c>
      <c r="AG742" s="2" t="str" cm="1">
        <f t="array" aca="1" ref="AG742" ca="1">IFERROR(INDIRECT(SUBSTITUTE(ADDRESS(1,_xlfn.SWITCH(MOD((ROW(AG742)-ROW(AG$5)),4),0,COLUMN(L742),1,COLUMN(R742),2,COLUMN(X742),3,COLUMN(AD742)),4),"1","")&amp;(ROW(L$5)+INT((ROW(AG742)-ROW(AG$5))/4))),"")</f>
        <v/>
      </c>
      <c r="AH742" s="2" t="str" cm="1">
        <f t="array" aca="1" ref="AH742" ca="1">IFERROR(IF(AND(MOD((ROW(AG742)-ROW(AG$5))+1,4)=0),1,ROUND(INDIRECT(SUBSTITUTE(ADDRESS(1,_xlfn.SWITCH(MOD((ROW(AG742)-ROW(AG$5)),4),0,COLUMN(M742),1,COLUMN(S742),2,COLUMN(Y742),3,COLUMN(AB742)),4),"1","")&amp;(ROW(M$5)+INT((ROW(AH742)-ROW(AH$5))/4))),0)),"")</f>
        <v/>
      </c>
      <c r="AI742" s="2" t="str">
        <f t="shared" ca="1" si="111"/>
        <v/>
      </c>
      <c r="AJ742" s="2" t="str" cm="1">
        <f t="array" aca="1" ref="AJ742" ca="1">IFERROR(IF(AND(MOD((ROW(AG742)-ROW(AG$5))+1,4)=0),0,INDIRECT(SUBSTITUTE(ADDRESS(1,_xlfn.SWITCH(MOD((ROW(AG742)-ROW(AG$5)),4),0,COLUMN(N742),1,COLUMN(T742),2,COLUMN(Z742),3,COLUMN(AB742)),4),"1","")&amp;(ROW(N$5)+INT((ROW(AJ742)-ROW(AJ$5))/4)))),"")</f>
        <v/>
      </c>
      <c r="AK742" s="2" t="str" cm="1">
        <f t="array" aca="1" ref="AK742" ca="1">IFERROR(IF(AND(MOD((ROW(AG742)-ROW(AG$5))+1,4)=0),1,INDIRECT(SUBSTITUTE(ADDRESS(1,_xlfn.SWITCH(MOD((ROW(AG742)-ROW(AG$5)),4),0,COLUMN(O742),1,COLUMN(U742),2,COLUMN(AA742),3,COLUMN(AB742)),4),"1","")&amp;(ROW(O$5)+INT((ROW(AK742)-ROW(AK$5))/4)))),"")</f>
        <v/>
      </c>
    </row>
    <row r="743" spans="32:37">
      <c r="AF743" s="2" t="str" cm="1">
        <f t="array" aca="1" ref="AF743" ca="1">IFERROR(INDIRECT(SUBSTITUTE(ADDRESS(1,_xlfn.SWITCH(MOD((ROW(AG743)-ROW(AG$5)),4),0,COLUMN(K743),1,COLUMN(Q743),2,COLUMN(W743),3,COLUMN(AC743)),4),"1","")&amp;(ROW(K$5)+INT((ROW(AF743)-ROW(AF$5))/4))),"")</f>
        <v/>
      </c>
      <c r="AG743" s="2" t="str" cm="1">
        <f t="array" aca="1" ref="AG743" ca="1">IFERROR(INDIRECT(SUBSTITUTE(ADDRESS(1,_xlfn.SWITCH(MOD((ROW(AG743)-ROW(AG$5)),4),0,COLUMN(L743),1,COLUMN(R743),2,COLUMN(X743),3,COLUMN(AD743)),4),"1","")&amp;(ROW(L$5)+INT((ROW(AG743)-ROW(AG$5))/4))),"")</f>
        <v/>
      </c>
      <c r="AH743" s="2" t="str" cm="1">
        <f t="array" aca="1" ref="AH743" ca="1">IFERROR(IF(AND(MOD((ROW(AG743)-ROW(AG$5))+1,4)=0),1,ROUND(INDIRECT(SUBSTITUTE(ADDRESS(1,_xlfn.SWITCH(MOD((ROW(AG743)-ROW(AG$5)),4),0,COLUMN(M743),1,COLUMN(S743),2,COLUMN(Y743),3,COLUMN(AB743)),4),"1","")&amp;(ROW(M$5)+INT((ROW(AH743)-ROW(AH$5))/4))),0)),"")</f>
        <v/>
      </c>
      <c r="AI743" s="2" t="str">
        <f t="shared" ca="1" si="111"/>
        <v/>
      </c>
      <c r="AJ743" s="2" t="str" cm="1">
        <f t="array" aca="1" ref="AJ743" ca="1">IFERROR(IF(AND(MOD((ROW(AG743)-ROW(AG$5))+1,4)=0),0,INDIRECT(SUBSTITUTE(ADDRESS(1,_xlfn.SWITCH(MOD((ROW(AG743)-ROW(AG$5)),4),0,COLUMN(N743),1,COLUMN(T743),2,COLUMN(Z743),3,COLUMN(AB743)),4),"1","")&amp;(ROW(N$5)+INT((ROW(AJ743)-ROW(AJ$5))/4)))),"")</f>
        <v/>
      </c>
      <c r="AK743" s="2" t="str" cm="1">
        <f t="array" aca="1" ref="AK743" ca="1">IFERROR(IF(AND(MOD((ROW(AG743)-ROW(AG$5))+1,4)=0),1,INDIRECT(SUBSTITUTE(ADDRESS(1,_xlfn.SWITCH(MOD((ROW(AG743)-ROW(AG$5)),4),0,COLUMN(O743),1,COLUMN(U743),2,COLUMN(AA743),3,COLUMN(AB743)),4),"1","")&amp;(ROW(O$5)+INT((ROW(AK743)-ROW(AK$5))/4)))),"")</f>
        <v/>
      </c>
    </row>
    <row r="744" spans="32:37">
      <c r="AF744" s="2" t="str" cm="1">
        <f t="array" aca="1" ref="AF744" ca="1">IFERROR(INDIRECT(SUBSTITUTE(ADDRESS(1,_xlfn.SWITCH(MOD((ROW(AG744)-ROW(AG$5)),4),0,COLUMN(K744),1,COLUMN(Q744),2,COLUMN(W744),3,COLUMN(AC744)),4),"1","")&amp;(ROW(K$5)+INT((ROW(AF744)-ROW(AF$5))/4))),"")</f>
        <v/>
      </c>
      <c r="AG744" s="2" t="str" cm="1">
        <f t="array" aca="1" ref="AG744" ca="1">IFERROR(INDIRECT(SUBSTITUTE(ADDRESS(1,_xlfn.SWITCH(MOD((ROW(AG744)-ROW(AG$5)),4),0,COLUMN(L744),1,COLUMN(R744),2,COLUMN(X744),3,COLUMN(AD744)),4),"1","")&amp;(ROW(L$5)+INT((ROW(AG744)-ROW(AG$5))/4))),"")</f>
        <v/>
      </c>
      <c r="AH744" s="2" cm="1">
        <f t="array" aca="1" ref="AH744" ca="1">IFERROR(IF(AND(MOD((ROW(AG744)-ROW(AG$5))+1,4)=0),1,ROUND(INDIRECT(SUBSTITUTE(ADDRESS(1,_xlfn.SWITCH(MOD((ROW(AG744)-ROW(AG$5)),4),0,COLUMN(M744),1,COLUMN(S744),2,COLUMN(Y744),3,COLUMN(AB744)),4),"1","")&amp;(ROW(M$5)+INT((ROW(AH744)-ROW(AH$5))/4))),0)),"")</f>
        <v>1</v>
      </c>
      <c r="AI744" s="2" t="str">
        <f t="shared" si="111"/>
        <v/>
      </c>
      <c r="AJ744" s="2" cm="1">
        <f t="array" aca="1" ref="AJ744" ca="1">IFERROR(IF(AND(MOD((ROW(AG744)-ROW(AG$5))+1,4)=0),0,INDIRECT(SUBSTITUTE(ADDRESS(1,_xlfn.SWITCH(MOD((ROW(AG744)-ROW(AG$5)),4),0,COLUMN(N744),1,COLUMN(T744),2,COLUMN(Z744),3,COLUMN(AB744)),4),"1","")&amp;(ROW(N$5)+INT((ROW(AJ744)-ROW(AJ$5))/4)))),"")</f>
        <v>0</v>
      </c>
      <c r="AK744" s="2" cm="1">
        <f t="array" aca="1" ref="AK744" ca="1">IFERROR(IF(AND(MOD((ROW(AG744)-ROW(AG$5))+1,4)=0),1,INDIRECT(SUBSTITUTE(ADDRESS(1,_xlfn.SWITCH(MOD((ROW(AG744)-ROW(AG$5)),4),0,COLUMN(O744),1,COLUMN(U744),2,COLUMN(AA744),3,COLUMN(AB744)),4),"1","")&amp;(ROW(O$5)+INT((ROW(AK744)-ROW(AK$5))/4)))),"")</f>
        <v>1</v>
      </c>
    </row>
    <row r="745" spans="32:37">
      <c r="AF745" s="2" t="str" cm="1">
        <f t="array" aca="1" ref="AF745" ca="1">IFERROR(INDIRECT(SUBSTITUTE(ADDRESS(1,_xlfn.SWITCH(MOD((ROW(AG745)-ROW(AG$5)),4),0,COLUMN(K745),1,COLUMN(Q745),2,COLUMN(W745),3,COLUMN(AC745)),4),"1","")&amp;(ROW(K$5)+INT((ROW(AF745)-ROW(AF$5))/4))),"")</f>
        <v/>
      </c>
      <c r="AG745" s="2" t="str" cm="1">
        <f t="array" aca="1" ref="AG745" ca="1">IFERROR(INDIRECT(SUBSTITUTE(ADDRESS(1,_xlfn.SWITCH(MOD((ROW(AG745)-ROW(AG$5)),4),0,COLUMN(L745),1,COLUMN(R745),2,COLUMN(X745),3,COLUMN(AD745)),4),"1","")&amp;(ROW(L$5)+INT((ROW(AG745)-ROW(AG$5))/4))),"")</f>
        <v/>
      </c>
      <c r="AH745" s="2" t="str" cm="1">
        <f t="array" aca="1" ref="AH745" ca="1">IFERROR(IF(AND(MOD((ROW(AG745)-ROW(AG$5))+1,4)=0),1,ROUND(INDIRECT(SUBSTITUTE(ADDRESS(1,_xlfn.SWITCH(MOD((ROW(AG745)-ROW(AG$5)),4),0,COLUMN(M745),1,COLUMN(S745),2,COLUMN(Y745),3,COLUMN(AB745)),4),"1","")&amp;(ROW(M$5)+INT((ROW(AH745)-ROW(AH$5))/4))),0)),"")</f>
        <v/>
      </c>
      <c r="AI745" s="2" t="str">
        <f t="shared" ca="1" si="111"/>
        <v/>
      </c>
      <c r="AJ745" s="2" t="str" cm="1">
        <f t="array" aca="1" ref="AJ745" ca="1">IFERROR(IF(AND(MOD((ROW(AG745)-ROW(AG$5))+1,4)=0),0,INDIRECT(SUBSTITUTE(ADDRESS(1,_xlfn.SWITCH(MOD((ROW(AG745)-ROW(AG$5)),4),0,COLUMN(N745),1,COLUMN(T745),2,COLUMN(Z745),3,COLUMN(AB745)),4),"1","")&amp;(ROW(N$5)+INT((ROW(AJ745)-ROW(AJ$5))/4)))),"")</f>
        <v/>
      </c>
      <c r="AK745" s="2" t="str" cm="1">
        <f t="array" aca="1" ref="AK745" ca="1">IFERROR(IF(AND(MOD((ROW(AG745)-ROW(AG$5))+1,4)=0),1,INDIRECT(SUBSTITUTE(ADDRESS(1,_xlfn.SWITCH(MOD((ROW(AG745)-ROW(AG$5)),4),0,COLUMN(O745),1,COLUMN(U745),2,COLUMN(AA745),3,COLUMN(AB745)),4),"1","")&amp;(ROW(O$5)+INT((ROW(AK745)-ROW(AK$5))/4)))),"")</f>
        <v/>
      </c>
    </row>
    <row r="746" spans="32:37">
      <c r="AF746" s="2" t="str" cm="1">
        <f t="array" aca="1" ref="AF746" ca="1">IFERROR(INDIRECT(SUBSTITUTE(ADDRESS(1,_xlfn.SWITCH(MOD((ROW(AG746)-ROW(AG$5)),4),0,COLUMN(K746),1,COLUMN(Q746),2,COLUMN(W746),3,COLUMN(AC746)),4),"1","")&amp;(ROW(K$5)+INT((ROW(AF746)-ROW(AF$5))/4))),"")</f>
        <v/>
      </c>
      <c r="AG746" s="2" t="str" cm="1">
        <f t="array" aca="1" ref="AG746" ca="1">IFERROR(INDIRECT(SUBSTITUTE(ADDRESS(1,_xlfn.SWITCH(MOD((ROW(AG746)-ROW(AG$5)),4),0,COLUMN(L746),1,COLUMN(R746),2,COLUMN(X746),3,COLUMN(AD746)),4),"1","")&amp;(ROW(L$5)+INT((ROW(AG746)-ROW(AG$5))/4))),"")</f>
        <v/>
      </c>
      <c r="AH746" s="2" t="str" cm="1">
        <f t="array" aca="1" ref="AH746" ca="1">IFERROR(IF(AND(MOD((ROW(AG746)-ROW(AG$5))+1,4)=0),1,ROUND(INDIRECT(SUBSTITUTE(ADDRESS(1,_xlfn.SWITCH(MOD((ROW(AG746)-ROW(AG$5)),4),0,COLUMN(M746),1,COLUMN(S746),2,COLUMN(Y746),3,COLUMN(AB746)),4),"1","")&amp;(ROW(M$5)+INT((ROW(AH746)-ROW(AH$5))/4))),0)),"")</f>
        <v/>
      </c>
      <c r="AI746" s="2" t="str">
        <f t="shared" ca="1" si="111"/>
        <v/>
      </c>
      <c r="AJ746" s="2" t="str" cm="1">
        <f t="array" aca="1" ref="AJ746" ca="1">IFERROR(IF(AND(MOD((ROW(AG746)-ROW(AG$5))+1,4)=0),0,INDIRECT(SUBSTITUTE(ADDRESS(1,_xlfn.SWITCH(MOD((ROW(AG746)-ROW(AG$5)),4),0,COLUMN(N746),1,COLUMN(T746),2,COLUMN(Z746),3,COLUMN(AB746)),4),"1","")&amp;(ROW(N$5)+INT((ROW(AJ746)-ROW(AJ$5))/4)))),"")</f>
        <v/>
      </c>
      <c r="AK746" s="2" t="str" cm="1">
        <f t="array" aca="1" ref="AK746" ca="1">IFERROR(IF(AND(MOD((ROW(AG746)-ROW(AG$5))+1,4)=0),1,INDIRECT(SUBSTITUTE(ADDRESS(1,_xlfn.SWITCH(MOD((ROW(AG746)-ROW(AG$5)),4),0,COLUMN(O746),1,COLUMN(U746),2,COLUMN(AA746),3,COLUMN(AB746)),4),"1","")&amp;(ROW(O$5)+INT((ROW(AK746)-ROW(AK$5))/4)))),"")</f>
        <v/>
      </c>
    </row>
    <row r="747" spans="32:37">
      <c r="AF747" s="2" t="str" cm="1">
        <f t="array" aca="1" ref="AF747" ca="1">IFERROR(INDIRECT(SUBSTITUTE(ADDRESS(1,_xlfn.SWITCH(MOD((ROW(AG747)-ROW(AG$5)),4),0,COLUMN(K747),1,COLUMN(Q747),2,COLUMN(W747),3,COLUMN(AC747)),4),"1","")&amp;(ROW(K$5)+INT((ROW(AF747)-ROW(AF$5))/4))),"")</f>
        <v/>
      </c>
      <c r="AG747" s="2" t="str" cm="1">
        <f t="array" aca="1" ref="AG747" ca="1">IFERROR(INDIRECT(SUBSTITUTE(ADDRESS(1,_xlfn.SWITCH(MOD((ROW(AG747)-ROW(AG$5)),4),0,COLUMN(L747),1,COLUMN(R747),2,COLUMN(X747),3,COLUMN(AD747)),4),"1","")&amp;(ROW(L$5)+INT((ROW(AG747)-ROW(AG$5))/4))),"")</f>
        <v/>
      </c>
      <c r="AH747" s="2" t="str" cm="1">
        <f t="array" aca="1" ref="AH747" ca="1">IFERROR(IF(AND(MOD((ROW(AG747)-ROW(AG$5))+1,4)=0),1,ROUND(INDIRECT(SUBSTITUTE(ADDRESS(1,_xlfn.SWITCH(MOD((ROW(AG747)-ROW(AG$5)),4),0,COLUMN(M747),1,COLUMN(S747),2,COLUMN(Y747),3,COLUMN(AB747)),4),"1","")&amp;(ROW(M$5)+INT((ROW(AH747)-ROW(AH$5))/4))),0)),"")</f>
        <v/>
      </c>
      <c r="AI747" s="2" t="str">
        <f t="shared" ca="1" si="111"/>
        <v/>
      </c>
      <c r="AJ747" s="2" t="str" cm="1">
        <f t="array" aca="1" ref="AJ747" ca="1">IFERROR(IF(AND(MOD((ROW(AG747)-ROW(AG$5))+1,4)=0),0,INDIRECT(SUBSTITUTE(ADDRESS(1,_xlfn.SWITCH(MOD((ROW(AG747)-ROW(AG$5)),4),0,COLUMN(N747),1,COLUMN(T747),2,COLUMN(Z747),3,COLUMN(AB747)),4),"1","")&amp;(ROW(N$5)+INT((ROW(AJ747)-ROW(AJ$5))/4)))),"")</f>
        <v/>
      </c>
      <c r="AK747" s="2" t="str" cm="1">
        <f t="array" aca="1" ref="AK747" ca="1">IFERROR(IF(AND(MOD((ROW(AG747)-ROW(AG$5))+1,4)=0),1,INDIRECT(SUBSTITUTE(ADDRESS(1,_xlfn.SWITCH(MOD((ROW(AG747)-ROW(AG$5)),4),0,COLUMN(O747),1,COLUMN(U747),2,COLUMN(AA747),3,COLUMN(AB747)),4),"1","")&amp;(ROW(O$5)+INT((ROW(AK747)-ROW(AK$5))/4)))),"")</f>
        <v/>
      </c>
    </row>
    <row r="748" spans="32:37">
      <c r="AF748" s="2" t="str" cm="1">
        <f t="array" aca="1" ref="AF748" ca="1">IFERROR(INDIRECT(SUBSTITUTE(ADDRESS(1,_xlfn.SWITCH(MOD((ROW(AG748)-ROW(AG$5)),4),0,COLUMN(K748),1,COLUMN(Q748),2,COLUMN(W748),3,COLUMN(AC748)),4),"1","")&amp;(ROW(K$5)+INT((ROW(AF748)-ROW(AF$5))/4))),"")</f>
        <v/>
      </c>
      <c r="AG748" s="2" t="str" cm="1">
        <f t="array" aca="1" ref="AG748" ca="1">IFERROR(INDIRECT(SUBSTITUTE(ADDRESS(1,_xlfn.SWITCH(MOD((ROW(AG748)-ROW(AG$5)),4),0,COLUMN(L748),1,COLUMN(R748),2,COLUMN(X748),3,COLUMN(AD748)),4),"1","")&amp;(ROW(L$5)+INT((ROW(AG748)-ROW(AG$5))/4))),"")</f>
        <v/>
      </c>
      <c r="AH748" s="2" cm="1">
        <f t="array" aca="1" ref="AH748" ca="1">IFERROR(IF(AND(MOD((ROW(AG748)-ROW(AG$5))+1,4)=0),1,ROUND(INDIRECT(SUBSTITUTE(ADDRESS(1,_xlfn.SWITCH(MOD((ROW(AG748)-ROW(AG$5)),4),0,COLUMN(M748),1,COLUMN(S748),2,COLUMN(Y748),3,COLUMN(AB748)),4),"1","")&amp;(ROW(M$5)+INT((ROW(AH748)-ROW(AH$5))/4))),0)),"")</f>
        <v>1</v>
      </c>
      <c r="AI748" s="2" t="str">
        <f t="shared" si="111"/>
        <v/>
      </c>
      <c r="AJ748" s="2" cm="1">
        <f t="array" aca="1" ref="AJ748" ca="1">IFERROR(IF(AND(MOD((ROW(AG748)-ROW(AG$5))+1,4)=0),0,INDIRECT(SUBSTITUTE(ADDRESS(1,_xlfn.SWITCH(MOD((ROW(AG748)-ROW(AG$5)),4),0,COLUMN(N748),1,COLUMN(T748),2,COLUMN(Z748),3,COLUMN(AB748)),4),"1","")&amp;(ROW(N$5)+INT((ROW(AJ748)-ROW(AJ$5))/4)))),"")</f>
        <v>0</v>
      </c>
      <c r="AK748" s="2" cm="1">
        <f t="array" aca="1" ref="AK748" ca="1">IFERROR(IF(AND(MOD((ROW(AG748)-ROW(AG$5))+1,4)=0),1,INDIRECT(SUBSTITUTE(ADDRESS(1,_xlfn.SWITCH(MOD((ROW(AG748)-ROW(AG$5)),4),0,COLUMN(O748),1,COLUMN(U748),2,COLUMN(AA748),3,COLUMN(AB748)),4),"1","")&amp;(ROW(O$5)+INT((ROW(AK748)-ROW(AK$5))/4)))),"")</f>
        <v>1</v>
      </c>
    </row>
    <row r="749" spans="32:37">
      <c r="AF749" s="2" t="str" cm="1">
        <f t="array" aca="1" ref="AF749" ca="1">IFERROR(INDIRECT(SUBSTITUTE(ADDRESS(1,_xlfn.SWITCH(MOD((ROW(AG749)-ROW(AG$5)),4),0,COLUMN(K749),1,COLUMN(Q749),2,COLUMN(W749),3,COLUMN(AC749)),4),"1","")&amp;(ROW(K$5)+INT((ROW(AF749)-ROW(AF$5))/4))),"")</f>
        <v/>
      </c>
      <c r="AG749" s="2" t="str" cm="1">
        <f t="array" aca="1" ref="AG749" ca="1">IFERROR(INDIRECT(SUBSTITUTE(ADDRESS(1,_xlfn.SWITCH(MOD((ROW(AG749)-ROW(AG$5)),4),0,COLUMN(L749),1,COLUMN(R749),2,COLUMN(X749),3,COLUMN(AD749)),4),"1","")&amp;(ROW(L$5)+INT((ROW(AG749)-ROW(AG$5))/4))),"")</f>
        <v/>
      </c>
      <c r="AH749" s="2" t="str" cm="1">
        <f t="array" aca="1" ref="AH749" ca="1">IFERROR(IF(AND(MOD((ROW(AG749)-ROW(AG$5))+1,4)=0),1,ROUND(INDIRECT(SUBSTITUTE(ADDRESS(1,_xlfn.SWITCH(MOD((ROW(AG749)-ROW(AG$5)),4),0,COLUMN(M749),1,COLUMN(S749),2,COLUMN(Y749),3,COLUMN(AB749)),4),"1","")&amp;(ROW(M$5)+INT((ROW(AH749)-ROW(AH$5))/4))),0)),"")</f>
        <v/>
      </c>
      <c r="AI749" s="2" t="str">
        <f t="shared" ca="1" si="111"/>
        <v/>
      </c>
      <c r="AJ749" s="2" t="str" cm="1">
        <f t="array" aca="1" ref="AJ749" ca="1">IFERROR(IF(AND(MOD((ROW(AG749)-ROW(AG$5))+1,4)=0),0,INDIRECT(SUBSTITUTE(ADDRESS(1,_xlfn.SWITCH(MOD((ROW(AG749)-ROW(AG$5)),4),0,COLUMN(N749),1,COLUMN(T749),2,COLUMN(Z749),3,COLUMN(AB749)),4),"1","")&amp;(ROW(N$5)+INT((ROW(AJ749)-ROW(AJ$5))/4)))),"")</f>
        <v/>
      </c>
      <c r="AK749" s="2" t="str" cm="1">
        <f t="array" aca="1" ref="AK749" ca="1">IFERROR(IF(AND(MOD((ROW(AG749)-ROW(AG$5))+1,4)=0),1,INDIRECT(SUBSTITUTE(ADDRESS(1,_xlfn.SWITCH(MOD((ROW(AG749)-ROW(AG$5)),4),0,COLUMN(O749),1,COLUMN(U749),2,COLUMN(AA749),3,COLUMN(AB749)),4),"1","")&amp;(ROW(O$5)+INT((ROW(AK749)-ROW(AK$5))/4)))),"")</f>
        <v/>
      </c>
    </row>
    <row r="750" spans="32:37">
      <c r="AF750" s="2" t="str" cm="1">
        <f t="array" aca="1" ref="AF750" ca="1">IFERROR(INDIRECT(SUBSTITUTE(ADDRESS(1,_xlfn.SWITCH(MOD((ROW(AG750)-ROW(AG$5)),4),0,COLUMN(K750),1,COLUMN(Q750),2,COLUMN(W750),3,COLUMN(AC750)),4),"1","")&amp;(ROW(K$5)+INT((ROW(AF750)-ROW(AF$5))/4))),"")</f>
        <v/>
      </c>
      <c r="AG750" s="2" t="str" cm="1">
        <f t="array" aca="1" ref="AG750" ca="1">IFERROR(INDIRECT(SUBSTITUTE(ADDRESS(1,_xlfn.SWITCH(MOD((ROW(AG750)-ROW(AG$5)),4),0,COLUMN(L750),1,COLUMN(R750),2,COLUMN(X750),3,COLUMN(AD750)),4),"1","")&amp;(ROW(L$5)+INT((ROW(AG750)-ROW(AG$5))/4))),"")</f>
        <v/>
      </c>
      <c r="AH750" s="2" t="str" cm="1">
        <f t="array" aca="1" ref="AH750" ca="1">IFERROR(IF(AND(MOD((ROW(AG750)-ROW(AG$5))+1,4)=0),1,ROUND(INDIRECT(SUBSTITUTE(ADDRESS(1,_xlfn.SWITCH(MOD((ROW(AG750)-ROW(AG$5)),4),0,COLUMN(M750),1,COLUMN(S750),2,COLUMN(Y750),3,COLUMN(AB750)),4),"1","")&amp;(ROW(M$5)+INT((ROW(AH750)-ROW(AH$5))/4))),0)),"")</f>
        <v/>
      </c>
      <c r="AI750" s="2" t="str">
        <f t="shared" ca="1" si="111"/>
        <v/>
      </c>
      <c r="AJ750" s="2" t="str" cm="1">
        <f t="array" aca="1" ref="AJ750" ca="1">IFERROR(IF(AND(MOD((ROW(AG750)-ROW(AG$5))+1,4)=0),0,INDIRECT(SUBSTITUTE(ADDRESS(1,_xlfn.SWITCH(MOD((ROW(AG750)-ROW(AG$5)),4),0,COLUMN(N750),1,COLUMN(T750),2,COLUMN(Z750),3,COLUMN(AB750)),4),"1","")&amp;(ROW(N$5)+INT((ROW(AJ750)-ROW(AJ$5))/4)))),"")</f>
        <v/>
      </c>
      <c r="AK750" s="2" t="str" cm="1">
        <f t="array" aca="1" ref="AK750" ca="1">IFERROR(IF(AND(MOD((ROW(AG750)-ROW(AG$5))+1,4)=0),1,INDIRECT(SUBSTITUTE(ADDRESS(1,_xlfn.SWITCH(MOD((ROW(AG750)-ROW(AG$5)),4),0,COLUMN(O750),1,COLUMN(U750),2,COLUMN(AA750),3,COLUMN(AB750)),4),"1","")&amp;(ROW(O$5)+INT((ROW(AK750)-ROW(AK$5))/4)))),"")</f>
        <v/>
      </c>
    </row>
    <row r="751" spans="32:37">
      <c r="AF751" s="2" t="str" cm="1">
        <f t="array" aca="1" ref="AF751" ca="1">IFERROR(INDIRECT(SUBSTITUTE(ADDRESS(1,_xlfn.SWITCH(MOD((ROW(AG751)-ROW(AG$5)),4),0,COLUMN(K751),1,COLUMN(Q751),2,COLUMN(W751),3,COLUMN(AC751)),4),"1","")&amp;(ROW(K$5)+INT((ROW(AF751)-ROW(AF$5))/4))),"")</f>
        <v/>
      </c>
      <c r="AG751" s="2" t="str" cm="1">
        <f t="array" aca="1" ref="AG751" ca="1">IFERROR(INDIRECT(SUBSTITUTE(ADDRESS(1,_xlfn.SWITCH(MOD((ROW(AG751)-ROW(AG$5)),4),0,COLUMN(L751),1,COLUMN(R751),2,COLUMN(X751),3,COLUMN(AD751)),4),"1","")&amp;(ROW(L$5)+INT((ROW(AG751)-ROW(AG$5))/4))),"")</f>
        <v/>
      </c>
      <c r="AH751" s="2" t="str" cm="1">
        <f t="array" aca="1" ref="AH751" ca="1">IFERROR(IF(AND(MOD((ROW(AG751)-ROW(AG$5))+1,4)=0),1,ROUND(INDIRECT(SUBSTITUTE(ADDRESS(1,_xlfn.SWITCH(MOD((ROW(AG751)-ROW(AG$5)),4),0,COLUMN(M751),1,COLUMN(S751),2,COLUMN(Y751),3,COLUMN(AB751)),4),"1","")&amp;(ROW(M$5)+INT((ROW(AH751)-ROW(AH$5))/4))),0)),"")</f>
        <v/>
      </c>
      <c r="AI751" s="2" t="str">
        <f t="shared" ca="1" si="111"/>
        <v/>
      </c>
      <c r="AJ751" s="2" t="str" cm="1">
        <f t="array" aca="1" ref="AJ751" ca="1">IFERROR(IF(AND(MOD((ROW(AG751)-ROW(AG$5))+1,4)=0),0,INDIRECT(SUBSTITUTE(ADDRESS(1,_xlfn.SWITCH(MOD((ROW(AG751)-ROW(AG$5)),4),0,COLUMN(N751),1,COLUMN(T751),2,COLUMN(Z751),3,COLUMN(AB751)),4),"1","")&amp;(ROW(N$5)+INT((ROW(AJ751)-ROW(AJ$5))/4)))),"")</f>
        <v/>
      </c>
      <c r="AK751" s="2" t="str" cm="1">
        <f t="array" aca="1" ref="AK751" ca="1">IFERROR(IF(AND(MOD((ROW(AG751)-ROW(AG$5))+1,4)=0),1,INDIRECT(SUBSTITUTE(ADDRESS(1,_xlfn.SWITCH(MOD((ROW(AG751)-ROW(AG$5)),4),0,COLUMN(O751),1,COLUMN(U751),2,COLUMN(AA751),3,COLUMN(AB751)),4),"1","")&amp;(ROW(O$5)+INT((ROW(AK751)-ROW(AK$5))/4)))),"")</f>
        <v/>
      </c>
    </row>
    <row r="752" spans="32:37">
      <c r="AF752" s="2" t="str" cm="1">
        <f t="array" aca="1" ref="AF752" ca="1">IFERROR(INDIRECT(SUBSTITUTE(ADDRESS(1,_xlfn.SWITCH(MOD((ROW(AG752)-ROW(AG$5)),4),0,COLUMN(K752),1,COLUMN(Q752),2,COLUMN(W752),3,COLUMN(AC752)),4),"1","")&amp;(ROW(K$5)+INT((ROW(AF752)-ROW(AF$5))/4))),"")</f>
        <v/>
      </c>
      <c r="AG752" s="2" t="str" cm="1">
        <f t="array" aca="1" ref="AG752" ca="1">IFERROR(INDIRECT(SUBSTITUTE(ADDRESS(1,_xlfn.SWITCH(MOD((ROW(AG752)-ROW(AG$5)),4),0,COLUMN(L752),1,COLUMN(R752),2,COLUMN(X752),3,COLUMN(AD752)),4),"1","")&amp;(ROW(L$5)+INT((ROW(AG752)-ROW(AG$5))/4))),"")</f>
        <v/>
      </c>
      <c r="AH752" s="2" cm="1">
        <f t="array" aca="1" ref="AH752" ca="1">IFERROR(IF(AND(MOD((ROW(AG752)-ROW(AG$5))+1,4)=0),1,ROUND(INDIRECT(SUBSTITUTE(ADDRESS(1,_xlfn.SWITCH(MOD((ROW(AG752)-ROW(AG$5)),4),0,COLUMN(M752),1,COLUMN(S752),2,COLUMN(Y752),3,COLUMN(AB752)),4),"1","")&amp;(ROW(M$5)+INT((ROW(AH752)-ROW(AH$5))/4))),0)),"")</f>
        <v>1</v>
      </c>
      <c r="AI752" s="2" t="str">
        <f t="shared" si="111"/>
        <v/>
      </c>
      <c r="AJ752" s="2" cm="1">
        <f t="array" aca="1" ref="AJ752" ca="1">IFERROR(IF(AND(MOD((ROW(AG752)-ROW(AG$5))+1,4)=0),0,INDIRECT(SUBSTITUTE(ADDRESS(1,_xlfn.SWITCH(MOD((ROW(AG752)-ROW(AG$5)),4),0,COLUMN(N752),1,COLUMN(T752),2,COLUMN(Z752),3,COLUMN(AB752)),4),"1","")&amp;(ROW(N$5)+INT((ROW(AJ752)-ROW(AJ$5))/4)))),"")</f>
        <v>0</v>
      </c>
      <c r="AK752" s="2" cm="1">
        <f t="array" aca="1" ref="AK752" ca="1">IFERROR(IF(AND(MOD((ROW(AG752)-ROW(AG$5))+1,4)=0),1,INDIRECT(SUBSTITUTE(ADDRESS(1,_xlfn.SWITCH(MOD((ROW(AG752)-ROW(AG$5)),4),0,COLUMN(O752),1,COLUMN(U752),2,COLUMN(AA752),3,COLUMN(AB752)),4),"1","")&amp;(ROW(O$5)+INT((ROW(AK752)-ROW(AK$5))/4)))),"")</f>
        <v>1</v>
      </c>
    </row>
    <row r="753" spans="32:37">
      <c r="AF753" s="2" t="str" cm="1">
        <f t="array" aca="1" ref="AF753" ca="1">IFERROR(INDIRECT(SUBSTITUTE(ADDRESS(1,_xlfn.SWITCH(MOD((ROW(AG753)-ROW(AG$5)),4),0,COLUMN(K753),1,COLUMN(Q753),2,COLUMN(W753),3,COLUMN(AC753)),4),"1","")&amp;(ROW(K$5)+INT((ROW(AF753)-ROW(AF$5))/4))),"")</f>
        <v/>
      </c>
      <c r="AG753" s="2" t="str" cm="1">
        <f t="array" aca="1" ref="AG753" ca="1">IFERROR(INDIRECT(SUBSTITUTE(ADDRESS(1,_xlfn.SWITCH(MOD((ROW(AG753)-ROW(AG$5)),4),0,COLUMN(L753),1,COLUMN(R753),2,COLUMN(X753),3,COLUMN(AD753)),4),"1","")&amp;(ROW(L$5)+INT((ROW(AG753)-ROW(AG$5))/4))),"")</f>
        <v/>
      </c>
      <c r="AH753" s="2" t="str" cm="1">
        <f t="array" aca="1" ref="AH753" ca="1">IFERROR(IF(AND(MOD((ROW(AG753)-ROW(AG$5))+1,4)=0),1,ROUND(INDIRECT(SUBSTITUTE(ADDRESS(1,_xlfn.SWITCH(MOD((ROW(AG753)-ROW(AG$5)),4),0,COLUMN(M753),1,COLUMN(S753),2,COLUMN(Y753),3,COLUMN(AB753)),4),"1","")&amp;(ROW(M$5)+INT((ROW(AH753)-ROW(AH$5))/4))),0)),"")</f>
        <v/>
      </c>
      <c r="AI753" s="2" t="str">
        <f t="shared" ca="1" si="111"/>
        <v/>
      </c>
      <c r="AJ753" s="2" t="str" cm="1">
        <f t="array" aca="1" ref="AJ753" ca="1">IFERROR(IF(AND(MOD((ROW(AG753)-ROW(AG$5))+1,4)=0),0,INDIRECT(SUBSTITUTE(ADDRESS(1,_xlfn.SWITCH(MOD((ROW(AG753)-ROW(AG$5)),4),0,COLUMN(N753),1,COLUMN(T753),2,COLUMN(Z753),3,COLUMN(AB753)),4),"1","")&amp;(ROW(N$5)+INT((ROW(AJ753)-ROW(AJ$5))/4)))),"")</f>
        <v/>
      </c>
      <c r="AK753" s="2" t="str" cm="1">
        <f t="array" aca="1" ref="AK753" ca="1">IFERROR(IF(AND(MOD((ROW(AG753)-ROW(AG$5))+1,4)=0),1,INDIRECT(SUBSTITUTE(ADDRESS(1,_xlfn.SWITCH(MOD((ROW(AG753)-ROW(AG$5)),4),0,COLUMN(O753),1,COLUMN(U753),2,COLUMN(AA753),3,COLUMN(AB753)),4),"1","")&amp;(ROW(O$5)+INT((ROW(AK753)-ROW(AK$5))/4)))),"")</f>
        <v/>
      </c>
    </row>
    <row r="754" spans="32:37">
      <c r="AF754" s="2" t="str" cm="1">
        <f t="array" aca="1" ref="AF754" ca="1">IFERROR(INDIRECT(SUBSTITUTE(ADDRESS(1,_xlfn.SWITCH(MOD((ROW(AG754)-ROW(AG$5)),4),0,COLUMN(K754),1,COLUMN(Q754),2,COLUMN(W754),3,COLUMN(AC754)),4),"1","")&amp;(ROW(K$5)+INT((ROW(AF754)-ROW(AF$5))/4))),"")</f>
        <v/>
      </c>
      <c r="AG754" s="2" t="str" cm="1">
        <f t="array" aca="1" ref="AG754" ca="1">IFERROR(INDIRECT(SUBSTITUTE(ADDRESS(1,_xlfn.SWITCH(MOD((ROW(AG754)-ROW(AG$5)),4),0,COLUMN(L754),1,COLUMN(R754),2,COLUMN(X754),3,COLUMN(AD754)),4),"1","")&amp;(ROW(L$5)+INT((ROW(AG754)-ROW(AG$5))/4))),"")</f>
        <v/>
      </c>
      <c r="AH754" s="2" t="str" cm="1">
        <f t="array" aca="1" ref="AH754" ca="1">IFERROR(IF(AND(MOD((ROW(AG754)-ROW(AG$5))+1,4)=0),1,ROUND(INDIRECT(SUBSTITUTE(ADDRESS(1,_xlfn.SWITCH(MOD((ROW(AG754)-ROW(AG$5)),4),0,COLUMN(M754),1,COLUMN(S754),2,COLUMN(Y754),3,COLUMN(AB754)),4),"1","")&amp;(ROW(M$5)+INT((ROW(AH754)-ROW(AH$5))/4))),0)),"")</f>
        <v/>
      </c>
      <c r="AI754" s="2" t="str">
        <f t="shared" ca="1" si="111"/>
        <v/>
      </c>
      <c r="AJ754" s="2" t="str" cm="1">
        <f t="array" aca="1" ref="AJ754" ca="1">IFERROR(IF(AND(MOD((ROW(AG754)-ROW(AG$5))+1,4)=0),0,INDIRECT(SUBSTITUTE(ADDRESS(1,_xlfn.SWITCH(MOD((ROW(AG754)-ROW(AG$5)),4),0,COLUMN(N754),1,COLUMN(T754),2,COLUMN(Z754),3,COLUMN(AB754)),4),"1","")&amp;(ROW(N$5)+INT((ROW(AJ754)-ROW(AJ$5))/4)))),"")</f>
        <v/>
      </c>
      <c r="AK754" s="2" t="str" cm="1">
        <f t="array" aca="1" ref="AK754" ca="1">IFERROR(IF(AND(MOD((ROW(AG754)-ROW(AG$5))+1,4)=0),1,INDIRECT(SUBSTITUTE(ADDRESS(1,_xlfn.SWITCH(MOD((ROW(AG754)-ROW(AG$5)),4),0,COLUMN(O754),1,COLUMN(U754),2,COLUMN(AA754),3,COLUMN(AB754)),4),"1","")&amp;(ROW(O$5)+INT((ROW(AK754)-ROW(AK$5))/4)))),"")</f>
        <v/>
      </c>
    </row>
    <row r="755" spans="32:37">
      <c r="AF755" s="2" t="str" cm="1">
        <f t="array" aca="1" ref="AF755" ca="1">IFERROR(INDIRECT(SUBSTITUTE(ADDRESS(1,_xlfn.SWITCH(MOD((ROW(AG755)-ROW(AG$5)),4),0,COLUMN(K755),1,COLUMN(Q755),2,COLUMN(W755),3,COLUMN(AC755)),4),"1","")&amp;(ROW(K$5)+INT((ROW(AF755)-ROW(AF$5))/4))),"")</f>
        <v/>
      </c>
      <c r="AG755" s="2" t="str" cm="1">
        <f t="array" aca="1" ref="AG755" ca="1">IFERROR(INDIRECT(SUBSTITUTE(ADDRESS(1,_xlfn.SWITCH(MOD((ROW(AG755)-ROW(AG$5)),4),0,COLUMN(L755),1,COLUMN(R755),2,COLUMN(X755),3,COLUMN(AD755)),4),"1","")&amp;(ROW(L$5)+INT((ROW(AG755)-ROW(AG$5))/4))),"")</f>
        <v/>
      </c>
      <c r="AH755" s="2" t="str" cm="1">
        <f t="array" aca="1" ref="AH755" ca="1">IFERROR(IF(AND(MOD((ROW(AG755)-ROW(AG$5))+1,4)=0),1,ROUND(INDIRECT(SUBSTITUTE(ADDRESS(1,_xlfn.SWITCH(MOD((ROW(AG755)-ROW(AG$5)),4),0,COLUMN(M755),1,COLUMN(S755),2,COLUMN(Y755),3,COLUMN(AB755)),4),"1","")&amp;(ROW(M$5)+INT((ROW(AH755)-ROW(AH$5))/4))),0)),"")</f>
        <v/>
      </c>
      <c r="AI755" s="2" t="str">
        <f t="shared" ca="1" si="111"/>
        <v/>
      </c>
      <c r="AJ755" s="2" t="str" cm="1">
        <f t="array" aca="1" ref="AJ755" ca="1">IFERROR(IF(AND(MOD((ROW(AG755)-ROW(AG$5))+1,4)=0),0,INDIRECT(SUBSTITUTE(ADDRESS(1,_xlfn.SWITCH(MOD((ROW(AG755)-ROW(AG$5)),4),0,COLUMN(N755),1,COLUMN(T755),2,COLUMN(Z755),3,COLUMN(AB755)),4),"1","")&amp;(ROW(N$5)+INT((ROW(AJ755)-ROW(AJ$5))/4)))),"")</f>
        <v/>
      </c>
      <c r="AK755" s="2" t="str" cm="1">
        <f t="array" aca="1" ref="AK755" ca="1">IFERROR(IF(AND(MOD((ROW(AG755)-ROW(AG$5))+1,4)=0),1,INDIRECT(SUBSTITUTE(ADDRESS(1,_xlfn.SWITCH(MOD((ROW(AG755)-ROW(AG$5)),4),0,COLUMN(O755),1,COLUMN(U755),2,COLUMN(AA755),3,COLUMN(AB755)),4),"1","")&amp;(ROW(O$5)+INT((ROW(AK755)-ROW(AK$5))/4)))),"")</f>
        <v/>
      </c>
    </row>
    <row r="756" spans="32:37">
      <c r="AF756" s="2" t="str" cm="1">
        <f t="array" aca="1" ref="AF756" ca="1">IFERROR(INDIRECT(SUBSTITUTE(ADDRESS(1,_xlfn.SWITCH(MOD((ROW(AG756)-ROW(AG$5)),4),0,COLUMN(K756),1,COLUMN(Q756),2,COLUMN(W756),3,COLUMN(AC756)),4),"1","")&amp;(ROW(K$5)+INT((ROW(AF756)-ROW(AF$5))/4))),"")</f>
        <v/>
      </c>
      <c r="AG756" s="2" t="str" cm="1">
        <f t="array" aca="1" ref="AG756" ca="1">IFERROR(INDIRECT(SUBSTITUTE(ADDRESS(1,_xlfn.SWITCH(MOD((ROW(AG756)-ROW(AG$5)),4),0,COLUMN(L756),1,COLUMN(R756),2,COLUMN(X756),3,COLUMN(AD756)),4),"1","")&amp;(ROW(L$5)+INT((ROW(AG756)-ROW(AG$5))/4))),"")</f>
        <v/>
      </c>
      <c r="AH756" s="2" cm="1">
        <f t="array" aca="1" ref="AH756" ca="1">IFERROR(IF(AND(MOD((ROW(AG756)-ROW(AG$5))+1,4)=0),1,ROUND(INDIRECT(SUBSTITUTE(ADDRESS(1,_xlfn.SWITCH(MOD((ROW(AG756)-ROW(AG$5)),4),0,COLUMN(M756),1,COLUMN(S756),2,COLUMN(Y756),3,COLUMN(AB756)),4),"1","")&amp;(ROW(M$5)+INT((ROW(AH756)-ROW(AH$5))/4))),0)),"")</f>
        <v>1</v>
      </c>
      <c r="AI756" s="2" t="str">
        <f t="shared" si="111"/>
        <v/>
      </c>
      <c r="AJ756" s="2" cm="1">
        <f t="array" aca="1" ref="AJ756" ca="1">IFERROR(IF(AND(MOD((ROW(AG756)-ROW(AG$5))+1,4)=0),0,INDIRECT(SUBSTITUTE(ADDRESS(1,_xlfn.SWITCH(MOD((ROW(AG756)-ROW(AG$5)),4),0,COLUMN(N756),1,COLUMN(T756),2,COLUMN(Z756),3,COLUMN(AB756)),4),"1","")&amp;(ROW(N$5)+INT((ROW(AJ756)-ROW(AJ$5))/4)))),"")</f>
        <v>0</v>
      </c>
      <c r="AK756" s="2" cm="1">
        <f t="array" aca="1" ref="AK756" ca="1">IFERROR(IF(AND(MOD((ROW(AG756)-ROW(AG$5))+1,4)=0),1,INDIRECT(SUBSTITUTE(ADDRESS(1,_xlfn.SWITCH(MOD((ROW(AG756)-ROW(AG$5)),4),0,COLUMN(O756),1,COLUMN(U756),2,COLUMN(AA756),3,COLUMN(AB756)),4),"1","")&amp;(ROW(O$5)+INT((ROW(AK756)-ROW(AK$5))/4)))),"")</f>
        <v>1</v>
      </c>
    </row>
    <row r="757" spans="32:37">
      <c r="AF757" s="2" t="str" cm="1">
        <f t="array" aca="1" ref="AF757" ca="1">IFERROR(INDIRECT(SUBSTITUTE(ADDRESS(1,_xlfn.SWITCH(MOD((ROW(AG757)-ROW(AG$5)),4),0,COLUMN(K757),1,COLUMN(Q757),2,COLUMN(W757),3,COLUMN(AC757)),4),"1","")&amp;(ROW(K$5)+INT((ROW(AF757)-ROW(AF$5))/4))),"")</f>
        <v/>
      </c>
      <c r="AG757" s="2" t="str" cm="1">
        <f t="array" aca="1" ref="AG757" ca="1">IFERROR(INDIRECT(SUBSTITUTE(ADDRESS(1,_xlfn.SWITCH(MOD((ROW(AG757)-ROW(AG$5)),4),0,COLUMN(L757),1,COLUMN(R757),2,COLUMN(X757),3,COLUMN(AD757)),4),"1","")&amp;(ROW(L$5)+INT((ROW(AG757)-ROW(AG$5))/4))),"")</f>
        <v/>
      </c>
      <c r="AH757" s="2" t="str" cm="1">
        <f t="array" aca="1" ref="AH757" ca="1">IFERROR(IF(AND(MOD((ROW(AG757)-ROW(AG$5))+1,4)=0),1,ROUND(INDIRECT(SUBSTITUTE(ADDRESS(1,_xlfn.SWITCH(MOD((ROW(AG757)-ROW(AG$5)),4),0,COLUMN(M757),1,COLUMN(S757),2,COLUMN(Y757),3,COLUMN(AB757)),4),"1","")&amp;(ROW(M$5)+INT((ROW(AH757)-ROW(AH$5))/4))),0)),"")</f>
        <v/>
      </c>
      <c r="AI757" s="2" t="str">
        <f t="shared" ca="1" si="111"/>
        <v/>
      </c>
      <c r="AJ757" s="2" t="str" cm="1">
        <f t="array" aca="1" ref="AJ757" ca="1">IFERROR(IF(AND(MOD((ROW(AG757)-ROW(AG$5))+1,4)=0),0,INDIRECT(SUBSTITUTE(ADDRESS(1,_xlfn.SWITCH(MOD((ROW(AG757)-ROW(AG$5)),4),0,COLUMN(N757),1,COLUMN(T757),2,COLUMN(Z757),3,COLUMN(AB757)),4),"1","")&amp;(ROW(N$5)+INT((ROW(AJ757)-ROW(AJ$5))/4)))),"")</f>
        <v/>
      </c>
      <c r="AK757" s="2" t="str" cm="1">
        <f t="array" aca="1" ref="AK757" ca="1">IFERROR(IF(AND(MOD((ROW(AG757)-ROW(AG$5))+1,4)=0),1,INDIRECT(SUBSTITUTE(ADDRESS(1,_xlfn.SWITCH(MOD((ROW(AG757)-ROW(AG$5)),4),0,COLUMN(O757),1,COLUMN(U757),2,COLUMN(AA757),3,COLUMN(AB757)),4),"1","")&amp;(ROW(O$5)+INT((ROW(AK757)-ROW(AK$5))/4)))),"")</f>
        <v/>
      </c>
    </row>
    <row r="758" spans="32:37">
      <c r="AF758" s="2" t="str" cm="1">
        <f t="array" aca="1" ref="AF758" ca="1">IFERROR(INDIRECT(SUBSTITUTE(ADDRESS(1,_xlfn.SWITCH(MOD((ROW(AG758)-ROW(AG$5)),4),0,COLUMN(K758),1,COLUMN(Q758),2,COLUMN(W758),3,COLUMN(AC758)),4),"1","")&amp;(ROW(K$5)+INT((ROW(AF758)-ROW(AF$5))/4))),"")</f>
        <v/>
      </c>
      <c r="AG758" s="2" t="str" cm="1">
        <f t="array" aca="1" ref="AG758" ca="1">IFERROR(INDIRECT(SUBSTITUTE(ADDRESS(1,_xlfn.SWITCH(MOD((ROW(AG758)-ROW(AG$5)),4),0,COLUMN(L758),1,COLUMN(R758),2,COLUMN(X758),3,COLUMN(AD758)),4),"1","")&amp;(ROW(L$5)+INT((ROW(AG758)-ROW(AG$5))/4))),"")</f>
        <v/>
      </c>
      <c r="AH758" s="2" t="str" cm="1">
        <f t="array" aca="1" ref="AH758" ca="1">IFERROR(IF(AND(MOD((ROW(AG758)-ROW(AG$5))+1,4)=0),1,ROUND(INDIRECT(SUBSTITUTE(ADDRESS(1,_xlfn.SWITCH(MOD((ROW(AG758)-ROW(AG$5)),4),0,COLUMN(M758),1,COLUMN(S758),2,COLUMN(Y758),3,COLUMN(AB758)),4),"1","")&amp;(ROW(M$5)+INT((ROW(AH758)-ROW(AH$5))/4))),0)),"")</f>
        <v/>
      </c>
      <c r="AI758" s="2" t="str">
        <f t="shared" ca="1" si="111"/>
        <v/>
      </c>
      <c r="AJ758" s="2" t="str" cm="1">
        <f t="array" aca="1" ref="AJ758" ca="1">IFERROR(IF(AND(MOD((ROW(AG758)-ROW(AG$5))+1,4)=0),0,INDIRECT(SUBSTITUTE(ADDRESS(1,_xlfn.SWITCH(MOD((ROW(AG758)-ROW(AG$5)),4),0,COLUMN(N758),1,COLUMN(T758),2,COLUMN(Z758),3,COLUMN(AB758)),4),"1","")&amp;(ROW(N$5)+INT((ROW(AJ758)-ROW(AJ$5))/4)))),"")</f>
        <v/>
      </c>
      <c r="AK758" s="2" t="str" cm="1">
        <f t="array" aca="1" ref="AK758" ca="1">IFERROR(IF(AND(MOD((ROW(AG758)-ROW(AG$5))+1,4)=0),1,INDIRECT(SUBSTITUTE(ADDRESS(1,_xlfn.SWITCH(MOD((ROW(AG758)-ROW(AG$5)),4),0,COLUMN(O758),1,COLUMN(U758),2,COLUMN(AA758),3,COLUMN(AB758)),4),"1","")&amp;(ROW(O$5)+INT((ROW(AK758)-ROW(AK$5))/4)))),"")</f>
        <v/>
      </c>
    </row>
    <row r="759" spans="32:37">
      <c r="AF759" s="2" t="str" cm="1">
        <f t="array" aca="1" ref="AF759" ca="1">IFERROR(INDIRECT(SUBSTITUTE(ADDRESS(1,_xlfn.SWITCH(MOD((ROW(AG759)-ROW(AG$5)),4),0,COLUMN(K759),1,COLUMN(Q759),2,COLUMN(W759),3,COLUMN(AC759)),4),"1","")&amp;(ROW(K$5)+INT((ROW(AF759)-ROW(AF$5))/4))),"")</f>
        <v/>
      </c>
      <c r="AG759" s="2" t="str" cm="1">
        <f t="array" aca="1" ref="AG759" ca="1">IFERROR(INDIRECT(SUBSTITUTE(ADDRESS(1,_xlfn.SWITCH(MOD((ROW(AG759)-ROW(AG$5)),4),0,COLUMN(L759),1,COLUMN(R759),2,COLUMN(X759),3,COLUMN(AD759)),4),"1","")&amp;(ROW(L$5)+INT((ROW(AG759)-ROW(AG$5))/4))),"")</f>
        <v/>
      </c>
      <c r="AH759" s="2" t="str" cm="1">
        <f t="array" aca="1" ref="AH759" ca="1">IFERROR(IF(AND(MOD((ROW(AG759)-ROW(AG$5))+1,4)=0),1,ROUND(INDIRECT(SUBSTITUTE(ADDRESS(1,_xlfn.SWITCH(MOD((ROW(AG759)-ROW(AG$5)),4),0,COLUMN(M759),1,COLUMN(S759),2,COLUMN(Y759),3,COLUMN(AB759)),4),"1","")&amp;(ROW(M$5)+INT((ROW(AH759)-ROW(AH$5))/4))),0)),"")</f>
        <v/>
      </c>
      <c r="AI759" s="2" t="str">
        <f t="shared" ca="1" si="111"/>
        <v/>
      </c>
      <c r="AJ759" s="2" t="str" cm="1">
        <f t="array" aca="1" ref="AJ759" ca="1">IFERROR(IF(AND(MOD((ROW(AG759)-ROW(AG$5))+1,4)=0),0,INDIRECT(SUBSTITUTE(ADDRESS(1,_xlfn.SWITCH(MOD((ROW(AG759)-ROW(AG$5)),4),0,COLUMN(N759),1,COLUMN(T759),2,COLUMN(Z759),3,COLUMN(AB759)),4),"1","")&amp;(ROW(N$5)+INT((ROW(AJ759)-ROW(AJ$5))/4)))),"")</f>
        <v/>
      </c>
      <c r="AK759" s="2" t="str" cm="1">
        <f t="array" aca="1" ref="AK759" ca="1">IFERROR(IF(AND(MOD((ROW(AG759)-ROW(AG$5))+1,4)=0),1,INDIRECT(SUBSTITUTE(ADDRESS(1,_xlfn.SWITCH(MOD((ROW(AG759)-ROW(AG$5)),4),0,COLUMN(O759),1,COLUMN(U759),2,COLUMN(AA759),3,COLUMN(AB759)),4),"1","")&amp;(ROW(O$5)+INT((ROW(AK759)-ROW(AK$5))/4)))),"")</f>
        <v/>
      </c>
    </row>
    <row r="760" spans="32:37">
      <c r="AF760" s="2" t="str" cm="1">
        <f t="array" aca="1" ref="AF760" ca="1">IFERROR(INDIRECT(SUBSTITUTE(ADDRESS(1,_xlfn.SWITCH(MOD((ROW(AG760)-ROW(AG$5)),4),0,COLUMN(K760),1,COLUMN(Q760),2,COLUMN(W760),3,COLUMN(AC760)),4),"1","")&amp;(ROW(K$5)+INT((ROW(AF760)-ROW(AF$5))/4))),"")</f>
        <v/>
      </c>
      <c r="AG760" s="2" t="str" cm="1">
        <f t="array" aca="1" ref="AG760" ca="1">IFERROR(INDIRECT(SUBSTITUTE(ADDRESS(1,_xlfn.SWITCH(MOD((ROW(AG760)-ROW(AG$5)),4),0,COLUMN(L760),1,COLUMN(R760),2,COLUMN(X760),3,COLUMN(AD760)),4),"1","")&amp;(ROW(L$5)+INT((ROW(AG760)-ROW(AG$5))/4))),"")</f>
        <v/>
      </c>
      <c r="AH760" s="2" cm="1">
        <f t="array" aca="1" ref="AH760" ca="1">IFERROR(IF(AND(MOD((ROW(AG760)-ROW(AG$5))+1,4)=0),1,ROUND(INDIRECT(SUBSTITUTE(ADDRESS(1,_xlfn.SWITCH(MOD((ROW(AG760)-ROW(AG$5)),4),0,COLUMN(M760),1,COLUMN(S760),2,COLUMN(Y760),3,COLUMN(AB760)),4),"1","")&amp;(ROW(M$5)+INT((ROW(AH760)-ROW(AH$5))/4))),0)),"")</f>
        <v>1</v>
      </c>
      <c r="AI760" s="2" t="str">
        <f t="shared" si="111"/>
        <v/>
      </c>
      <c r="AJ760" s="2" cm="1">
        <f t="array" aca="1" ref="AJ760" ca="1">IFERROR(IF(AND(MOD((ROW(AG760)-ROW(AG$5))+1,4)=0),0,INDIRECT(SUBSTITUTE(ADDRESS(1,_xlfn.SWITCH(MOD((ROW(AG760)-ROW(AG$5)),4),0,COLUMN(N760),1,COLUMN(T760),2,COLUMN(Z760),3,COLUMN(AB760)),4),"1","")&amp;(ROW(N$5)+INT((ROW(AJ760)-ROW(AJ$5))/4)))),"")</f>
        <v>0</v>
      </c>
      <c r="AK760" s="2" cm="1">
        <f t="array" aca="1" ref="AK760" ca="1">IFERROR(IF(AND(MOD((ROW(AG760)-ROW(AG$5))+1,4)=0),1,INDIRECT(SUBSTITUTE(ADDRESS(1,_xlfn.SWITCH(MOD((ROW(AG760)-ROW(AG$5)),4),0,COLUMN(O760),1,COLUMN(U760),2,COLUMN(AA760),3,COLUMN(AB760)),4),"1","")&amp;(ROW(O$5)+INT((ROW(AK760)-ROW(AK$5))/4)))),"")</f>
        <v>1</v>
      </c>
    </row>
    <row r="761" spans="32:37">
      <c r="AF761" s="2" t="str" cm="1">
        <f t="array" aca="1" ref="AF761" ca="1">IFERROR(INDIRECT(SUBSTITUTE(ADDRESS(1,_xlfn.SWITCH(MOD((ROW(AG761)-ROW(AG$5)),4),0,COLUMN(K761),1,COLUMN(Q761),2,COLUMN(W761),3,COLUMN(AC761)),4),"1","")&amp;(ROW(K$5)+INT((ROW(AF761)-ROW(AF$5))/4))),"")</f>
        <v/>
      </c>
      <c r="AG761" s="2" t="str" cm="1">
        <f t="array" aca="1" ref="AG761" ca="1">IFERROR(INDIRECT(SUBSTITUTE(ADDRESS(1,_xlfn.SWITCH(MOD((ROW(AG761)-ROW(AG$5)),4),0,COLUMN(L761),1,COLUMN(R761),2,COLUMN(X761),3,COLUMN(AD761)),4),"1","")&amp;(ROW(L$5)+INT((ROW(AG761)-ROW(AG$5))/4))),"")</f>
        <v/>
      </c>
      <c r="AH761" s="2" t="str" cm="1">
        <f t="array" aca="1" ref="AH761" ca="1">IFERROR(IF(AND(MOD((ROW(AG761)-ROW(AG$5))+1,4)=0),1,ROUND(INDIRECT(SUBSTITUTE(ADDRESS(1,_xlfn.SWITCH(MOD((ROW(AG761)-ROW(AG$5)),4),0,COLUMN(M761),1,COLUMN(S761),2,COLUMN(Y761),3,COLUMN(AB761)),4),"1","")&amp;(ROW(M$5)+INT((ROW(AH761)-ROW(AH$5))/4))),0)),"")</f>
        <v/>
      </c>
      <c r="AI761" s="2" t="str">
        <f t="shared" ca="1" si="111"/>
        <v/>
      </c>
      <c r="AJ761" s="2" t="str" cm="1">
        <f t="array" aca="1" ref="AJ761" ca="1">IFERROR(IF(AND(MOD((ROW(AG761)-ROW(AG$5))+1,4)=0),0,INDIRECT(SUBSTITUTE(ADDRESS(1,_xlfn.SWITCH(MOD((ROW(AG761)-ROW(AG$5)),4),0,COLUMN(N761),1,COLUMN(T761),2,COLUMN(Z761),3,COLUMN(AB761)),4),"1","")&amp;(ROW(N$5)+INT((ROW(AJ761)-ROW(AJ$5))/4)))),"")</f>
        <v/>
      </c>
      <c r="AK761" s="2" t="str" cm="1">
        <f t="array" aca="1" ref="AK761" ca="1">IFERROR(IF(AND(MOD((ROW(AG761)-ROW(AG$5))+1,4)=0),1,INDIRECT(SUBSTITUTE(ADDRESS(1,_xlfn.SWITCH(MOD((ROW(AG761)-ROW(AG$5)),4),0,COLUMN(O761),1,COLUMN(U761),2,COLUMN(AA761),3,COLUMN(AB761)),4),"1","")&amp;(ROW(O$5)+INT((ROW(AK761)-ROW(AK$5))/4)))),"")</f>
        <v/>
      </c>
    </row>
    <row r="762" spans="32:37">
      <c r="AF762" s="2" t="str" cm="1">
        <f t="array" aca="1" ref="AF762" ca="1">IFERROR(INDIRECT(SUBSTITUTE(ADDRESS(1,_xlfn.SWITCH(MOD((ROW(AG762)-ROW(AG$5)),4),0,COLUMN(K762),1,COLUMN(Q762),2,COLUMN(W762),3,COLUMN(AC762)),4),"1","")&amp;(ROW(K$5)+INT((ROW(AF762)-ROW(AF$5))/4))),"")</f>
        <v/>
      </c>
      <c r="AG762" s="2" t="str" cm="1">
        <f t="array" aca="1" ref="AG762" ca="1">IFERROR(INDIRECT(SUBSTITUTE(ADDRESS(1,_xlfn.SWITCH(MOD((ROW(AG762)-ROW(AG$5)),4),0,COLUMN(L762),1,COLUMN(R762),2,COLUMN(X762),3,COLUMN(AD762)),4),"1","")&amp;(ROW(L$5)+INT((ROW(AG762)-ROW(AG$5))/4))),"")</f>
        <v/>
      </c>
      <c r="AH762" s="2" t="str" cm="1">
        <f t="array" aca="1" ref="AH762" ca="1">IFERROR(IF(AND(MOD((ROW(AG762)-ROW(AG$5))+1,4)=0),1,ROUND(INDIRECT(SUBSTITUTE(ADDRESS(1,_xlfn.SWITCH(MOD((ROW(AG762)-ROW(AG$5)),4),0,COLUMN(M762),1,COLUMN(S762),2,COLUMN(Y762),3,COLUMN(AB762)),4),"1","")&amp;(ROW(M$5)+INT((ROW(AH762)-ROW(AH$5))/4))),0)),"")</f>
        <v/>
      </c>
      <c r="AI762" s="2" t="str">
        <f t="shared" ca="1" si="111"/>
        <v/>
      </c>
      <c r="AJ762" s="2" t="str" cm="1">
        <f t="array" aca="1" ref="AJ762" ca="1">IFERROR(IF(AND(MOD((ROW(AG762)-ROW(AG$5))+1,4)=0),0,INDIRECT(SUBSTITUTE(ADDRESS(1,_xlfn.SWITCH(MOD((ROW(AG762)-ROW(AG$5)),4),0,COLUMN(N762),1,COLUMN(T762),2,COLUMN(Z762),3,COLUMN(AB762)),4),"1","")&amp;(ROW(N$5)+INT((ROW(AJ762)-ROW(AJ$5))/4)))),"")</f>
        <v/>
      </c>
      <c r="AK762" s="2" t="str" cm="1">
        <f t="array" aca="1" ref="AK762" ca="1">IFERROR(IF(AND(MOD((ROW(AG762)-ROW(AG$5))+1,4)=0),1,INDIRECT(SUBSTITUTE(ADDRESS(1,_xlfn.SWITCH(MOD((ROW(AG762)-ROW(AG$5)),4),0,COLUMN(O762),1,COLUMN(U762),2,COLUMN(AA762),3,COLUMN(AB762)),4),"1","")&amp;(ROW(O$5)+INT((ROW(AK762)-ROW(AK$5))/4)))),"")</f>
        <v/>
      </c>
    </row>
    <row r="763" spans="32:37">
      <c r="AF763" s="2" t="str" cm="1">
        <f t="array" aca="1" ref="AF763" ca="1">IFERROR(INDIRECT(SUBSTITUTE(ADDRESS(1,_xlfn.SWITCH(MOD((ROW(AG763)-ROW(AG$5)),4),0,COLUMN(K763),1,COLUMN(Q763),2,COLUMN(W763),3,COLUMN(AC763)),4),"1","")&amp;(ROW(K$5)+INT((ROW(AF763)-ROW(AF$5))/4))),"")</f>
        <v/>
      </c>
      <c r="AG763" s="2" t="str" cm="1">
        <f t="array" aca="1" ref="AG763" ca="1">IFERROR(INDIRECT(SUBSTITUTE(ADDRESS(1,_xlfn.SWITCH(MOD((ROW(AG763)-ROW(AG$5)),4),0,COLUMN(L763),1,COLUMN(R763),2,COLUMN(X763),3,COLUMN(AD763)),4),"1","")&amp;(ROW(L$5)+INT((ROW(AG763)-ROW(AG$5))/4))),"")</f>
        <v/>
      </c>
      <c r="AH763" s="2" t="str" cm="1">
        <f t="array" aca="1" ref="AH763" ca="1">IFERROR(IF(AND(MOD((ROW(AG763)-ROW(AG$5))+1,4)=0),1,ROUND(INDIRECT(SUBSTITUTE(ADDRESS(1,_xlfn.SWITCH(MOD((ROW(AG763)-ROW(AG$5)),4),0,COLUMN(M763),1,COLUMN(S763),2,COLUMN(Y763),3,COLUMN(AB763)),4),"1","")&amp;(ROW(M$5)+INT((ROW(AH763)-ROW(AH$5))/4))),0)),"")</f>
        <v/>
      </c>
      <c r="AI763" s="2" t="str">
        <f t="shared" ca="1" si="111"/>
        <v/>
      </c>
      <c r="AJ763" s="2" t="str" cm="1">
        <f t="array" aca="1" ref="AJ763" ca="1">IFERROR(IF(AND(MOD((ROW(AG763)-ROW(AG$5))+1,4)=0),0,INDIRECT(SUBSTITUTE(ADDRESS(1,_xlfn.SWITCH(MOD((ROW(AG763)-ROW(AG$5)),4),0,COLUMN(N763),1,COLUMN(T763),2,COLUMN(Z763),3,COLUMN(AB763)),4),"1","")&amp;(ROW(N$5)+INT((ROW(AJ763)-ROW(AJ$5))/4)))),"")</f>
        <v/>
      </c>
      <c r="AK763" s="2" t="str" cm="1">
        <f t="array" aca="1" ref="AK763" ca="1">IFERROR(IF(AND(MOD((ROW(AG763)-ROW(AG$5))+1,4)=0),1,INDIRECT(SUBSTITUTE(ADDRESS(1,_xlfn.SWITCH(MOD((ROW(AG763)-ROW(AG$5)),4),0,COLUMN(O763),1,COLUMN(U763),2,COLUMN(AA763),3,COLUMN(AB763)),4),"1","")&amp;(ROW(O$5)+INT((ROW(AK763)-ROW(AK$5))/4)))),"")</f>
        <v/>
      </c>
    </row>
    <row r="764" spans="32:37">
      <c r="AF764" s="2" t="str" cm="1">
        <f t="array" aca="1" ref="AF764" ca="1">IFERROR(INDIRECT(SUBSTITUTE(ADDRESS(1,_xlfn.SWITCH(MOD((ROW(AG764)-ROW(AG$5)),4),0,COLUMN(K764),1,COLUMN(Q764),2,COLUMN(W764),3,COLUMN(AC764)),4),"1","")&amp;(ROW(K$5)+INT((ROW(AF764)-ROW(AF$5))/4))),"")</f>
        <v/>
      </c>
      <c r="AG764" s="2" t="str" cm="1">
        <f t="array" aca="1" ref="AG764" ca="1">IFERROR(INDIRECT(SUBSTITUTE(ADDRESS(1,_xlfn.SWITCH(MOD((ROW(AG764)-ROW(AG$5)),4),0,COLUMN(L764),1,COLUMN(R764),2,COLUMN(X764),3,COLUMN(AD764)),4),"1","")&amp;(ROW(L$5)+INT((ROW(AG764)-ROW(AG$5))/4))),"")</f>
        <v/>
      </c>
      <c r="AH764" s="2" cm="1">
        <f t="array" aca="1" ref="AH764" ca="1">IFERROR(IF(AND(MOD((ROW(AG764)-ROW(AG$5))+1,4)=0),1,ROUND(INDIRECT(SUBSTITUTE(ADDRESS(1,_xlfn.SWITCH(MOD((ROW(AG764)-ROW(AG$5)),4),0,COLUMN(M764),1,COLUMN(S764),2,COLUMN(Y764),3,COLUMN(AB764)),4),"1","")&amp;(ROW(M$5)+INT((ROW(AH764)-ROW(AH$5))/4))),0)),"")</f>
        <v>1</v>
      </c>
      <c r="AI764" s="2" t="str">
        <f t="shared" si="111"/>
        <v/>
      </c>
      <c r="AJ764" s="2" cm="1">
        <f t="array" aca="1" ref="AJ764" ca="1">IFERROR(IF(AND(MOD((ROW(AG764)-ROW(AG$5))+1,4)=0),0,INDIRECT(SUBSTITUTE(ADDRESS(1,_xlfn.SWITCH(MOD((ROW(AG764)-ROW(AG$5)),4),0,COLUMN(N764),1,COLUMN(T764),2,COLUMN(Z764),3,COLUMN(AB764)),4),"1","")&amp;(ROW(N$5)+INT((ROW(AJ764)-ROW(AJ$5))/4)))),"")</f>
        <v>0</v>
      </c>
      <c r="AK764" s="2" cm="1">
        <f t="array" aca="1" ref="AK764" ca="1">IFERROR(IF(AND(MOD((ROW(AG764)-ROW(AG$5))+1,4)=0),1,INDIRECT(SUBSTITUTE(ADDRESS(1,_xlfn.SWITCH(MOD((ROW(AG764)-ROW(AG$5)),4),0,COLUMN(O764),1,COLUMN(U764),2,COLUMN(AA764),3,COLUMN(AB764)),4),"1","")&amp;(ROW(O$5)+INT((ROW(AK764)-ROW(AK$5))/4)))),"")</f>
        <v>1</v>
      </c>
    </row>
    <row r="765" spans="32:37">
      <c r="AF765" s="2" t="str" cm="1">
        <f t="array" aca="1" ref="AF765" ca="1">IFERROR(INDIRECT(SUBSTITUTE(ADDRESS(1,_xlfn.SWITCH(MOD((ROW(AG765)-ROW(AG$5)),4),0,COLUMN(K765),1,COLUMN(Q765),2,COLUMN(W765),3,COLUMN(AC765)),4),"1","")&amp;(ROW(K$5)+INT((ROW(AF765)-ROW(AF$5))/4))),"")</f>
        <v/>
      </c>
      <c r="AG765" s="2" t="str" cm="1">
        <f t="array" aca="1" ref="AG765" ca="1">IFERROR(INDIRECT(SUBSTITUTE(ADDRESS(1,_xlfn.SWITCH(MOD((ROW(AG765)-ROW(AG$5)),4),0,COLUMN(L765),1,COLUMN(R765),2,COLUMN(X765),3,COLUMN(AD765)),4),"1","")&amp;(ROW(L$5)+INT((ROW(AG765)-ROW(AG$5))/4))),"")</f>
        <v/>
      </c>
      <c r="AH765" s="2" t="str" cm="1">
        <f t="array" aca="1" ref="AH765" ca="1">IFERROR(IF(AND(MOD((ROW(AG765)-ROW(AG$5))+1,4)=0),1,ROUND(INDIRECT(SUBSTITUTE(ADDRESS(1,_xlfn.SWITCH(MOD((ROW(AG765)-ROW(AG$5)),4),0,COLUMN(M765),1,COLUMN(S765),2,COLUMN(Y765),3,COLUMN(AB765)),4),"1","")&amp;(ROW(M$5)+INT((ROW(AH765)-ROW(AH$5))/4))),0)),"")</f>
        <v/>
      </c>
      <c r="AI765" s="2" t="str">
        <f t="shared" ca="1" si="111"/>
        <v/>
      </c>
      <c r="AJ765" s="2" t="str" cm="1">
        <f t="array" aca="1" ref="AJ765" ca="1">IFERROR(IF(AND(MOD((ROW(AG765)-ROW(AG$5))+1,4)=0),0,INDIRECT(SUBSTITUTE(ADDRESS(1,_xlfn.SWITCH(MOD((ROW(AG765)-ROW(AG$5)),4),0,COLUMN(N765),1,COLUMN(T765),2,COLUMN(Z765),3,COLUMN(AB765)),4),"1","")&amp;(ROW(N$5)+INT((ROW(AJ765)-ROW(AJ$5))/4)))),"")</f>
        <v/>
      </c>
      <c r="AK765" s="2" t="str" cm="1">
        <f t="array" aca="1" ref="AK765" ca="1">IFERROR(IF(AND(MOD((ROW(AG765)-ROW(AG$5))+1,4)=0),1,INDIRECT(SUBSTITUTE(ADDRESS(1,_xlfn.SWITCH(MOD((ROW(AG765)-ROW(AG$5)),4),0,COLUMN(O765),1,COLUMN(U765),2,COLUMN(AA765),3,COLUMN(AB765)),4),"1","")&amp;(ROW(O$5)+INT((ROW(AK765)-ROW(AK$5))/4)))),"")</f>
        <v/>
      </c>
    </row>
    <row r="766" spans="32:37">
      <c r="AF766" s="2" t="str" cm="1">
        <f t="array" aca="1" ref="AF766" ca="1">IFERROR(INDIRECT(SUBSTITUTE(ADDRESS(1,_xlfn.SWITCH(MOD((ROW(AG766)-ROW(AG$5)),4),0,COLUMN(K766),1,COLUMN(Q766),2,COLUMN(W766),3,COLUMN(AC766)),4),"1","")&amp;(ROW(K$5)+INT((ROW(AF766)-ROW(AF$5))/4))),"")</f>
        <v/>
      </c>
      <c r="AG766" s="2" t="str" cm="1">
        <f t="array" aca="1" ref="AG766" ca="1">IFERROR(INDIRECT(SUBSTITUTE(ADDRESS(1,_xlfn.SWITCH(MOD((ROW(AG766)-ROW(AG$5)),4),0,COLUMN(L766),1,COLUMN(R766),2,COLUMN(X766),3,COLUMN(AD766)),4),"1","")&amp;(ROW(L$5)+INT((ROW(AG766)-ROW(AG$5))/4))),"")</f>
        <v/>
      </c>
      <c r="AH766" s="2" t="str" cm="1">
        <f t="array" aca="1" ref="AH766" ca="1">IFERROR(IF(AND(MOD((ROW(AG766)-ROW(AG$5))+1,4)=0),1,ROUND(INDIRECT(SUBSTITUTE(ADDRESS(1,_xlfn.SWITCH(MOD((ROW(AG766)-ROW(AG$5)),4),0,COLUMN(M766),1,COLUMN(S766),2,COLUMN(Y766),3,COLUMN(AB766)),4),"1","")&amp;(ROW(M$5)+INT((ROW(AH766)-ROW(AH$5))/4))),0)),"")</f>
        <v/>
      </c>
      <c r="AI766" s="2" t="str">
        <f t="shared" ca="1" si="111"/>
        <v/>
      </c>
      <c r="AJ766" s="2" t="str" cm="1">
        <f t="array" aca="1" ref="AJ766" ca="1">IFERROR(IF(AND(MOD((ROW(AG766)-ROW(AG$5))+1,4)=0),0,INDIRECT(SUBSTITUTE(ADDRESS(1,_xlfn.SWITCH(MOD((ROW(AG766)-ROW(AG$5)),4),0,COLUMN(N766),1,COLUMN(T766),2,COLUMN(Z766),3,COLUMN(AB766)),4),"1","")&amp;(ROW(N$5)+INT((ROW(AJ766)-ROW(AJ$5))/4)))),"")</f>
        <v/>
      </c>
      <c r="AK766" s="2" t="str" cm="1">
        <f t="array" aca="1" ref="AK766" ca="1">IFERROR(IF(AND(MOD((ROW(AG766)-ROW(AG$5))+1,4)=0),1,INDIRECT(SUBSTITUTE(ADDRESS(1,_xlfn.SWITCH(MOD((ROW(AG766)-ROW(AG$5)),4),0,COLUMN(O766),1,COLUMN(U766),2,COLUMN(AA766),3,COLUMN(AB766)),4),"1","")&amp;(ROW(O$5)+INT((ROW(AK766)-ROW(AK$5))/4)))),"")</f>
        <v/>
      </c>
    </row>
    <row r="767" spans="32:37">
      <c r="AF767" s="2" t="str" cm="1">
        <f t="array" aca="1" ref="AF767" ca="1">IFERROR(INDIRECT(SUBSTITUTE(ADDRESS(1,_xlfn.SWITCH(MOD((ROW(AG767)-ROW(AG$5)),4),0,COLUMN(K767),1,COLUMN(Q767),2,COLUMN(W767),3,COLUMN(AC767)),4),"1","")&amp;(ROW(K$5)+INT((ROW(AF767)-ROW(AF$5))/4))),"")</f>
        <v/>
      </c>
      <c r="AG767" s="2" t="str" cm="1">
        <f t="array" aca="1" ref="AG767" ca="1">IFERROR(INDIRECT(SUBSTITUTE(ADDRESS(1,_xlfn.SWITCH(MOD((ROW(AG767)-ROW(AG$5)),4),0,COLUMN(L767),1,COLUMN(R767),2,COLUMN(X767),3,COLUMN(AD767)),4),"1","")&amp;(ROW(L$5)+INT((ROW(AG767)-ROW(AG$5))/4))),"")</f>
        <v/>
      </c>
      <c r="AH767" s="2" t="str" cm="1">
        <f t="array" aca="1" ref="AH767" ca="1">IFERROR(IF(AND(MOD((ROW(AG767)-ROW(AG$5))+1,4)=0),1,ROUND(INDIRECT(SUBSTITUTE(ADDRESS(1,_xlfn.SWITCH(MOD((ROW(AG767)-ROW(AG$5)),4),0,COLUMN(M767),1,COLUMN(S767),2,COLUMN(Y767),3,COLUMN(AB767)),4),"1","")&amp;(ROW(M$5)+INT((ROW(AH767)-ROW(AH$5))/4))),0)),"")</f>
        <v/>
      </c>
      <c r="AI767" s="2" t="str">
        <f t="shared" ca="1" si="111"/>
        <v/>
      </c>
      <c r="AJ767" s="2" t="str" cm="1">
        <f t="array" aca="1" ref="AJ767" ca="1">IFERROR(IF(AND(MOD((ROW(AG767)-ROW(AG$5))+1,4)=0),0,INDIRECT(SUBSTITUTE(ADDRESS(1,_xlfn.SWITCH(MOD((ROW(AG767)-ROW(AG$5)),4),0,COLUMN(N767),1,COLUMN(T767),2,COLUMN(Z767),3,COLUMN(AB767)),4),"1","")&amp;(ROW(N$5)+INT((ROW(AJ767)-ROW(AJ$5))/4)))),"")</f>
        <v/>
      </c>
      <c r="AK767" s="2" t="str" cm="1">
        <f t="array" aca="1" ref="AK767" ca="1">IFERROR(IF(AND(MOD((ROW(AG767)-ROW(AG$5))+1,4)=0),1,INDIRECT(SUBSTITUTE(ADDRESS(1,_xlfn.SWITCH(MOD((ROW(AG767)-ROW(AG$5)),4),0,COLUMN(O767),1,COLUMN(U767),2,COLUMN(AA767),3,COLUMN(AB767)),4),"1","")&amp;(ROW(O$5)+INT((ROW(AK767)-ROW(AK$5))/4)))),"")</f>
        <v/>
      </c>
    </row>
    <row r="768" spans="32:37">
      <c r="AF768" s="2" t="str" cm="1">
        <f t="array" aca="1" ref="AF768" ca="1">IFERROR(INDIRECT(SUBSTITUTE(ADDRESS(1,_xlfn.SWITCH(MOD((ROW(AG768)-ROW(AG$5)),4),0,COLUMN(K768),1,COLUMN(Q768),2,COLUMN(W768),3,COLUMN(AC768)),4),"1","")&amp;(ROW(K$5)+INT((ROW(AF768)-ROW(AF$5))/4))),"")</f>
        <v/>
      </c>
      <c r="AG768" s="2" t="str" cm="1">
        <f t="array" aca="1" ref="AG768" ca="1">IFERROR(INDIRECT(SUBSTITUTE(ADDRESS(1,_xlfn.SWITCH(MOD((ROW(AG768)-ROW(AG$5)),4),0,COLUMN(L768),1,COLUMN(R768),2,COLUMN(X768),3,COLUMN(AD768)),4),"1","")&amp;(ROW(L$5)+INT((ROW(AG768)-ROW(AG$5))/4))),"")</f>
        <v/>
      </c>
      <c r="AH768" s="2" cm="1">
        <f t="array" aca="1" ref="AH768" ca="1">IFERROR(IF(AND(MOD((ROW(AG768)-ROW(AG$5))+1,4)=0),1,ROUND(INDIRECT(SUBSTITUTE(ADDRESS(1,_xlfn.SWITCH(MOD((ROW(AG768)-ROW(AG$5)),4),0,COLUMN(M768),1,COLUMN(S768),2,COLUMN(Y768),3,COLUMN(AB768)),4),"1","")&amp;(ROW(M$5)+INT((ROW(AH768)-ROW(AH$5))/4))),0)),"")</f>
        <v>1</v>
      </c>
      <c r="AI768" s="2" t="str">
        <f t="shared" si="111"/>
        <v/>
      </c>
      <c r="AJ768" s="2" cm="1">
        <f t="array" aca="1" ref="AJ768" ca="1">IFERROR(IF(AND(MOD((ROW(AG768)-ROW(AG$5))+1,4)=0),0,INDIRECT(SUBSTITUTE(ADDRESS(1,_xlfn.SWITCH(MOD((ROW(AG768)-ROW(AG$5)),4),0,COLUMN(N768),1,COLUMN(T768),2,COLUMN(Z768),3,COLUMN(AB768)),4),"1","")&amp;(ROW(N$5)+INT((ROW(AJ768)-ROW(AJ$5))/4)))),"")</f>
        <v>0</v>
      </c>
      <c r="AK768" s="2" cm="1">
        <f t="array" aca="1" ref="AK768" ca="1">IFERROR(IF(AND(MOD((ROW(AG768)-ROW(AG$5))+1,4)=0),1,INDIRECT(SUBSTITUTE(ADDRESS(1,_xlfn.SWITCH(MOD((ROW(AG768)-ROW(AG$5)),4),0,COLUMN(O768),1,COLUMN(U768),2,COLUMN(AA768),3,COLUMN(AB768)),4),"1","")&amp;(ROW(O$5)+INT((ROW(AK768)-ROW(AK$5))/4)))),"")</f>
        <v>1</v>
      </c>
    </row>
    <row r="769" spans="32:37">
      <c r="AF769" s="2" t="str" cm="1">
        <f t="array" aca="1" ref="AF769" ca="1">IFERROR(INDIRECT(SUBSTITUTE(ADDRESS(1,_xlfn.SWITCH(MOD((ROW(AG769)-ROW(AG$5)),4),0,COLUMN(K769),1,COLUMN(Q769),2,COLUMN(W769),3,COLUMN(AC769)),4),"1","")&amp;(ROW(K$5)+INT((ROW(AF769)-ROW(AF$5))/4))),"")</f>
        <v/>
      </c>
      <c r="AG769" s="2" t="str" cm="1">
        <f t="array" aca="1" ref="AG769" ca="1">IFERROR(INDIRECT(SUBSTITUTE(ADDRESS(1,_xlfn.SWITCH(MOD((ROW(AG769)-ROW(AG$5)),4),0,COLUMN(L769),1,COLUMN(R769),2,COLUMN(X769),3,COLUMN(AD769)),4),"1","")&amp;(ROW(L$5)+INT((ROW(AG769)-ROW(AG$5))/4))),"")</f>
        <v/>
      </c>
      <c r="AH769" s="2" t="str" cm="1">
        <f t="array" aca="1" ref="AH769" ca="1">IFERROR(IF(AND(MOD((ROW(AG769)-ROW(AG$5))+1,4)=0),1,ROUND(INDIRECT(SUBSTITUTE(ADDRESS(1,_xlfn.SWITCH(MOD((ROW(AG769)-ROW(AG$5)),4),0,COLUMN(M769),1,COLUMN(S769),2,COLUMN(Y769),3,COLUMN(AB769)),4),"1","")&amp;(ROW(M$5)+INT((ROW(AH769)-ROW(AH$5))/4))),0)),"")</f>
        <v/>
      </c>
      <c r="AI769" s="2" t="str">
        <f t="shared" ca="1" si="111"/>
        <v/>
      </c>
      <c r="AJ769" s="2" t="str" cm="1">
        <f t="array" aca="1" ref="AJ769" ca="1">IFERROR(IF(AND(MOD((ROW(AG769)-ROW(AG$5))+1,4)=0),0,INDIRECT(SUBSTITUTE(ADDRESS(1,_xlfn.SWITCH(MOD((ROW(AG769)-ROW(AG$5)),4),0,COLUMN(N769),1,COLUMN(T769),2,COLUMN(Z769),3,COLUMN(AB769)),4),"1","")&amp;(ROW(N$5)+INT((ROW(AJ769)-ROW(AJ$5))/4)))),"")</f>
        <v/>
      </c>
      <c r="AK769" s="2" t="str" cm="1">
        <f t="array" aca="1" ref="AK769" ca="1">IFERROR(IF(AND(MOD((ROW(AG769)-ROW(AG$5))+1,4)=0),1,INDIRECT(SUBSTITUTE(ADDRESS(1,_xlfn.SWITCH(MOD((ROW(AG769)-ROW(AG$5)),4),0,COLUMN(O769),1,COLUMN(U769),2,COLUMN(AA769),3,COLUMN(AB769)),4),"1","")&amp;(ROW(O$5)+INT((ROW(AK769)-ROW(AK$5))/4)))),"")</f>
        <v/>
      </c>
    </row>
    <row r="770" spans="32:37">
      <c r="AF770" s="2" t="str" cm="1">
        <f t="array" aca="1" ref="AF770" ca="1">IFERROR(INDIRECT(SUBSTITUTE(ADDRESS(1,_xlfn.SWITCH(MOD((ROW(AG770)-ROW(AG$5)),4),0,COLUMN(K770),1,COLUMN(Q770),2,COLUMN(W770),3,COLUMN(AC770)),4),"1","")&amp;(ROW(K$5)+INT((ROW(AF770)-ROW(AF$5))/4))),"")</f>
        <v/>
      </c>
      <c r="AG770" s="2" t="str" cm="1">
        <f t="array" aca="1" ref="AG770" ca="1">IFERROR(INDIRECT(SUBSTITUTE(ADDRESS(1,_xlfn.SWITCH(MOD((ROW(AG770)-ROW(AG$5)),4),0,COLUMN(L770),1,COLUMN(R770),2,COLUMN(X770),3,COLUMN(AD770)),4),"1","")&amp;(ROW(L$5)+INT((ROW(AG770)-ROW(AG$5))/4))),"")</f>
        <v/>
      </c>
      <c r="AH770" s="2" t="str" cm="1">
        <f t="array" aca="1" ref="AH770" ca="1">IFERROR(IF(AND(MOD((ROW(AG770)-ROW(AG$5))+1,4)=0),1,ROUND(INDIRECT(SUBSTITUTE(ADDRESS(1,_xlfn.SWITCH(MOD((ROW(AG770)-ROW(AG$5)),4),0,COLUMN(M770),1,COLUMN(S770),2,COLUMN(Y770),3,COLUMN(AB770)),4),"1","")&amp;(ROW(M$5)+INT((ROW(AH770)-ROW(AH$5))/4))),0)),"")</f>
        <v/>
      </c>
      <c r="AI770" s="2" t="str">
        <f t="shared" ca="1" si="111"/>
        <v/>
      </c>
      <c r="AJ770" s="2" t="str" cm="1">
        <f t="array" aca="1" ref="AJ770" ca="1">IFERROR(IF(AND(MOD((ROW(AG770)-ROW(AG$5))+1,4)=0),0,INDIRECT(SUBSTITUTE(ADDRESS(1,_xlfn.SWITCH(MOD((ROW(AG770)-ROW(AG$5)),4),0,COLUMN(N770),1,COLUMN(T770),2,COLUMN(Z770),3,COLUMN(AB770)),4),"1","")&amp;(ROW(N$5)+INT((ROW(AJ770)-ROW(AJ$5))/4)))),"")</f>
        <v/>
      </c>
      <c r="AK770" s="2" t="str" cm="1">
        <f t="array" aca="1" ref="AK770" ca="1">IFERROR(IF(AND(MOD((ROW(AG770)-ROW(AG$5))+1,4)=0),1,INDIRECT(SUBSTITUTE(ADDRESS(1,_xlfn.SWITCH(MOD((ROW(AG770)-ROW(AG$5)),4),0,COLUMN(O770),1,COLUMN(U770),2,COLUMN(AA770),3,COLUMN(AB770)),4),"1","")&amp;(ROW(O$5)+INT((ROW(AK770)-ROW(AK$5))/4)))),"")</f>
        <v/>
      </c>
    </row>
    <row r="771" spans="32:37">
      <c r="AF771" s="2" t="str" cm="1">
        <f t="array" aca="1" ref="AF771" ca="1">IFERROR(INDIRECT(SUBSTITUTE(ADDRESS(1,_xlfn.SWITCH(MOD((ROW(AG771)-ROW(AG$5)),4),0,COLUMN(K771),1,COLUMN(Q771),2,COLUMN(W771),3,COLUMN(AC771)),4),"1","")&amp;(ROW(K$5)+INT((ROW(AF771)-ROW(AF$5))/4))),"")</f>
        <v/>
      </c>
      <c r="AG771" s="2" t="str" cm="1">
        <f t="array" aca="1" ref="AG771" ca="1">IFERROR(INDIRECT(SUBSTITUTE(ADDRESS(1,_xlfn.SWITCH(MOD((ROW(AG771)-ROW(AG$5)),4),0,COLUMN(L771),1,COLUMN(R771),2,COLUMN(X771),3,COLUMN(AD771)),4),"1","")&amp;(ROW(L$5)+INT((ROW(AG771)-ROW(AG$5))/4))),"")</f>
        <v/>
      </c>
      <c r="AH771" s="2" t="str" cm="1">
        <f t="array" aca="1" ref="AH771" ca="1">IFERROR(IF(AND(MOD((ROW(AG771)-ROW(AG$5))+1,4)=0),1,ROUND(INDIRECT(SUBSTITUTE(ADDRESS(1,_xlfn.SWITCH(MOD((ROW(AG771)-ROW(AG$5)),4),0,COLUMN(M771),1,COLUMN(S771),2,COLUMN(Y771),3,COLUMN(AB771)),4),"1","")&amp;(ROW(M$5)+INT((ROW(AH771)-ROW(AH$5))/4))),0)),"")</f>
        <v/>
      </c>
      <c r="AI771" s="2" t="str">
        <f t="shared" ca="1" si="111"/>
        <v/>
      </c>
      <c r="AJ771" s="2" t="str" cm="1">
        <f t="array" aca="1" ref="AJ771" ca="1">IFERROR(IF(AND(MOD((ROW(AG771)-ROW(AG$5))+1,4)=0),0,INDIRECT(SUBSTITUTE(ADDRESS(1,_xlfn.SWITCH(MOD((ROW(AG771)-ROW(AG$5)),4),0,COLUMN(N771),1,COLUMN(T771),2,COLUMN(Z771),3,COLUMN(AB771)),4),"1","")&amp;(ROW(N$5)+INT((ROW(AJ771)-ROW(AJ$5))/4)))),"")</f>
        <v/>
      </c>
      <c r="AK771" s="2" t="str" cm="1">
        <f t="array" aca="1" ref="AK771" ca="1">IFERROR(IF(AND(MOD((ROW(AG771)-ROW(AG$5))+1,4)=0),1,INDIRECT(SUBSTITUTE(ADDRESS(1,_xlfn.SWITCH(MOD((ROW(AG771)-ROW(AG$5)),4),0,COLUMN(O771),1,COLUMN(U771),2,COLUMN(AA771),3,COLUMN(AB771)),4),"1","")&amp;(ROW(O$5)+INT((ROW(AK771)-ROW(AK$5))/4)))),"")</f>
        <v/>
      </c>
    </row>
    <row r="772" spans="32:37">
      <c r="AF772" s="2" t="str" cm="1">
        <f t="array" aca="1" ref="AF772" ca="1">IFERROR(INDIRECT(SUBSTITUTE(ADDRESS(1,_xlfn.SWITCH(MOD((ROW(AG772)-ROW(AG$5)),4),0,COLUMN(K772),1,COLUMN(Q772),2,COLUMN(W772),3,COLUMN(AC772)),4),"1","")&amp;(ROW(K$5)+INT((ROW(AF772)-ROW(AF$5))/4))),"")</f>
        <v/>
      </c>
      <c r="AG772" s="2" t="str" cm="1">
        <f t="array" aca="1" ref="AG772" ca="1">IFERROR(INDIRECT(SUBSTITUTE(ADDRESS(1,_xlfn.SWITCH(MOD((ROW(AG772)-ROW(AG$5)),4),0,COLUMN(L772),1,COLUMN(R772),2,COLUMN(X772),3,COLUMN(AD772)),4),"1","")&amp;(ROW(L$5)+INT((ROW(AG772)-ROW(AG$5))/4))),"")</f>
        <v/>
      </c>
      <c r="AH772" s="2" cm="1">
        <f t="array" aca="1" ref="AH772" ca="1">IFERROR(IF(AND(MOD((ROW(AG772)-ROW(AG$5))+1,4)=0),1,ROUND(INDIRECT(SUBSTITUTE(ADDRESS(1,_xlfn.SWITCH(MOD((ROW(AG772)-ROW(AG$5)),4),0,COLUMN(M772),1,COLUMN(S772),2,COLUMN(Y772),3,COLUMN(AB772)),4),"1","")&amp;(ROW(M$5)+INT((ROW(AH772)-ROW(AH$5))/4))),0)),"")</f>
        <v>1</v>
      </c>
      <c r="AI772" s="2" t="str">
        <f t="shared" si="111"/>
        <v/>
      </c>
      <c r="AJ772" s="2" cm="1">
        <f t="array" aca="1" ref="AJ772" ca="1">IFERROR(IF(AND(MOD((ROW(AG772)-ROW(AG$5))+1,4)=0),0,INDIRECT(SUBSTITUTE(ADDRESS(1,_xlfn.SWITCH(MOD((ROW(AG772)-ROW(AG$5)),4),0,COLUMN(N772),1,COLUMN(T772),2,COLUMN(Z772),3,COLUMN(AB772)),4),"1","")&amp;(ROW(N$5)+INT((ROW(AJ772)-ROW(AJ$5))/4)))),"")</f>
        <v>0</v>
      </c>
      <c r="AK772" s="2" cm="1">
        <f t="array" aca="1" ref="AK772" ca="1">IFERROR(IF(AND(MOD((ROW(AG772)-ROW(AG$5))+1,4)=0),1,INDIRECT(SUBSTITUTE(ADDRESS(1,_xlfn.SWITCH(MOD((ROW(AG772)-ROW(AG$5)),4),0,COLUMN(O772),1,COLUMN(U772),2,COLUMN(AA772),3,COLUMN(AB772)),4),"1","")&amp;(ROW(O$5)+INT((ROW(AK772)-ROW(AK$5))/4)))),"")</f>
        <v>1</v>
      </c>
    </row>
    <row r="773" spans="32:37">
      <c r="AF773" s="2" t="str" cm="1">
        <f t="array" aca="1" ref="AF773" ca="1">IFERROR(INDIRECT(SUBSTITUTE(ADDRESS(1,_xlfn.SWITCH(MOD((ROW(AG773)-ROW(AG$5)),4),0,COLUMN(K773),1,COLUMN(Q773),2,COLUMN(W773),3,COLUMN(AC773)),4),"1","")&amp;(ROW(K$5)+INT((ROW(AF773)-ROW(AF$5))/4))),"")</f>
        <v/>
      </c>
      <c r="AG773" s="2" t="str" cm="1">
        <f t="array" aca="1" ref="AG773" ca="1">IFERROR(INDIRECT(SUBSTITUTE(ADDRESS(1,_xlfn.SWITCH(MOD((ROW(AG773)-ROW(AG$5)),4),0,COLUMN(L773),1,COLUMN(R773),2,COLUMN(X773),3,COLUMN(AD773)),4),"1","")&amp;(ROW(L$5)+INT((ROW(AG773)-ROW(AG$5))/4))),"")</f>
        <v/>
      </c>
      <c r="AH773" s="2" t="str" cm="1">
        <f t="array" aca="1" ref="AH773" ca="1">IFERROR(IF(AND(MOD((ROW(AG773)-ROW(AG$5))+1,4)=0),1,ROUND(INDIRECT(SUBSTITUTE(ADDRESS(1,_xlfn.SWITCH(MOD((ROW(AG773)-ROW(AG$5)),4),0,COLUMN(M773),1,COLUMN(S773),2,COLUMN(Y773),3,COLUMN(AB773)),4),"1","")&amp;(ROW(M$5)+INT((ROW(AH773)-ROW(AH$5))/4))),0)),"")</f>
        <v/>
      </c>
      <c r="AI773" s="2" t="str">
        <f t="shared" ca="1" si="111"/>
        <v/>
      </c>
      <c r="AJ773" s="2" t="str" cm="1">
        <f t="array" aca="1" ref="AJ773" ca="1">IFERROR(IF(AND(MOD((ROW(AG773)-ROW(AG$5))+1,4)=0),0,INDIRECT(SUBSTITUTE(ADDRESS(1,_xlfn.SWITCH(MOD((ROW(AG773)-ROW(AG$5)),4),0,COLUMN(N773),1,COLUMN(T773),2,COLUMN(Z773),3,COLUMN(AB773)),4),"1","")&amp;(ROW(N$5)+INT((ROW(AJ773)-ROW(AJ$5))/4)))),"")</f>
        <v/>
      </c>
      <c r="AK773" s="2" t="str" cm="1">
        <f t="array" aca="1" ref="AK773" ca="1">IFERROR(IF(AND(MOD((ROW(AG773)-ROW(AG$5))+1,4)=0),1,INDIRECT(SUBSTITUTE(ADDRESS(1,_xlfn.SWITCH(MOD((ROW(AG773)-ROW(AG$5)),4),0,COLUMN(O773),1,COLUMN(U773),2,COLUMN(AA773),3,COLUMN(AB773)),4),"1","")&amp;(ROW(O$5)+INT((ROW(AK773)-ROW(AK$5))/4)))),"")</f>
        <v/>
      </c>
    </row>
    <row r="774" spans="32:37">
      <c r="AF774" s="2" t="str" cm="1">
        <f t="array" aca="1" ref="AF774" ca="1">IFERROR(INDIRECT(SUBSTITUTE(ADDRESS(1,_xlfn.SWITCH(MOD((ROW(AG774)-ROW(AG$5)),4),0,COLUMN(K774),1,COLUMN(Q774),2,COLUMN(W774),3,COLUMN(AC774)),4),"1","")&amp;(ROW(K$5)+INT((ROW(AF774)-ROW(AF$5))/4))),"")</f>
        <v/>
      </c>
      <c r="AG774" s="2" t="str" cm="1">
        <f t="array" aca="1" ref="AG774" ca="1">IFERROR(INDIRECT(SUBSTITUTE(ADDRESS(1,_xlfn.SWITCH(MOD((ROW(AG774)-ROW(AG$5)),4),0,COLUMN(L774),1,COLUMN(R774),2,COLUMN(X774),3,COLUMN(AD774)),4),"1","")&amp;(ROW(L$5)+INT((ROW(AG774)-ROW(AG$5))/4))),"")</f>
        <v/>
      </c>
      <c r="AH774" s="2" t="str" cm="1">
        <f t="array" aca="1" ref="AH774" ca="1">IFERROR(IF(AND(MOD((ROW(AG774)-ROW(AG$5))+1,4)=0),1,ROUND(INDIRECT(SUBSTITUTE(ADDRESS(1,_xlfn.SWITCH(MOD((ROW(AG774)-ROW(AG$5)),4),0,COLUMN(M774),1,COLUMN(S774),2,COLUMN(Y774),3,COLUMN(AB774)),4),"1","")&amp;(ROW(M$5)+INT((ROW(AH774)-ROW(AH$5))/4))),0)),"")</f>
        <v/>
      </c>
      <c r="AI774" s="2" t="str">
        <f t="shared" ref="AI774:AI837" ca="1" si="112">IFERROR(IF(AND(MOD((ROW(AG774)-ROW(AG$5))+1,4)=0),"",IF(AJ774,20,30)),"")</f>
        <v/>
      </c>
      <c r="AJ774" s="2" t="str" cm="1">
        <f t="array" aca="1" ref="AJ774" ca="1">IFERROR(IF(AND(MOD((ROW(AG774)-ROW(AG$5))+1,4)=0),0,INDIRECT(SUBSTITUTE(ADDRESS(1,_xlfn.SWITCH(MOD((ROW(AG774)-ROW(AG$5)),4),0,COLUMN(N774),1,COLUMN(T774),2,COLUMN(Z774),3,COLUMN(AB774)),4),"1","")&amp;(ROW(N$5)+INT((ROW(AJ774)-ROW(AJ$5))/4)))),"")</f>
        <v/>
      </c>
      <c r="AK774" s="2" t="str" cm="1">
        <f t="array" aca="1" ref="AK774" ca="1">IFERROR(IF(AND(MOD((ROW(AG774)-ROW(AG$5))+1,4)=0),1,INDIRECT(SUBSTITUTE(ADDRESS(1,_xlfn.SWITCH(MOD((ROW(AG774)-ROW(AG$5)),4),0,COLUMN(O774),1,COLUMN(U774),2,COLUMN(AA774),3,COLUMN(AB774)),4),"1","")&amp;(ROW(O$5)+INT((ROW(AK774)-ROW(AK$5))/4)))),"")</f>
        <v/>
      </c>
    </row>
    <row r="775" spans="32:37">
      <c r="AF775" s="2" t="str" cm="1">
        <f t="array" aca="1" ref="AF775" ca="1">IFERROR(INDIRECT(SUBSTITUTE(ADDRESS(1,_xlfn.SWITCH(MOD((ROW(AG775)-ROW(AG$5)),4),0,COLUMN(K775),1,COLUMN(Q775),2,COLUMN(W775),3,COLUMN(AC775)),4),"1","")&amp;(ROW(K$5)+INT((ROW(AF775)-ROW(AF$5))/4))),"")</f>
        <v/>
      </c>
      <c r="AG775" s="2" t="str" cm="1">
        <f t="array" aca="1" ref="AG775" ca="1">IFERROR(INDIRECT(SUBSTITUTE(ADDRESS(1,_xlfn.SWITCH(MOD((ROW(AG775)-ROW(AG$5)),4),0,COLUMN(L775),1,COLUMN(R775),2,COLUMN(X775),3,COLUMN(AD775)),4),"1","")&amp;(ROW(L$5)+INT((ROW(AG775)-ROW(AG$5))/4))),"")</f>
        <v/>
      </c>
      <c r="AH775" s="2" t="str" cm="1">
        <f t="array" aca="1" ref="AH775" ca="1">IFERROR(IF(AND(MOD((ROW(AG775)-ROW(AG$5))+1,4)=0),1,ROUND(INDIRECT(SUBSTITUTE(ADDRESS(1,_xlfn.SWITCH(MOD((ROW(AG775)-ROW(AG$5)),4),0,COLUMN(M775),1,COLUMN(S775),2,COLUMN(Y775),3,COLUMN(AB775)),4),"1","")&amp;(ROW(M$5)+INT((ROW(AH775)-ROW(AH$5))/4))),0)),"")</f>
        <v/>
      </c>
      <c r="AI775" s="2" t="str">
        <f t="shared" ca="1" si="112"/>
        <v/>
      </c>
      <c r="AJ775" s="2" t="str" cm="1">
        <f t="array" aca="1" ref="AJ775" ca="1">IFERROR(IF(AND(MOD((ROW(AG775)-ROW(AG$5))+1,4)=0),0,INDIRECT(SUBSTITUTE(ADDRESS(1,_xlfn.SWITCH(MOD((ROW(AG775)-ROW(AG$5)),4),0,COLUMN(N775),1,COLUMN(T775),2,COLUMN(Z775),3,COLUMN(AB775)),4),"1","")&amp;(ROW(N$5)+INT((ROW(AJ775)-ROW(AJ$5))/4)))),"")</f>
        <v/>
      </c>
      <c r="AK775" s="2" t="str" cm="1">
        <f t="array" aca="1" ref="AK775" ca="1">IFERROR(IF(AND(MOD((ROW(AG775)-ROW(AG$5))+1,4)=0),1,INDIRECT(SUBSTITUTE(ADDRESS(1,_xlfn.SWITCH(MOD((ROW(AG775)-ROW(AG$5)),4),0,COLUMN(O775),1,COLUMN(U775),2,COLUMN(AA775),3,COLUMN(AB775)),4),"1","")&amp;(ROW(O$5)+INT((ROW(AK775)-ROW(AK$5))/4)))),"")</f>
        <v/>
      </c>
    </row>
    <row r="776" spans="32:37">
      <c r="AF776" s="2" t="str" cm="1">
        <f t="array" aca="1" ref="AF776" ca="1">IFERROR(INDIRECT(SUBSTITUTE(ADDRESS(1,_xlfn.SWITCH(MOD((ROW(AG776)-ROW(AG$5)),4),0,COLUMN(K776),1,COLUMN(Q776),2,COLUMN(W776),3,COLUMN(AC776)),4),"1","")&amp;(ROW(K$5)+INT((ROW(AF776)-ROW(AF$5))/4))),"")</f>
        <v/>
      </c>
      <c r="AG776" s="2" t="str" cm="1">
        <f t="array" aca="1" ref="AG776" ca="1">IFERROR(INDIRECT(SUBSTITUTE(ADDRESS(1,_xlfn.SWITCH(MOD((ROW(AG776)-ROW(AG$5)),4),0,COLUMN(L776),1,COLUMN(R776),2,COLUMN(X776),3,COLUMN(AD776)),4),"1","")&amp;(ROW(L$5)+INT((ROW(AG776)-ROW(AG$5))/4))),"")</f>
        <v/>
      </c>
      <c r="AH776" s="2" cm="1">
        <f t="array" aca="1" ref="AH776" ca="1">IFERROR(IF(AND(MOD((ROW(AG776)-ROW(AG$5))+1,4)=0),1,ROUND(INDIRECT(SUBSTITUTE(ADDRESS(1,_xlfn.SWITCH(MOD((ROW(AG776)-ROW(AG$5)),4),0,COLUMN(M776),1,COLUMN(S776),2,COLUMN(Y776),3,COLUMN(AB776)),4),"1","")&amp;(ROW(M$5)+INT((ROW(AH776)-ROW(AH$5))/4))),0)),"")</f>
        <v>1</v>
      </c>
      <c r="AI776" s="2" t="str">
        <f t="shared" si="112"/>
        <v/>
      </c>
      <c r="AJ776" s="2" cm="1">
        <f t="array" aca="1" ref="AJ776" ca="1">IFERROR(IF(AND(MOD((ROW(AG776)-ROW(AG$5))+1,4)=0),0,INDIRECT(SUBSTITUTE(ADDRESS(1,_xlfn.SWITCH(MOD((ROW(AG776)-ROW(AG$5)),4),0,COLUMN(N776),1,COLUMN(T776),2,COLUMN(Z776),3,COLUMN(AB776)),4),"1","")&amp;(ROW(N$5)+INT((ROW(AJ776)-ROW(AJ$5))/4)))),"")</f>
        <v>0</v>
      </c>
      <c r="AK776" s="2" cm="1">
        <f t="array" aca="1" ref="AK776" ca="1">IFERROR(IF(AND(MOD((ROW(AG776)-ROW(AG$5))+1,4)=0),1,INDIRECT(SUBSTITUTE(ADDRESS(1,_xlfn.SWITCH(MOD((ROW(AG776)-ROW(AG$5)),4),0,COLUMN(O776),1,COLUMN(U776),2,COLUMN(AA776),3,COLUMN(AB776)),4),"1","")&amp;(ROW(O$5)+INT((ROW(AK776)-ROW(AK$5))/4)))),"")</f>
        <v>1</v>
      </c>
    </row>
    <row r="777" spans="32:37">
      <c r="AF777" s="2" t="str" cm="1">
        <f t="array" aca="1" ref="AF777" ca="1">IFERROR(INDIRECT(SUBSTITUTE(ADDRESS(1,_xlfn.SWITCH(MOD((ROW(AG777)-ROW(AG$5)),4),0,COLUMN(K777),1,COLUMN(Q777),2,COLUMN(W777),3,COLUMN(AC777)),4),"1","")&amp;(ROW(K$5)+INT((ROW(AF777)-ROW(AF$5))/4))),"")</f>
        <v/>
      </c>
      <c r="AG777" s="2" t="str" cm="1">
        <f t="array" aca="1" ref="AG777" ca="1">IFERROR(INDIRECT(SUBSTITUTE(ADDRESS(1,_xlfn.SWITCH(MOD((ROW(AG777)-ROW(AG$5)),4),0,COLUMN(L777),1,COLUMN(R777),2,COLUMN(X777),3,COLUMN(AD777)),4),"1","")&amp;(ROW(L$5)+INT((ROW(AG777)-ROW(AG$5))/4))),"")</f>
        <v/>
      </c>
      <c r="AH777" s="2" t="str" cm="1">
        <f t="array" aca="1" ref="AH777" ca="1">IFERROR(IF(AND(MOD((ROW(AG777)-ROW(AG$5))+1,4)=0),1,ROUND(INDIRECT(SUBSTITUTE(ADDRESS(1,_xlfn.SWITCH(MOD((ROW(AG777)-ROW(AG$5)),4),0,COLUMN(M777),1,COLUMN(S777),2,COLUMN(Y777),3,COLUMN(AB777)),4),"1","")&amp;(ROW(M$5)+INT((ROW(AH777)-ROW(AH$5))/4))),0)),"")</f>
        <v/>
      </c>
      <c r="AI777" s="2" t="str">
        <f t="shared" ca="1" si="112"/>
        <v/>
      </c>
      <c r="AJ777" s="2" t="str" cm="1">
        <f t="array" aca="1" ref="AJ777" ca="1">IFERROR(IF(AND(MOD((ROW(AG777)-ROW(AG$5))+1,4)=0),0,INDIRECT(SUBSTITUTE(ADDRESS(1,_xlfn.SWITCH(MOD((ROW(AG777)-ROW(AG$5)),4),0,COLUMN(N777),1,COLUMN(T777),2,COLUMN(Z777),3,COLUMN(AB777)),4),"1","")&amp;(ROW(N$5)+INT((ROW(AJ777)-ROW(AJ$5))/4)))),"")</f>
        <v/>
      </c>
      <c r="AK777" s="2" t="str" cm="1">
        <f t="array" aca="1" ref="AK777" ca="1">IFERROR(IF(AND(MOD((ROW(AG777)-ROW(AG$5))+1,4)=0),1,INDIRECT(SUBSTITUTE(ADDRESS(1,_xlfn.SWITCH(MOD((ROW(AG777)-ROW(AG$5)),4),0,COLUMN(O777),1,COLUMN(U777),2,COLUMN(AA777),3,COLUMN(AB777)),4),"1","")&amp;(ROW(O$5)+INT((ROW(AK777)-ROW(AK$5))/4)))),"")</f>
        <v/>
      </c>
    </row>
    <row r="778" spans="32:37">
      <c r="AF778" s="2" t="str" cm="1">
        <f t="array" aca="1" ref="AF778" ca="1">IFERROR(INDIRECT(SUBSTITUTE(ADDRESS(1,_xlfn.SWITCH(MOD((ROW(AG778)-ROW(AG$5)),4),0,COLUMN(K778),1,COLUMN(Q778),2,COLUMN(W778),3,COLUMN(AC778)),4),"1","")&amp;(ROW(K$5)+INT((ROW(AF778)-ROW(AF$5))/4))),"")</f>
        <v/>
      </c>
      <c r="AG778" s="2" t="str" cm="1">
        <f t="array" aca="1" ref="AG778" ca="1">IFERROR(INDIRECT(SUBSTITUTE(ADDRESS(1,_xlfn.SWITCH(MOD((ROW(AG778)-ROW(AG$5)),4),0,COLUMN(L778),1,COLUMN(R778),2,COLUMN(X778),3,COLUMN(AD778)),4),"1","")&amp;(ROW(L$5)+INT((ROW(AG778)-ROW(AG$5))/4))),"")</f>
        <v/>
      </c>
      <c r="AH778" s="2" t="str" cm="1">
        <f t="array" aca="1" ref="AH778" ca="1">IFERROR(IF(AND(MOD((ROW(AG778)-ROW(AG$5))+1,4)=0),1,ROUND(INDIRECT(SUBSTITUTE(ADDRESS(1,_xlfn.SWITCH(MOD((ROW(AG778)-ROW(AG$5)),4),0,COLUMN(M778),1,COLUMN(S778),2,COLUMN(Y778),3,COLUMN(AB778)),4),"1","")&amp;(ROW(M$5)+INT((ROW(AH778)-ROW(AH$5))/4))),0)),"")</f>
        <v/>
      </c>
      <c r="AI778" s="2" t="str">
        <f t="shared" ca="1" si="112"/>
        <v/>
      </c>
      <c r="AJ778" s="2" t="str" cm="1">
        <f t="array" aca="1" ref="AJ778" ca="1">IFERROR(IF(AND(MOD((ROW(AG778)-ROW(AG$5))+1,4)=0),0,INDIRECT(SUBSTITUTE(ADDRESS(1,_xlfn.SWITCH(MOD((ROW(AG778)-ROW(AG$5)),4),0,COLUMN(N778),1,COLUMN(T778),2,COLUMN(Z778),3,COLUMN(AB778)),4),"1","")&amp;(ROW(N$5)+INT((ROW(AJ778)-ROW(AJ$5))/4)))),"")</f>
        <v/>
      </c>
      <c r="AK778" s="2" t="str" cm="1">
        <f t="array" aca="1" ref="AK778" ca="1">IFERROR(IF(AND(MOD((ROW(AG778)-ROW(AG$5))+1,4)=0),1,INDIRECT(SUBSTITUTE(ADDRESS(1,_xlfn.SWITCH(MOD((ROW(AG778)-ROW(AG$5)),4),0,COLUMN(O778),1,COLUMN(U778),2,COLUMN(AA778),3,COLUMN(AB778)),4),"1","")&amp;(ROW(O$5)+INT((ROW(AK778)-ROW(AK$5))/4)))),"")</f>
        <v/>
      </c>
    </row>
    <row r="779" spans="32:37">
      <c r="AF779" s="2" t="str" cm="1">
        <f t="array" aca="1" ref="AF779" ca="1">IFERROR(INDIRECT(SUBSTITUTE(ADDRESS(1,_xlfn.SWITCH(MOD((ROW(AG779)-ROW(AG$5)),4),0,COLUMN(K779),1,COLUMN(Q779),2,COLUMN(W779),3,COLUMN(AC779)),4),"1","")&amp;(ROW(K$5)+INT((ROW(AF779)-ROW(AF$5))/4))),"")</f>
        <v/>
      </c>
      <c r="AG779" s="2" t="str" cm="1">
        <f t="array" aca="1" ref="AG779" ca="1">IFERROR(INDIRECT(SUBSTITUTE(ADDRESS(1,_xlfn.SWITCH(MOD((ROW(AG779)-ROW(AG$5)),4),0,COLUMN(L779),1,COLUMN(R779),2,COLUMN(X779),3,COLUMN(AD779)),4),"1","")&amp;(ROW(L$5)+INT((ROW(AG779)-ROW(AG$5))/4))),"")</f>
        <v/>
      </c>
      <c r="AH779" s="2" t="str" cm="1">
        <f t="array" aca="1" ref="AH779" ca="1">IFERROR(IF(AND(MOD((ROW(AG779)-ROW(AG$5))+1,4)=0),1,ROUND(INDIRECT(SUBSTITUTE(ADDRESS(1,_xlfn.SWITCH(MOD((ROW(AG779)-ROW(AG$5)),4),0,COLUMN(M779),1,COLUMN(S779),2,COLUMN(Y779),3,COLUMN(AB779)),4),"1","")&amp;(ROW(M$5)+INT((ROW(AH779)-ROW(AH$5))/4))),0)),"")</f>
        <v/>
      </c>
      <c r="AI779" s="2" t="str">
        <f t="shared" ca="1" si="112"/>
        <v/>
      </c>
      <c r="AJ779" s="2" t="str" cm="1">
        <f t="array" aca="1" ref="AJ779" ca="1">IFERROR(IF(AND(MOD((ROW(AG779)-ROW(AG$5))+1,4)=0),0,INDIRECT(SUBSTITUTE(ADDRESS(1,_xlfn.SWITCH(MOD((ROW(AG779)-ROW(AG$5)),4),0,COLUMN(N779),1,COLUMN(T779),2,COLUMN(Z779),3,COLUMN(AB779)),4),"1","")&amp;(ROW(N$5)+INT((ROW(AJ779)-ROW(AJ$5))/4)))),"")</f>
        <v/>
      </c>
      <c r="AK779" s="2" t="str" cm="1">
        <f t="array" aca="1" ref="AK779" ca="1">IFERROR(IF(AND(MOD((ROW(AG779)-ROW(AG$5))+1,4)=0),1,INDIRECT(SUBSTITUTE(ADDRESS(1,_xlfn.SWITCH(MOD((ROW(AG779)-ROW(AG$5)),4),0,COLUMN(O779),1,COLUMN(U779),2,COLUMN(AA779),3,COLUMN(AB779)),4),"1","")&amp;(ROW(O$5)+INT((ROW(AK779)-ROW(AK$5))/4)))),"")</f>
        <v/>
      </c>
    </row>
    <row r="780" spans="32:37">
      <c r="AF780" s="2" t="str" cm="1">
        <f t="array" aca="1" ref="AF780" ca="1">IFERROR(INDIRECT(SUBSTITUTE(ADDRESS(1,_xlfn.SWITCH(MOD((ROW(AG780)-ROW(AG$5)),4),0,COLUMN(K780),1,COLUMN(Q780),2,COLUMN(W780),3,COLUMN(AC780)),4),"1","")&amp;(ROW(K$5)+INT((ROW(AF780)-ROW(AF$5))/4))),"")</f>
        <v/>
      </c>
      <c r="AG780" s="2" t="str" cm="1">
        <f t="array" aca="1" ref="AG780" ca="1">IFERROR(INDIRECT(SUBSTITUTE(ADDRESS(1,_xlfn.SWITCH(MOD((ROW(AG780)-ROW(AG$5)),4),0,COLUMN(L780),1,COLUMN(R780),2,COLUMN(X780),3,COLUMN(AD780)),4),"1","")&amp;(ROW(L$5)+INT((ROW(AG780)-ROW(AG$5))/4))),"")</f>
        <v/>
      </c>
      <c r="AH780" s="2" cm="1">
        <f t="array" aca="1" ref="AH780" ca="1">IFERROR(IF(AND(MOD((ROW(AG780)-ROW(AG$5))+1,4)=0),1,ROUND(INDIRECT(SUBSTITUTE(ADDRESS(1,_xlfn.SWITCH(MOD((ROW(AG780)-ROW(AG$5)),4),0,COLUMN(M780),1,COLUMN(S780),2,COLUMN(Y780),3,COLUMN(AB780)),4),"1","")&amp;(ROW(M$5)+INT((ROW(AH780)-ROW(AH$5))/4))),0)),"")</f>
        <v>1</v>
      </c>
      <c r="AI780" s="2" t="str">
        <f t="shared" si="112"/>
        <v/>
      </c>
      <c r="AJ780" s="2" cm="1">
        <f t="array" aca="1" ref="AJ780" ca="1">IFERROR(IF(AND(MOD((ROW(AG780)-ROW(AG$5))+1,4)=0),0,INDIRECT(SUBSTITUTE(ADDRESS(1,_xlfn.SWITCH(MOD((ROW(AG780)-ROW(AG$5)),4),0,COLUMN(N780),1,COLUMN(T780),2,COLUMN(Z780),3,COLUMN(AB780)),4),"1","")&amp;(ROW(N$5)+INT((ROW(AJ780)-ROW(AJ$5))/4)))),"")</f>
        <v>0</v>
      </c>
      <c r="AK780" s="2" cm="1">
        <f t="array" aca="1" ref="AK780" ca="1">IFERROR(IF(AND(MOD((ROW(AG780)-ROW(AG$5))+1,4)=0),1,INDIRECT(SUBSTITUTE(ADDRESS(1,_xlfn.SWITCH(MOD((ROW(AG780)-ROW(AG$5)),4),0,COLUMN(O780),1,COLUMN(U780),2,COLUMN(AA780),3,COLUMN(AB780)),4),"1","")&amp;(ROW(O$5)+INT((ROW(AK780)-ROW(AK$5))/4)))),"")</f>
        <v>1</v>
      </c>
    </row>
    <row r="781" spans="32:37">
      <c r="AF781" s="2" t="str" cm="1">
        <f t="array" aca="1" ref="AF781" ca="1">IFERROR(INDIRECT(SUBSTITUTE(ADDRESS(1,_xlfn.SWITCH(MOD((ROW(AG781)-ROW(AG$5)),4),0,COLUMN(K781),1,COLUMN(Q781),2,COLUMN(W781),3,COLUMN(AC781)),4),"1","")&amp;(ROW(K$5)+INT((ROW(AF781)-ROW(AF$5))/4))),"")</f>
        <v/>
      </c>
      <c r="AG781" s="2" t="str" cm="1">
        <f t="array" aca="1" ref="AG781" ca="1">IFERROR(INDIRECT(SUBSTITUTE(ADDRESS(1,_xlfn.SWITCH(MOD((ROW(AG781)-ROW(AG$5)),4),0,COLUMN(L781),1,COLUMN(R781),2,COLUMN(X781),3,COLUMN(AD781)),4),"1","")&amp;(ROW(L$5)+INT((ROW(AG781)-ROW(AG$5))/4))),"")</f>
        <v/>
      </c>
      <c r="AH781" s="2" t="str" cm="1">
        <f t="array" aca="1" ref="AH781" ca="1">IFERROR(IF(AND(MOD((ROW(AG781)-ROW(AG$5))+1,4)=0),1,ROUND(INDIRECT(SUBSTITUTE(ADDRESS(1,_xlfn.SWITCH(MOD((ROW(AG781)-ROW(AG$5)),4),0,COLUMN(M781),1,COLUMN(S781),2,COLUMN(Y781),3,COLUMN(AB781)),4),"1","")&amp;(ROW(M$5)+INT((ROW(AH781)-ROW(AH$5))/4))),0)),"")</f>
        <v/>
      </c>
      <c r="AI781" s="2" t="str">
        <f t="shared" ca="1" si="112"/>
        <v/>
      </c>
      <c r="AJ781" s="2" t="str" cm="1">
        <f t="array" aca="1" ref="AJ781" ca="1">IFERROR(IF(AND(MOD((ROW(AG781)-ROW(AG$5))+1,4)=0),0,INDIRECT(SUBSTITUTE(ADDRESS(1,_xlfn.SWITCH(MOD((ROW(AG781)-ROW(AG$5)),4),0,COLUMN(N781),1,COLUMN(T781),2,COLUMN(Z781),3,COLUMN(AB781)),4),"1","")&amp;(ROW(N$5)+INT((ROW(AJ781)-ROW(AJ$5))/4)))),"")</f>
        <v/>
      </c>
      <c r="AK781" s="2" t="str" cm="1">
        <f t="array" aca="1" ref="AK781" ca="1">IFERROR(IF(AND(MOD((ROW(AG781)-ROW(AG$5))+1,4)=0),1,INDIRECT(SUBSTITUTE(ADDRESS(1,_xlfn.SWITCH(MOD((ROW(AG781)-ROW(AG$5)),4),0,COLUMN(O781),1,COLUMN(U781),2,COLUMN(AA781),3,COLUMN(AB781)),4),"1","")&amp;(ROW(O$5)+INT((ROW(AK781)-ROW(AK$5))/4)))),"")</f>
        <v/>
      </c>
    </row>
    <row r="782" spans="32:37">
      <c r="AF782" s="2" t="str" cm="1">
        <f t="array" aca="1" ref="AF782" ca="1">IFERROR(INDIRECT(SUBSTITUTE(ADDRESS(1,_xlfn.SWITCH(MOD((ROW(AG782)-ROW(AG$5)),4),0,COLUMN(K782),1,COLUMN(Q782),2,COLUMN(W782),3,COLUMN(AC782)),4),"1","")&amp;(ROW(K$5)+INT((ROW(AF782)-ROW(AF$5))/4))),"")</f>
        <v/>
      </c>
      <c r="AG782" s="2" t="str" cm="1">
        <f t="array" aca="1" ref="AG782" ca="1">IFERROR(INDIRECT(SUBSTITUTE(ADDRESS(1,_xlfn.SWITCH(MOD((ROW(AG782)-ROW(AG$5)),4),0,COLUMN(L782),1,COLUMN(R782),2,COLUMN(X782),3,COLUMN(AD782)),4),"1","")&amp;(ROW(L$5)+INT((ROW(AG782)-ROW(AG$5))/4))),"")</f>
        <v/>
      </c>
      <c r="AH782" s="2" t="str" cm="1">
        <f t="array" aca="1" ref="AH782" ca="1">IFERROR(IF(AND(MOD((ROW(AG782)-ROW(AG$5))+1,4)=0),1,ROUND(INDIRECT(SUBSTITUTE(ADDRESS(1,_xlfn.SWITCH(MOD((ROW(AG782)-ROW(AG$5)),4),0,COLUMN(M782),1,COLUMN(S782),2,COLUMN(Y782),3,COLUMN(AB782)),4),"1","")&amp;(ROW(M$5)+INT((ROW(AH782)-ROW(AH$5))/4))),0)),"")</f>
        <v/>
      </c>
      <c r="AI782" s="2" t="str">
        <f t="shared" ca="1" si="112"/>
        <v/>
      </c>
      <c r="AJ782" s="2" t="str" cm="1">
        <f t="array" aca="1" ref="AJ782" ca="1">IFERROR(IF(AND(MOD((ROW(AG782)-ROW(AG$5))+1,4)=0),0,INDIRECT(SUBSTITUTE(ADDRESS(1,_xlfn.SWITCH(MOD((ROW(AG782)-ROW(AG$5)),4),0,COLUMN(N782),1,COLUMN(T782),2,COLUMN(Z782),3,COLUMN(AB782)),4),"1","")&amp;(ROW(N$5)+INT((ROW(AJ782)-ROW(AJ$5))/4)))),"")</f>
        <v/>
      </c>
      <c r="AK782" s="2" t="str" cm="1">
        <f t="array" aca="1" ref="AK782" ca="1">IFERROR(IF(AND(MOD((ROW(AG782)-ROW(AG$5))+1,4)=0),1,INDIRECT(SUBSTITUTE(ADDRESS(1,_xlfn.SWITCH(MOD((ROW(AG782)-ROW(AG$5)),4),0,COLUMN(O782),1,COLUMN(U782),2,COLUMN(AA782),3,COLUMN(AB782)),4),"1","")&amp;(ROW(O$5)+INT((ROW(AK782)-ROW(AK$5))/4)))),"")</f>
        <v/>
      </c>
    </row>
    <row r="783" spans="32:37">
      <c r="AF783" s="2" t="str" cm="1">
        <f t="array" aca="1" ref="AF783" ca="1">IFERROR(INDIRECT(SUBSTITUTE(ADDRESS(1,_xlfn.SWITCH(MOD((ROW(AG783)-ROW(AG$5)),4),0,COLUMN(K783),1,COLUMN(Q783),2,COLUMN(W783),3,COLUMN(AC783)),4),"1","")&amp;(ROW(K$5)+INT((ROW(AF783)-ROW(AF$5))/4))),"")</f>
        <v/>
      </c>
      <c r="AG783" s="2" t="str" cm="1">
        <f t="array" aca="1" ref="AG783" ca="1">IFERROR(INDIRECT(SUBSTITUTE(ADDRESS(1,_xlfn.SWITCH(MOD((ROW(AG783)-ROW(AG$5)),4),0,COLUMN(L783),1,COLUMN(R783),2,COLUMN(X783),3,COLUMN(AD783)),4),"1","")&amp;(ROW(L$5)+INT((ROW(AG783)-ROW(AG$5))/4))),"")</f>
        <v/>
      </c>
      <c r="AH783" s="2" t="str" cm="1">
        <f t="array" aca="1" ref="AH783" ca="1">IFERROR(IF(AND(MOD((ROW(AG783)-ROW(AG$5))+1,4)=0),1,ROUND(INDIRECT(SUBSTITUTE(ADDRESS(1,_xlfn.SWITCH(MOD((ROW(AG783)-ROW(AG$5)),4),0,COLUMN(M783),1,COLUMN(S783),2,COLUMN(Y783),3,COLUMN(AB783)),4),"1","")&amp;(ROW(M$5)+INT((ROW(AH783)-ROW(AH$5))/4))),0)),"")</f>
        <v/>
      </c>
      <c r="AI783" s="2" t="str">
        <f t="shared" ca="1" si="112"/>
        <v/>
      </c>
      <c r="AJ783" s="2" t="str" cm="1">
        <f t="array" aca="1" ref="AJ783" ca="1">IFERROR(IF(AND(MOD((ROW(AG783)-ROW(AG$5))+1,4)=0),0,INDIRECT(SUBSTITUTE(ADDRESS(1,_xlfn.SWITCH(MOD((ROW(AG783)-ROW(AG$5)),4),0,COLUMN(N783),1,COLUMN(T783),2,COLUMN(Z783),3,COLUMN(AB783)),4),"1","")&amp;(ROW(N$5)+INT((ROW(AJ783)-ROW(AJ$5))/4)))),"")</f>
        <v/>
      </c>
      <c r="AK783" s="2" t="str" cm="1">
        <f t="array" aca="1" ref="AK783" ca="1">IFERROR(IF(AND(MOD((ROW(AG783)-ROW(AG$5))+1,4)=0),1,INDIRECT(SUBSTITUTE(ADDRESS(1,_xlfn.SWITCH(MOD((ROW(AG783)-ROW(AG$5)),4),0,COLUMN(O783),1,COLUMN(U783),2,COLUMN(AA783),3,COLUMN(AB783)),4),"1","")&amp;(ROW(O$5)+INT((ROW(AK783)-ROW(AK$5))/4)))),"")</f>
        <v/>
      </c>
    </row>
    <row r="784" spans="32:37">
      <c r="AF784" s="2" t="str" cm="1">
        <f t="array" aca="1" ref="AF784" ca="1">IFERROR(INDIRECT(SUBSTITUTE(ADDRESS(1,_xlfn.SWITCH(MOD((ROW(AG784)-ROW(AG$5)),4),0,COLUMN(K784),1,COLUMN(Q784),2,COLUMN(W784),3,COLUMN(AC784)),4),"1","")&amp;(ROW(K$5)+INT((ROW(AF784)-ROW(AF$5))/4))),"")</f>
        <v/>
      </c>
      <c r="AG784" s="2" t="str" cm="1">
        <f t="array" aca="1" ref="AG784" ca="1">IFERROR(INDIRECT(SUBSTITUTE(ADDRESS(1,_xlfn.SWITCH(MOD((ROW(AG784)-ROW(AG$5)),4),0,COLUMN(L784),1,COLUMN(R784),2,COLUMN(X784),3,COLUMN(AD784)),4),"1","")&amp;(ROW(L$5)+INT((ROW(AG784)-ROW(AG$5))/4))),"")</f>
        <v/>
      </c>
      <c r="AH784" s="2" cm="1">
        <f t="array" aca="1" ref="AH784" ca="1">IFERROR(IF(AND(MOD((ROW(AG784)-ROW(AG$5))+1,4)=0),1,ROUND(INDIRECT(SUBSTITUTE(ADDRESS(1,_xlfn.SWITCH(MOD((ROW(AG784)-ROW(AG$5)),4),0,COLUMN(M784),1,COLUMN(S784),2,COLUMN(Y784),3,COLUMN(AB784)),4),"1","")&amp;(ROW(M$5)+INT((ROW(AH784)-ROW(AH$5))/4))),0)),"")</f>
        <v>1</v>
      </c>
      <c r="AI784" s="2" t="str">
        <f t="shared" si="112"/>
        <v/>
      </c>
      <c r="AJ784" s="2" cm="1">
        <f t="array" aca="1" ref="AJ784" ca="1">IFERROR(IF(AND(MOD((ROW(AG784)-ROW(AG$5))+1,4)=0),0,INDIRECT(SUBSTITUTE(ADDRESS(1,_xlfn.SWITCH(MOD((ROW(AG784)-ROW(AG$5)),4),0,COLUMN(N784),1,COLUMN(T784),2,COLUMN(Z784),3,COLUMN(AB784)),4),"1","")&amp;(ROW(N$5)+INT((ROW(AJ784)-ROW(AJ$5))/4)))),"")</f>
        <v>0</v>
      </c>
      <c r="AK784" s="2" cm="1">
        <f t="array" aca="1" ref="AK784" ca="1">IFERROR(IF(AND(MOD((ROW(AG784)-ROW(AG$5))+1,4)=0),1,INDIRECT(SUBSTITUTE(ADDRESS(1,_xlfn.SWITCH(MOD((ROW(AG784)-ROW(AG$5)),4),0,COLUMN(O784),1,COLUMN(U784),2,COLUMN(AA784),3,COLUMN(AB784)),4),"1","")&amp;(ROW(O$5)+INT((ROW(AK784)-ROW(AK$5))/4)))),"")</f>
        <v>1</v>
      </c>
    </row>
    <row r="785" spans="32:37">
      <c r="AF785" s="2" t="str" cm="1">
        <f t="array" aca="1" ref="AF785" ca="1">IFERROR(INDIRECT(SUBSTITUTE(ADDRESS(1,_xlfn.SWITCH(MOD((ROW(AG785)-ROW(AG$5)),4),0,COLUMN(K785),1,COLUMN(Q785),2,COLUMN(W785),3,COLUMN(AC785)),4),"1","")&amp;(ROW(K$5)+INT((ROW(AF785)-ROW(AF$5))/4))),"")</f>
        <v/>
      </c>
      <c r="AG785" s="2" t="str" cm="1">
        <f t="array" aca="1" ref="AG785" ca="1">IFERROR(INDIRECT(SUBSTITUTE(ADDRESS(1,_xlfn.SWITCH(MOD((ROW(AG785)-ROW(AG$5)),4),0,COLUMN(L785),1,COLUMN(R785),2,COLUMN(X785),3,COLUMN(AD785)),4),"1","")&amp;(ROW(L$5)+INT((ROW(AG785)-ROW(AG$5))/4))),"")</f>
        <v/>
      </c>
      <c r="AH785" s="2" t="str" cm="1">
        <f t="array" aca="1" ref="AH785" ca="1">IFERROR(IF(AND(MOD((ROW(AG785)-ROW(AG$5))+1,4)=0),1,ROUND(INDIRECT(SUBSTITUTE(ADDRESS(1,_xlfn.SWITCH(MOD((ROW(AG785)-ROW(AG$5)),4),0,COLUMN(M785),1,COLUMN(S785),2,COLUMN(Y785),3,COLUMN(AB785)),4),"1","")&amp;(ROW(M$5)+INT((ROW(AH785)-ROW(AH$5))/4))),0)),"")</f>
        <v/>
      </c>
      <c r="AI785" s="2" t="str">
        <f t="shared" ca="1" si="112"/>
        <v/>
      </c>
      <c r="AJ785" s="2" t="str" cm="1">
        <f t="array" aca="1" ref="AJ785" ca="1">IFERROR(IF(AND(MOD((ROW(AG785)-ROW(AG$5))+1,4)=0),0,INDIRECT(SUBSTITUTE(ADDRESS(1,_xlfn.SWITCH(MOD((ROW(AG785)-ROW(AG$5)),4),0,COLUMN(N785),1,COLUMN(T785),2,COLUMN(Z785),3,COLUMN(AB785)),4),"1","")&amp;(ROW(N$5)+INT((ROW(AJ785)-ROW(AJ$5))/4)))),"")</f>
        <v/>
      </c>
      <c r="AK785" s="2" t="str" cm="1">
        <f t="array" aca="1" ref="AK785" ca="1">IFERROR(IF(AND(MOD((ROW(AG785)-ROW(AG$5))+1,4)=0),1,INDIRECT(SUBSTITUTE(ADDRESS(1,_xlfn.SWITCH(MOD((ROW(AG785)-ROW(AG$5)),4),0,COLUMN(O785),1,COLUMN(U785),2,COLUMN(AA785),3,COLUMN(AB785)),4),"1","")&amp;(ROW(O$5)+INT((ROW(AK785)-ROW(AK$5))/4)))),"")</f>
        <v/>
      </c>
    </row>
    <row r="786" spans="32:37">
      <c r="AF786" s="2" t="str" cm="1">
        <f t="array" aca="1" ref="AF786" ca="1">IFERROR(INDIRECT(SUBSTITUTE(ADDRESS(1,_xlfn.SWITCH(MOD((ROW(AG786)-ROW(AG$5)),4),0,COLUMN(K786),1,COLUMN(Q786),2,COLUMN(W786),3,COLUMN(AC786)),4),"1","")&amp;(ROW(K$5)+INT((ROW(AF786)-ROW(AF$5))/4))),"")</f>
        <v/>
      </c>
      <c r="AG786" s="2" t="str" cm="1">
        <f t="array" aca="1" ref="AG786" ca="1">IFERROR(INDIRECT(SUBSTITUTE(ADDRESS(1,_xlfn.SWITCH(MOD((ROW(AG786)-ROW(AG$5)),4),0,COLUMN(L786),1,COLUMN(R786),2,COLUMN(X786),3,COLUMN(AD786)),4),"1","")&amp;(ROW(L$5)+INT((ROW(AG786)-ROW(AG$5))/4))),"")</f>
        <v/>
      </c>
      <c r="AH786" s="2" t="str" cm="1">
        <f t="array" aca="1" ref="AH786" ca="1">IFERROR(IF(AND(MOD((ROW(AG786)-ROW(AG$5))+1,4)=0),1,ROUND(INDIRECT(SUBSTITUTE(ADDRESS(1,_xlfn.SWITCH(MOD((ROW(AG786)-ROW(AG$5)),4),0,COLUMN(M786),1,COLUMN(S786),2,COLUMN(Y786),3,COLUMN(AB786)),4),"1","")&amp;(ROW(M$5)+INT((ROW(AH786)-ROW(AH$5))/4))),0)),"")</f>
        <v/>
      </c>
      <c r="AI786" s="2" t="str">
        <f t="shared" ca="1" si="112"/>
        <v/>
      </c>
      <c r="AJ786" s="2" t="str" cm="1">
        <f t="array" aca="1" ref="AJ786" ca="1">IFERROR(IF(AND(MOD((ROW(AG786)-ROW(AG$5))+1,4)=0),0,INDIRECT(SUBSTITUTE(ADDRESS(1,_xlfn.SWITCH(MOD((ROW(AG786)-ROW(AG$5)),4),0,COLUMN(N786),1,COLUMN(T786),2,COLUMN(Z786),3,COLUMN(AB786)),4),"1","")&amp;(ROW(N$5)+INT((ROW(AJ786)-ROW(AJ$5))/4)))),"")</f>
        <v/>
      </c>
      <c r="AK786" s="2" t="str" cm="1">
        <f t="array" aca="1" ref="AK786" ca="1">IFERROR(IF(AND(MOD((ROW(AG786)-ROW(AG$5))+1,4)=0),1,INDIRECT(SUBSTITUTE(ADDRESS(1,_xlfn.SWITCH(MOD((ROW(AG786)-ROW(AG$5)),4),0,COLUMN(O786),1,COLUMN(U786),2,COLUMN(AA786),3,COLUMN(AB786)),4),"1","")&amp;(ROW(O$5)+INT((ROW(AK786)-ROW(AK$5))/4)))),"")</f>
        <v/>
      </c>
    </row>
    <row r="787" spans="32:37">
      <c r="AF787" s="2" t="str" cm="1">
        <f t="array" aca="1" ref="AF787" ca="1">IFERROR(INDIRECT(SUBSTITUTE(ADDRESS(1,_xlfn.SWITCH(MOD((ROW(AG787)-ROW(AG$5)),4),0,COLUMN(K787),1,COLUMN(Q787),2,COLUMN(W787),3,COLUMN(AC787)),4),"1","")&amp;(ROW(K$5)+INT((ROW(AF787)-ROW(AF$5))/4))),"")</f>
        <v/>
      </c>
      <c r="AG787" s="2" t="str" cm="1">
        <f t="array" aca="1" ref="AG787" ca="1">IFERROR(INDIRECT(SUBSTITUTE(ADDRESS(1,_xlfn.SWITCH(MOD((ROW(AG787)-ROW(AG$5)),4),0,COLUMN(L787),1,COLUMN(R787),2,COLUMN(X787),3,COLUMN(AD787)),4),"1","")&amp;(ROW(L$5)+INT((ROW(AG787)-ROW(AG$5))/4))),"")</f>
        <v/>
      </c>
      <c r="AH787" s="2" t="str" cm="1">
        <f t="array" aca="1" ref="AH787" ca="1">IFERROR(IF(AND(MOD((ROW(AG787)-ROW(AG$5))+1,4)=0),1,ROUND(INDIRECT(SUBSTITUTE(ADDRESS(1,_xlfn.SWITCH(MOD((ROW(AG787)-ROW(AG$5)),4),0,COLUMN(M787),1,COLUMN(S787),2,COLUMN(Y787),3,COLUMN(AB787)),4),"1","")&amp;(ROW(M$5)+INT((ROW(AH787)-ROW(AH$5))/4))),0)),"")</f>
        <v/>
      </c>
      <c r="AI787" s="2" t="str">
        <f t="shared" ca="1" si="112"/>
        <v/>
      </c>
      <c r="AJ787" s="2" t="str" cm="1">
        <f t="array" aca="1" ref="AJ787" ca="1">IFERROR(IF(AND(MOD((ROW(AG787)-ROW(AG$5))+1,4)=0),0,INDIRECT(SUBSTITUTE(ADDRESS(1,_xlfn.SWITCH(MOD((ROW(AG787)-ROW(AG$5)),4),0,COLUMN(N787),1,COLUMN(T787),2,COLUMN(Z787),3,COLUMN(AB787)),4),"1","")&amp;(ROW(N$5)+INT((ROW(AJ787)-ROW(AJ$5))/4)))),"")</f>
        <v/>
      </c>
      <c r="AK787" s="2" t="str" cm="1">
        <f t="array" aca="1" ref="AK787" ca="1">IFERROR(IF(AND(MOD((ROW(AG787)-ROW(AG$5))+1,4)=0),1,INDIRECT(SUBSTITUTE(ADDRESS(1,_xlfn.SWITCH(MOD((ROW(AG787)-ROW(AG$5)),4),0,COLUMN(O787),1,COLUMN(U787),2,COLUMN(AA787),3,COLUMN(AB787)),4),"1","")&amp;(ROW(O$5)+INT((ROW(AK787)-ROW(AK$5))/4)))),"")</f>
        <v/>
      </c>
    </row>
    <row r="788" spans="32:37">
      <c r="AF788" s="2" t="str" cm="1">
        <f t="array" aca="1" ref="AF788" ca="1">IFERROR(INDIRECT(SUBSTITUTE(ADDRESS(1,_xlfn.SWITCH(MOD((ROW(AG788)-ROW(AG$5)),4),0,COLUMN(K788),1,COLUMN(Q788),2,COLUMN(W788),3,COLUMN(AC788)),4),"1","")&amp;(ROW(K$5)+INT((ROW(AF788)-ROW(AF$5))/4))),"")</f>
        <v/>
      </c>
      <c r="AG788" s="2" t="str" cm="1">
        <f t="array" aca="1" ref="AG788" ca="1">IFERROR(INDIRECT(SUBSTITUTE(ADDRESS(1,_xlfn.SWITCH(MOD((ROW(AG788)-ROW(AG$5)),4),0,COLUMN(L788),1,COLUMN(R788),2,COLUMN(X788),3,COLUMN(AD788)),4),"1","")&amp;(ROW(L$5)+INT((ROW(AG788)-ROW(AG$5))/4))),"")</f>
        <v/>
      </c>
      <c r="AH788" s="2" cm="1">
        <f t="array" aca="1" ref="AH788" ca="1">IFERROR(IF(AND(MOD((ROW(AG788)-ROW(AG$5))+1,4)=0),1,ROUND(INDIRECT(SUBSTITUTE(ADDRESS(1,_xlfn.SWITCH(MOD((ROW(AG788)-ROW(AG$5)),4),0,COLUMN(M788),1,COLUMN(S788),2,COLUMN(Y788),3,COLUMN(AB788)),4),"1","")&amp;(ROW(M$5)+INT((ROW(AH788)-ROW(AH$5))/4))),0)),"")</f>
        <v>1</v>
      </c>
      <c r="AI788" s="2" t="str">
        <f t="shared" si="112"/>
        <v/>
      </c>
      <c r="AJ788" s="2" cm="1">
        <f t="array" aca="1" ref="AJ788" ca="1">IFERROR(IF(AND(MOD((ROW(AG788)-ROW(AG$5))+1,4)=0),0,INDIRECT(SUBSTITUTE(ADDRESS(1,_xlfn.SWITCH(MOD((ROW(AG788)-ROW(AG$5)),4),0,COLUMN(N788),1,COLUMN(T788),2,COLUMN(Z788),3,COLUMN(AB788)),4),"1","")&amp;(ROW(N$5)+INT((ROW(AJ788)-ROW(AJ$5))/4)))),"")</f>
        <v>0</v>
      </c>
      <c r="AK788" s="2" cm="1">
        <f t="array" aca="1" ref="AK788" ca="1">IFERROR(IF(AND(MOD((ROW(AG788)-ROW(AG$5))+1,4)=0),1,INDIRECT(SUBSTITUTE(ADDRESS(1,_xlfn.SWITCH(MOD((ROW(AG788)-ROW(AG$5)),4),0,COLUMN(O788),1,COLUMN(U788),2,COLUMN(AA788),3,COLUMN(AB788)),4),"1","")&amp;(ROW(O$5)+INT((ROW(AK788)-ROW(AK$5))/4)))),"")</f>
        <v>1</v>
      </c>
    </row>
    <row r="789" spans="32:37">
      <c r="AF789" s="2" t="str" cm="1">
        <f t="array" aca="1" ref="AF789" ca="1">IFERROR(INDIRECT(SUBSTITUTE(ADDRESS(1,_xlfn.SWITCH(MOD((ROW(AG789)-ROW(AG$5)),4),0,COLUMN(K789),1,COLUMN(Q789),2,COLUMN(W789),3,COLUMN(AC789)),4),"1","")&amp;(ROW(K$5)+INT((ROW(AF789)-ROW(AF$5))/4))),"")</f>
        <v/>
      </c>
      <c r="AG789" s="2" t="str" cm="1">
        <f t="array" aca="1" ref="AG789" ca="1">IFERROR(INDIRECT(SUBSTITUTE(ADDRESS(1,_xlfn.SWITCH(MOD((ROW(AG789)-ROW(AG$5)),4),0,COLUMN(L789),1,COLUMN(R789),2,COLUMN(X789),3,COLUMN(AD789)),4),"1","")&amp;(ROW(L$5)+INT((ROW(AG789)-ROW(AG$5))/4))),"")</f>
        <v/>
      </c>
      <c r="AH789" s="2" t="str" cm="1">
        <f t="array" aca="1" ref="AH789" ca="1">IFERROR(IF(AND(MOD((ROW(AG789)-ROW(AG$5))+1,4)=0),1,ROUND(INDIRECT(SUBSTITUTE(ADDRESS(1,_xlfn.SWITCH(MOD((ROW(AG789)-ROW(AG$5)),4),0,COLUMN(M789),1,COLUMN(S789),2,COLUMN(Y789),3,COLUMN(AB789)),4),"1","")&amp;(ROW(M$5)+INT((ROW(AH789)-ROW(AH$5))/4))),0)),"")</f>
        <v/>
      </c>
      <c r="AI789" s="2" t="str">
        <f t="shared" ca="1" si="112"/>
        <v/>
      </c>
      <c r="AJ789" s="2" t="str" cm="1">
        <f t="array" aca="1" ref="AJ789" ca="1">IFERROR(IF(AND(MOD((ROW(AG789)-ROW(AG$5))+1,4)=0),0,INDIRECT(SUBSTITUTE(ADDRESS(1,_xlfn.SWITCH(MOD((ROW(AG789)-ROW(AG$5)),4),0,COLUMN(N789),1,COLUMN(T789),2,COLUMN(Z789),3,COLUMN(AB789)),4),"1","")&amp;(ROW(N$5)+INT((ROW(AJ789)-ROW(AJ$5))/4)))),"")</f>
        <v/>
      </c>
      <c r="AK789" s="2" t="str" cm="1">
        <f t="array" aca="1" ref="AK789" ca="1">IFERROR(IF(AND(MOD((ROW(AG789)-ROW(AG$5))+1,4)=0),1,INDIRECT(SUBSTITUTE(ADDRESS(1,_xlfn.SWITCH(MOD((ROW(AG789)-ROW(AG$5)),4),0,COLUMN(O789),1,COLUMN(U789),2,COLUMN(AA789),3,COLUMN(AB789)),4),"1","")&amp;(ROW(O$5)+INT((ROW(AK789)-ROW(AK$5))/4)))),"")</f>
        <v/>
      </c>
    </row>
    <row r="790" spans="32:37">
      <c r="AF790" s="2" t="str" cm="1">
        <f t="array" aca="1" ref="AF790" ca="1">IFERROR(INDIRECT(SUBSTITUTE(ADDRESS(1,_xlfn.SWITCH(MOD((ROW(AG790)-ROW(AG$5)),4),0,COLUMN(K790),1,COLUMN(Q790),2,COLUMN(W790),3,COLUMN(AC790)),4),"1","")&amp;(ROW(K$5)+INT((ROW(AF790)-ROW(AF$5))/4))),"")</f>
        <v/>
      </c>
      <c r="AG790" s="2" t="str" cm="1">
        <f t="array" aca="1" ref="AG790" ca="1">IFERROR(INDIRECT(SUBSTITUTE(ADDRESS(1,_xlfn.SWITCH(MOD((ROW(AG790)-ROW(AG$5)),4),0,COLUMN(L790),1,COLUMN(R790),2,COLUMN(X790),3,COLUMN(AD790)),4),"1","")&amp;(ROW(L$5)+INT((ROW(AG790)-ROW(AG$5))/4))),"")</f>
        <v/>
      </c>
      <c r="AH790" s="2" t="str" cm="1">
        <f t="array" aca="1" ref="AH790" ca="1">IFERROR(IF(AND(MOD((ROW(AG790)-ROW(AG$5))+1,4)=0),1,ROUND(INDIRECT(SUBSTITUTE(ADDRESS(1,_xlfn.SWITCH(MOD((ROW(AG790)-ROW(AG$5)),4),0,COLUMN(M790),1,COLUMN(S790),2,COLUMN(Y790),3,COLUMN(AB790)),4),"1","")&amp;(ROW(M$5)+INT((ROW(AH790)-ROW(AH$5))/4))),0)),"")</f>
        <v/>
      </c>
      <c r="AI790" s="2" t="str">
        <f t="shared" ca="1" si="112"/>
        <v/>
      </c>
      <c r="AJ790" s="2" t="str" cm="1">
        <f t="array" aca="1" ref="AJ790" ca="1">IFERROR(IF(AND(MOD((ROW(AG790)-ROW(AG$5))+1,4)=0),0,INDIRECT(SUBSTITUTE(ADDRESS(1,_xlfn.SWITCH(MOD((ROW(AG790)-ROW(AG$5)),4),0,COLUMN(N790),1,COLUMN(T790),2,COLUMN(Z790),3,COLUMN(AB790)),4),"1","")&amp;(ROW(N$5)+INT((ROW(AJ790)-ROW(AJ$5))/4)))),"")</f>
        <v/>
      </c>
      <c r="AK790" s="2" t="str" cm="1">
        <f t="array" aca="1" ref="AK790" ca="1">IFERROR(IF(AND(MOD((ROW(AG790)-ROW(AG$5))+1,4)=0),1,INDIRECT(SUBSTITUTE(ADDRESS(1,_xlfn.SWITCH(MOD((ROW(AG790)-ROW(AG$5)),4),0,COLUMN(O790),1,COLUMN(U790),2,COLUMN(AA790),3,COLUMN(AB790)),4),"1","")&amp;(ROW(O$5)+INT((ROW(AK790)-ROW(AK$5))/4)))),"")</f>
        <v/>
      </c>
    </row>
    <row r="791" spans="32:37">
      <c r="AF791" s="2" t="str" cm="1">
        <f t="array" aca="1" ref="AF791" ca="1">IFERROR(INDIRECT(SUBSTITUTE(ADDRESS(1,_xlfn.SWITCH(MOD((ROW(AG791)-ROW(AG$5)),4),0,COLUMN(K791),1,COLUMN(Q791),2,COLUMN(W791),3,COLUMN(AC791)),4),"1","")&amp;(ROW(K$5)+INT((ROW(AF791)-ROW(AF$5))/4))),"")</f>
        <v/>
      </c>
      <c r="AG791" s="2" t="str" cm="1">
        <f t="array" aca="1" ref="AG791" ca="1">IFERROR(INDIRECT(SUBSTITUTE(ADDRESS(1,_xlfn.SWITCH(MOD((ROW(AG791)-ROW(AG$5)),4),0,COLUMN(L791),1,COLUMN(R791),2,COLUMN(X791),3,COLUMN(AD791)),4),"1","")&amp;(ROW(L$5)+INT((ROW(AG791)-ROW(AG$5))/4))),"")</f>
        <v/>
      </c>
      <c r="AH791" s="2" t="str" cm="1">
        <f t="array" aca="1" ref="AH791" ca="1">IFERROR(IF(AND(MOD((ROW(AG791)-ROW(AG$5))+1,4)=0),1,ROUND(INDIRECT(SUBSTITUTE(ADDRESS(1,_xlfn.SWITCH(MOD((ROW(AG791)-ROW(AG$5)),4),0,COLUMN(M791),1,COLUMN(S791),2,COLUMN(Y791),3,COLUMN(AB791)),4),"1","")&amp;(ROW(M$5)+INT((ROW(AH791)-ROW(AH$5))/4))),0)),"")</f>
        <v/>
      </c>
      <c r="AI791" s="2" t="str">
        <f t="shared" ca="1" si="112"/>
        <v/>
      </c>
      <c r="AJ791" s="2" t="str" cm="1">
        <f t="array" aca="1" ref="AJ791" ca="1">IFERROR(IF(AND(MOD((ROW(AG791)-ROW(AG$5))+1,4)=0),0,INDIRECT(SUBSTITUTE(ADDRESS(1,_xlfn.SWITCH(MOD((ROW(AG791)-ROW(AG$5)),4),0,COLUMN(N791),1,COLUMN(T791),2,COLUMN(Z791),3,COLUMN(AB791)),4),"1","")&amp;(ROW(N$5)+INT((ROW(AJ791)-ROW(AJ$5))/4)))),"")</f>
        <v/>
      </c>
      <c r="AK791" s="2" t="str" cm="1">
        <f t="array" aca="1" ref="AK791" ca="1">IFERROR(IF(AND(MOD((ROW(AG791)-ROW(AG$5))+1,4)=0),1,INDIRECT(SUBSTITUTE(ADDRESS(1,_xlfn.SWITCH(MOD((ROW(AG791)-ROW(AG$5)),4),0,COLUMN(O791),1,COLUMN(U791),2,COLUMN(AA791),3,COLUMN(AB791)),4),"1","")&amp;(ROW(O$5)+INT((ROW(AK791)-ROW(AK$5))/4)))),"")</f>
        <v/>
      </c>
    </row>
    <row r="792" spans="32:37">
      <c r="AF792" s="2" t="str" cm="1">
        <f t="array" aca="1" ref="AF792" ca="1">IFERROR(INDIRECT(SUBSTITUTE(ADDRESS(1,_xlfn.SWITCH(MOD((ROW(AG792)-ROW(AG$5)),4),0,COLUMN(K792),1,COLUMN(Q792),2,COLUMN(W792),3,COLUMN(AC792)),4),"1","")&amp;(ROW(K$5)+INT((ROW(AF792)-ROW(AF$5))/4))),"")</f>
        <v/>
      </c>
      <c r="AG792" s="2" t="str" cm="1">
        <f t="array" aca="1" ref="AG792" ca="1">IFERROR(INDIRECT(SUBSTITUTE(ADDRESS(1,_xlfn.SWITCH(MOD((ROW(AG792)-ROW(AG$5)),4),0,COLUMN(L792),1,COLUMN(R792),2,COLUMN(X792),3,COLUMN(AD792)),4),"1","")&amp;(ROW(L$5)+INT((ROW(AG792)-ROW(AG$5))/4))),"")</f>
        <v/>
      </c>
      <c r="AH792" s="2" cm="1">
        <f t="array" aca="1" ref="AH792" ca="1">IFERROR(IF(AND(MOD((ROW(AG792)-ROW(AG$5))+1,4)=0),1,ROUND(INDIRECT(SUBSTITUTE(ADDRESS(1,_xlfn.SWITCH(MOD((ROW(AG792)-ROW(AG$5)),4),0,COLUMN(M792),1,COLUMN(S792),2,COLUMN(Y792),3,COLUMN(AB792)),4),"1","")&amp;(ROW(M$5)+INT((ROW(AH792)-ROW(AH$5))/4))),0)),"")</f>
        <v>1</v>
      </c>
      <c r="AI792" s="2" t="str">
        <f t="shared" si="112"/>
        <v/>
      </c>
      <c r="AJ792" s="2" cm="1">
        <f t="array" aca="1" ref="AJ792" ca="1">IFERROR(IF(AND(MOD((ROW(AG792)-ROW(AG$5))+1,4)=0),0,INDIRECT(SUBSTITUTE(ADDRESS(1,_xlfn.SWITCH(MOD((ROW(AG792)-ROW(AG$5)),4),0,COLUMN(N792),1,COLUMN(T792),2,COLUMN(Z792),3,COLUMN(AB792)),4),"1","")&amp;(ROW(N$5)+INT((ROW(AJ792)-ROW(AJ$5))/4)))),"")</f>
        <v>0</v>
      </c>
      <c r="AK792" s="2" cm="1">
        <f t="array" aca="1" ref="AK792" ca="1">IFERROR(IF(AND(MOD((ROW(AG792)-ROW(AG$5))+1,4)=0),1,INDIRECT(SUBSTITUTE(ADDRESS(1,_xlfn.SWITCH(MOD((ROW(AG792)-ROW(AG$5)),4),0,COLUMN(O792),1,COLUMN(U792),2,COLUMN(AA792),3,COLUMN(AB792)),4),"1","")&amp;(ROW(O$5)+INT((ROW(AK792)-ROW(AK$5))/4)))),"")</f>
        <v>1</v>
      </c>
    </row>
    <row r="793" spans="32:37">
      <c r="AF793" s="2" t="str" cm="1">
        <f t="array" aca="1" ref="AF793" ca="1">IFERROR(INDIRECT(SUBSTITUTE(ADDRESS(1,_xlfn.SWITCH(MOD((ROW(AG793)-ROW(AG$5)),4),0,COLUMN(K793),1,COLUMN(Q793),2,COLUMN(W793),3,COLUMN(AC793)),4),"1","")&amp;(ROW(K$5)+INT((ROW(AF793)-ROW(AF$5))/4))),"")</f>
        <v/>
      </c>
      <c r="AG793" s="2" t="str" cm="1">
        <f t="array" aca="1" ref="AG793" ca="1">IFERROR(INDIRECT(SUBSTITUTE(ADDRESS(1,_xlfn.SWITCH(MOD((ROW(AG793)-ROW(AG$5)),4),0,COLUMN(L793),1,COLUMN(R793),2,COLUMN(X793),3,COLUMN(AD793)),4),"1","")&amp;(ROW(L$5)+INT((ROW(AG793)-ROW(AG$5))/4))),"")</f>
        <v/>
      </c>
      <c r="AH793" s="2" t="str" cm="1">
        <f t="array" aca="1" ref="AH793" ca="1">IFERROR(IF(AND(MOD((ROW(AG793)-ROW(AG$5))+1,4)=0),1,ROUND(INDIRECT(SUBSTITUTE(ADDRESS(1,_xlfn.SWITCH(MOD((ROW(AG793)-ROW(AG$5)),4),0,COLUMN(M793),1,COLUMN(S793),2,COLUMN(Y793),3,COLUMN(AB793)),4),"1","")&amp;(ROW(M$5)+INT((ROW(AH793)-ROW(AH$5))/4))),0)),"")</f>
        <v/>
      </c>
      <c r="AI793" s="2" t="str">
        <f t="shared" ca="1" si="112"/>
        <v/>
      </c>
      <c r="AJ793" s="2" t="str" cm="1">
        <f t="array" aca="1" ref="AJ793" ca="1">IFERROR(IF(AND(MOD((ROW(AG793)-ROW(AG$5))+1,4)=0),0,INDIRECT(SUBSTITUTE(ADDRESS(1,_xlfn.SWITCH(MOD((ROW(AG793)-ROW(AG$5)),4),0,COLUMN(N793),1,COLUMN(T793),2,COLUMN(Z793),3,COLUMN(AB793)),4),"1","")&amp;(ROW(N$5)+INT((ROW(AJ793)-ROW(AJ$5))/4)))),"")</f>
        <v/>
      </c>
      <c r="AK793" s="2" t="str" cm="1">
        <f t="array" aca="1" ref="AK793" ca="1">IFERROR(IF(AND(MOD((ROW(AG793)-ROW(AG$5))+1,4)=0),1,INDIRECT(SUBSTITUTE(ADDRESS(1,_xlfn.SWITCH(MOD((ROW(AG793)-ROW(AG$5)),4),0,COLUMN(O793),1,COLUMN(U793),2,COLUMN(AA793),3,COLUMN(AB793)),4),"1","")&amp;(ROW(O$5)+INT((ROW(AK793)-ROW(AK$5))/4)))),"")</f>
        <v/>
      </c>
    </row>
    <row r="794" spans="32:37">
      <c r="AF794" s="2" t="str" cm="1">
        <f t="array" aca="1" ref="AF794" ca="1">IFERROR(INDIRECT(SUBSTITUTE(ADDRESS(1,_xlfn.SWITCH(MOD((ROW(AG794)-ROW(AG$5)),4),0,COLUMN(K794),1,COLUMN(Q794),2,COLUMN(W794),3,COLUMN(AC794)),4),"1","")&amp;(ROW(K$5)+INT((ROW(AF794)-ROW(AF$5))/4))),"")</f>
        <v/>
      </c>
      <c r="AG794" s="2" t="str" cm="1">
        <f t="array" aca="1" ref="AG794" ca="1">IFERROR(INDIRECT(SUBSTITUTE(ADDRESS(1,_xlfn.SWITCH(MOD((ROW(AG794)-ROW(AG$5)),4),0,COLUMN(L794),1,COLUMN(R794),2,COLUMN(X794),3,COLUMN(AD794)),4),"1","")&amp;(ROW(L$5)+INT((ROW(AG794)-ROW(AG$5))/4))),"")</f>
        <v/>
      </c>
      <c r="AH794" s="2" t="str" cm="1">
        <f t="array" aca="1" ref="AH794" ca="1">IFERROR(IF(AND(MOD((ROW(AG794)-ROW(AG$5))+1,4)=0),1,ROUND(INDIRECT(SUBSTITUTE(ADDRESS(1,_xlfn.SWITCH(MOD((ROW(AG794)-ROW(AG$5)),4),0,COLUMN(M794),1,COLUMN(S794),2,COLUMN(Y794),3,COLUMN(AB794)),4),"1","")&amp;(ROW(M$5)+INT((ROW(AH794)-ROW(AH$5))/4))),0)),"")</f>
        <v/>
      </c>
      <c r="AI794" s="2" t="str">
        <f t="shared" ca="1" si="112"/>
        <v/>
      </c>
      <c r="AJ794" s="2" t="str" cm="1">
        <f t="array" aca="1" ref="AJ794" ca="1">IFERROR(IF(AND(MOD((ROW(AG794)-ROW(AG$5))+1,4)=0),0,INDIRECT(SUBSTITUTE(ADDRESS(1,_xlfn.SWITCH(MOD((ROW(AG794)-ROW(AG$5)),4),0,COLUMN(N794),1,COLUMN(T794),2,COLUMN(Z794),3,COLUMN(AB794)),4),"1","")&amp;(ROW(N$5)+INT((ROW(AJ794)-ROW(AJ$5))/4)))),"")</f>
        <v/>
      </c>
      <c r="AK794" s="2" t="str" cm="1">
        <f t="array" aca="1" ref="AK794" ca="1">IFERROR(IF(AND(MOD((ROW(AG794)-ROW(AG$5))+1,4)=0),1,INDIRECT(SUBSTITUTE(ADDRESS(1,_xlfn.SWITCH(MOD((ROW(AG794)-ROW(AG$5)),4),0,COLUMN(O794),1,COLUMN(U794),2,COLUMN(AA794),3,COLUMN(AB794)),4),"1","")&amp;(ROW(O$5)+INT((ROW(AK794)-ROW(AK$5))/4)))),"")</f>
        <v/>
      </c>
    </row>
    <row r="795" spans="32:37">
      <c r="AF795" s="2" t="str" cm="1">
        <f t="array" aca="1" ref="AF795" ca="1">IFERROR(INDIRECT(SUBSTITUTE(ADDRESS(1,_xlfn.SWITCH(MOD((ROW(AG795)-ROW(AG$5)),4),0,COLUMN(K795),1,COLUMN(Q795),2,COLUMN(W795),3,COLUMN(AC795)),4),"1","")&amp;(ROW(K$5)+INT((ROW(AF795)-ROW(AF$5))/4))),"")</f>
        <v/>
      </c>
      <c r="AG795" s="2" t="str" cm="1">
        <f t="array" aca="1" ref="AG795" ca="1">IFERROR(INDIRECT(SUBSTITUTE(ADDRESS(1,_xlfn.SWITCH(MOD((ROW(AG795)-ROW(AG$5)),4),0,COLUMN(L795),1,COLUMN(R795),2,COLUMN(X795),3,COLUMN(AD795)),4),"1","")&amp;(ROW(L$5)+INT((ROW(AG795)-ROW(AG$5))/4))),"")</f>
        <v/>
      </c>
      <c r="AH795" s="2" t="str" cm="1">
        <f t="array" aca="1" ref="AH795" ca="1">IFERROR(IF(AND(MOD((ROW(AG795)-ROW(AG$5))+1,4)=0),1,ROUND(INDIRECT(SUBSTITUTE(ADDRESS(1,_xlfn.SWITCH(MOD((ROW(AG795)-ROW(AG$5)),4),0,COLUMN(M795),1,COLUMN(S795),2,COLUMN(Y795),3,COLUMN(AB795)),4),"1","")&amp;(ROW(M$5)+INT((ROW(AH795)-ROW(AH$5))/4))),0)),"")</f>
        <v/>
      </c>
      <c r="AI795" s="2" t="str">
        <f t="shared" ca="1" si="112"/>
        <v/>
      </c>
      <c r="AJ795" s="2" t="str" cm="1">
        <f t="array" aca="1" ref="AJ795" ca="1">IFERROR(IF(AND(MOD((ROW(AG795)-ROW(AG$5))+1,4)=0),0,INDIRECT(SUBSTITUTE(ADDRESS(1,_xlfn.SWITCH(MOD((ROW(AG795)-ROW(AG$5)),4),0,COLUMN(N795),1,COLUMN(T795),2,COLUMN(Z795),3,COLUMN(AB795)),4),"1","")&amp;(ROW(N$5)+INT((ROW(AJ795)-ROW(AJ$5))/4)))),"")</f>
        <v/>
      </c>
      <c r="AK795" s="2" t="str" cm="1">
        <f t="array" aca="1" ref="AK795" ca="1">IFERROR(IF(AND(MOD((ROW(AG795)-ROW(AG$5))+1,4)=0),1,INDIRECT(SUBSTITUTE(ADDRESS(1,_xlfn.SWITCH(MOD((ROW(AG795)-ROW(AG$5)),4),0,COLUMN(O795),1,COLUMN(U795),2,COLUMN(AA795),3,COLUMN(AB795)),4),"1","")&amp;(ROW(O$5)+INT((ROW(AK795)-ROW(AK$5))/4)))),"")</f>
        <v/>
      </c>
    </row>
    <row r="796" spans="32:37">
      <c r="AF796" s="2" t="str" cm="1">
        <f t="array" aca="1" ref="AF796" ca="1">IFERROR(INDIRECT(SUBSTITUTE(ADDRESS(1,_xlfn.SWITCH(MOD((ROW(AG796)-ROW(AG$5)),4),0,COLUMN(K796),1,COLUMN(Q796),2,COLUMN(W796),3,COLUMN(AC796)),4),"1","")&amp;(ROW(K$5)+INT((ROW(AF796)-ROW(AF$5))/4))),"")</f>
        <v/>
      </c>
      <c r="AG796" s="2" t="str" cm="1">
        <f t="array" aca="1" ref="AG796" ca="1">IFERROR(INDIRECT(SUBSTITUTE(ADDRESS(1,_xlfn.SWITCH(MOD((ROW(AG796)-ROW(AG$5)),4),0,COLUMN(L796),1,COLUMN(R796),2,COLUMN(X796),3,COLUMN(AD796)),4),"1","")&amp;(ROW(L$5)+INT((ROW(AG796)-ROW(AG$5))/4))),"")</f>
        <v/>
      </c>
      <c r="AH796" s="2" cm="1">
        <f t="array" aca="1" ref="AH796" ca="1">IFERROR(IF(AND(MOD((ROW(AG796)-ROW(AG$5))+1,4)=0),1,ROUND(INDIRECT(SUBSTITUTE(ADDRESS(1,_xlfn.SWITCH(MOD((ROW(AG796)-ROW(AG$5)),4),0,COLUMN(M796),1,COLUMN(S796),2,COLUMN(Y796),3,COLUMN(AB796)),4),"1","")&amp;(ROW(M$5)+INT((ROW(AH796)-ROW(AH$5))/4))),0)),"")</f>
        <v>1</v>
      </c>
      <c r="AI796" s="2" t="str">
        <f t="shared" si="112"/>
        <v/>
      </c>
      <c r="AJ796" s="2" cm="1">
        <f t="array" aca="1" ref="AJ796" ca="1">IFERROR(IF(AND(MOD((ROW(AG796)-ROW(AG$5))+1,4)=0),0,INDIRECT(SUBSTITUTE(ADDRESS(1,_xlfn.SWITCH(MOD((ROW(AG796)-ROW(AG$5)),4),0,COLUMN(N796),1,COLUMN(T796),2,COLUMN(Z796),3,COLUMN(AB796)),4),"1","")&amp;(ROW(N$5)+INT((ROW(AJ796)-ROW(AJ$5))/4)))),"")</f>
        <v>0</v>
      </c>
      <c r="AK796" s="2" cm="1">
        <f t="array" aca="1" ref="AK796" ca="1">IFERROR(IF(AND(MOD((ROW(AG796)-ROW(AG$5))+1,4)=0),1,INDIRECT(SUBSTITUTE(ADDRESS(1,_xlfn.SWITCH(MOD((ROW(AG796)-ROW(AG$5)),4),0,COLUMN(O796),1,COLUMN(U796),2,COLUMN(AA796),3,COLUMN(AB796)),4),"1","")&amp;(ROW(O$5)+INT((ROW(AK796)-ROW(AK$5))/4)))),"")</f>
        <v>1</v>
      </c>
    </row>
    <row r="797" spans="32:37">
      <c r="AF797" s="2" t="str" cm="1">
        <f t="array" aca="1" ref="AF797" ca="1">IFERROR(INDIRECT(SUBSTITUTE(ADDRESS(1,_xlfn.SWITCH(MOD((ROW(AG797)-ROW(AG$5)),4),0,COLUMN(K797),1,COLUMN(Q797),2,COLUMN(W797),3,COLUMN(AC797)),4),"1","")&amp;(ROW(K$5)+INT((ROW(AF797)-ROW(AF$5))/4))),"")</f>
        <v/>
      </c>
      <c r="AG797" s="2" t="str" cm="1">
        <f t="array" aca="1" ref="AG797" ca="1">IFERROR(INDIRECT(SUBSTITUTE(ADDRESS(1,_xlfn.SWITCH(MOD((ROW(AG797)-ROW(AG$5)),4),0,COLUMN(L797),1,COLUMN(R797),2,COLUMN(X797),3,COLUMN(AD797)),4),"1","")&amp;(ROW(L$5)+INT((ROW(AG797)-ROW(AG$5))/4))),"")</f>
        <v/>
      </c>
      <c r="AH797" s="2" t="str" cm="1">
        <f t="array" aca="1" ref="AH797" ca="1">IFERROR(IF(AND(MOD((ROW(AG797)-ROW(AG$5))+1,4)=0),1,ROUND(INDIRECT(SUBSTITUTE(ADDRESS(1,_xlfn.SWITCH(MOD((ROW(AG797)-ROW(AG$5)),4),0,COLUMN(M797),1,COLUMN(S797),2,COLUMN(Y797),3,COLUMN(AB797)),4),"1","")&amp;(ROW(M$5)+INT((ROW(AH797)-ROW(AH$5))/4))),0)),"")</f>
        <v/>
      </c>
      <c r="AI797" s="2" t="str">
        <f t="shared" ca="1" si="112"/>
        <v/>
      </c>
      <c r="AJ797" s="2" t="str" cm="1">
        <f t="array" aca="1" ref="AJ797" ca="1">IFERROR(IF(AND(MOD((ROW(AG797)-ROW(AG$5))+1,4)=0),0,INDIRECT(SUBSTITUTE(ADDRESS(1,_xlfn.SWITCH(MOD((ROW(AG797)-ROW(AG$5)),4),0,COLUMN(N797),1,COLUMN(T797),2,COLUMN(Z797),3,COLUMN(AB797)),4),"1","")&amp;(ROW(N$5)+INT((ROW(AJ797)-ROW(AJ$5))/4)))),"")</f>
        <v/>
      </c>
      <c r="AK797" s="2" t="str" cm="1">
        <f t="array" aca="1" ref="AK797" ca="1">IFERROR(IF(AND(MOD((ROW(AG797)-ROW(AG$5))+1,4)=0),1,INDIRECT(SUBSTITUTE(ADDRESS(1,_xlfn.SWITCH(MOD((ROW(AG797)-ROW(AG$5)),4),0,COLUMN(O797),1,COLUMN(U797),2,COLUMN(AA797),3,COLUMN(AB797)),4),"1","")&amp;(ROW(O$5)+INT((ROW(AK797)-ROW(AK$5))/4)))),"")</f>
        <v/>
      </c>
    </row>
    <row r="798" spans="32:37">
      <c r="AF798" s="2" t="str" cm="1">
        <f t="array" aca="1" ref="AF798" ca="1">IFERROR(INDIRECT(SUBSTITUTE(ADDRESS(1,_xlfn.SWITCH(MOD((ROW(AG798)-ROW(AG$5)),4),0,COLUMN(K798),1,COLUMN(Q798),2,COLUMN(W798),3,COLUMN(AC798)),4),"1","")&amp;(ROW(K$5)+INT((ROW(AF798)-ROW(AF$5))/4))),"")</f>
        <v/>
      </c>
      <c r="AG798" s="2" t="str" cm="1">
        <f t="array" aca="1" ref="AG798" ca="1">IFERROR(INDIRECT(SUBSTITUTE(ADDRESS(1,_xlfn.SWITCH(MOD((ROW(AG798)-ROW(AG$5)),4),0,COLUMN(L798),1,COLUMN(R798),2,COLUMN(X798),3,COLUMN(AD798)),4),"1","")&amp;(ROW(L$5)+INT((ROW(AG798)-ROW(AG$5))/4))),"")</f>
        <v/>
      </c>
      <c r="AH798" s="2" t="str" cm="1">
        <f t="array" aca="1" ref="AH798" ca="1">IFERROR(IF(AND(MOD((ROW(AG798)-ROW(AG$5))+1,4)=0),1,ROUND(INDIRECT(SUBSTITUTE(ADDRESS(1,_xlfn.SWITCH(MOD((ROW(AG798)-ROW(AG$5)),4),0,COLUMN(M798),1,COLUMN(S798),2,COLUMN(Y798),3,COLUMN(AB798)),4),"1","")&amp;(ROW(M$5)+INT((ROW(AH798)-ROW(AH$5))/4))),0)),"")</f>
        <v/>
      </c>
      <c r="AI798" s="2" t="str">
        <f t="shared" ca="1" si="112"/>
        <v/>
      </c>
      <c r="AJ798" s="2" t="str" cm="1">
        <f t="array" aca="1" ref="AJ798" ca="1">IFERROR(IF(AND(MOD((ROW(AG798)-ROW(AG$5))+1,4)=0),0,INDIRECT(SUBSTITUTE(ADDRESS(1,_xlfn.SWITCH(MOD((ROW(AG798)-ROW(AG$5)),4),0,COLUMN(N798),1,COLUMN(T798),2,COLUMN(Z798),3,COLUMN(AB798)),4),"1","")&amp;(ROW(N$5)+INT((ROW(AJ798)-ROW(AJ$5))/4)))),"")</f>
        <v/>
      </c>
      <c r="AK798" s="2" t="str" cm="1">
        <f t="array" aca="1" ref="AK798" ca="1">IFERROR(IF(AND(MOD((ROW(AG798)-ROW(AG$5))+1,4)=0),1,INDIRECT(SUBSTITUTE(ADDRESS(1,_xlfn.SWITCH(MOD((ROW(AG798)-ROW(AG$5)),4),0,COLUMN(O798),1,COLUMN(U798),2,COLUMN(AA798),3,COLUMN(AB798)),4),"1","")&amp;(ROW(O$5)+INT((ROW(AK798)-ROW(AK$5))/4)))),"")</f>
        <v/>
      </c>
    </row>
    <row r="799" spans="32:37">
      <c r="AF799" s="2" t="str" cm="1">
        <f t="array" aca="1" ref="AF799" ca="1">IFERROR(INDIRECT(SUBSTITUTE(ADDRESS(1,_xlfn.SWITCH(MOD((ROW(AG799)-ROW(AG$5)),4),0,COLUMN(K799),1,COLUMN(Q799),2,COLUMN(W799),3,COLUMN(AC799)),4),"1","")&amp;(ROW(K$5)+INT((ROW(AF799)-ROW(AF$5))/4))),"")</f>
        <v/>
      </c>
      <c r="AG799" s="2" t="str" cm="1">
        <f t="array" aca="1" ref="AG799" ca="1">IFERROR(INDIRECT(SUBSTITUTE(ADDRESS(1,_xlfn.SWITCH(MOD((ROW(AG799)-ROW(AG$5)),4),0,COLUMN(L799),1,COLUMN(R799),2,COLUMN(X799),3,COLUMN(AD799)),4),"1","")&amp;(ROW(L$5)+INT((ROW(AG799)-ROW(AG$5))/4))),"")</f>
        <v/>
      </c>
      <c r="AH799" s="2" t="str" cm="1">
        <f t="array" aca="1" ref="AH799" ca="1">IFERROR(IF(AND(MOD((ROW(AG799)-ROW(AG$5))+1,4)=0),1,ROUND(INDIRECT(SUBSTITUTE(ADDRESS(1,_xlfn.SWITCH(MOD((ROW(AG799)-ROW(AG$5)),4),0,COLUMN(M799),1,COLUMN(S799),2,COLUMN(Y799),3,COLUMN(AB799)),4),"1","")&amp;(ROW(M$5)+INT((ROW(AH799)-ROW(AH$5))/4))),0)),"")</f>
        <v/>
      </c>
      <c r="AI799" s="2" t="str">
        <f t="shared" ca="1" si="112"/>
        <v/>
      </c>
      <c r="AJ799" s="2" t="str" cm="1">
        <f t="array" aca="1" ref="AJ799" ca="1">IFERROR(IF(AND(MOD((ROW(AG799)-ROW(AG$5))+1,4)=0),0,INDIRECT(SUBSTITUTE(ADDRESS(1,_xlfn.SWITCH(MOD((ROW(AG799)-ROW(AG$5)),4),0,COLUMN(N799),1,COLUMN(T799),2,COLUMN(Z799),3,COLUMN(AB799)),4),"1","")&amp;(ROW(N$5)+INT((ROW(AJ799)-ROW(AJ$5))/4)))),"")</f>
        <v/>
      </c>
      <c r="AK799" s="2" t="str" cm="1">
        <f t="array" aca="1" ref="AK799" ca="1">IFERROR(IF(AND(MOD((ROW(AG799)-ROW(AG$5))+1,4)=0),1,INDIRECT(SUBSTITUTE(ADDRESS(1,_xlfn.SWITCH(MOD((ROW(AG799)-ROW(AG$5)),4),0,COLUMN(O799),1,COLUMN(U799),2,COLUMN(AA799),3,COLUMN(AB799)),4),"1","")&amp;(ROW(O$5)+INT((ROW(AK799)-ROW(AK$5))/4)))),"")</f>
        <v/>
      </c>
    </row>
    <row r="800" spans="32:37">
      <c r="AF800" s="2" t="str" cm="1">
        <f t="array" aca="1" ref="AF800" ca="1">IFERROR(INDIRECT(SUBSTITUTE(ADDRESS(1,_xlfn.SWITCH(MOD((ROW(AG800)-ROW(AG$5)),4),0,COLUMN(K800),1,COLUMN(Q800),2,COLUMN(W800),3,COLUMN(AC800)),4),"1","")&amp;(ROW(K$5)+INT((ROW(AF800)-ROW(AF$5))/4))),"")</f>
        <v/>
      </c>
      <c r="AG800" s="2" t="str" cm="1">
        <f t="array" aca="1" ref="AG800" ca="1">IFERROR(INDIRECT(SUBSTITUTE(ADDRESS(1,_xlfn.SWITCH(MOD((ROW(AG800)-ROW(AG$5)),4),0,COLUMN(L800),1,COLUMN(R800),2,COLUMN(X800),3,COLUMN(AD800)),4),"1","")&amp;(ROW(L$5)+INT((ROW(AG800)-ROW(AG$5))/4))),"")</f>
        <v/>
      </c>
      <c r="AH800" s="2" cm="1">
        <f t="array" aca="1" ref="AH800" ca="1">IFERROR(IF(AND(MOD((ROW(AG800)-ROW(AG$5))+1,4)=0),1,ROUND(INDIRECT(SUBSTITUTE(ADDRESS(1,_xlfn.SWITCH(MOD((ROW(AG800)-ROW(AG$5)),4),0,COLUMN(M800),1,COLUMN(S800),2,COLUMN(Y800),3,COLUMN(AB800)),4),"1","")&amp;(ROW(M$5)+INT((ROW(AH800)-ROW(AH$5))/4))),0)),"")</f>
        <v>1</v>
      </c>
      <c r="AI800" s="2" t="str">
        <f t="shared" si="112"/>
        <v/>
      </c>
      <c r="AJ800" s="2" cm="1">
        <f t="array" aca="1" ref="AJ800" ca="1">IFERROR(IF(AND(MOD((ROW(AG800)-ROW(AG$5))+1,4)=0),0,INDIRECT(SUBSTITUTE(ADDRESS(1,_xlfn.SWITCH(MOD((ROW(AG800)-ROW(AG$5)),4),0,COLUMN(N800),1,COLUMN(T800),2,COLUMN(Z800),3,COLUMN(AB800)),4),"1","")&amp;(ROW(N$5)+INT((ROW(AJ800)-ROW(AJ$5))/4)))),"")</f>
        <v>0</v>
      </c>
      <c r="AK800" s="2" cm="1">
        <f t="array" aca="1" ref="AK800" ca="1">IFERROR(IF(AND(MOD((ROW(AG800)-ROW(AG$5))+1,4)=0),1,INDIRECT(SUBSTITUTE(ADDRESS(1,_xlfn.SWITCH(MOD((ROW(AG800)-ROW(AG$5)),4),0,COLUMN(O800),1,COLUMN(U800),2,COLUMN(AA800),3,COLUMN(AB800)),4),"1","")&amp;(ROW(O$5)+INT((ROW(AK800)-ROW(AK$5))/4)))),"")</f>
        <v>1</v>
      </c>
    </row>
    <row r="801" spans="32:37">
      <c r="AF801" s="2" t="str" cm="1">
        <f t="array" aca="1" ref="AF801" ca="1">IFERROR(INDIRECT(SUBSTITUTE(ADDRESS(1,_xlfn.SWITCH(MOD((ROW(AG801)-ROW(AG$5)),4),0,COLUMN(K801),1,COLUMN(Q801),2,COLUMN(W801),3,COLUMN(AC801)),4),"1","")&amp;(ROW(K$5)+INT((ROW(AF801)-ROW(AF$5))/4))),"")</f>
        <v/>
      </c>
      <c r="AG801" s="2" t="str" cm="1">
        <f t="array" aca="1" ref="AG801" ca="1">IFERROR(INDIRECT(SUBSTITUTE(ADDRESS(1,_xlfn.SWITCH(MOD((ROW(AG801)-ROW(AG$5)),4),0,COLUMN(L801),1,COLUMN(R801),2,COLUMN(X801),3,COLUMN(AD801)),4),"1","")&amp;(ROW(L$5)+INT((ROW(AG801)-ROW(AG$5))/4))),"")</f>
        <v/>
      </c>
      <c r="AH801" s="2" t="str" cm="1">
        <f t="array" aca="1" ref="AH801" ca="1">IFERROR(IF(AND(MOD((ROW(AG801)-ROW(AG$5))+1,4)=0),1,ROUND(INDIRECT(SUBSTITUTE(ADDRESS(1,_xlfn.SWITCH(MOD((ROW(AG801)-ROW(AG$5)),4),0,COLUMN(M801),1,COLUMN(S801),2,COLUMN(Y801),3,COLUMN(AB801)),4),"1","")&amp;(ROW(M$5)+INT((ROW(AH801)-ROW(AH$5))/4))),0)),"")</f>
        <v/>
      </c>
      <c r="AI801" s="2" t="str">
        <f t="shared" ca="1" si="112"/>
        <v/>
      </c>
      <c r="AJ801" s="2" t="str" cm="1">
        <f t="array" aca="1" ref="AJ801" ca="1">IFERROR(IF(AND(MOD((ROW(AG801)-ROW(AG$5))+1,4)=0),0,INDIRECT(SUBSTITUTE(ADDRESS(1,_xlfn.SWITCH(MOD((ROW(AG801)-ROW(AG$5)),4),0,COLUMN(N801),1,COLUMN(T801),2,COLUMN(Z801),3,COLUMN(AB801)),4),"1","")&amp;(ROW(N$5)+INT((ROW(AJ801)-ROW(AJ$5))/4)))),"")</f>
        <v/>
      </c>
      <c r="AK801" s="2" t="str" cm="1">
        <f t="array" aca="1" ref="AK801" ca="1">IFERROR(IF(AND(MOD((ROW(AG801)-ROW(AG$5))+1,4)=0),1,INDIRECT(SUBSTITUTE(ADDRESS(1,_xlfn.SWITCH(MOD((ROW(AG801)-ROW(AG$5)),4),0,COLUMN(O801),1,COLUMN(U801),2,COLUMN(AA801),3,COLUMN(AB801)),4),"1","")&amp;(ROW(O$5)+INT((ROW(AK801)-ROW(AK$5))/4)))),"")</f>
        <v/>
      </c>
    </row>
    <row r="802" spans="32:37">
      <c r="AF802" s="2" t="str" cm="1">
        <f t="array" aca="1" ref="AF802" ca="1">IFERROR(INDIRECT(SUBSTITUTE(ADDRESS(1,_xlfn.SWITCH(MOD((ROW(AG802)-ROW(AG$5)),4),0,COLUMN(K802),1,COLUMN(Q802),2,COLUMN(W802),3,COLUMN(AC802)),4),"1","")&amp;(ROW(K$5)+INT((ROW(AF802)-ROW(AF$5))/4))),"")</f>
        <v/>
      </c>
      <c r="AG802" s="2" t="str" cm="1">
        <f t="array" aca="1" ref="AG802" ca="1">IFERROR(INDIRECT(SUBSTITUTE(ADDRESS(1,_xlfn.SWITCH(MOD((ROW(AG802)-ROW(AG$5)),4),0,COLUMN(L802),1,COLUMN(R802),2,COLUMN(X802),3,COLUMN(AD802)),4),"1","")&amp;(ROW(L$5)+INT((ROW(AG802)-ROW(AG$5))/4))),"")</f>
        <v/>
      </c>
      <c r="AH802" s="2" t="str" cm="1">
        <f t="array" aca="1" ref="AH802" ca="1">IFERROR(IF(AND(MOD((ROW(AG802)-ROW(AG$5))+1,4)=0),1,ROUND(INDIRECT(SUBSTITUTE(ADDRESS(1,_xlfn.SWITCH(MOD((ROW(AG802)-ROW(AG$5)),4),0,COLUMN(M802),1,COLUMN(S802),2,COLUMN(Y802),3,COLUMN(AB802)),4),"1","")&amp;(ROW(M$5)+INT((ROW(AH802)-ROW(AH$5))/4))),0)),"")</f>
        <v/>
      </c>
      <c r="AI802" s="2" t="str">
        <f t="shared" ca="1" si="112"/>
        <v/>
      </c>
      <c r="AJ802" s="2" t="str" cm="1">
        <f t="array" aca="1" ref="AJ802" ca="1">IFERROR(IF(AND(MOD((ROW(AG802)-ROW(AG$5))+1,4)=0),0,INDIRECT(SUBSTITUTE(ADDRESS(1,_xlfn.SWITCH(MOD((ROW(AG802)-ROW(AG$5)),4),0,COLUMN(N802),1,COLUMN(T802),2,COLUMN(Z802),3,COLUMN(AB802)),4),"1","")&amp;(ROW(N$5)+INT((ROW(AJ802)-ROW(AJ$5))/4)))),"")</f>
        <v/>
      </c>
      <c r="AK802" s="2" t="str" cm="1">
        <f t="array" aca="1" ref="AK802" ca="1">IFERROR(IF(AND(MOD((ROW(AG802)-ROW(AG$5))+1,4)=0),1,INDIRECT(SUBSTITUTE(ADDRESS(1,_xlfn.SWITCH(MOD((ROW(AG802)-ROW(AG$5)),4),0,COLUMN(O802),1,COLUMN(U802),2,COLUMN(AA802),3,COLUMN(AB802)),4),"1","")&amp;(ROW(O$5)+INT((ROW(AK802)-ROW(AK$5))/4)))),"")</f>
        <v/>
      </c>
    </row>
    <row r="803" spans="32:37">
      <c r="AF803" s="2" t="str" cm="1">
        <f t="array" aca="1" ref="AF803" ca="1">IFERROR(INDIRECT(SUBSTITUTE(ADDRESS(1,_xlfn.SWITCH(MOD((ROW(AG803)-ROW(AG$5)),4),0,COLUMN(K803),1,COLUMN(Q803),2,COLUMN(W803),3,COLUMN(AC803)),4),"1","")&amp;(ROW(K$5)+INT((ROW(AF803)-ROW(AF$5))/4))),"")</f>
        <v/>
      </c>
      <c r="AG803" s="2" t="str" cm="1">
        <f t="array" aca="1" ref="AG803" ca="1">IFERROR(INDIRECT(SUBSTITUTE(ADDRESS(1,_xlfn.SWITCH(MOD((ROW(AG803)-ROW(AG$5)),4),0,COLUMN(L803),1,COLUMN(R803),2,COLUMN(X803),3,COLUMN(AD803)),4),"1","")&amp;(ROW(L$5)+INT((ROW(AG803)-ROW(AG$5))/4))),"")</f>
        <v/>
      </c>
      <c r="AH803" s="2" t="str" cm="1">
        <f t="array" aca="1" ref="AH803" ca="1">IFERROR(IF(AND(MOD((ROW(AG803)-ROW(AG$5))+1,4)=0),1,ROUND(INDIRECT(SUBSTITUTE(ADDRESS(1,_xlfn.SWITCH(MOD((ROW(AG803)-ROW(AG$5)),4),0,COLUMN(M803),1,COLUMN(S803),2,COLUMN(Y803),3,COLUMN(AB803)),4),"1","")&amp;(ROW(M$5)+INT((ROW(AH803)-ROW(AH$5))/4))),0)),"")</f>
        <v/>
      </c>
      <c r="AI803" s="2" t="str">
        <f t="shared" ca="1" si="112"/>
        <v/>
      </c>
      <c r="AJ803" s="2" t="str" cm="1">
        <f t="array" aca="1" ref="AJ803" ca="1">IFERROR(IF(AND(MOD((ROW(AG803)-ROW(AG$5))+1,4)=0),0,INDIRECT(SUBSTITUTE(ADDRESS(1,_xlfn.SWITCH(MOD((ROW(AG803)-ROW(AG$5)),4),0,COLUMN(N803),1,COLUMN(T803),2,COLUMN(Z803),3,COLUMN(AB803)),4),"1","")&amp;(ROW(N$5)+INT((ROW(AJ803)-ROW(AJ$5))/4)))),"")</f>
        <v/>
      </c>
      <c r="AK803" s="2" t="str" cm="1">
        <f t="array" aca="1" ref="AK803" ca="1">IFERROR(IF(AND(MOD((ROW(AG803)-ROW(AG$5))+1,4)=0),1,INDIRECT(SUBSTITUTE(ADDRESS(1,_xlfn.SWITCH(MOD((ROW(AG803)-ROW(AG$5)),4),0,COLUMN(O803),1,COLUMN(U803),2,COLUMN(AA803),3,COLUMN(AB803)),4),"1","")&amp;(ROW(O$5)+INT((ROW(AK803)-ROW(AK$5))/4)))),"")</f>
        <v/>
      </c>
    </row>
    <row r="804" spans="32:37">
      <c r="AF804" s="2" t="str" cm="1">
        <f t="array" aca="1" ref="AF804" ca="1">IFERROR(INDIRECT(SUBSTITUTE(ADDRESS(1,_xlfn.SWITCH(MOD((ROW(AG804)-ROW(AG$5)),4),0,COLUMN(K804),1,COLUMN(Q804),2,COLUMN(W804),3,COLUMN(AC804)),4),"1","")&amp;(ROW(K$5)+INT((ROW(AF804)-ROW(AF$5))/4))),"")</f>
        <v/>
      </c>
      <c r="AG804" s="2" t="str" cm="1">
        <f t="array" aca="1" ref="AG804" ca="1">IFERROR(INDIRECT(SUBSTITUTE(ADDRESS(1,_xlfn.SWITCH(MOD((ROW(AG804)-ROW(AG$5)),4),0,COLUMN(L804),1,COLUMN(R804),2,COLUMN(X804),3,COLUMN(AD804)),4),"1","")&amp;(ROW(L$5)+INT((ROW(AG804)-ROW(AG$5))/4))),"")</f>
        <v/>
      </c>
      <c r="AH804" s="2" cm="1">
        <f t="array" aca="1" ref="AH804" ca="1">IFERROR(IF(AND(MOD((ROW(AG804)-ROW(AG$5))+1,4)=0),1,ROUND(INDIRECT(SUBSTITUTE(ADDRESS(1,_xlfn.SWITCH(MOD((ROW(AG804)-ROW(AG$5)),4),0,COLUMN(M804),1,COLUMN(S804),2,COLUMN(Y804),3,COLUMN(AB804)),4),"1","")&amp;(ROW(M$5)+INT((ROW(AH804)-ROW(AH$5))/4))),0)),"")</f>
        <v>1</v>
      </c>
      <c r="AI804" s="2" t="str">
        <f t="shared" si="112"/>
        <v/>
      </c>
      <c r="AJ804" s="2" cm="1">
        <f t="array" aca="1" ref="AJ804" ca="1">IFERROR(IF(AND(MOD((ROW(AG804)-ROW(AG$5))+1,4)=0),0,INDIRECT(SUBSTITUTE(ADDRESS(1,_xlfn.SWITCH(MOD((ROW(AG804)-ROW(AG$5)),4),0,COLUMN(N804),1,COLUMN(T804),2,COLUMN(Z804),3,COLUMN(AB804)),4),"1","")&amp;(ROW(N$5)+INT((ROW(AJ804)-ROW(AJ$5))/4)))),"")</f>
        <v>0</v>
      </c>
      <c r="AK804" s="2" cm="1">
        <f t="array" aca="1" ref="AK804" ca="1">IFERROR(IF(AND(MOD((ROW(AG804)-ROW(AG$5))+1,4)=0),1,INDIRECT(SUBSTITUTE(ADDRESS(1,_xlfn.SWITCH(MOD((ROW(AG804)-ROW(AG$5)),4),0,COLUMN(O804),1,COLUMN(U804),2,COLUMN(AA804),3,COLUMN(AB804)),4),"1","")&amp;(ROW(O$5)+INT((ROW(AK804)-ROW(AK$5))/4)))),"")</f>
        <v>1</v>
      </c>
    </row>
    <row r="805" spans="32:37">
      <c r="AF805" s="2" t="str" cm="1">
        <f t="array" aca="1" ref="AF805" ca="1">IFERROR(INDIRECT(SUBSTITUTE(ADDRESS(1,_xlfn.SWITCH(MOD((ROW(AG805)-ROW(AG$5)),4),0,COLUMN(K805),1,COLUMN(Q805),2,COLUMN(W805),3,COLUMN(AC805)),4),"1","")&amp;(ROW(K$5)+INT((ROW(AF805)-ROW(AF$5))/4))),"")</f>
        <v/>
      </c>
      <c r="AG805" s="2" t="str" cm="1">
        <f t="array" aca="1" ref="AG805" ca="1">IFERROR(INDIRECT(SUBSTITUTE(ADDRESS(1,_xlfn.SWITCH(MOD((ROW(AG805)-ROW(AG$5)),4),0,COLUMN(L805),1,COLUMN(R805),2,COLUMN(X805),3,COLUMN(AD805)),4),"1","")&amp;(ROW(L$5)+INT((ROW(AG805)-ROW(AG$5))/4))),"")</f>
        <v/>
      </c>
      <c r="AH805" s="2" t="str" cm="1">
        <f t="array" aca="1" ref="AH805" ca="1">IFERROR(IF(AND(MOD((ROW(AG805)-ROW(AG$5))+1,4)=0),1,ROUND(INDIRECT(SUBSTITUTE(ADDRESS(1,_xlfn.SWITCH(MOD((ROW(AG805)-ROW(AG$5)),4),0,COLUMN(M805),1,COLUMN(S805),2,COLUMN(Y805),3,COLUMN(AB805)),4),"1","")&amp;(ROW(M$5)+INT((ROW(AH805)-ROW(AH$5))/4))),0)),"")</f>
        <v/>
      </c>
      <c r="AI805" s="2" t="str">
        <f t="shared" ca="1" si="112"/>
        <v/>
      </c>
      <c r="AJ805" s="2" t="str" cm="1">
        <f t="array" aca="1" ref="AJ805" ca="1">IFERROR(IF(AND(MOD((ROW(AG805)-ROW(AG$5))+1,4)=0),0,INDIRECT(SUBSTITUTE(ADDRESS(1,_xlfn.SWITCH(MOD((ROW(AG805)-ROW(AG$5)),4),0,COLUMN(N805),1,COLUMN(T805),2,COLUMN(Z805),3,COLUMN(AB805)),4),"1","")&amp;(ROW(N$5)+INT((ROW(AJ805)-ROW(AJ$5))/4)))),"")</f>
        <v/>
      </c>
      <c r="AK805" s="2" t="str" cm="1">
        <f t="array" aca="1" ref="AK805" ca="1">IFERROR(IF(AND(MOD((ROW(AG805)-ROW(AG$5))+1,4)=0),1,INDIRECT(SUBSTITUTE(ADDRESS(1,_xlfn.SWITCH(MOD((ROW(AG805)-ROW(AG$5)),4),0,COLUMN(O805),1,COLUMN(U805),2,COLUMN(AA805),3,COLUMN(AB805)),4),"1","")&amp;(ROW(O$5)+INT((ROW(AK805)-ROW(AK$5))/4)))),"")</f>
        <v/>
      </c>
    </row>
    <row r="806" spans="32:37">
      <c r="AF806" s="2" t="str" cm="1">
        <f t="array" aca="1" ref="AF806" ca="1">IFERROR(INDIRECT(SUBSTITUTE(ADDRESS(1,_xlfn.SWITCH(MOD((ROW(AG806)-ROW(AG$5)),4),0,COLUMN(K806),1,COLUMN(Q806),2,COLUMN(W806),3,COLUMN(AC806)),4),"1","")&amp;(ROW(K$5)+INT((ROW(AF806)-ROW(AF$5))/4))),"")</f>
        <v/>
      </c>
      <c r="AG806" s="2" t="str" cm="1">
        <f t="array" aca="1" ref="AG806" ca="1">IFERROR(INDIRECT(SUBSTITUTE(ADDRESS(1,_xlfn.SWITCH(MOD((ROW(AG806)-ROW(AG$5)),4),0,COLUMN(L806),1,COLUMN(R806),2,COLUMN(X806),3,COLUMN(AD806)),4),"1","")&amp;(ROW(L$5)+INT((ROW(AG806)-ROW(AG$5))/4))),"")</f>
        <v/>
      </c>
      <c r="AH806" s="2" t="str" cm="1">
        <f t="array" aca="1" ref="AH806" ca="1">IFERROR(IF(AND(MOD((ROW(AG806)-ROW(AG$5))+1,4)=0),1,ROUND(INDIRECT(SUBSTITUTE(ADDRESS(1,_xlfn.SWITCH(MOD((ROW(AG806)-ROW(AG$5)),4),0,COLUMN(M806),1,COLUMN(S806),2,COLUMN(Y806),3,COLUMN(AB806)),4),"1","")&amp;(ROW(M$5)+INT((ROW(AH806)-ROW(AH$5))/4))),0)),"")</f>
        <v/>
      </c>
      <c r="AI806" s="2" t="str">
        <f t="shared" ca="1" si="112"/>
        <v/>
      </c>
      <c r="AJ806" s="2" t="str" cm="1">
        <f t="array" aca="1" ref="AJ806" ca="1">IFERROR(IF(AND(MOD((ROW(AG806)-ROW(AG$5))+1,4)=0),0,INDIRECT(SUBSTITUTE(ADDRESS(1,_xlfn.SWITCH(MOD((ROW(AG806)-ROW(AG$5)),4),0,COLUMN(N806),1,COLUMN(T806),2,COLUMN(Z806),3,COLUMN(AB806)),4),"1","")&amp;(ROW(N$5)+INT((ROW(AJ806)-ROW(AJ$5))/4)))),"")</f>
        <v/>
      </c>
      <c r="AK806" s="2" t="str" cm="1">
        <f t="array" aca="1" ref="AK806" ca="1">IFERROR(IF(AND(MOD((ROW(AG806)-ROW(AG$5))+1,4)=0),1,INDIRECT(SUBSTITUTE(ADDRESS(1,_xlfn.SWITCH(MOD((ROW(AG806)-ROW(AG$5)),4),0,COLUMN(O806),1,COLUMN(U806),2,COLUMN(AA806),3,COLUMN(AB806)),4),"1","")&amp;(ROW(O$5)+INT((ROW(AK806)-ROW(AK$5))/4)))),"")</f>
        <v/>
      </c>
    </row>
    <row r="807" spans="32:37">
      <c r="AF807" s="2" t="str" cm="1">
        <f t="array" aca="1" ref="AF807" ca="1">IFERROR(INDIRECT(SUBSTITUTE(ADDRESS(1,_xlfn.SWITCH(MOD((ROW(AG807)-ROW(AG$5)),4),0,COLUMN(K807),1,COLUMN(Q807),2,COLUMN(W807),3,COLUMN(AC807)),4),"1","")&amp;(ROW(K$5)+INT((ROW(AF807)-ROW(AF$5))/4))),"")</f>
        <v/>
      </c>
      <c r="AG807" s="2" t="str" cm="1">
        <f t="array" aca="1" ref="AG807" ca="1">IFERROR(INDIRECT(SUBSTITUTE(ADDRESS(1,_xlfn.SWITCH(MOD((ROW(AG807)-ROW(AG$5)),4),0,COLUMN(L807),1,COLUMN(R807),2,COLUMN(X807),3,COLUMN(AD807)),4),"1","")&amp;(ROW(L$5)+INT((ROW(AG807)-ROW(AG$5))/4))),"")</f>
        <v/>
      </c>
      <c r="AH807" s="2" t="str" cm="1">
        <f t="array" aca="1" ref="AH807" ca="1">IFERROR(IF(AND(MOD((ROW(AG807)-ROW(AG$5))+1,4)=0),1,ROUND(INDIRECT(SUBSTITUTE(ADDRESS(1,_xlfn.SWITCH(MOD((ROW(AG807)-ROW(AG$5)),4),0,COLUMN(M807),1,COLUMN(S807),2,COLUMN(Y807),3,COLUMN(AB807)),4),"1","")&amp;(ROW(M$5)+INT((ROW(AH807)-ROW(AH$5))/4))),0)),"")</f>
        <v/>
      </c>
      <c r="AI807" s="2" t="str">
        <f t="shared" ca="1" si="112"/>
        <v/>
      </c>
      <c r="AJ807" s="2" t="str" cm="1">
        <f t="array" aca="1" ref="AJ807" ca="1">IFERROR(IF(AND(MOD((ROW(AG807)-ROW(AG$5))+1,4)=0),0,INDIRECT(SUBSTITUTE(ADDRESS(1,_xlfn.SWITCH(MOD((ROW(AG807)-ROW(AG$5)),4),0,COLUMN(N807),1,COLUMN(T807),2,COLUMN(Z807),3,COLUMN(AB807)),4),"1","")&amp;(ROW(N$5)+INT((ROW(AJ807)-ROW(AJ$5))/4)))),"")</f>
        <v/>
      </c>
      <c r="AK807" s="2" t="str" cm="1">
        <f t="array" aca="1" ref="AK807" ca="1">IFERROR(IF(AND(MOD((ROW(AG807)-ROW(AG$5))+1,4)=0),1,INDIRECT(SUBSTITUTE(ADDRESS(1,_xlfn.SWITCH(MOD((ROW(AG807)-ROW(AG$5)),4),0,COLUMN(O807),1,COLUMN(U807),2,COLUMN(AA807),3,COLUMN(AB807)),4),"1","")&amp;(ROW(O$5)+INT((ROW(AK807)-ROW(AK$5))/4)))),"")</f>
        <v/>
      </c>
    </row>
    <row r="808" spans="32:37">
      <c r="AF808" s="2" t="str" cm="1">
        <f t="array" aca="1" ref="AF808" ca="1">IFERROR(INDIRECT(SUBSTITUTE(ADDRESS(1,_xlfn.SWITCH(MOD((ROW(AG808)-ROW(AG$5)),4),0,COLUMN(K808),1,COLUMN(Q808),2,COLUMN(W808),3,COLUMN(AC808)),4),"1","")&amp;(ROW(K$5)+INT((ROW(AF808)-ROW(AF$5))/4))),"")</f>
        <v/>
      </c>
      <c r="AG808" s="2" t="str" cm="1">
        <f t="array" aca="1" ref="AG808" ca="1">IFERROR(INDIRECT(SUBSTITUTE(ADDRESS(1,_xlfn.SWITCH(MOD((ROW(AG808)-ROW(AG$5)),4),0,COLUMN(L808),1,COLUMN(R808),2,COLUMN(X808),3,COLUMN(AD808)),4),"1","")&amp;(ROW(L$5)+INT((ROW(AG808)-ROW(AG$5))/4))),"")</f>
        <v/>
      </c>
      <c r="AH808" s="2" cm="1">
        <f t="array" aca="1" ref="AH808" ca="1">IFERROR(IF(AND(MOD((ROW(AG808)-ROW(AG$5))+1,4)=0),1,ROUND(INDIRECT(SUBSTITUTE(ADDRESS(1,_xlfn.SWITCH(MOD((ROW(AG808)-ROW(AG$5)),4),0,COLUMN(M808),1,COLUMN(S808),2,COLUMN(Y808),3,COLUMN(AB808)),4),"1","")&amp;(ROW(M$5)+INT((ROW(AH808)-ROW(AH$5))/4))),0)),"")</f>
        <v>1</v>
      </c>
      <c r="AI808" s="2" t="str">
        <f t="shared" si="112"/>
        <v/>
      </c>
      <c r="AJ808" s="2" cm="1">
        <f t="array" aca="1" ref="AJ808" ca="1">IFERROR(IF(AND(MOD((ROW(AG808)-ROW(AG$5))+1,4)=0),0,INDIRECT(SUBSTITUTE(ADDRESS(1,_xlfn.SWITCH(MOD((ROW(AG808)-ROW(AG$5)),4),0,COLUMN(N808),1,COLUMN(T808),2,COLUMN(Z808),3,COLUMN(AB808)),4),"1","")&amp;(ROW(N$5)+INT((ROW(AJ808)-ROW(AJ$5))/4)))),"")</f>
        <v>0</v>
      </c>
      <c r="AK808" s="2" cm="1">
        <f t="array" aca="1" ref="AK808" ca="1">IFERROR(IF(AND(MOD((ROW(AG808)-ROW(AG$5))+1,4)=0),1,INDIRECT(SUBSTITUTE(ADDRESS(1,_xlfn.SWITCH(MOD((ROW(AG808)-ROW(AG$5)),4),0,COLUMN(O808),1,COLUMN(U808),2,COLUMN(AA808),3,COLUMN(AB808)),4),"1","")&amp;(ROW(O$5)+INT((ROW(AK808)-ROW(AK$5))/4)))),"")</f>
        <v>1</v>
      </c>
    </row>
    <row r="809" spans="32:37">
      <c r="AF809" s="2" t="str" cm="1">
        <f t="array" aca="1" ref="AF809" ca="1">IFERROR(INDIRECT(SUBSTITUTE(ADDRESS(1,_xlfn.SWITCH(MOD((ROW(AG809)-ROW(AG$5)),4),0,COLUMN(K809),1,COLUMN(Q809),2,COLUMN(W809),3,COLUMN(AC809)),4),"1","")&amp;(ROW(K$5)+INT((ROW(AF809)-ROW(AF$5))/4))),"")</f>
        <v/>
      </c>
      <c r="AG809" s="2" t="str" cm="1">
        <f t="array" aca="1" ref="AG809" ca="1">IFERROR(INDIRECT(SUBSTITUTE(ADDRESS(1,_xlfn.SWITCH(MOD((ROW(AG809)-ROW(AG$5)),4),0,COLUMN(L809),1,COLUMN(R809),2,COLUMN(X809),3,COLUMN(AD809)),4),"1","")&amp;(ROW(L$5)+INT((ROW(AG809)-ROW(AG$5))/4))),"")</f>
        <v/>
      </c>
      <c r="AH809" s="2" t="str" cm="1">
        <f t="array" aca="1" ref="AH809" ca="1">IFERROR(IF(AND(MOD((ROW(AG809)-ROW(AG$5))+1,4)=0),1,ROUND(INDIRECT(SUBSTITUTE(ADDRESS(1,_xlfn.SWITCH(MOD((ROW(AG809)-ROW(AG$5)),4),0,COLUMN(M809),1,COLUMN(S809),2,COLUMN(Y809),3,COLUMN(AB809)),4),"1","")&amp;(ROW(M$5)+INT((ROW(AH809)-ROW(AH$5))/4))),0)),"")</f>
        <v/>
      </c>
      <c r="AI809" s="2" t="str">
        <f t="shared" ca="1" si="112"/>
        <v/>
      </c>
      <c r="AJ809" s="2" t="str" cm="1">
        <f t="array" aca="1" ref="AJ809" ca="1">IFERROR(IF(AND(MOD((ROW(AG809)-ROW(AG$5))+1,4)=0),0,INDIRECT(SUBSTITUTE(ADDRESS(1,_xlfn.SWITCH(MOD((ROW(AG809)-ROW(AG$5)),4),0,COLUMN(N809),1,COLUMN(T809),2,COLUMN(Z809),3,COLUMN(AB809)),4),"1","")&amp;(ROW(N$5)+INT((ROW(AJ809)-ROW(AJ$5))/4)))),"")</f>
        <v/>
      </c>
      <c r="AK809" s="2" t="str" cm="1">
        <f t="array" aca="1" ref="AK809" ca="1">IFERROR(IF(AND(MOD((ROW(AG809)-ROW(AG$5))+1,4)=0),1,INDIRECT(SUBSTITUTE(ADDRESS(1,_xlfn.SWITCH(MOD((ROW(AG809)-ROW(AG$5)),4),0,COLUMN(O809),1,COLUMN(U809),2,COLUMN(AA809),3,COLUMN(AB809)),4),"1","")&amp;(ROW(O$5)+INT((ROW(AK809)-ROW(AK$5))/4)))),"")</f>
        <v/>
      </c>
    </row>
    <row r="810" spans="32:37">
      <c r="AF810" s="2" t="str" cm="1">
        <f t="array" aca="1" ref="AF810" ca="1">IFERROR(INDIRECT(SUBSTITUTE(ADDRESS(1,_xlfn.SWITCH(MOD((ROW(AG810)-ROW(AG$5)),4),0,COLUMN(K810),1,COLUMN(Q810),2,COLUMN(W810),3,COLUMN(AC810)),4),"1","")&amp;(ROW(K$5)+INT((ROW(AF810)-ROW(AF$5))/4))),"")</f>
        <v/>
      </c>
      <c r="AG810" s="2" t="str" cm="1">
        <f t="array" aca="1" ref="AG810" ca="1">IFERROR(INDIRECT(SUBSTITUTE(ADDRESS(1,_xlfn.SWITCH(MOD((ROW(AG810)-ROW(AG$5)),4),0,COLUMN(L810),1,COLUMN(R810),2,COLUMN(X810),3,COLUMN(AD810)),4),"1","")&amp;(ROW(L$5)+INT((ROW(AG810)-ROW(AG$5))/4))),"")</f>
        <v/>
      </c>
      <c r="AH810" s="2" t="str" cm="1">
        <f t="array" aca="1" ref="AH810" ca="1">IFERROR(IF(AND(MOD((ROW(AG810)-ROW(AG$5))+1,4)=0),1,ROUND(INDIRECT(SUBSTITUTE(ADDRESS(1,_xlfn.SWITCH(MOD((ROW(AG810)-ROW(AG$5)),4),0,COLUMN(M810),1,COLUMN(S810),2,COLUMN(Y810),3,COLUMN(AB810)),4),"1","")&amp;(ROW(M$5)+INT((ROW(AH810)-ROW(AH$5))/4))),0)),"")</f>
        <v/>
      </c>
      <c r="AI810" s="2" t="str">
        <f t="shared" ca="1" si="112"/>
        <v/>
      </c>
      <c r="AJ810" s="2" t="str" cm="1">
        <f t="array" aca="1" ref="AJ810" ca="1">IFERROR(IF(AND(MOD((ROW(AG810)-ROW(AG$5))+1,4)=0),0,INDIRECT(SUBSTITUTE(ADDRESS(1,_xlfn.SWITCH(MOD((ROW(AG810)-ROW(AG$5)),4),0,COLUMN(N810),1,COLUMN(T810),2,COLUMN(Z810),3,COLUMN(AB810)),4),"1","")&amp;(ROW(N$5)+INT((ROW(AJ810)-ROW(AJ$5))/4)))),"")</f>
        <v/>
      </c>
      <c r="AK810" s="2" t="str" cm="1">
        <f t="array" aca="1" ref="AK810" ca="1">IFERROR(IF(AND(MOD((ROW(AG810)-ROW(AG$5))+1,4)=0),1,INDIRECT(SUBSTITUTE(ADDRESS(1,_xlfn.SWITCH(MOD((ROW(AG810)-ROW(AG$5)),4),0,COLUMN(O810),1,COLUMN(U810),2,COLUMN(AA810),3,COLUMN(AB810)),4),"1","")&amp;(ROW(O$5)+INT((ROW(AK810)-ROW(AK$5))/4)))),"")</f>
        <v/>
      </c>
    </row>
    <row r="811" spans="32:37">
      <c r="AF811" s="2" t="str" cm="1">
        <f t="array" aca="1" ref="AF811" ca="1">IFERROR(INDIRECT(SUBSTITUTE(ADDRESS(1,_xlfn.SWITCH(MOD((ROW(AG811)-ROW(AG$5)),4),0,COLUMN(K811),1,COLUMN(Q811),2,COLUMN(W811),3,COLUMN(AC811)),4),"1","")&amp;(ROW(K$5)+INT((ROW(AF811)-ROW(AF$5))/4))),"")</f>
        <v/>
      </c>
      <c r="AG811" s="2" t="str" cm="1">
        <f t="array" aca="1" ref="AG811" ca="1">IFERROR(INDIRECT(SUBSTITUTE(ADDRESS(1,_xlfn.SWITCH(MOD((ROW(AG811)-ROW(AG$5)),4),0,COLUMN(L811),1,COLUMN(R811),2,COLUMN(X811),3,COLUMN(AD811)),4),"1","")&amp;(ROW(L$5)+INT((ROW(AG811)-ROW(AG$5))/4))),"")</f>
        <v/>
      </c>
      <c r="AH811" s="2" t="str" cm="1">
        <f t="array" aca="1" ref="AH811" ca="1">IFERROR(IF(AND(MOD((ROW(AG811)-ROW(AG$5))+1,4)=0),1,ROUND(INDIRECT(SUBSTITUTE(ADDRESS(1,_xlfn.SWITCH(MOD((ROW(AG811)-ROW(AG$5)),4),0,COLUMN(M811),1,COLUMN(S811),2,COLUMN(Y811),3,COLUMN(AB811)),4),"1","")&amp;(ROW(M$5)+INT((ROW(AH811)-ROW(AH$5))/4))),0)),"")</f>
        <v/>
      </c>
      <c r="AI811" s="2" t="str">
        <f t="shared" ca="1" si="112"/>
        <v/>
      </c>
      <c r="AJ811" s="2" t="str" cm="1">
        <f t="array" aca="1" ref="AJ811" ca="1">IFERROR(IF(AND(MOD((ROW(AG811)-ROW(AG$5))+1,4)=0),0,INDIRECT(SUBSTITUTE(ADDRESS(1,_xlfn.SWITCH(MOD((ROW(AG811)-ROW(AG$5)),4),0,COLUMN(N811),1,COLUMN(T811),2,COLUMN(Z811),3,COLUMN(AB811)),4),"1","")&amp;(ROW(N$5)+INT((ROW(AJ811)-ROW(AJ$5))/4)))),"")</f>
        <v/>
      </c>
      <c r="AK811" s="2" t="str" cm="1">
        <f t="array" aca="1" ref="AK811" ca="1">IFERROR(IF(AND(MOD((ROW(AG811)-ROW(AG$5))+1,4)=0),1,INDIRECT(SUBSTITUTE(ADDRESS(1,_xlfn.SWITCH(MOD((ROW(AG811)-ROW(AG$5)),4),0,COLUMN(O811),1,COLUMN(U811),2,COLUMN(AA811),3,COLUMN(AB811)),4),"1","")&amp;(ROW(O$5)+INT((ROW(AK811)-ROW(AK$5))/4)))),"")</f>
        <v/>
      </c>
    </row>
    <row r="812" spans="32:37">
      <c r="AF812" s="2" t="str" cm="1">
        <f t="array" aca="1" ref="AF812" ca="1">IFERROR(INDIRECT(SUBSTITUTE(ADDRESS(1,_xlfn.SWITCH(MOD((ROW(AG812)-ROW(AG$5)),4),0,COLUMN(K812),1,COLUMN(Q812),2,COLUMN(W812),3,COLUMN(AC812)),4),"1","")&amp;(ROW(K$5)+INT((ROW(AF812)-ROW(AF$5))/4))),"")</f>
        <v/>
      </c>
      <c r="AG812" s="2" t="str" cm="1">
        <f t="array" aca="1" ref="AG812" ca="1">IFERROR(INDIRECT(SUBSTITUTE(ADDRESS(1,_xlfn.SWITCH(MOD((ROW(AG812)-ROW(AG$5)),4),0,COLUMN(L812),1,COLUMN(R812),2,COLUMN(X812),3,COLUMN(AD812)),4),"1","")&amp;(ROW(L$5)+INT((ROW(AG812)-ROW(AG$5))/4))),"")</f>
        <v/>
      </c>
      <c r="AH812" s="2" cm="1">
        <f t="array" aca="1" ref="AH812" ca="1">IFERROR(IF(AND(MOD((ROW(AG812)-ROW(AG$5))+1,4)=0),1,ROUND(INDIRECT(SUBSTITUTE(ADDRESS(1,_xlfn.SWITCH(MOD((ROW(AG812)-ROW(AG$5)),4),0,COLUMN(M812),1,COLUMN(S812),2,COLUMN(Y812),3,COLUMN(AB812)),4),"1","")&amp;(ROW(M$5)+INT((ROW(AH812)-ROW(AH$5))/4))),0)),"")</f>
        <v>1</v>
      </c>
      <c r="AI812" s="2" t="str">
        <f t="shared" si="112"/>
        <v/>
      </c>
      <c r="AJ812" s="2" cm="1">
        <f t="array" aca="1" ref="AJ812" ca="1">IFERROR(IF(AND(MOD((ROW(AG812)-ROW(AG$5))+1,4)=0),0,INDIRECT(SUBSTITUTE(ADDRESS(1,_xlfn.SWITCH(MOD((ROW(AG812)-ROW(AG$5)),4),0,COLUMN(N812),1,COLUMN(T812),2,COLUMN(Z812),3,COLUMN(AB812)),4),"1","")&amp;(ROW(N$5)+INT((ROW(AJ812)-ROW(AJ$5))/4)))),"")</f>
        <v>0</v>
      </c>
      <c r="AK812" s="2" cm="1">
        <f t="array" aca="1" ref="AK812" ca="1">IFERROR(IF(AND(MOD((ROW(AG812)-ROW(AG$5))+1,4)=0),1,INDIRECT(SUBSTITUTE(ADDRESS(1,_xlfn.SWITCH(MOD((ROW(AG812)-ROW(AG$5)),4),0,COLUMN(O812),1,COLUMN(U812),2,COLUMN(AA812),3,COLUMN(AB812)),4),"1","")&amp;(ROW(O$5)+INT((ROW(AK812)-ROW(AK$5))/4)))),"")</f>
        <v>1</v>
      </c>
    </row>
    <row r="813" spans="32:37">
      <c r="AF813" s="2" t="str" cm="1">
        <f t="array" aca="1" ref="AF813" ca="1">IFERROR(INDIRECT(SUBSTITUTE(ADDRESS(1,_xlfn.SWITCH(MOD((ROW(AG813)-ROW(AG$5)),4),0,COLUMN(K813),1,COLUMN(Q813),2,COLUMN(W813),3,COLUMN(AC813)),4),"1","")&amp;(ROW(K$5)+INT((ROW(AF813)-ROW(AF$5))/4))),"")</f>
        <v/>
      </c>
      <c r="AG813" s="2" t="str" cm="1">
        <f t="array" aca="1" ref="AG813" ca="1">IFERROR(INDIRECT(SUBSTITUTE(ADDRESS(1,_xlfn.SWITCH(MOD((ROW(AG813)-ROW(AG$5)),4),0,COLUMN(L813),1,COLUMN(R813),2,COLUMN(X813),3,COLUMN(AD813)),4),"1","")&amp;(ROW(L$5)+INT((ROW(AG813)-ROW(AG$5))/4))),"")</f>
        <v/>
      </c>
      <c r="AH813" s="2" t="str" cm="1">
        <f t="array" aca="1" ref="AH813" ca="1">IFERROR(IF(AND(MOD((ROW(AG813)-ROW(AG$5))+1,4)=0),1,ROUND(INDIRECT(SUBSTITUTE(ADDRESS(1,_xlfn.SWITCH(MOD((ROW(AG813)-ROW(AG$5)),4),0,COLUMN(M813),1,COLUMN(S813),2,COLUMN(Y813),3,COLUMN(AB813)),4),"1","")&amp;(ROW(M$5)+INT((ROW(AH813)-ROW(AH$5))/4))),0)),"")</f>
        <v/>
      </c>
      <c r="AI813" s="2" t="str">
        <f t="shared" ca="1" si="112"/>
        <v/>
      </c>
      <c r="AJ813" s="2" t="str" cm="1">
        <f t="array" aca="1" ref="AJ813" ca="1">IFERROR(IF(AND(MOD((ROW(AG813)-ROW(AG$5))+1,4)=0),0,INDIRECT(SUBSTITUTE(ADDRESS(1,_xlfn.SWITCH(MOD((ROW(AG813)-ROW(AG$5)),4),0,COLUMN(N813),1,COLUMN(T813),2,COLUMN(Z813),3,COLUMN(AB813)),4),"1","")&amp;(ROW(N$5)+INT((ROW(AJ813)-ROW(AJ$5))/4)))),"")</f>
        <v/>
      </c>
      <c r="AK813" s="2" t="str" cm="1">
        <f t="array" aca="1" ref="AK813" ca="1">IFERROR(IF(AND(MOD((ROW(AG813)-ROW(AG$5))+1,4)=0),1,INDIRECT(SUBSTITUTE(ADDRESS(1,_xlfn.SWITCH(MOD((ROW(AG813)-ROW(AG$5)),4),0,COLUMN(O813),1,COLUMN(U813),2,COLUMN(AA813),3,COLUMN(AB813)),4),"1","")&amp;(ROW(O$5)+INT((ROW(AK813)-ROW(AK$5))/4)))),"")</f>
        <v/>
      </c>
    </row>
    <row r="814" spans="32:37">
      <c r="AF814" s="2" t="str" cm="1">
        <f t="array" aca="1" ref="AF814" ca="1">IFERROR(INDIRECT(SUBSTITUTE(ADDRESS(1,_xlfn.SWITCH(MOD((ROW(AG814)-ROW(AG$5)),4),0,COLUMN(K814),1,COLUMN(Q814),2,COLUMN(W814),3,COLUMN(AC814)),4),"1","")&amp;(ROW(K$5)+INT((ROW(AF814)-ROW(AF$5))/4))),"")</f>
        <v/>
      </c>
      <c r="AG814" s="2" t="str" cm="1">
        <f t="array" aca="1" ref="AG814" ca="1">IFERROR(INDIRECT(SUBSTITUTE(ADDRESS(1,_xlfn.SWITCH(MOD((ROW(AG814)-ROW(AG$5)),4),0,COLUMN(L814),1,COLUMN(R814),2,COLUMN(X814),3,COLUMN(AD814)),4),"1","")&amp;(ROW(L$5)+INT((ROW(AG814)-ROW(AG$5))/4))),"")</f>
        <v/>
      </c>
      <c r="AH814" s="2" t="str" cm="1">
        <f t="array" aca="1" ref="AH814" ca="1">IFERROR(IF(AND(MOD((ROW(AG814)-ROW(AG$5))+1,4)=0),1,ROUND(INDIRECT(SUBSTITUTE(ADDRESS(1,_xlfn.SWITCH(MOD((ROW(AG814)-ROW(AG$5)),4),0,COLUMN(M814),1,COLUMN(S814),2,COLUMN(Y814),3,COLUMN(AB814)),4),"1","")&amp;(ROW(M$5)+INT((ROW(AH814)-ROW(AH$5))/4))),0)),"")</f>
        <v/>
      </c>
      <c r="AI814" s="2" t="str">
        <f t="shared" ca="1" si="112"/>
        <v/>
      </c>
      <c r="AJ814" s="2" t="str" cm="1">
        <f t="array" aca="1" ref="AJ814" ca="1">IFERROR(IF(AND(MOD((ROW(AG814)-ROW(AG$5))+1,4)=0),0,INDIRECT(SUBSTITUTE(ADDRESS(1,_xlfn.SWITCH(MOD((ROW(AG814)-ROW(AG$5)),4),0,COLUMN(N814),1,COLUMN(T814),2,COLUMN(Z814),3,COLUMN(AB814)),4),"1","")&amp;(ROW(N$5)+INT((ROW(AJ814)-ROW(AJ$5))/4)))),"")</f>
        <v/>
      </c>
      <c r="AK814" s="2" t="str" cm="1">
        <f t="array" aca="1" ref="AK814" ca="1">IFERROR(IF(AND(MOD((ROW(AG814)-ROW(AG$5))+1,4)=0),1,INDIRECT(SUBSTITUTE(ADDRESS(1,_xlfn.SWITCH(MOD((ROW(AG814)-ROW(AG$5)),4),0,COLUMN(O814),1,COLUMN(U814),2,COLUMN(AA814),3,COLUMN(AB814)),4),"1","")&amp;(ROW(O$5)+INT((ROW(AK814)-ROW(AK$5))/4)))),"")</f>
        <v/>
      </c>
    </row>
    <row r="815" spans="32:37">
      <c r="AF815" s="2" t="str" cm="1">
        <f t="array" aca="1" ref="AF815" ca="1">IFERROR(INDIRECT(SUBSTITUTE(ADDRESS(1,_xlfn.SWITCH(MOD((ROW(AG815)-ROW(AG$5)),4),0,COLUMN(K815),1,COLUMN(Q815),2,COLUMN(W815),3,COLUMN(AC815)),4),"1","")&amp;(ROW(K$5)+INT((ROW(AF815)-ROW(AF$5))/4))),"")</f>
        <v/>
      </c>
      <c r="AG815" s="2" t="str" cm="1">
        <f t="array" aca="1" ref="AG815" ca="1">IFERROR(INDIRECT(SUBSTITUTE(ADDRESS(1,_xlfn.SWITCH(MOD((ROW(AG815)-ROW(AG$5)),4),0,COLUMN(L815),1,COLUMN(R815),2,COLUMN(X815),3,COLUMN(AD815)),4),"1","")&amp;(ROW(L$5)+INT((ROW(AG815)-ROW(AG$5))/4))),"")</f>
        <v/>
      </c>
      <c r="AH815" s="2" t="str" cm="1">
        <f t="array" aca="1" ref="AH815" ca="1">IFERROR(IF(AND(MOD((ROW(AG815)-ROW(AG$5))+1,4)=0),1,ROUND(INDIRECT(SUBSTITUTE(ADDRESS(1,_xlfn.SWITCH(MOD((ROW(AG815)-ROW(AG$5)),4),0,COLUMN(M815),1,COLUMN(S815),2,COLUMN(Y815),3,COLUMN(AB815)),4),"1","")&amp;(ROW(M$5)+INT((ROW(AH815)-ROW(AH$5))/4))),0)),"")</f>
        <v/>
      </c>
      <c r="AI815" s="2" t="str">
        <f t="shared" ca="1" si="112"/>
        <v/>
      </c>
      <c r="AJ815" s="2" t="str" cm="1">
        <f t="array" aca="1" ref="AJ815" ca="1">IFERROR(IF(AND(MOD((ROW(AG815)-ROW(AG$5))+1,4)=0),0,INDIRECT(SUBSTITUTE(ADDRESS(1,_xlfn.SWITCH(MOD((ROW(AG815)-ROW(AG$5)),4),0,COLUMN(N815),1,COLUMN(T815),2,COLUMN(Z815),3,COLUMN(AB815)),4),"1","")&amp;(ROW(N$5)+INT((ROW(AJ815)-ROW(AJ$5))/4)))),"")</f>
        <v/>
      </c>
      <c r="AK815" s="2" t="str" cm="1">
        <f t="array" aca="1" ref="AK815" ca="1">IFERROR(IF(AND(MOD((ROW(AG815)-ROW(AG$5))+1,4)=0),1,INDIRECT(SUBSTITUTE(ADDRESS(1,_xlfn.SWITCH(MOD((ROW(AG815)-ROW(AG$5)),4),0,COLUMN(O815),1,COLUMN(U815),2,COLUMN(AA815),3,COLUMN(AB815)),4),"1","")&amp;(ROW(O$5)+INT((ROW(AK815)-ROW(AK$5))/4)))),"")</f>
        <v/>
      </c>
    </row>
    <row r="816" spans="32:37">
      <c r="AF816" s="2" t="str" cm="1">
        <f t="array" aca="1" ref="AF816" ca="1">IFERROR(INDIRECT(SUBSTITUTE(ADDRESS(1,_xlfn.SWITCH(MOD((ROW(AG816)-ROW(AG$5)),4),0,COLUMN(K816),1,COLUMN(Q816),2,COLUMN(W816),3,COLUMN(AC816)),4),"1","")&amp;(ROW(K$5)+INT((ROW(AF816)-ROW(AF$5))/4))),"")</f>
        <v/>
      </c>
      <c r="AG816" s="2" t="str" cm="1">
        <f t="array" aca="1" ref="AG816" ca="1">IFERROR(INDIRECT(SUBSTITUTE(ADDRESS(1,_xlfn.SWITCH(MOD((ROW(AG816)-ROW(AG$5)),4),0,COLUMN(L816),1,COLUMN(R816),2,COLUMN(X816),3,COLUMN(AD816)),4),"1","")&amp;(ROW(L$5)+INT((ROW(AG816)-ROW(AG$5))/4))),"")</f>
        <v/>
      </c>
      <c r="AH816" s="2" cm="1">
        <f t="array" aca="1" ref="AH816" ca="1">IFERROR(IF(AND(MOD((ROW(AG816)-ROW(AG$5))+1,4)=0),1,ROUND(INDIRECT(SUBSTITUTE(ADDRESS(1,_xlfn.SWITCH(MOD((ROW(AG816)-ROW(AG$5)),4),0,COLUMN(M816),1,COLUMN(S816),2,COLUMN(Y816),3,COLUMN(AB816)),4),"1","")&amp;(ROW(M$5)+INT((ROW(AH816)-ROW(AH$5))/4))),0)),"")</f>
        <v>1</v>
      </c>
      <c r="AI816" s="2" t="str">
        <f t="shared" si="112"/>
        <v/>
      </c>
      <c r="AJ816" s="2" cm="1">
        <f t="array" aca="1" ref="AJ816" ca="1">IFERROR(IF(AND(MOD((ROW(AG816)-ROW(AG$5))+1,4)=0),0,INDIRECT(SUBSTITUTE(ADDRESS(1,_xlfn.SWITCH(MOD((ROW(AG816)-ROW(AG$5)),4),0,COLUMN(N816),1,COLUMN(T816),2,COLUMN(Z816),3,COLUMN(AB816)),4),"1","")&amp;(ROW(N$5)+INT((ROW(AJ816)-ROW(AJ$5))/4)))),"")</f>
        <v>0</v>
      </c>
      <c r="AK816" s="2" cm="1">
        <f t="array" aca="1" ref="AK816" ca="1">IFERROR(IF(AND(MOD((ROW(AG816)-ROW(AG$5))+1,4)=0),1,INDIRECT(SUBSTITUTE(ADDRESS(1,_xlfn.SWITCH(MOD((ROW(AG816)-ROW(AG$5)),4),0,COLUMN(O816),1,COLUMN(U816),2,COLUMN(AA816),3,COLUMN(AB816)),4),"1","")&amp;(ROW(O$5)+INT((ROW(AK816)-ROW(AK$5))/4)))),"")</f>
        <v>1</v>
      </c>
    </row>
    <row r="817" spans="32:37">
      <c r="AF817" s="2" t="str" cm="1">
        <f t="array" aca="1" ref="AF817" ca="1">IFERROR(INDIRECT(SUBSTITUTE(ADDRESS(1,_xlfn.SWITCH(MOD((ROW(AG817)-ROW(AG$5)),4),0,COLUMN(K817),1,COLUMN(Q817),2,COLUMN(W817),3,COLUMN(AC817)),4),"1","")&amp;(ROW(K$5)+INT((ROW(AF817)-ROW(AF$5))/4))),"")</f>
        <v/>
      </c>
      <c r="AG817" s="2" t="str" cm="1">
        <f t="array" aca="1" ref="AG817" ca="1">IFERROR(INDIRECT(SUBSTITUTE(ADDRESS(1,_xlfn.SWITCH(MOD((ROW(AG817)-ROW(AG$5)),4),0,COLUMN(L817),1,COLUMN(R817),2,COLUMN(X817),3,COLUMN(AD817)),4),"1","")&amp;(ROW(L$5)+INT((ROW(AG817)-ROW(AG$5))/4))),"")</f>
        <v/>
      </c>
      <c r="AH817" s="2" t="str" cm="1">
        <f t="array" aca="1" ref="AH817" ca="1">IFERROR(IF(AND(MOD((ROW(AG817)-ROW(AG$5))+1,4)=0),1,ROUND(INDIRECT(SUBSTITUTE(ADDRESS(1,_xlfn.SWITCH(MOD((ROW(AG817)-ROW(AG$5)),4),0,COLUMN(M817),1,COLUMN(S817),2,COLUMN(Y817),3,COLUMN(AB817)),4),"1","")&amp;(ROW(M$5)+INT((ROW(AH817)-ROW(AH$5))/4))),0)),"")</f>
        <v/>
      </c>
      <c r="AI817" s="2" t="str">
        <f t="shared" ca="1" si="112"/>
        <v/>
      </c>
      <c r="AJ817" s="2" t="str" cm="1">
        <f t="array" aca="1" ref="AJ817" ca="1">IFERROR(IF(AND(MOD((ROW(AG817)-ROW(AG$5))+1,4)=0),0,INDIRECT(SUBSTITUTE(ADDRESS(1,_xlfn.SWITCH(MOD((ROW(AG817)-ROW(AG$5)),4),0,COLUMN(N817),1,COLUMN(T817),2,COLUMN(Z817),3,COLUMN(AB817)),4),"1","")&amp;(ROW(N$5)+INT((ROW(AJ817)-ROW(AJ$5))/4)))),"")</f>
        <v/>
      </c>
      <c r="AK817" s="2" t="str" cm="1">
        <f t="array" aca="1" ref="AK817" ca="1">IFERROR(IF(AND(MOD((ROW(AG817)-ROW(AG$5))+1,4)=0),1,INDIRECT(SUBSTITUTE(ADDRESS(1,_xlfn.SWITCH(MOD((ROW(AG817)-ROW(AG$5)),4),0,COLUMN(O817),1,COLUMN(U817),2,COLUMN(AA817),3,COLUMN(AB817)),4),"1","")&amp;(ROW(O$5)+INT((ROW(AK817)-ROW(AK$5))/4)))),"")</f>
        <v/>
      </c>
    </row>
    <row r="818" spans="32:37">
      <c r="AF818" s="2" t="str" cm="1">
        <f t="array" aca="1" ref="AF818" ca="1">IFERROR(INDIRECT(SUBSTITUTE(ADDRESS(1,_xlfn.SWITCH(MOD((ROW(AG818)-ROW(AG$5)),4),0,COLUMN(K818),1,COLUMN(Q818),2,COLUMN(W818),3,COLUMN(AC818)),4),"1","")&amp;(ROW(K$5)+INT((ROW(AF818)-ROW(AF$5))/4))),"")</f>
        <v/>
      </c>
      <c r="AG818" s="2" t="str" cm="1">
        <f t="array" aca="1" ref="AG818" ca="1">IFERROR(INDIRECT(SUBSTITUTE(ADDRESS(1,_xlfn.SWITCH(MOD((ROW(AG818)-ROW(AG$5)),4),0,COLUMN(L818),1,COLUMN(R818),2,COLUMN(X818),3,COLUMN(AD818)),4),"1","")&amp;(ROW(L$5)+INT((ROW(AG818)-ROW(AG$5))/4))),"")</f>
        <v/>
      </c>
      <c r="AH818" s="2" t="str" cm="1">
        <f t="array" aca="1" ref="AH818" ca="1">IFERROR(IF(AND(MOD((ROW(AG818)-ROW(AG$5))+1,4)=0),1,ROUND(INDIRECT(SUBSTITUTE(ADDRESS(1,_xlfn.SWITCH(MOD((ROW(AG818)-ROW(AG$5)),4),0,COLUMN(M818),1,COLUMN(S818),2,COLUMN(Y818),3,COLUMN(AB818)),4),"1","")&amp;(ROW(M$5)+INT((ROW(AH818)-ROW(AH$5))/4))),0)),"")</f>
        <v/>
      </c>
      <c r="AI818" s="2" t="str">
        <f t="shared" ca="1" si="112"/>
        <v/>
      </c>
      <c r="AJ818" s="2" t="str" cm="1">
        <f t="array" aca="1" ref="AJ818" ca="1">IFERROR(IF(AND(MOD((ROW(AG818)-ROW(AG$5))+1,4)=0),0,INDIRECT(SUBSTITUTE(ADDRESS(1,_xlfn.SWITCH(MOD((ROW(AG818)-ROW(AG$5)),4),0,COLUMN(N818),1,COLUMN(T818),2,COLUMN(Z818),3,COLUMN(AB818)),4),"1","")&amp;(ROW(N$5)+INT((ROW(AJ818)-ROW(AJ$5))/4)))),"")</f>
        <v/>
      </c>
      <c r="AK818" s="2" t="str" cm="1">
        <f t="array" aca="1" ref="AK818" ca="1">IFERROR(IF(AND(MOD((ROW(AG818)-ROW(AG$5))+1,4)=0),1,INDIRECT(SUBSTITUTE(ADDRESS(1,_xlfn.SWITCH(MOD((ROW(AG818)-ROW(AG$5)),4),0,COLUMN(O818),1,COLUMN(U818),2,COLUMN(AA818),3,COLUMN(AB818)),4),"1","")&amp;(ROW(O$5)+INT((ROW(AK818)-ROW(AK$5))/4)))),"")</f>
        <v/>
      </c>
    </row>
    <row r="819" spans="32:37">
      <c r="AF819" s="2" t="str" cm="1">
        <f t="array" aca="1" ref="AF819" ca="1">IFERROR(INDIRECT(SUBSTITUTE(ADDRESS(1,_xlfn.SWITCH(MOD((ROW(AG819)-ROW(AG$5)),4),0,COLUMN(K819),1,COLUMN(Q819),2,COLUMN(W819),3,COLUMN(AC819)),4),"1","")&amp;(ROW(K$5)+INT((ROW(AF819)-ROW(AF$5))/4))),"")</f>
        <v/>
      </c>
      <c r="AG819" s="2" t="str" cm="1">
        <f t="array" aca="1" ref="AG819" ca="1">IFERROR(INDIRECT(SUBSTITUTE(ADDRESS(1,_xlfn.SWITCH(MOD((ROW(AG819)-ROW(AG$5)),4),0,COLUMN(L819),1,COLUMN(R819),2,COLUMN(X819),3,COLUMN(AD819)),4),"1","")&amp;(ROW(L$5)+INT((ROW(AG819)-ROW(AG$5))/4))),"")</f>
        <v/>
      </c>
      <c r="AH819" s="2" t="str" cm="1">
        <f t="array" aca="1" ref="AH819" ca="1">IFERROR(IF(AND(MOD((ROW(AG819)-ROW(AG$5))+1,4)=0),1,ROUND(INDIRECT(SUBSTITUTE(ADDRESS(1,_xlfn.SWITCH(MOD((ROW(AG819)-ROW(AG$5)),4),0,COLUMN(M819),1,COLUMN(S819),2,COLUMN(Y819),3,COLUMN(AB819)),4),"1","")&amp;(ROW(M$5)+INT((ROW(AH819)-ROW(AH$5))/4))),0)),"")</f>
        <v/>
      </c>
      <c r="AI819" s="2" t="str">
        <f t="shared" ca="1" si="112"/>
        <v/>
      </c>
      <c r="AJ819" s="2" t="str" cm="1">
        <f t="array" aca="1" ref="AJ819" ca="1">IFERROR(IF(AND(MOD((ROW(AG819)-ROW(AG$5))+1,4)=0),0,INDIRECT(SUBSTITUTE(ADDRESS(1,_xlfn.SWITCH(MOD((ROW(AG819)-ROW(AG$5)),4),0,COLUMN(N819),1,COLUMN(T819),2,COLUMN(Z819),3,COLUMN(AB819)),4),"1","")&amp;(ROW(N$5)+INT((ROW(AJ819)-ROW(AJ$5))/4)))),"")</f>
        <v/>
      </c>
      <c r="AK819" s="2" t="str" cm="1">
        <f t="array" aca="1" ref="AK819" ca="1">IFERROR(IF(AND(MOD((ROW(AG819)-ROW(AG$5))+1,4)=0),1,INDIRECT(SUBSTITUTE(ADDRESS(1,_xlfn.SWITCH(MOD((ROW(AG819)-ROW(AG$5)),4),0,COLUMN(O819),1,COLUMN(U819),2,COLUMN(AA819),3,COLUMN(AB819)),4),"1","")&amp;(ROW(O$5)+INT((ROW(AK819)-ROW(AK$5))/4)))),"")</f>
        <v/>
      </c>
    </row>
    <row r="820" spans="32:37">
      <c r="AF820" s="2" t="str" cm="1">
        <f t="array" aca="1" ref="AF820" ca="1">IFERROR(INDIRECT(SUBSTITUTE(ADDRESS(1,_xlfn.SWITCH(MOD((ROW(AG820)-ROW(AG$5)),4),0,COLUMN(K820),1,COLUMN(Q820),2,COLUMN(W820),3,COLUMN(AC820)),4),"1","")&amp;(ROW(K$5)+INT((ROW(AF820)-ROW(AF$5))/4))),"")</f>
        <v/>
      </c>
      <c r="AG820" s="2" t="str" cm="1">
        <f t="array" aca="1" ref="AG820" ca="1">IFERROR(INDIRECT(SUBSTITUTE(ADDRESS(1,_xlfn.SWITCH(MOD((ROW(AG820)-ROW(AG$5)),4),0,COLUMN(L820),1,COLUMN(R820),2,COLUMN(X820),3,COLUMN(AD820)),4),"1","")&amp;(ROW(L$5)+INT((ROW(AG820)-ROW(AG$5))/4))),"")</f>
        <v/>
      </c>
      <c r="AH820" s="2" cm="1">
        <f t="array" aca="1" ref="AH820" ca="1">IFERROR(IF(AND(MOD((ROW(AG820)-ROW(AG$5))+1,4)=0),1,ROUND(INDIRECT(SUBSTITUTE(ADDRESS(1,_xlfn.SWITCH(MOD((ROW(AG820)-ROW(AG$5)),4),0,COLUMN(M820),1,COLUMN(S820),2,COLUMN(Y820),3,COLUMN(AB820)),4),"1","")&amp;(ROW(M$5)+INT((ROW(AH820)-ROW(AH$5))/4))),0)),"")</f>
        <v>1</v>
      </c>
      <c r="AI820" s="2" t="str">
        <f t="shared" si="112"/>
        <v/>
      </c>
      <c r="AJ820" s="2" cm="1">
        <f t="array" aca="1" ref="AJ820" ca="1">IFERROR(IF(AND(MOD((ROW(AG820)-ROW(AG$5))+1,4)=0),0,INDIRECT(SUBSTITUTE(ADDRESS(1,_xlfn.SWITCH(MOD((ROW(AG820)-ROW(AG$5)),4),0,COLUMN(N820),1,COLUMN(T820),2,COLUMN(Z820),3,COLUMN(AB820)),4),"1","")&amp;(ROW(N$5)+INT((ROW(AJ820)-ROW(AJ$5))/4)))),"")</f>
        <v>0</v>
      </c>
      <c r="AK820" s="2" cm="1">
        <f t="array" aca="1" ref="AK820" ca="1">IFERROR(IF(AND(MOD((ROW(AG820)-ROW(AG$5))+1,4)=0),1,INDIRECT(SUBSTITUTE(ADDRESS(1,_xlfn.SWITCH(MOD((ROW(AG820)-ROW(AG$5)),4),0,COLUMN(O820),1,COLUMN(U820),2,COLUMN(AA820),3,COLUMN(AB820)),4),"1","")&amp;(ROW(O$5)+INT((ROW(AK820)-ROW(AK$5))/4)))),"")</f>
        <v>1</v>
      </c>
    </row>
    <row r="821" spans="32:37">
      <c r="AF821" s="2" t="str" cm="1">
        <f t="array" aca="1" ref="AF821" ca="1">IFERROR(INDIRECT(SUBSTITUTE(ADDRESS(1,_xlfn.SWITCH(MOD((ROW(AG821)-ROW(AG$5)),4),0,COLUMN(K821),1,COLUMN(Q821),2,COLUMN(W821),3,COLUMN(AC821)),4),"1","")&amp;(ROW(K$5)+INT((ROW(AF821)-ROW(AF$5))/4))),"")</f>
        <v/>
      </c>
      <c r="AG821" s="2" t="str" cm="1">
        <f t="array" aca="1" ref="AG821" ca="1">IFERROR(INDIRECT(SUBSTITUTE(ADDRESS(1,_xlfn.SWITCH(MOD((ROW(AG821)-ROW(AG$5)),4),0,COLUMN(L821),1,COLUMN(R821),2,COLUMN(X821),3,COLUMN(AD821)),4),"1","")&amp;(ROW(L$5)+INT((ROW(AG821)-ROW(AG$5))/4))),"")</f>
        <v/>
      </c>
      <c r="AH821" s="2" t="str" cm="1">
        <f t="array" aca="1" ref="AH821" ca="1">IFERROR(IF(AND(MOD((ROW(AG821)-ROW(AG$5))+1,4)=0),1,ROUND(INDIRECT(SUBSTITUTE(ADDRESS(1,_xlfn.SWITCH(MOD((ROW(AG821)-ROW(AG$5)),4),0,COLUMN(M821),1,COLUMN(S821),2,COLUMN(Y821),3,COLUMN(AB821)),4),"1","")&amp;(ROW(M$5)+INT((ROW(AH821)-ROW(AH$5))/4))),0)),"")</f>
        <v/>
      </c>
      <c r="AI821" s="2" t="str">
        <f t="shared" ca="1" si="112"/>
        <v/>
      </c>
      <c r="AJ821" s="2" t="str" cm="1">
        <f t="array" aca="1" ref="AJ821" ca="1">IFERROR(IF(AND(MOD((ROW(AG821)-ROW(AG$5))+1,4)=0),0,INDIRECT(SUBSTITUTE(ADDRESS(1,_xlfn.SWITCH(MOD((ROW(AG821)-ROW(AG$5)),4),0,COLUMN(N821),1,COLUMN(T821),2,COLUMN(Z821),3,COLUMN(AB821)),4),"1","")&amp;(ROW(N$5)+INT((ROW(AJ821)-ROW(AJ$5))/4)))),"")</f>
        <v/>
      </c>
      <c r="AK821" s="2" t="str" cm="1">
        <f t="array" aca="1" ref="AK821" ca="1">IFERROR(IF(AND(MOD((ROW(AG821)-ROW(AG$5))+1,4)=0),1,INDIRECT(SUBSTITUTE(ADDRESS(1,_xlfn.SWITCH(MOD((ROW(AG821)-ROW(AG$5)),4),0,COLUMN(O821),1,COLUMN(U821),2,COLUMN(AA821),3,COLUMN(AB821)),4),"1","")&amp;(ROW(O$5)+INT((ROW(AK821)-ROW(AK$5))/4)))),"")</f>
        <v/>
      </c>
    </row>
    <row r="822" spans="32:37">
      <c r="AF822" s="2" t="str" cm="1">
        <f t="array" aca="1" ref="AF822" ca="1">IFERROR(INDIRECT(SUBSTITUTE(ADDRESS(1,_xlfn.SWITCH(MOD((ROW(AG822)-ROW(AG$5)),4),0,COLUMN(K822),1,COLUMN(Q822),2,COLUMN(W822),3,COLUMN(AC822)),4),"1","")&amp;(ROW(K$5)+INT((ROW(AF822)-ROW(AF$5))/4))),"")</f>
        <v/>
      </c>
      <c r="AG822" s="2" t="str" cm="1">
        <f t="array" aca="1" ref="AG822" ca="1">IFERROR(INDIRECT(SUBSTITUTE(ADDRESS(1,_xlfn.SWITCH(MOD((ROW(AG822)-ROW(AG$5)),4),0,COLUMN(L822),1,COLUMN(R822),2,COLUMN(X822),3,COLUMN(AD822)),4),"1","")&amp;(ROW(L$5)+INT((ROW(AG822)-ROW(AG$5))/4))),"")</f>
        <v/>
      </c>
      <c r="AH822" s="2" t="str" cm="1">
        <f t="array" aca="1" ref="AH822" ca="1">IFERROR(IF(AND(MOD((ROW(AG822)-ROW(AG$5))+1,4)=0),1,ROUND(INDIRECT(SUBSTITUTE(ADDRESS(1,_xlfn.SWITCH(MOD((ROW(AG822)-ROW(AG$5)),4),0,COLUMN(M822),1,COLUMN(S822),2,COLUMN(Y822),3,COLUMN(AB822)),4),"1","")&amp;(ROW(M$5)+INT((ROW(AH822)-ROW(AH$5))/4))),0)),"")</f>
        <v/>
      </c>
      <c r="AI822" s="2" t="str">
        <f t="shared" ca="1" si="112"/>
        <v/>
      </c>
      <c r="AJ822" s="2" t="str" cm="1">
        <f t="array" aca="1" ref="AJ822" ca="1">IFERROR(IF(AND(MOD((ROW(AG822)-ROW(AG$5))+1,4)=0),0,INDIRECT(SUBSTITUTE(ADDRESS(1,_xlfn.SWITCH(MOD((ROW(AG822)-ROW(AG$5)),4),0,COLUMN(N822),1,COLUMN(T822),2,COLUMN(Z822),3,COLUMN(AB822)),4),"1","")&amp;(ROW(N$5)+INT((ROW(AJ822)-ROW(AJ$5))/4)))),"")</f>
        <v/>
      </c>
      <c r="AK822" s="2" t="str" cm="1">
        <f t="array" aca="1" ref="AK822" ca="1">IFERROR(IF(AND(MOD((ROW(AG822)-ROW(AG$5))+1,4)=0),1,INDIRECT(SUBSTITUTE(ADDRESS(1,_xlfn.SWITCH(MOD((ROW(AG822)-ROW(AG$5)),4),0,COLUMN(O822),1,COLUMN(U822),2,COLUMN(AA822),3,COLUMN(AB822)),4),"1","")&amp;(ROW(O$5)+INT((ROW(AK822)-ROW(AK$5))/4)))),"")</f>
        <v/>
      </c>
    </row>
    <row r="823" spans="32:37">
      <c r="AF823" s="2" t="str" cm="1">
        <f t="array" aca="1" ref="AF823" ca="1">IFERROR(INDIRECT(SUBSTITUTE(ADDRESS(1,_xlfn.SWITCH(MOD((ROW(AG823)-ROW(AG$5)),4),0,COLUMN(K823),1,COLUMN(Q823),2,COLUMN(W823),3,COLUMN(AC823)),4),"1","")&amp;(ROW(K$5)+INT((ROW(AF823)-ROW(AF$5))/4))),"")</f>
        <v/>
      </c>
      <c r="AG823" s="2" t="str" cm="1">
        <f t="array" aca="1" ref="AG823" ca="1">IFERROR(INDIRECT(SUBSTITUTE(ADDRESS(1,_xlfn.SWITCH(MOD((ROW(AG823)-ROW(AG$5)),4),0,COLUMN(L823),1,COLUMN(R823),2,COLUMN(X823),3,COLUMN(AD823)),4),"1","")&amp;(ROW(L$5)+INT((ROW(AG823)-ROW(AG$5))/4))),"")</f>
        <v/>
      </c>
      <c r="AH823" s="2" t="str" cm="1">
        <f t="array" aca="1" ref="AH823" ca="1">IFERROR(IF(AND(MOD((ROW(AG823)-ROW(AG$5))+1,4)=0),1,ROUND(INDIRECT(SUBSTITUTE(ADDRESS(1,_xlfn.SWITCH(MOD((ROW(AG823)-ROW(AG$5)),4),0,COLUMN(M823),1,COLUMN(S823),2,COLUMN(Y823),3,COLUMN(AB823)),4),"1","")&amp;(ROW(M$5)+INT((ROW(AH823)-ROW(AH$5))/4))),0)),"")</f>
        <v/>
      </c>
      <c r="AI823" s="2" t="str">
        <f t="shared" ca="1" si="112"/>
        <v/>
      </c>
      <c r="AJ823" s="2" t="str" cm="1">
        <f t="array" aca="1" ref="AJ823" ca="1">IFERROR(IF(AND(MOD((ROW(AG823)-ROW(AG$5))+1,4)=0),0,INDIRECT(SUBSTITUTE(ADDRESS(1,_xlfn.SWITCH(MOD((ROW(AG823)-ROW(AG$5)),4),0,COLUMN(N823),1,COLUMN(T823),2,COLUMN(Z823),3,COLUMN(AB823)),4),"1","")&amp;(ROW(N$5)+INT((ROW(AJ823)-ROW(AJ$5))/4)))),"")</f>
        <v/>
      </c>
      <c r="AK823" s="2" t="str" cm="1">
        <f t="array" aca="1" ref="AK823" ca="1">IFERROR(IF(AND(MOD((ROW(AG823)-ROW(AG$5))+1,4)=0),1,INDIRECT(SUBSTITUTE(ADDRESS(1,_xlfn.SWITCH(MOD((ROW(AG823)-ROW(AG$5)),4),0,COLUMN(O823),1,COLUMN(U823),2,COLUMN(AA823),3,COLUMN(AB823)),4),"1","")&amp;(ROW(O$5)+INT((ROW(AK823)-ROW(AK$5))/4)))),"")</f>
        <v/>
      </c>
    </row>
    <row r="824" spans="32:37">
      <c r="AF824" s="2" t="str" cm="1">
        <f t="array" aca="1" ref="AF824" ca="1">IFERROR(INDIRECT(SUBSTITUTE(ADDRESS(1,_xlfn.SWITCH(MOD((ROW(AG824)-ROW(AG$5)),4),0,COLUMN(K824),1,COLUMN(Q824),2,COLUMN(W824),3,COLUMN(AC824)),4),"1","")&amp;(ROW(K$5)+INT((ROW(AF824)-ROW(AF$5))/4))),"")</f>
        <v/>
      </c>
      <c r="AG824" s="2" t="str" cm="1">
        <f t="array" aca="1" ref="AG824" ca="1">IFERROR(INDIRECT(SUBSTITUTE(ADDRESS(1,_xlfn.SWITCH(MOD((ROW(AG824)-ROW(AG$5)),4),0,COLUMN(L824),1,COLUMN(R824),2,COLUMN(X824),3,COLUMN(AD824)),4),"1","")&amp;(ROW(L$5)+INT((ROW(AG824)-ROW(AG$5))/4))),"")</f>
        <v/>
      </c>
      <c r="AH824" s="2" cm="1">
        <f t="array" aca="1" ref="AH824" ca="1">IFERROR(IF(AND(MOD((ROW(AG824)-ROW(AG$5))+1,4)=0),1,ROUND(INDIRECT(SUBSTITUTE(ADDRESS(1,_xlfn.SWITCH(MOD((ROW(AG824)-ROW(AG$5)),4),0,COLUMN(M824),1,COLUMN(S824),2,COLUMN(Y824),3,COLUMN(AB824)),4),"1","")&amp;(ROW(M$5)+INT((ROW(AH824)-ROW(AH$5))/4))),0)),"")</f>
        <v>1</v>
      </c>
      <c r="AI824" s="2" t="str">
        <f t="shared" si="112"/>
        <v/>
      </c>
      <c r="AJ824" s="2" cm="1">
        <f t="array" aca="1" ref="AJ824" ca="1">IFERROR(IF(AND(MOD((ROW(AG824)-ROW(AG$5))+1,4)=0),0,INDIRECT(SUBSTITUTE(ADDRESS(1,_xlfn.SWITCH(MOD((ROW(AG824)-ROW(AG$5)),4),0,COLUMN(N824),1,COLUMN(T824),2,COLUMN(Z824),3,COLUMN(AB824)),4),"1","")&amp;(ROW(N$5)+INT((ROW(AJ824)-ROW(AJ$5))/4)))),"")</f>
        <v>0</v>
      </c>
      <c r="AK824" s="2" cm="1">
        <f t="array" aca="1" ref="AK824" ca="1">IFERROR(IF(AND(MOD((ROW(AG824)-ROW(AG$5))+1,4)=0),1,INDIRECT(SUBSTITUTE(ADDRESS(1,_xlfn.SWITCH(MOD((ROW(AG824)-ROW(AG$5)),4),0,COLUMN(O824),1,COLUMN(U824),2,COLUMN(AA824),3,COLUMN(AB824)),4),"1","")&amp;(ROW(O$5)+INT((ROW(AK824)-ROW(AK$5))/4)))),"")</f>
        <v>1</v>
      </c>
    </row>
    <row r="825" spans="32:37">
      <c r="AF825" s="2" t="str" cm="1">
        <f t="array" aca="1" ref="AF825" ca="1">IFERROR(INDIRECT(SUBSTITUTE(ADDRESS(1,_xlfn.SWITCH(MOD((ROW(AG825)-ROW(AG$5)),4),0,COLUMN(K825),1,COLUMN(Q825),2,COLUMN(W825),3,COLUMN(AC825)),4),"1","")&amp;(ROW(K$5)+INT((ROW(AF825)-ROW(AF$5))/4))),"")</f>
        <v/>
      </c>
      <c r="AG825" s="2" t="str" cm="1">
        <f t="array" aca="1" ref="AG825" ca="1">IFERROR(INDIRECT(SUBSTITUTE(ADDRESS(1,_xlfn.SWITCH(MOD((ROW(AG825)-ROW(AG$5)),4),0,COLUMN(L825),1,COLUMN(R825),2,COLUMN(X825),3,COLUMN(AD825)),4),"1","")&amp;(ROW(L$5)+INT((ROW(AG825)-ROW(AG$5))/4))),"")</f>
        <v/>
      </c>
      <c r="AH825" s="2" t="str" cm="1">
        <f t="array" aca="1" ref="AH825" ca="1">IFERROR(IF(AND(MOD((ROW(AG825)-ROW(AG$5))+1,4)=0),1,ROUND(INDIRECT(SUBSTITUTE(ADDRESS(1,_xlfn.SWITCH(MOD((ROW(AG825)-ROW(AG$5)),4),0,COLUMN(M825),1,COLUMN(S825),2,COLUMN(Y825),3,COLUMN(AB825)),4),"1","")&amp;(ROW(M$5)+INT((ROW(AH825)-ROW(AH$5))/4))),0)),"")</f>
        <v/>
      </c>
      <c r="AI825" s="2" t="str">
        <f t="shared" ca="1" si="112"/>
        <v/>
      </c>
      <c r="AJ825" s="2" t="str" cm="1">
        <f t="array" aca="1" ref="AJ825" ca="1">IFERROR(IF(AND(MOD((ROW(AG825)-ROW(AG$5))+1,4)=0),0,INDIRECT(SUBSTITUTE(ADDRESS(1,_xlfn.SWITCH(MOD((ROW(AG825)-ROW(AG$5)),4),0,COLUMN(N825),1,COLUMN(T825),2,COLUMN(Z825),3,COLUMN(AB825)),4),"1","")&amp;(ROW(N$5)+INT((ROW(AJ825)-ROW(AJ$5))/4)))),"")</f>
        <v/>
      </c>
      <c r="AK825" s="2" t="str" cm="1">
        <f t="array" aca="1" ref="AK825" ca="1">IFERROR(IF(AND(MOD((ROW(AG825)-ROW(AG$5))+1,4)=0),1,INDIRECT(SUBSTITUTE(ADDRESS(1,_xlfn.SWITCH(MOD((ROW(AG825)-ROW(AG$5)),4),0,COLUMN(O825),1,COLUMN(U825),2,COLUMN(AA825),3,COLUMN(AB825)),4),"1","")&amp;(ROW(O$5)+INT((ROW(AK825)-ROW(AK$5))/4)))),"")</f>
        <v/>
      </c>
    </row>
    <row r="826" spans="32:37">
      <c r="AF826" s="2" t="str" cm="1">
        <f t="array" aca="1" ref="AF826" ca="1">IFERROR(INDIRECT(SUBSTITUTE(ADDRESS(1,_xlfn.SWITCH(MOD((ROW(AG826)-ROW(AG$5)),4),0,COLUMN(K826),1,COLUMN(Q826),2,COLUMN(W826),3,COLUMN(AC826)),4),"1","")&amp;(ROW(K$5)+INT((ROW(AF826)-ROW(AF$5))/4))),"")</f>
        <v/>
      </c>
      <c r="AG826" s="2" t="str" cm="1">
        <f t="array" aca="1" ref="AG826" ca="1">IFERROR(INDIRECT(SUBSTITUTE(ADDRESS(1,_xlfn.SWITCH(MOD((ROW(AG826)-ROW(AG$5)),4),0,COLUMN(L826),1,COLUMN(R826),2,COLUMN(X826),3,COLUMN(AD826)),4),"1","")&amp;(ROW(L$5)+INT((ROW(AG826)-ROW(AG$5))/4))),"")</f>
        <v/>
      </c>
      <c r="AH826" s="2" t="str" cm="1">
        <f t="array" aca="1" ref="AH826" ca="1">IFERROR(IF(AND(MOD((ROW(AG826)-ROW(AG$5))+1,4)=0),1,ROUND(INDIRECT(SUBSTITUTE(ADDRESS(1,_xlfn.SWITCH(MOD((ROW(AG826)-ROW(AG$5)),4),0,COLUMN(M826),1,COLUMN(S826),2,COLUMN(Y826),3,COLUMN(AB826)),4),"1","")&amp;(ROW(M$5)+INT((ROW(AH826)-ROW(AH$5))/4))),0)),"")</f>
        <v/>
      </c>
      <c r="AI826" s="2" t="str">
        <f t="shared" ca="1" si="112"/>
        <v/>
      </c>
      <c r="AJ826" s="2" t="str" cm="1">
        <f t="array" aca="1" ref="AJ826" ca="1">IFERROR(IF(AND(MOD((ROW(AG826)-ROW(AG$5))+1,4)=0),0,INDIRECT(SUBSTITUTE(ADDRESS(1,_xlfn.SWITCH(MOD((ROW(AG826)-ROW(AG$5)),4),0,COLUMN(N826),1,COLUMN(T826),2,COLUMN(Z826),3,COLUMN(AB826)),4),"1","")&amp;(ROW(N$5)+INT((ROW(AJ826)-ROW(AJ$5))/4)))),"")</f>
        <v/>
      </c>
      <c r="AK826" s="2" t="str" cm="1">
        <f t="array" aca="1" ref="AK826" ca="1">IFERROR(IF(AND(MOD((ROW(AG826)-ROW(AG$5))+1,4)=0),1,INDIRECT(SUBSTITUTE(ADDRESS(1,_xlfn.SWITCH(MOD((ROW(AG826)-ROW(AG$5)),4),0,COLUMN(O826),1,COLUMN(U826),2,COLUMN(AA826),3,COLUMN(AB826)),4),"1","")&amp;(ROW(O$5)+INT((ROW(AK826)-ROW(AK$5))/4)))),"")</f>
        <v/>
      </c>
    </row>
    <row r="827" spans="32:37">
      <c r="AF827" s="2" t="str" cm="1">
        <f t="array" aca="1" ref="AF827" ca="1">IFERROR(INDIRECT(SUBSTITUTE(ADDRESS(1,_xlfn.SWITCH(MOD((ROW(AG827)-ROW(AG$5)),4),0,COLUMN(K827),1,COLUMN(Q827),2,COLUMN(W827),3,COLUMN(AC827)),4),"1","")&amp;(ROW(K$5)+INT((ROW(AF827)-ROW(AF$5))/4))),"")</f>
        <v/>
      </c>
      <c r="AG827" s="2" t="str" cm="1">
        <f t="array" aca="1" ref="AG827" ca="1">IFERROR(INDIRECT(SUBSTITUTE(ADDRESS(1,_xlfn.SWITCH(MOD((ROW(AG827)-ROW(AG$5)),4),0,COLUMN(L827),1,COLUMN(R827),2,COLUMN(X827),3,COLUMN(AD827)),4),"1","")&amp;(ROW(L$5)+INT((ROW(AG827)-ROW(AG$5))/4))),"")</f>
        <v/>
      </c>
      <c r="AH827" s="2" t="str" cm="1">
        <f t="array" aca="1" ref="AH827" ca="1">IFERROR(IF(AND(MOD((ROW(AG827)-ROW(AG$5))+1,4)=0),1,ROUND(INDIRECT(SUBSTITUTE(ADDRESS(1,_xlfn.SWITCH(MOD((ROW(AG827)-ROW(AG$5)),4),0,COLUMN(M827),1,COLUMN(S827),2,COLUMN(Y827),3,COLUMN(AB827)),4),"1","")&amp;(ROW(M$5)+INT((ROW(AH827)-ROW(AH$5))/4))),0)),"")</f>
        <v/>
      </c>
      <c r="AI827" s="2" t="str">
        <f t="shared" ca="1" si="112"/>
        <v/>
      </c>
      <c r="AJ827" s="2" t="str" cm="1">
        <f t="array" aca="1" ref="AJ827" ca="1">IFERROR(IF(AND(MOD((ROW(AG827)-ROW(AG$5))+1,4)=0),0,INDIRECT(SUBSTITUTE(ADDRESS(1,_xlfn.SWITCH(MOD((ROW(AG827)-ROW(AG$5)),4),0,COLUMN(N827),1,COLUMN(T827),2,COLUMN(Z827),3,COLUMN(AB827)),4),"1","")&amp;(ROW(N$5)+INT((ROW(AJ827)-ROW(AJ$5))/4)))),"")</f>
        <v/>
      </c>
      <c r="AK827" s="2" t="str" cm="1">
        <f t="array" aca="1" ref="AK827" ca="1">IFERROR(IF(AND(MOD((ROW(AG827)-ROW(AG$5))+1,4)=0),1,INDIRECT(SUBSTITUTE(ADDRESS(1,_xlfn.SWITCH(MOD((ROW(AG827)-ROW(AG$5)),4),0,COLUMN(O827),1,COLUMN(U827),2,COLUMN(AA827),3,COLUMN(AB827)),4),"1","")&amp;(ROW(O$5)+INT((ROW(AK827)-ROW(AK$5))/4)))),"")</f>
        <v/>
      </c>
    </row>
    <row r="828" spans="32:37">
      <c r="AF828" s="2" t="str" cm="1">
        <f t="array" aca="1" ref="AF828" ca="1">IFERROR(INDIRECT(SUBSTITUTE(ADDRESS(1,_xlfn.SWITCH(MOD((ROW(AG828)-ROW(AG$5)),4),0,COLUMN(K828),1,COLUMN(Q828),2,COLUMN(W828),3,COLUMN(AC828)),4),"1","")&amp;(ROW(K$5)+INT((ROW(AF828)-ROW(AF$5))/4))),"")</f>
        <v/>
      </c>
      <c r="AG828" s="2" t="str" cm="1">
        <f t="array" aca="1" ref="AG828" ca="1">IFERROR(INDIRECT(SUBSTITUTE(ADDRESS(1,_xlfn.SWITCH(MOD((ROW(AG828)-ROW(AG$5)),4),0,COLUMN(L828),1,COLUMN(R828),2,COLUMN(X828),3,COLUMN(AD828)),4),"1","")&amp;(ROW(L$5)+INT((ROW(AG828)-ROW(AG$5))/4))),"")</f>
        <v/>
      </c>
      <c r="AH828" s="2" cm="1">
        <f t="array" aca="1" ref="AH828" ca="1">IFERROR(IF(AND(MOD((ROW(AG828)-ROW(AG$5))+1,4)=0),1,ROUND(INDIRECT(SUBSTITUTE(ADDRESS(1,_xlfn.SWITCH(MOD((ROW(AG828)-ROW(AG$5)),4),0,COLUMN(M828),1,COLUMN(S828),2,COLUMN(Y828),3,COLUMN(AB828)),4),"1","")&amp;(ROW(M$5)+INT((ROW(AH828)-ROW(AH$5))/4))),0)),"")</f>
        <v>1</v>
      </c>
      <c r="AI828" s="2" t="str">
        <f t="shared" si="112"/>
        <v/>
      </c>
      <c r="AJ828" s="2" cm="1">
        <f t="array" aca="1" ref="AJ828" ca="1">IFERROR(IF(AND(MOD((ROW(AG828)-ROW(AG$5))+1,4)=0),0,INDIRECT(SUBSTITUTE(ADDRESS(1,_xlfn.SWITCH(MOD((ROW(AG828)-ROW(AG$5)),4),0,COLUMN(N828),1,COLUMN(T828),2,COLUMN(Z828),3,COLUMN(AB828)),4),"1","")&amp;(ROW(N$5)+INT((ROW(AJ828)-ROW(AJ$5))/4)))),"")</f>
        <v>0</v>
      </c>
      <c r="AK828" s="2" cm="1">
        <f t="array" aca="1" ref="AK828" ca="1">IFERROR(IF(AND(MOD((ROW(AG828)-ROW(AG$5))+1,4)=0),1,INDIRECT(SUBSTITUTE(ADDRESS(1,_xlfn.SWITCH(MOD((ROW(AG828)-ROW(AG$5)),4),0,COLUMN(O828),1,COLUMN(U828),2,COLUMN(AA828),3,COLUMN(AB828)),4),"1","")&amp;(ROW(O$5)+INT((ROW(AK828)-ROW(AK$5))/4)))),"")</f>
        <v>1</v>
      </c>
    </row>
    <row r="829" spans="32:37">
      <c r="AF829" s="2" t="str" cm="1">
        <f t="array" aca="1" ref="AF829" ca="1">IFERROR(INDIRECT(SUBSTITUTE(ADDRESS(1,_xlfn.SWITCH(MOD((ROW(AG829)-ROW(AG$5)),4),0,COLUMN(K829),1,COLUMN(Q829),2,COLUMN(W829),3,COLUMN(AC829)),4),"1","")&amp;(ROW(K$5)+INT((ROW(AF829)-ROW(AF$5))/4))),"")</f>
        <v/>
      </c>
      <c r="AG829" s="2" t="str" cm="1">
        <f t="array" aca="1" ref="AG829" ca="1">IFERROR(INDIRECT(SUBSTITUTE(ADDRESS(1,_xlfn.SWITCH(MOD((ROW(AG829)-ROW(AG$5)),4),0,COLUMN(L829),1,COLUMN(R829),2,COLUMN(X829),3,COLUMN(AD829)),4),"1","")&amp;(ROW(L$5)+INT((ROW(AG829)-ROW(AG$5))/4))),"")</f>
        <v/>
      </c>
      <c r="AH829" s="2" t="str" cm="1">
        <f t="array" aca="1" ref="AH829" ca="1">IFERROR(IF(AND(MOD((ROW(AG829)-ROW(AG$5))+1,4)=0),1,ROUND(INDIRECT(SUBSTITUTE(ADDRESS(1,_xlfn.SWITCH(MOD((ROW(AG829)-ROW(AG$5)),4),0,COLUMN(M829),1,COLUMN(S829),2,COLUMN(Y829),3,COLUMN(AB829)),4),"1","")&amp;(ROW(M$5)+INT((ROW(AH829)-ROW(AH$5))/4))),0)),"")</f>
        <v/>
      </c>
      <c r="AI829" s="2" t="str">
        <f t="shared" ca="1" si="112"/>
        <v/>
      </c>
      <c r="AJ829" s="2" t="str" cm="1">
        <f t="array" aca="1" ref="AJ829" ca="1">IFERROR(IF(AND(MOD((ROW(AG829)-ROW(AG$5))+1,4)=0),0,INDIRECT(SUBSTITUTE(ADDRESS(1,_xlfn.SWITCH(MOD((ROW(AG829)-ROW(AG$5)),4),0,COLUMN(N829),1,COLUMN(T829),2,COLUMN(Z829),3,COLUMN(AB829)),4),"1","")&amp;(ROW(N$5)+INT((ROW(AJ829)-ROW(AJ$5))/4)))),"")</f>
        <v/>
      </c>
      <c r="AK829" s="2" t="str" cm="1">
        <f t="array" aca="1" ref="AK829" ca="1">IFERROR(IF(AND(MOD((ROW(AG829)-ROW(AG$5))+1,4)=0),1,INDIRECT(SUBSTITUTE(ADDRESS(1,_xlfn.SWITCH(MOD((ROW(AG829)-ROW(AG$5)),4),0,COLUMN(O829),1,COLUMN(U829),2,COLUMN(AA829),3,COLUMN(AB829)),4),"1","")&amp;(ROW(O$5)+INT((ROW(AK829)-ROW(AK$5))/4)))),"")</f>
        <v/>
      </c>
    </row>
    <row r="830" spans="32:37">
      <c r="AF830" s="2" t="str" cm="1">
        <f t="array" aca="1" ref="AF830" ca="1">IFERROR(INDIRECT(SUBSTITUTE(ADDRESS(1,_xlfn.SWITCH(MOD((ROW(AG830)-ROW(AG$5)),4),0,COLUMN(K830),1,COLUMN(Q830),2,COLUMN(W830),3,COLUMN(AC830)),4),"1","")&amp;(ROW(K$5)+INT((ROW(AF830)-ROW(AF$5))/4))),"")</f>
        <v/>
      </c>
      <c r="AG830" s="2" t="str" cm="1">
        <f t="array" aca="1" ref="AG830" ca="1">IFERROR(INDIRECT(SUBSTITUTE(ADDRESS(1,_xlfn.SWITCH(MOD((ROW(AG830)-ROW(AG$5)),4),0,COLUMN(L830),1,COLUMN(R830),2,COLUMN(X830),3,COLUMN(AD830)),4),"1","")&amp;(ROW(L$5)+INT((ROW(AG830)-ROW(AG$5))/4))),"")</f>
        <v/>
      </c>
      <c r="AH830" s="2" t="str" cm="1">
        <f t="array" aca="1" ref="AH830" ca="1">IFERROR(IF(AND(MOD((ROW(AG830)-ROW(AG$5))+1,4)=0),1,ROUND(INDIRECT(SUBSTITUTE(ADDRESS(1,_xlfn.SWITCH(MOD((ROW(AG830)-ROW(AG$5)),4),0,COLUMN(M830),1,COLUMN(S830),2,COLUMN(Y830),3,COLUMN(AB830)),4),"1","")&amp;(ROW(M$5)+INT((ROW(AH830)-ROW(AH$5))/4))),0)),"")</f>
        <v/>
      </c>
      <c r="AI830" s="2" t="str">
        <f t="shared" ca="1" si="112"/>
        <v/>
      </c>
      <c r="AJ830" s="2" t="str" cm="1">
        <f t="array" aca="1" ref="AJ830" ca="1">IFERROR(IF(AND(MOD((ROW(AG830)-ROW(AG$5))+1,4)=0),0,INDIRECT(SUBSTITUTE(ADDRESS(1,_xlfn.SWITCH(MOD((ROW(AG830)-ROW(AG$5)),4),0,COLUMN(N830),1,COLUMN(T830),2,COLUMN(Z830),3,COLUMN(AB830)),4),"1","")&amp;(ROW(N$5)+INT((ROW(AJ830)-ROW(AJ$5))/4)))),"")</f>
        <v/>
      </c>
      <c r="AK830" s="2" t="str" cm="1">
        <f t="array" aca="1" ref="AK830" ca="1">IFERROR(IF(AND(MOD((ROW(AG830)-ROW(AG$5))+1,4)=0),1,INDIRECT(SUBSTITUTE(ADDRESS(1,_xlfn.SWITCH(MOD((ROW(AG830)-ROW(AG$5)),4),0,COLUMN(O830),1,COLUMN(U830),2,COLUMN(AA830),3,COLUMN(AB830)),4),"1","")&amp;(ROW(O$5)+INT((ROW(AK830)-ROW(AK$5))/4)))),"")</f>
        <v/>
      </c>
    </row>
    <row r="831" spans="32:37">
      <c r="AF831" s="2" t="str" cm="1">
        <f t="array" aca="1" ref="AF831" ca="1">IFERROR(INDIRECT(SUBSTITUTE(ADDRESS(1,_xlfn.SWITCH(MOD((ROW(AG831)-ROW(AG$5)),4),0,COLUMN(K831),1,COLUMN(Q831),2,COLUMN(W831),3,COLUMN(AC831)),4),"1","")&amp;(ROW(K$5)+INT((ROW(AF831)-ROW(AF$5))/4))),"")</f>
        <v/>
      </c>
      <c r="AG831" s="2" t="str" cm="1">
        <f t="array" aca="1" ref="AG831" ca="1">IFERROR(INDIRECT(SUBSTITUTE(ADDRESS(1,_xlfn.SWITCH(MOD((ROW(AG831)-ROW(AG$5)),4),0,COLUMN(L831),1,COLUMN(R831),2,COLUMN(X831),3,COLUMN(AD831)),4),"1","")&amp;(ROW(L$5)+INT((ROW(AG831)-ROW(AG$5))/4))),"")</f>
        <v/>
      </c>
      <c r="AH831" s="2" t="str" cm="1">
        <f t="array" aca="1" ref="AH831" ca="1">IFERROR(IF(AND(MOD((ROW(AG831)-ROW(AG$5))+1,4)=0),1,ROUND(INDIRECT(SUBSTITUTE(ADDRESS(1,_xlfn.SWITCH(MOD((ROW(AG831)-ROW(AG$5)),4),0,COLUMN(M831),1,COLUMN(S831),2,COLUMN(Y831),3,COLUMN(AB831)),4),"1","")&amp;(ROW(M$5)+INT((ROW(AH831)-ROW(AH$5))/4))),0)),"")</f>
        <v/>
      </c>
      <c r="AI831" s="2" t="str">
        <f t="shared" ca="1" si="112"/>
        <v/>
      </c>
      <c r="AJ831" s="2" t="str" cm="1">
        <f t="array" aca="1" ref="AJ831" ca="1">IFERROR(IF(AND(MOD((ROW(AG831)-ROW(AG$5))+1,4)=0),0,INDIRECT(SUBSTITUTE(ADDRESS(1,_xlfn.SWITCH(MOD((ROW(AG831)-ROW(AG$5)),4),0,COLUMN(N831),1,COLUMN(T831),2,COLUMN(Z831),3,COLUMN(AB831)),4),"1","")&amp;(ROW(N$5)+INT((ROW(AJ831)-ROW(AJ$5))/4)))),"")</f>
        <v/>
      </c>
      <c r="AK831" s="2" t="str" cm="1">
        <f t="array" aca="1" ref="AK831" ca="1">IFERROR(IF(AND(MOD((ROW(AG831)-ROW(AG$5))+1,4)=0),1,INDIRECT(SUBSTITUTE(ADDRESS(1,_xlfn.SWITCH(MOD((ROW(AG831)-ROW(AG$5)),4),0,COLUMN(O831),1,COLUMN(U831),2,COLUMN(AA831),3,COLUMN(AB831)),4),"1","")&amp;(ROW(O$5)+INT((ROW(AK831)-ROW(AK$5))/4)))),"")</f>
        <v/>
      </c>
    </row>
    <row r="832" spans="32:37">
      <c r="AF832" s="2" t="str" cm="1">
        <f t="array" aca="1" ref="AF832" ca="1">IFERROR(INDIRECT(SUBSTITUTE(ADDRESS(1,_xlfn.SWITCH(MOD((ROW(AG832)-ROW(AG$5)),4),0,COLUMN(K832),1,COLUMN(Q832),2,COLUMN(W832),3,COLUMN(AC832)),4),"1","")&amp;(ROW(K$5)+INT((ROW(AF832)-ROW(AF$5))/4))),"")</f>
        <v/>
      </c>
      <c r="AG832" s="2" t="str" cm="1">
        <f t="array" aca="1" ref="AG832" ca="1">IFERROR(INDIRECT(SUBSTITUTE(ADDRESS(1,_xlfn.SWITCH(MOD((ROW(AG832)-ROW(AG$5)),4),0,COLUMN(L832),1,COLUMN(R832),2,COLUMN(X832),3,COLUMN(AD832)),4),"1","")&amp;(ROW(L$5)+INT((ROW(AG832)-ROW(AG$5))/4))),"")</f>
        <v/>
      </c>
      <c r="AH832" s="2" cm="1">
        <f t="array" aca="1" ref="AH832" ca="1">IFERROR(IF(AND(MOD((ROW(AG832)-ROW(AG$5))+1,4)=0),1,ROUND(INDIRECT(SUBSTITUTE(ADDRESS(1,_xlfn.SWITCH(MOD((ROW(AG832)-ROW(AG$5)),4),0,COLUMN(M832),1,COLUMN(S832),2,COLUMN(Y832),3,COLUMN(AB832)),4),"1","")&amp;(ROW(M$5)+INT((ROW(AH832)-ROW(AH$5))/4))),0)),"")</f>
        <v>1</v>
      </c>
      <c r="AI832" s="2" t="str">
        <f t="shared" si="112"/>
        <v/>
      </c>
      <c r="AJ832" s="2" cm="1">
        <f t="array" aca="1" ref="AJ832" ca="1">IFERROR(IF(AND(MOD((ROW(AG832)-ROW(AG$5))+1,4)=0),0,INDIRECT(SUBSTITUTE(ADDRESS(1,_xlfn.SWITCH(MOD((ROW(AG832)-ROW(AG$5)),4),0,COLUMN(N832),1,COLUMN(T832),2,COLUMN(Z832),3,COLUMN(AB832)),4),"1","")&amp;(ROW(N$5)+INT((ROW(AJ832)-ROW(AJ$5))/4)))),"")</f>
        <v>0</v>
      </c>
      <c r="AK832" s="2" cm="1">
        <f t="array" aca="1" ref="AK832" ca="1">IFERROR(IF(AND(MOD((ROW(AG832)-ROW(AG$5))+1,4)=0),1,INDIRECT(SUBSTITUTE(ADDRESS(1,_xlfn.SWITCH(MOD((ROW(AG832)-ROW(AG$5)),4),0,COLUMN(O832),1,COLUMN(U832),2,COLUMN(AA832),3,COLUMN(AB832)),4),"1","")&amp;(ROW(O$5)+INT((ROW(AK832)-ROW(AK$5))/4)))),"")</f>
        <v>1</v>
      </c>
    </row>
    <row r="833" spans="32:37">
      <c r="AF833" s="2" t="str" cm="1">
        <f t="array" aca="1" ref="AF833" ca="1">IFERROR(INDIRECT(SUBSTITUTE(ADDRESS(1,_xlfn.SWITCH(MOD((ROW(AG833)-ROW(AG$5)),4),0,COLUMN(K833),1,COLUMN(Q833),2,COLUMN(W833),3,COLUMN(AC833)),4),"1","")&amp;(ROW(K$5)+INT((ROW(AF833)-ROW(AF$5))/4))),"")</f>
        <v/>
      </c>
      <c r="AG833" s="2" t="str" cm="1">
        <f t="array" aca="1" ref="AG833" ca="1">IFERROR(INDIRECT(SUBSTITUTE(ADDRESS(1,_xlfn.SWITCH(MOD((ROW(AG833)-ROW(AG$5)),4),0,COLUMN(L833),1,COLUMN(R833),2,COLUMN(X833),3,COLUMN(AD833)),4),"1","")&amp;(ROW(L$5)+INT((ROW(AG833)-ROW(AG$5))/4))),"")</f>
        <v/>
      </c>
      <c r="AH833" s="2" t="str" cm="1">
        <f t="array" aca="1" ref="AH833" ca="1">IFERROR(IF(AND(MOD((ROW(AG833)-ROW(AG$5))+1,4)=0),1,ROUND(INDIRECT(SUBSTITUTE(ADDRESS(1,_xlfn.SWITCH(MOD((ROW(AG833)-ROW(AG$5)),4),0,COLUMN(M833),1,COLUMN(S833),2,COLUMN(Y833),3,COLUMN(AB833)),4),"1","")&amp;(ROW(M$5)+INT((ROW(AH833)-ROW(AH$5))/4))),0)),"")</f>
        <v/>
      </c>
      <c r="AI833" s="2" t="str">
        <f t="shared" ca="1" si="112"/>
        <v/>
      </c>
      <c r="AJ833" s="2" t="str" cm="1">
        <f t="array" aca="1" ref="AJ833" ca="1">IFERROR(IF(AND(MOD((ROW(AG833)-ROW(AG$5))+1,4)=0),0,INDIRECT(SUBSTITUTE(ADDRESS(1,_xlfn.SWITCH(MOD((ROW(AG833)-ROW(AG$5)),4),0,COLUMN(N833),1,COLUMN(T833),2,COLUMN(Z833),3,COLUMN(AB833)),4),"1","")&amp;(ROW(N$5)+INT((ROW(AJ833)-ROW(AJ$5))/4)))),"")</f>
        <v/>
      </c>
      <c r="AK833" s="2" t="str" cm="1">
        <f t="array" aca="1" ref="AK833" ca="1">IFERROR(IF(AND(MOD((ROW(AG833)-ROW(AG$5))+1,4)=0),1,INDIRECT(SUBSTITUTE(ADDRESS(1,_xlfn.SWITCH(MOD((ROW(AG833)-ROW(AG$5)),4),0,COLUMN(O833),1,COLUMN(U833),2,COLUMN(AA833),3,COLUMN(AB833)),4),"1","")&amp;(ROW(O$5)+INT((ROW(AK833)-ROW(AK$5))/4)))),"")</f>
        <v/>
      </c>
    </row>
    <row r="834" spans="32:37">
      <c r="AF834" s="2" t="str" cm="1">
        <f t="array" aca="1" ref="AF834" ca="1">IFERROR(INDIRECT(SUBSTITUTE(ADDRESS(1,_xlfn.SWITCH(MOD((ROW(AG834)-ROW(AG$5)),4),0,COLUMN(K834),1,COLUMN(Q834),2,COLUMN(W834),3,COLUMN(AC834)),4),"1","")&amp;(ROW(K$5)+INT((ROW(AF834)-ROW(AF$5))/4))),"")</f>
        <v/>
      </c>
      <c r="AG834" s="2" t="str" cm="1">
        <f t="array" aca="1" ref="AG834" ca="1">IFERROR(INDIRECT(SUBSTITUTE(ADDRESS(1,_xlfn.SWITCH(MOD((ROW(AG834)-ROW(AG$5)),4),0,COLUMN(L834),1,COLUMN(R834),2,COLUMN(X834),3,COLUMN(AD834)),4),"1","")&amp;(ROW(L$5)+INT((ROW(AG834)-ROW(AG$5))/4))),"")</f>
        <v/>
      </c>
      <c r="AH834" s="2" t="str" cm="1">
        <f t="array" aca="1" ref="AH834" ca="1">IFERROR(IF(AND(MOD((ROW(AG834)-ROW(AG$5))+1,4)=0),1,ROUND(INDIRECT(SUBSTITUTE(ADDRESS(1,_xlfn.SWITCH(MOD((ROW(AG834)-ROW(AG$5)),4),0,COLUMN(M834),1,COLUMN(S834),2,COLUMN(Y834),3,COLUMN(AB834)),4),"1","")&amp;(ROW(M$5)+INT((ROW(AH834)-ROW(AH$5))/4))),0)),"")</f>
        <v/>
      </c>
      <c r="AI834" s="2" t="str">
        <f t="shared" ca="1" si="112"/>
        <v/>
      </c>
      <c r="AJ834" s="2" t="str" cm="1">
        <f t="array" aca="1" ref="AJ834" ca="1">IFERROR(IF(AND(MOD((ROW(AG834)-ROW(AG$5))+1,4)=0),0,INDIRECT(SUBSTITUTE(ADDRESS(1,_xlfn.SWITCH(MOD((ROW(AG834)-ROW(AG$5)),4),0,COLUMN(N834),1,COLUMN(T834),2,COLUMN(Z834),3,COLUMN(AB834)),4),"1","")&amp;(ROW(N$5)+INT((ROW(AJ834)-ROW(AJ$5))/4)))),"")</f>
        <v/>
      </c>
      <c r="AK834" s="2" t="str" cm="1">
        <f t="array" aca="1" ref="AK834" ca="1">IFERROR(IF(AND(MOD((ROW(AG834)-ROW(AG$5))+1,4)=0),1,INDIRECT(SUBSTITUTE(ADDRESS(1,_xlfn.SWITCH(MOD((ROW(AG834)-ROW(AG$5)),4),0,COLUMN(O834),1,COLUMN(U834),2,COLUMN(AA834),3,COLUMN(AB834)),4),"1","")&amp;(ROW(O$5)+INT((ROW(AK834)-ROW(AK$5))/4)))),"")</f>
        <v/>
      </c>
    </row>
    <row r="835" spans="32:37">
      <c r="AF835" s="2" t="str" cm="1">
        <f t="array" aca="1" ref="AF835" ca="1">IFERROR(INDIRECT(SUBSTITUTE(ADDRESS(1,_xlfn.SWITCH(MOD((ROW(AG835)-ROW(AG$5)),4),0,COLUMN(K835),1,COLUMN(Q835),2,COLUMN(W835),3,COLUMN(AC835)),4),"1","")&amp;(ROW(K$5)+INT((ROW(AF835)-ROW(AF$5))/4))),"")</f>
        <v/>
      </c>
      <c r="AG835" s="2" t="str" cm="1">
        <f t="array" aca="1" ref="AG835" ca="1">IFERROR(INDIRECT(SUBSTITUTE(ADDRESS(1,_xlfn.SWITCH(MOD((ROW(AG835)-ROW(AG$5)),4),0,COLUMN(L835),1,COLUMN(R835),2,COLUMN(X835),3,COLUMN(AD835)),4),"1","")&amp;(ROW(L$5)+INT((ROW(AG835)-ROW(AG$5))/4))),"")</f>
        <v/>
      </c>
      <c r="AH835" s="2" t="str" cm="1">
        <f t="array" aca="1" ref="AH835" ca="1">IFERROR(IF(AND(MOD((ROW(AG835)-ROW(AG$5))+1,4)=0),1,ROUND(INDIRECT(SUBSTITUTE(ADDRESS(1,_xlfn.SWITCH(MOD((ROW(AG835)-ROW(AG$5)),4),0,COLUMN(M835),1,COLUMN(S835),2,COLUMN(Y835),3,COLUMN(AB835)),4),"1","")&amp;(ROW(M$5)+INT((ROW(AH835)-ROW(AH$5))/4))),0)),"")</f>
        <v/>
      </c>
      <c r="AI835" s="2" t="str">
        <f t="shared" ca="1" si="112"/>
        <v/>
      </c>
      <c r="AJ835" s="2" t="str" cm="1">
        <f t="array" aca="1" ref="AJ835" ca="1">IFERROR(IF(AND(MOD((ROW(AG835)-ROW(AG$5))+1,4)=0),0,INDIRECT(SUBSTITUTE(ADDRESS(1,_xlfn.SWITCH(MOD((ROW(AG835)-ROW(AG$5)),4),0,COLUMN(N835),1,COLUMN(T835),2,COLUMN(Z835),3,COLUMN(AB835)),4),"1","")&amp;(ROW(N$5)+INT((ROW(AJ835)-ROW(AJ$5))/4)))),"")</f>
        <v/>
      </c>
      <c r="AK835" s="2" t="str" cm="1">
        <f t="array" aca="1" ref="AK835" ca="1">IFERROR(IF(AND(MOD((ROW(AG835)-ROW(AG$5))+1,4)=0),1,INDIRECT(SUBSTITUTE(ADDRESS(1,_xlfn.SWITCH(MOD((ROW(AG835)-ROW(AG$5)),4),0,COLUMN(O835),1,COLUMN(U835),2,COLUMN(AA835),3,COLUMN(AB835)),4),"1","")&amp;(ROW(O$5)+INT((ROW(AK835)-ROW(AK$5))/4)))),"")</f>
        <v/>
      </c>
    </row>
    <row r="836" spans="32:37">
      <c r="AF836" s="2" t="str" cm="1">
        <f t="array" aca="1" ref="AF836" ca="1">IFERROR(INDIRECT(SUBSTITUTE(ADDRESS(1,_xlfn.SWITCH(MOD((ROW(AG836)-ROW(AG$5)),4),0,COLUMN(K836),1,COLUMN(Q836),2,COLUMN(W836),3,COLUMN(AC836)),4),"1","")&amp;(ROW(K$5)+INT((ROW(AF836)-ROW(AF$5))/4))),"")</f>
        <v/>
      </c>
      <c r="AG836" s="2" t="str" cm="1">
        <f t="array" aca="1" ref="AG836" ca="1">IFERROR(INDIRECT(SUBSTITUTE(ADDRESS(1,_xlfn.SWITCH(MOD((ROW(AG836)-ROW(AG$5)),4),0,COLUMN(L836),1,COLUMN(R836),2,COLUMN(X836),3,COLUMN(AD836)),4),"1","")&amp;(ROW(L$5)+INT((ROW(AG836)-ROW(AG$5))/4))),"")</f>
        <v/>
      </c>
      <c r="AH836" s="2" cm="1">
        <f t="array" aca="1" ref="AH836" ca="1">IFERROR(IF(AND(MOD((ROW(AG836)-ROW(AG$5))+1,4)=0),1,ROUND(INDIRECT(SUBSTITUTE(ADDRESS(1,_xlfn.SWITCH(MOD((ROW(AG836)-ROW(AG$5)),4),0,COLUMN(M836),1,COLUMN(S836),2,COLUMN(Y836),3,COLUMN(AB836)),4),"1","")&amp;(ROW(M$5)+INT((ROW(AH836)-ROW(AH$5))/4))),0)),"")</f>
        <v>1</v>
      </c>
      <c r="AI836" s="2" t="str">
        <f t="shared" si="112"/>
        <v/>
      </c>
      <c r="AJ836" s="2" cm="1">
        <f t="array" aca="1" ref="AJ836" ca="1">IFERROR(IF(AND(MOD((ROW(AG836)-ROW(AG$5))+1,4)=0),0,INDIRECT(SUBSTITUTE(ADDRESS(1,_xlfn.SWITCH(MOD((ROW(AG836)-ROW(AG$5)),4),0,COLUMN(N836),1,COLUMN(T836),2,COLUMN(Z836),3,COLUMN(AB836)),4),"1","")&amp;(ROW(N$5)+INT((ROW(AJ836)-ROW(AJ$5))/4)))),"")</f>
        <v>0</v>
      </c>
      <c r="AK836" s="2" cm="1">
        <f t="array" aca="1" ref="AK836" ca="1">IFERROR(IF(AND(MOD((ROW(AG836)-ROW(AG$5))+1,4)=0),1,INDIRECT(SUBSTITUTE(ADDRESS(1,_xlfn.SWITCH(MOD((ROW(AG836)-ROW(AG$5)),4),0,COLUMN(O836),1,COLUMN(U836),2,COLUMN(AA836),3,COLUMN(AB836)),4),"1","")&amp;(ROW(O$5)+INT((ROW(AK836)-ROW(AK$5))/4)))),"")</f>
        <v>1</v>
      </c>
    </row>
    <row r="837" spans="32:37">
      <c r="AF837" s="2" t="str" cm="1">
        <f t="array" aca="1" ref="AF837" ca="1">IFERROR(INDIRECT(SUBSTITUTE(ADDRESS(1,_xlfn.SWITCH(MOD((ROW(AG837)-ROW(AG$5)),4),0,COLUMN(K837),1,COLUMN(Q837),2,COLUMN(W837),3,COLUMN(AC837)),4),"1","")&amp;(ROW(K$5)+INT((ROW(AF837)-ROW(AF$5))/4))),"")</f>
        <v/>
      </c>
      <c r="AG837" s="2" t="str" cm="1">
        <f t="array" aca="1" ref="AG837" ca="1">IFERROR(INDIRECT(SUBSTITUTE(ADDRESS(1,_xlfn.SWITCH(MOD((ROW(AG837)-ROW(AG$5)),4),0,COLUMN(L837),1,COLUMN(R837),2,COLUMN(X837),3,COLUMN(AD837)),4),"1","")&amp;(ROW(L$5)+INT((ROW(AG837)-ROW(AG$5))/4))),"")</f>
        <v/>
      </c>
      <c r="AH837" s="2" t="str" cm="1">
        <f t="array" aca="1" ref="AH837" ca="1">IFERROR(IF(AND(MOD((ROW(AG837)-ROW(AG$5))+1,4)=0),1,ROUND(INDIRECT(SUBSTITUTE(ADDRESS(1,_xlfn.SWITCH(MOD((ROW(AG837)-ROW(AG$5)),4),0,COLUMN(M837),1,COLUMN(S837),2,COLUMN(Y837),3,COLUMN(AB837)),4),"1","")&amp;(ROW(M$5)+INT((ROW(AH837)-ROW(AH$5))/4))),0)),"")</f>
        <v/>
      </c>
      <c r="AI837" s="2" t="str">
        <f t="shared" ca="1" si="112"/>
        <v/>
      </c>
      <c r="AJ837" s="2" t="str" cm="1">
        <f t="array" aca="1" ref="AJ837" ca="1">IFERROR(IF(AND(MOD((ROW(AG837)-ROW(AG$5))+1,4)=0),0,INDIRECT(SUBSTITUTE(ADDRESS(1,_xlfn.SWITCH(MOD((ROW(AG837)-ROW(AG$5)),4),0,COLUMN(N837),1,COLUMN(T837),2,COLUMN(Z837),3,COLUMN(AB837)),4),"1","")&amp;(ROW(N$5)+INT((ROW(AJ837)-ROW(AJ$5))/4)))),"")</f>
        <v/>
      </c>
      <c r="AK837" s="2" t="str" cm="1">
        <f t="array" aca="1" ref="AK837" ca="1">IFERROR(IF(AND(MOD((ROW(AG837)-ROW(AG$5))+1,4)=0),1,INDIRECT(SUBSTITUTE(ADDRESS(1,_xlfn.SWITCH(MOD((ROW(AG837)-ROW(AG$5)),4),0,COLUMN(O837),1,COLUMN(U837),2,COLUMN(AA837),3,COLUMN(AB837)),4),"1","")&amp;(ROW(O$5)+INT((ROW(AK837)-ROW(AK$5))/4)))),"")</f>
        <v/>
      </c>
    </row>
    <row r="838" spans="32:37">
      <c r="AF838" s="2" t="str" cm="1">
        <f t="array" aca="1" ref="AF838" ca="1">IFERROR(INDIRECT(SUBSTITUTE(ADDRESS(1,_xlfn.SWITCH(MOD((ROW(AG838)-ROW(AG$5)),4),0,COLUMN(K838),1,COLUMN(Q838),2,COLUMN(W838),3,COLUMN(AC838)),4),"1","")&amp;(ROW(K$5)+INT((ROW(AF838)-ROW(AF$5))/4))),"")</f>
        <v/>
      </c>
      <c r="AG838" s="2" t="str" cm="1">
        <f t="array" aca="1" ref="AG838" ca="1">IFERROR(INDIRECT(SUBSTITUTE(ADDRESS(1,_xlfn.SWITCH(MOD((ROW(AG838)-ROW(AG$5)),4),0,COLUMN(L838),1,COLUMN(R838),2,COLUMN(X838),3,COLUMN(AD838)),4),"1","")&amp;(ROW(L$5)+INT((ROW(AG838)-ROW(AG$5))/4))),"")</f>
        <v/>
      </c>
      <c r="AH838" s="2" t="str" cm="1">
        <f t="array" aca="1" ref="AH838" ca="1">IFERROR(IF(AND(MOD((ROW(AG838)-ROW(AG$5))+1,4)=0),1,ROUND(INDIRECT(SUBSTITUTE(ADDRESS(1,_xlfn.SWITCH(MOD((ROW(AG838)-ROW(AG$5)),4),0,COLUMN(M838),1,COLUMN(S838),2,COLUMN(Y838),3,COLUMN(AB838)),4),"1","")&amp;(ROW(M$5)+INT((ROW(AH838)-ROW(AH$5))/4))),0)),"")</f>
        <v/>
      </c>
      <c r="AI838" s="2" t="str">
        <f t="shared" ref="AI838:AI892" ca="1" si="113">IFERROR(IF(AND(MOD((ROW(AG838)-ROW(AG$5))+1,4)=0),"",IF(AJ838,20,30)),"")</f>
        <v/>
      </c>
      <c r="AJ838" s="2" t="str" cm="1">
        <f t="array" aca="1" ref="AJ838" ca="1">IFERROR(IF(AND(MOD((ROW(AG838)-ROW(AG$5))+1,4)=0),0,INDIRECT(SUBSTITUTE(ADDRESS(1,_xlfn.SWITCH(MOD((ROW(AG838)-ROW(AG$5)),4),0,COLUMN(N838),1,COLUMN(T838),2,COLUMN(Z838),3,COLUMN(AB838)),4),"1","")&amp;(ROW(N$5)+INT((ROW(AJ838)-ROW(AJ$5))/4)))),"")</f>
        <v/>
      </c>
      <c r="AK838" s="2" t="str" cm="1">
        <f t="array" aca="1" ref="AK838" ca="1">IFERROR(IF(AND(MOD((ROW(AG838)-ROW(AG$5))+1,4)=0),1,INDIRECT(SUBSTITUTE(ADDRESS(1,_xlfn.SWITCH(MOD((ROW(AG838)-ROW(AG$5)),4),0,COLUMN(O838),1,COLUMN(U838),2,COLUMN(AA838),3,COLUMN(AB838)),4),"1","")&amp;(ROW(O$5)+INT((ROW(AK838)-ROW(AK$5))/4)))),"")</f>
        <v/>
      </c>
    </row>
    <row r="839" spans="32:37">
      <c r="AF839" s="2" t="str" cm="1">
        <f t="array" aca="1" ref="AF839" ca="1">IFERROR(INDIRECT(SUBSTITUTE(ADDRESS(1,_xlfn.SWITCH(MOD((ROW(AG839)-ROW(AG$5)),4),0,COLUMN(K839),1,COLUMN(Q839),2,COLUMN(W839),3,COLUMN(AC839)),4),"1","")&amp;(ROW(K$5)+INT((ROW(AF839)-ROW(AF$5))/4))),"")</f>
        <v/>
      </c>
      <c r="AG839" s="2" t="str" cm="1">
        <f t="array" aca="1" ref="AG839" ca="1">IFERROR(INDIRECT(SUBSTITUTE(ADDRESS(1,_xlfn.SWITCH(MOD((ROW(AG839)-ROW(AG$5)),4),0,COLUMN(L839),1,COLUMN(R839),2,COLUMN(X839),3,COLUMN(AD839)),4),"1","")&amp;(ROW(L$5)+INT((ROW(AG839)-ROW(AG$5))/4))),"")</f>
        <v/>
      </c>
      <c r="AH839" s="2" t="str" cm="1">
        <f t="array" aca="1" ref="AH839" ca="1">IFERROR(IF(AND(MOD((ROW(AG839)-ROW(AG$5))+1,4)=0),1,ROUND(INDIRECT(SUBSTITUTE(ADDRESS(1,_xlfn.SWITCH(MOD((ROW(AG839)-ROW(AG$5)),4),0,COLUMN(M839),1,COLUMN(S839),2,COLUMN(Y839),3,COLUMN(AB839)),4),"1","")&amp;(ROW(M$5)+INT((ROW(AH839)-ROW(AH$5))/4))),0)),"")</f>
        <v/>
      </c>
      <c r="AI839" s="2" t="str">
        <f t="shared" ca="1" si="113"/>
        <v/>
      </c>
      <c r="AJ839" s="2" t="str" cm="1">
        <f t="array" aca="1" ref="AJ839" ca="1">IFERROR(IF(AND(MOD((ROW(AG839)-ROW(AG$5))+1,4)=0),0,INDIRECT(SUBSTITUTE(ADDRESS(1,_xlfn.SWITCH(MOD((ROW(AG839)-ROW(AG$5)),4),0,COLUMN(N839),1,COLUMN(T839),2,COLUMN(Z839),3,COLUMN(AB839)),4),"1","")&amp;(ROW(N$5)+INT((ROW(AJ839)-ROW(AJ$5))/4)))),"")</f>
        <v/>
      </c>
      <c r="AK839" s="2" t="str" cm="1">
        <f t="array" aca="1" ref="AK839" ca="1">IFERROR(IF(AND(MOD((ROW(AG839)-ROW(AG$5))+1,4)=0),1,INDIRECT(SUBSTITUTE(ADDRESS(1,_xlfn.SWITCH(MOD((ROW(AG839)-ROW(AG$5)),4),0,COLUMN(O839),1,COLUMN(U839),2,COLUMN(AA839),3,COLUMN(AB839)),4),"1","")&amp;(ROW(O$5)+INT((ROW(AK839)-ROW(AK$5))/4)))),"")</f>
        <v/>
      </c>
    </row>
    <row r="840" spans="32:37">
      <c r="AF840" s="2" t="str" cm="1">
        <f t="array" aca="1" ref="AF840" ca="1">IFERROR(INDIRECT(SUBSTITUTE(ADDRESS(1,_xlfn.SWITCH(MOD((ROW(AG840)-ROW(AG$5)),4),0,COLUMN(K840),1,COLUMN(Q840),2,COLUMN(W840),3,COLUMN(AC840)),4),"1","")&amp;(ROW(K$5)+INT((ROW(AF840)-ROW(AF$5))/4))),"")</f>
        <v/>
      </c>
      <c r="AG840" s="2" t="str" cm="1">
        <f t="array" aca="1" ref="AG840" ca="1">IFERROR(INDIRECT(SUBSTITUTE(ADDRESS(1,_xlfn.SWITCH(MOD((ROW(AG840)-ROW(AG$5)),4),0,COLUMN(L840),1,COLUMN(R840),2,COLUMN(X840),3,COLUMN(AD840)),4),"1","")&amp;(ROW(L$5)+INT((ROW(AG840)-ROW(AG$5))/4))),"")</f>
        <v/>
      </c>
      <c r="AH840" s="2" cm="1">
        <f t="array" aca="1" ref="AH840" ca="1">IFERROR(IF(AND(MOD((ROW(AG840)-ROW(AG$5))+1,4)=0),1,ROUND(INDIRECT(SUBSTITUTE(ADDRESS(1,_xlfn.SWITCH(MOD((ROW(AG840)-ROW(AG$5)),4),0,COLUMN(M840),1,COLUMN(S840),2,COLUMN(Y840),3,COLUMN(AB840)),4),"1","")&amp;(ROW(M$5)+INT((ROW(AH840)-ROW(AH$5))/4))),0)),"")</f>
        <v>1</v>
      </c>
      <c r="AI840" s="2" t="str">
        <f t="shared" si="113"/>
        <v/>
      </c>
      <c r="AJ840" s="2" cm="1">
        <f t="array" aca="1" ref="AJ840" ca="1">IFERROR(IF(AND(MOD((ROW(AG840)-ROW(AG$5))+1,4)=0),0,INDIRECT(SUBSTITUTE(ADDRESS(1,_xlfn.SWITCH(MOD((ROW(AG840)-ROW(AG$5)),4),0,COLUMN(N840),1,COLUMN(T840),2,COLUMN(Z840),3,COLUMN(AB840)),4),"1","")&amp;(ROW(N$5)+INT((ROW(AJ840)-ROW(AJ$5))/4)))),"")</f>
        <v>0</v>
      </c>
      <c r="AK840" s="2" cm="1">
        <f t="array" aca="1" ref="AK840" ca="1">IFERROR(IF(AND(MOD((ROW(AG840)-ROW(AG$5))+1,4)=0),1,INDIRECT(SUBSTITUTE(ADDRESS(1,_xlfn.SWITCH(MOD((ROW(AG840)-ROW(AG$5)),4),0,COLUMN(O840),1,COLUMN(U840),2,COLUMN(AA840),3,COLUMN(AB840)),4),"1","")&amp;(ROW(O$5)+INT((ROW(AK840)-ROW(AK$5))/4)))),"")</f>
        <v>1</v>
      </c>
    </row>
    <row r="841" spans="32:37">
      <c r="AF841" s="2" t="str" cm="1">
        <f t="array" aca="1" ref="AF841" ca="1">IFERROR(INDIRECT(SUBSTITUTE(ADDRESS(1,_xlfn.SWITCH(MOD((ROW(AG841)-ROW(AG$5)),4),0,COLUMN(K841),1,COLUMN(Q841),2,COLUMN(W841),3,COLUMN(AC841)),4),"1","")&amp;(ROW(K$5)+INT((ROW(AF841)-ROW(AF$5))/4))),"")</f>
        <v/>
      </c>
      <c r="AG841" s="2" t="str" cm="1">
        <f t="array" aca="1" ref="AG841" ca="1">IFERROR(INDIRECT(SUBSTITUTE(ADDRESS(1,_xlfn.SWITCH(MOD((ROW(AG841)-ROW(AG$5)),4),0,COLUMN(L841),1,COLUMN(R841),2,COLUMN(X841),3,COLUMN(AD841)),4),"1","")&amp;(ROW(L$5)+INT((ROW(AG841)-ROW(AG$5))/4))),"")</f>
        <v/>
      </c>
      <c r="AH841" s="2" t="str" cm="1">
        <f t="array" aca="1" ref="AH841" ca="1">IFERROR(IF(AND(MOD((ROW(AG841)-ROW(AG$5))+1,4)=0),1,ROUND(INDIRECT(SUBSTITUTE(ADDRESS(1,_xlfn.SWITCH(MOD((ROW(AG841)-ROW(AG$5)),4),0,COLUMN(M841),1,COLUMN(S841),2,COLUMN(Y841),3,COLUMN(AB841)),4),"1","")&amp;(ROW(M$5)+INT((ROW(AH841)-ROW(AH$5))/4))),0)),"")</f>
        <v/>
      </c>
      <c r="AI841" s="2" t="str">
        <f t="shared" ca="1" si="113"/>
        <v/>
      </c>
      <c r="AJ841" s="2" t="str" cm="1">
        <f t="array" aca="1" ref="AJ841" ca="1">IFERROR(IF(AND(MOD((ROW(AG841)-ROW(AG$5))+1,4)=0),0,INDIRECT(SUBSTITUTE(ADDRESS(1,_xlfn.SWITCH(MOD((ROW(AG841)-ROW(AG$5)),4),0,COLUMN(N841),1,COLUMN(T841),2,COLUMN(Z841),3,COLUMN(AB841)),4),"1","")&amp;(ROW(N$5)+INT((ROW(AJ841)-ROW(AJ$5))/4)))),"")</f>
        <v/>
      </c>
      <c r="AK841" s="2" t="str" cm="1">
        <f t="array" aca="1" ref="AK841" ca="1">IFERROR(IF(AND(MOD((ROW(AG841)-ROW(AG$5))+1,4)=0),1,INDIRECT(SUBSTITUTE(ADDRESS(1,_xlfn.SWITCH(MOD((ROW(AG841)-ROW(AG$5)),4),0,COLUMN(O841),1,COLUMN(U841),2,COLUMN(AA841),3,COLUMN(AB841)),4),"1","")&amp;(ROW(O$5)+INT((ROW(AK841)-ROW(AK$5))/4)))),"")</f>
        <v/>
      </c>
    </row>
    <row r="842" spans="32:37">
      <c r="AF842" s="2" t="str" cm="1">
        <f t="array" aca="1" ref="AF842" ca="1">IFERROR(INDIRECT(SUBSTITUTE(ADDRESS(1,_xlfn.SWITCH(MOD((ROW(AG842)-ROW(AG$5)),4),0,COLUMN(K842),1,COLUMN(Q842),2,COLUMN(W842),3,COLUMN(AC842)),4),"1","")&amp;(ROW(K$5)+INT((ROW(AF842)-ROW(AF$5))/4))),"")</f>
        <v/>
      </c>
      <c r="AG842" s="2" t="str" cm="1">
        <f t="array" aca="1" ref="AG842" ca="1">IFERROR(INDIRECT(SUBSTITUTE(ADDRESS(1,_xlfn.SWITCH(MOD((ROW(AG842)-ROW(AG$5)),4),0,COLUMN(L842),1,COLUMN(R842),2,COLUMN(X842),3,COLUMN(AD842)),4),"1","")&amp;(ROW(L$5)+INT((ROW(AG842)-ROW(AG$5))/4))),"")</f>
        <v/>
      </c>
      <c r="AH842" s="2" t="str" cm="1">
        <f t="array" aca="1" ref="AH842" ca="1">IFERROR(IF(AND(MOD((ROW(AG842)-ROW(AG$5))+1,4)=0),1,ROUND(INDIRECT(SUBSTITUTE(ADDRESS(1,_xlfn.SWITCH(MOD((ROW(AG842)-ROW(AG$5)),4),0,COLUMN(M842),1,COLUMN(S842),2,COLUMN(Y842),3,COLUMN(AB842)),4),"1","")&amp;(ROW(M$5)+INT((ROW(AH842)-ROW(AH$5))/4))),0)),"")</f>
        <v/>
      </c>
      <c r="AI842" s="2" t="str">
        <f t="shared" ca="1" si="113"/>
        <v/>
      </c>
      <c r="AJ842" s="2" t="str" cm="1">
        <f t="array" aca="1" ref="AJ842" ca="1">IFERROR(IF(AND(MOD((ROW(AG842)-ROW(AG$5))+1,4)=0),0,INDIRECT(SUBSTITUTE(ADDRESS(1,_xlfn.SWITCH(MOD((ROW(AG842)-ROW(AG$5)),4),0,COLUMN(N842),1,COLUMN(T842),2,COLUMN(Z842),3,COLUMN(AB842)),4),"1","")&amp;(ROW(N$5)+INT((ROW(AJ842)-ROW(AJ$5))/4)))),"")</f>
        <v/>
      </c>
      <c r="AK842" s="2" t="str" cm="1">
        <f t="array" aca="1" ref="AK842" ca="1">IFERROR(IF(AND(MOD((ROW(AG842)-ROW(AG$5))+1,4)=0),1,INDIRECT(SUBSTITUTE(ADDRESS(1,_xlfn.SWITCH(MOD((ROW(AG842)-ROW(AG$5)),4),0,COLUMN(O842),1,COLUMN(U842),2,COLUMN(AA842),3,COLUMN(AB842)),4),"1","")&amp;(ROW(O$5)+INT((ROW(AK842)-ROW(AK$5))/4)))),"")</f>
        <v/>
      </c>
    </row>
    <row r="843" spans="32:37">
      <c r="AF843" s="2" t="str" cm="1">
        <f t="array" aca="1" ref="AF843" ca="1">IFERROR(INDIRECT(SUBSTITUTE(ADDRESS(1,_xlfn.SWITCH(MOD((ROW(AG843)-ROW(AG$5)),4),0,COLUMN(K843),1,COLUMN(Q843),2,COLUMN(W843),3,COLUMN(AC843)),4),"1","")&amp;(ROW(K$5)+INT((ROW(AF843)-ROW(AF$5))/4))),"")</f>
        <v/>
      </c>
      <c r="AG843" s="2" t="str" cm="1">
        <f t="array" aca="1" ref="AG843" ca="1">IFERROR(INDIRECT(SUBSTITUTE(ADDRESS(1,_xlfn.SWITCH(MOD((ROW(AG843)-ROW(AG$5)),4),0,COLUMN(L843),1,COLUMN(R843),2,COLUMN(X843),3,COLUMN(AD843)),4),"1","")&amp;(ROW(L$5)+INT((ROW(AG843)-ROW(AG$5))/4))),"")</f>
        <v/>
      </c>
      <c r="AH843" s="2" t="str" cm="1">
        <f t="array" aca="1" ref="AH843" ca="1">IFERROR(IF(AND(MOD((ROW(AG843)-ROW(AG$5))+1,4)=0),1,ROUND(INDIRECT(SUBSTITUTE(ADDRESS(1,_xlfn.SWITCH(MOD((ROW(AG843)-ROW(AG$5)),4),0,COLUMN(M843),1,COLUMN(S843),2,COLUMN(Y843),3,COLUMN(AB843)),4),"1","")&amp;(ROW(M$5)+INT((ROW(AH843)-ROW(AH$5))/4))),0)),"")</f>
        <v/>
      </c>
      <c r="AI843" s="2" t="str">
        <f t="shared" ca="1" si="113"/>
        <v/>
      </c>
      <c r="AJ843" s="2" t="str" cm="1">
        <f t="array" aca="1" ref="AJ843" ca="1">IFERROR(IF(AND(MOD((ROW(AG843)-ROW(AG$5))+1,4)=0),0,INDIRECT(SUBSTITUTE(ADDRESS(1,_xlfn.SWITCH(MOD((ROW(AG843)-ROW(AG$5)),4),0,COLUMN(N843),1,COLUMN(T843),2,COLUMN(Z843),3,COLUMN(AB843)),4),"1","")&amp;(ROW(N$5)+INT((ROW(AJ843)-ROW(AJ$5))/4)))),"")</f>
        <v/>
      </c>
      <c r="AK843" s="2" t="str" cm="1">
        <f t="array" aca="1" ref="AK843" ca="1">IFERROR(IF(AND(MOD((ROW(AG843)-ROW(AG$5))+1,4)=0),1,INDIRECT(SUBSTITUTE(ADDRESS(1,_xlfn.SWITCH(MOD((ROW(AG843)-ROW(AG$5)),4),0,COLUMN(O843),1,COLUMN(U843),2,COLUMN(AA843),3,COLUMN(AB843)),4),"1","")&amp;(ROW(O$5)+INT((ROW(AK843)-ROW(AK$5))/4)))),"")</f>
        <v/>
      </c>
    </row>
    <row r="844" spans="32:37">
      <c r="AF844" s="2" t="str" cm="1">
        <f t="array" aca="1" ref="AF844" ca="1">IFERROR(INDIRECT(SUBSTITUTE(ADDRESS(1,_xlfn.SWITCH(MOD((ROW(AG844)-ROW(AG$5)),4),0,COLUMN(K844),1,COLUMN(Q844),2,COLUMN(W844),3,COLUMN(AC844)),4),"1","")&amp;(ROW(K$5)+INT((ROW(AF844)-ROW(AF$5))/4))),"")</f>
        <v/>
      </c>
      <c r="AG844" s="2" t="str" cm="1">
        <f t="array" aca="1" ref="AG844" ca="1">IFERROR(INDIRECT(SUBSTITUTE(ADDRESS(1,_xlfn.SWITCH(MOD((ROW(AG844)-ROW(AG$5)),4),0,COLUMN(L844),1,COLUMN(R844),2,COLUMN(X844),3,COLUMN(AD844)),4),"1","")&amp;(ROW(L$5)+INT((ROW(AG844)-ROW(AG$5))/4))),"")</f>
        <v/>
      </c>
      <c r="AH844" s="2" cm="1">
        <f t="array" aca="1" ref="AH844" ca="1">IFERROR(IF(AND(MOD((ROW(AG844)-ROW(AG$5))+1,4)=0),1,ROUND(INDIRECT(SUBSTITUTE(ADDRESS(1,_xlfn.SWITCH(MOD((ROW(AG844)-ROW(AG$5)),4),0,COLUMN(M844),1,COLUMN(S844),2,COLUMN(Y844),3,COLUMN(AB844)),4),"1","")&amp;(ROW(M$5)+INT((ROW(AH844)-ROW(AH$5))/4))),0)),"")</f>
        <v>1</v>
      </c>
      <c r="AI844" s="2" t="str">
        <f t="shared" si="113"/>
        <v/>
      </c>
      <c r="AJ844" s="2" cm="1">
        <f t="array" aca="1" ref="AJ844" ca="1">IFERROR(IF(AND(MOD((ROW(AG844)-ROW(AG$5))+1,4)=0),0,INDIRECT(SUBSTITUTE(ADDRESS(1,_xlfn.SWITCH(MOD((ROW(AG844)-ROW(AG$5)),4),0,COLUMN(N844),1,COLUMN(T844),2,COLUMN(Z844),3,COLUMN(AB844)),4),"1","")&amp;(ROW(N$5)+INT((ROW(AJ844)-ROW(AJ$5))/4)))),"")</f>
        <v>0</v>
      </c>
      <c r="AK844" s="2" cm="1">
        <f t="array" aca="1" ref="AK844" ca="1">IFERROR(IF(AND(MOD((ROW(AG844)-ROW(AG$5))+1,4)=0),1,INDIRECT(SUBSTITUTE(ADDRESS(1,_xlfn.SWITCH(MOD((ROW(AG844)-ROW(AG$5)),4),0,COLUMN(O844),1,COLUMN(U844),2,COLUMN(AA844),3,COLUMN(AB844)),4),"1","")&amp;(ROW(O$5)+INT((ROW(AK844)-ROW(AK$5))/4)))),"")</f>
        <v>1</v>
      </c>
    </row>
    <row r="845" spans="32:37">
      <c r="AF845" s="2" t="str" cm="1">
        <f t="array" aca="1" ref="AF845" ca="1">IFERROR(INDIRECT(SUBSTITUTE(ADDRESS(1,_xlfn.SWITCH(MOD((ROW(AG845)-ROW(AG$5)),4),0,COLUMN(K845),1,COLUMN(Q845),2,COLUMN(W845),3,COLUMN(AC845)),4),"1","")&amp;(ROW(K$5)+INT((ROW(AF845)-ROW(AF$5))/4))),"")</f>
        <v/>
      </c>
      <c r="AG845" s="2" t="str" cm="1">
        <f t="array" aca="1" ref="AG845" ca="1">IFERROR(INDIRECT(SUBSTITUTE(ADDRESS(1,_xlfn.SWITCH(MOD((ROW(AG845)-ROW(AG$5)),4),0,COLUMN(L845),1,COLUMN(R845),2,COLUMN(X845),3,COLUMN(AD845)),4),"1","")&amp;(ROW(L$5)+INT((ROW(AG845)-ROW(AG$5))/4))),"")</f>
        <v/>
      </c>
      <c r="AH845" s="2" t="str" cm="1">
        <f t="array" aca="1" ref="AH845" ca="1">IFERROR(IF(AND(MOD((ROW(AG845)-ROW(AG$5))+1,4)=0),1,ROUND(INDIRECT(SUBSTITUTE(ADDRESS(1,_xlfn.SWITCH(MOD((ROW(AG845)-ROW(AG$5)),4),0,COLUMN(M845),1,COLUMN(S845),2,COLUMN(Y845),3,COLUMN(AB845)),4),"1","")&amp;(ROW(M$5)+INT((ROW(AH845)-ROW(AH$5))/4))),0)),"")</f>
        <v/>
      </c>
      <c r="AI845" s="2" t="str">
        <f t="shared" ca="1" si="113"/>
        <v/>
      </c>
      <c r="AJ845" s="2" t="str" cm="1">
        <f t="array" aca="1" ref="AJ845" ca="1">IFERROR(IF(AND(MOD((ROW(AG845)-ROW(AG$5))+1,4)=0),0,INDIRECT(SUBSTITUTE(ADDRESS(1,_xlfn.SWITCH(MOD((ROW(AG845)-ROW(AG$5)),4),0,COLUMN(N845),1,COLUMN(T845),2,COLUMN(Z845),3,COLUMN(AB845)),4),"1","")&amp;(ROW(N$5)+INT((ROW(AJ845)-ROW(AJ$5))/4)))),"")</f>
        <v/>
      </c>
      <c r="AK845" s="2" t="str" cm="1">
        <f t="array" aca="1" ref="AK845" ca="1">IFERROR(IF(AND(MOD((ROW(AG845)-ROW(AG$5))+1,4)=0),1,INDIRECT(SUBSTITUTE(ADDRESS(1,_xlfn.SWITCH(MOD((ROW(AG845)-ROW(AG$5)),4),0,COLUMN(O845),1,COLUMN(U845),2,COLUMN(AA845),3,COLUMN(AB845)),4),"1","")&amp;(ROW(O$5)+INT((ROW(AK845)-ROW(AK$5))/4)))),"")</f>
        <v/>
      </c>
    </row>
    <row r="846" spans="32:37">
      <c r="AF846" s="2" t="str" cm="1">
        <f t="array" aca="1" ref="AF846" ca="1">IFERROR(INDIRECT(SUBSTITUTE(ADDRESS(1,_xlfn.SWITCH(MOD((ROW(AG846)-ROW(AG$5)),4),0,COLUMN(K846),1,COLUMN(Q846),2,COLUMN(W846),3,COLUMN(AC846)),4),"1","")&amp;(ROW(K$5)+INT((ROW(AF846)-ROW(AF$5))/4))),"")</f>
        <v/>
      </c>
      <c r="AG846" s="2" t="str" cm="1">
        <f t="array" aca="1" ref="AG846" ca="1">IFERROR(INDIRECT(SUBSTITUTE(ADDRESS(1,_xlfn.SWITCH(MOD((ROW(AG846)-ROW(AG$5)),4),0,COLUMN(L846),1,COLUMN(R846),2,COLUMN(X846),3,COLUMN(AD846)),4),"1","")&amp;(ROW(L$5)+INT((ROW(AG846)-ROW(AG$5))/4))),"")</f>
        <v/>
      </c>
      <c r="AH846" s="2" t="str" cm="1">
        <f t="array" aca="1" ref="AH846" ca="1">IFERROR(IF(AND(MOD((ROW(AG846)-ROW(AG$5))+1,4)=0),1,ROUND(INDIRECT(SUBSTITUTE(ADDRESS(1,_xlfn.SWITCH(MOD((ROW(AG846)-ROW(AG$5)),4),0,COLUMN(M846),1,COLUMN(S846),2,COLUMN(Y846),3,COLUMN(AB846)),4),"1","")&amp;(ROW(M$5)+INT((ROW(AH846)-ROW(AH$5))/4))),0)),"")</f>
        <v/>
      </c>
      <c r="AI846" s="2" t="str">
        <f t="shared" ca="1" si="113"/>
        <v/>
      </c>
      <c r="AJ846" s="2" t="str" cm="1">
        <f t="array" aca="1" ref="AJ846" ca="1">IFERROR(IF(AND(MOD((ROW(AG846)-ROW(AG$5))+1,4)=0),0,INDIRECT(SUBSTITUTE(ADDRESS(1,_xlfn.SWITCH(MOD((ROW(AG846)-ROW(AG$5)),4),0,COLUMN(N846),1,COLUMN(T846),2,COLUMN(Z846),3,COLUMN(AB846)),4),"1","")&amp;(ROW(N$5)+INT((ROW(AJ846)-ROW(AJ$5))/4)))),"")</f>
        <v/>
      </c>
      <c r="AK846" s="2" t="str" cm="1">
        <f t="array" aca="1" ref="AK846" ca="1">IFERROR(IF(AND(MOD((ROW(AG846)-ROW(AG$5))+1,4)=0),1,INDIRECT(SUBSTITUTE(ADDRESS(1,_xlfn.SWITCH(MOD((ROW(AG846)-ROW(AG$5)),4),0,COLUMN(O846),1,COLUMN(U846),2,COLUMN(AA846),3,COLUMN(AB846)),4),"1","")&amp;(ROW(O$5)+INT((ROW(AK846)-ROW(AK$5))/4)))),"")</f>
        <v/>
      </c>
    </row>
    <row r="847" spans="32:37">
      <c r="AF847" s="2" t="str" cm="1">
        <f t="array" aca="1" ref="AF847" ca="1">IFERROR(INDIRECT(SUBSTITUTE(ADDRESS(1,_xlfn.SWITCH(MOD((ROW(AG847)-ROW(AG$5)),4),0,COLUMN(K847),1,COLUMN(Q847),2,COLUMN(W847),3,COLUMN(AC847)),4),"1","")&amp;(ROW(K$5)+INT((ROW(AF847)-ROW(AF$5))/4))),"")</f>
        <v/>
      </c>
      <c r="AG847" s="2" t="str" cm="1">
        <f t="array" aca="1" ref="AG847" ca="1">IFERROR(INDIRECT(SUBSTITUTE(ADDRESS(1,_xlfn.SWITCH(MOD((ROW(AG847)-ROW(AG$5)),4),0,COLUMN(L847),1,COLUMN(R847),2,COLUMN(X847),3,COLUMN(AD847)),4),"1","")&amp;(ROW(L$5)+INT((ROW(AG847)-ROW(AG$5))/4))),"")</f>
        <v/>
      </c>
      <c r="AH847" s="2" t="str" cm="1">
        <f t="array" aca="1" ref="AH847" ca="1">IFERROR(IF(AND(MOD((ROW(AG847)-ROW(AG$5))+1,4)=0),1,ROUND(INDIRECT(SUBSTITUTE(ADDRESS(1,_xlfn.SWITCH(MOD((ROW(AG847)-ROW(AG$5)),4),0,COLUMN(M847),1,COLUMN(S847),2,COLUMN(Y847),3,COLUMN(AB847)),4),"1","")&amp;(ROW(M$5)+INT((ROW(AH847)-ROW(AH$5))/4))),0)),"")</f>
        <v/>
      </c>
      <c r="AI847" s="2" t="str">
        <f t="shared" ca="1" si="113"/>
        <v/>
      </c>
      <c r="AJ847" s="2" t="str" cm="1">
        <f t="array" aca="1" ref="AJ847" ca="1">IFERROR(IF(AND(MOD((ROW(AG847)-ROW(AG$5))+1,4)=0),0,INDIRECT(SUBSTITUTE(ADDRESS(1,_xlfn.SWITCH(MOD((ROW(AG847)-ROW(AG$5)),4),0,COLUMN(N847),1,COLUMN(T847),2,COLUMN(Z847),3,COLUMN(AB847)),4),"1","")&amp;(ROW(N$5)+INT((ROW(AJ847)-ROW(AJ$5))/4)))),"")</f>
        <v/>
      </c>
      <c r="AK847" s="2" t="str" cm="1">
        <f t="array" aca="1" ref="AK847" ca="1">IFERROR(IF(AND(MOD((ROW(AG847)-ROW(AG$5))+1,4)=0),1,INDIRECT(SUBSTITUTE(ADDRESS(1,_xlfn.SWITCH(MOD((ROW(AG847)-ROW(AG$5)),4),0,COLUMN(O847),1,COLUMN(U847),2,COLUMN(AA847),3,COLUMN(AB847)),4),"1","")&amp;(ROW(O$5)+INT((ROW(AK847)-ROW(AK$5))/4)))),"")</f>
        <v/>
      </c>
    </row>
    <row r="848" spans="32:37">
      <c r="AF848" s="2" t="str" cm="1">
        <f t="array" aca="1" ref="AF848" ca="1">IFERROR(INDIRECT(SUBSTITUTE(ADDRESS(1,_xlfn.SWITCH(MOD((ROW(AG848)-ROW(AG$5)),4),0,COLUMN(K848),1,COLUMN(Q848),2,COLUMN(W848),3,COLUMN(AC848)),4),"1","")&amp;(ROW(K$5)+INT((ROW(AF848)-ROW(AF$5))/4))),"")</f>
        <v/>
      </c>
      <c r="AG848" s="2" t="str" cm="1">
        <f t="array" aca="1" ref="AG848" ca="1">IFERROR(INDIRECT(SUBSTITUTE(ADDRESS(1,_xlfn.SWITCH(MOD((ROW(AG848)-ROW(AG$5)),4),0,COLUMN(L848),1,COLUMN(R848),2,COLUMN(X848),3,COLUMN(AD848)),4),"1","")&amp;(ROW(L$5)+INT((ROW(AG848)-ROW(AG$5))/4))),"")</f>
        <v/>
      </c>
      <c r="AH848" s="2" cm="1">
        <f t="array" aca="1" ref="AH848" ca="1">IFERROR(IF(AND(MOD((ROW(AG848)-ROW(AG$5))+1,4)=0),1,ROUND(INDIRECT(SUBSTITUTE(ADDRESS(1,_xlfn.SWITCH(MOD((ROW(AG848)-ROW(AG$5)),4),0,COLUMN(M848),1,COLUMN(S848),2,COLUMN(Y848),3,COLUMN(AB848)),4),"1","")&amp;(ROW(M$5)+INT((ROW(AH848)-ROW(AH$5))/4))),0)),"")</f>
        <v>1</v>
      </c>
      <c r="AI848" s="2" t="str">
        <f t="shared" si="113"/>
        <v/>
      </c>
      <c r="AJ848" s="2" cm="1">
        <f t="array" aca="1" ref="AJ848" ca="1">IFERROR(IF(AND(MOD((ROW(AG848)-ROW(AG$5))+1,4)=0),0,INDIRECT(SUBSTITUTE(ADDRESS(1,_xlfn.SWITCH(MOD((ROW(AG848)-ROW(AG$5)),4),0,COLUMN(N848),1,COLUMN(T848),2,COLUMN(Z848),3,COLUMN(AB848)),4),"1","")&amp;(ROW(N$5)+INT((ROW(AJ848)-ROW(AJ$5))/4)))),"")</f>
        <v>0</v>
      </c>
      <c r="AK848" s="2" cm="1">
        <f t="array" aca="1" ref="AK848" ca="1">IFERROR(IF(AND(MOD((ROW(AG848)-ROW(AG$5))+1,4)=0),1,INDIRECT(SUBSTITUTE(ADDRESS(1,_xlfn.SWITCH(MOD((ROW(AG848)-ROW(AG$5)),4),0,COLUMN(O848),1,COLUMN(U848),2,COLUMN(AA848),3,COLUMN(AB848)),4),"1","")&amp;(ROW(O$5)+INT((ROW(AK848)-ROW(AK$5))/4)))),"")</f>
        <v>1</v>
      </c>
    </row>
    <row r="849" spans="32:37">
      <c r="AF849" s="2" t="str" cm="1">
        <f t="array" aca="1" ref="AF849" ca="1">IFERROR(INDIRECT(SUBSTITUTE(ADDRESS(1,_xlfn.SWITCH(MOD((ROW(AG849)-ROW(AG$5)),4),0,COLUMN(K849),1,COLUMN(Q849),2,COLUMN(W849),3,COLUMN(AC849)),4),"1","")&amp;(ROW(K$5)+INT((ROW(AF849)-ROW(AF$5))/4))),"")</f>
        <v/>
      </c>
      <c r="AG849" s="2" t="str" cm="1">
        <f t="array" aca="1" ref="AG849" ca="1">IFERROR(INDIRECT(SUBSTITUTE(ADDRESS(1,_xlfn.SWITCH(MOD((ROW(AG849)-ROW(AG$5)),4),0,COLUMN(L849),1,COLUMN(R849),2,COLUMN(X849),3,COLUMN(AD849)),4),"1","")&amp;(ROW(L$5)+INT((ROW(AG849)-ROW(AG$5))/4))),"")</f>
        <v/>
      </c>
      <c r="AH849" s="2" t="str" cm="1">
        <f t="array" aca="1" ref="AH849" ca="1">IFERROR(IF(AND(MOD((ROW(AG849)-ROW(AG$5))+1,4)=0),1,ROUND(INDIRECT(SUBSTITUTE(ADDRESS(1,_xlfn.SWITCH(MOD((ROW(AG849)-ROW(AG$5)),4),0,COLUMN(M849),1,COLUMN(S849),2,COLUMN(Y849),3,COLUMN(AB849)),4),"1","")&amp;(ROW(M$5)+INT((ROW(AH849)-ROW(AH$5))/4))),0)),"")</f>
        <v/>
      </c>
      <c r="AI849" s="2" t="str">
        <f t="shared" ca="1" si="113"/>
        <v/>
      </c>
      <c r="AJ849" s="2" t="str" cm="1">
        <f t="array" aca="1" ref="AJ849" ca="1">IFERROR(IF(AND(MOD((ROW(AG849)-ROW(AG$5))+1,4)=0),0,INDIRECT(SUBSTITUTE(ADDRESS(1,_xlfn.SWITCH(MOD((ROW(AG849)-ROW(AG$5)),4),0,COLUMN(N849),1,COLUMN(T849),2,COLUMN(Z849),3,COLUMN(AB849)),4),"1","")&amp;(ROW(N$5)+INT((ROW(AJ849)-ROW(AJ$5))/4)))),"")</f>
        <v/>
      </c>
      <c r="AK849" s="2" t="str" cm="1">
        <f t="array" aca="1" ref="AK849" ca="1">IFERROR(IF(AND(MOD((ROW(AG849)-ROW(AG$5))+1,4)=0),1,INDIRECT(SUBSTITUTE(ADDRESS(1,_xlfn.SWITCH(MOD((ROW(AG849)-ROW(AG$5)),4),0,COLUMN(O849),1,COLUMN(U849),2,COLUMN(AA849),3,COLUMN(AB849)),4),"1","")&amp;(ROW(O$5)+INT((ROW(AK849)-ROW(AK$5))/4)))),"")</f>
        <v/>
      </c>
    </row>
    <row r="850" spans="32:37">
      <c r="AF850" s="2" t="str" cm="1">
        <f t="array" aca="1" ref="AF850" ca="1">IFERROR(INDIRECT(SUBSTITUTE(ADDRESS(1,_xlfn.SWITCH(MOD((ROW(AG850)-ROW(AG$5)),4),0,COLUMN(K850),1,COLUMN(Q850),2,COLUMN(W850),3,COLUMN(AC850)),4),"1","")&amp;(ROW(K$5)+INT((ROW(AF850)-ROW(AF$5))/4))),"")</f>
        <v/>
      </c>
      <c r="AG850" s="2" t="str" cm="1">
        <f t="array" aca="1" ref="AG850" ca="1">IFERROR(INDIRECT(SUBSTITUTE(ADDRESS(1,_xlfn.SWITCH(MOD((ROW(AG850)-ROW(AG$5)),4),0,COLUMN(L850),1,COLUMN(R850),2,COLUMN(X850),3,COLUMN(AD850)),4),"1","")&amp;(ROW(L$5)+INT((ROW(AG850)-ROW(AG$5))/4))),"")</f>
        <v/>
      </c>
      <c r="AH850" s="2" t="str" cm="1">
        <f t="array" aca="1" ref="AH850" ca="1">IFERROR(IF(AND(MOD((ROW(AG850)-ROW(AG$5))+1,4)=0),1,ROUND(INDIRECT(SUBSTITUTE(ADDRESS(1,_xlfn.SWITCH(MOD((ROW(AG850)-ROW(AG$5)),4),0,COLUMN(M850),1,COLUMN(S850),2,COLUMN(Y850),3,COLUMN(AB850)),4),"1","")&amp;(ROW(M$5)+INT((ROW(AH850)-ROW(AH$5))/4))),0)),"")</f>
        <v/>
      </c>
      <c r="AI850" s="2" t="str">
        <f t="shared" ca="1" si="113"/>
        <v/>
      </c>
      <c r="AJ850" s="2" t="str" cm="1">
        <f t="array" aca="1" ref="AJ850" ca="1">IFERROR(IF(AND(MOD((ROW(AG850)-ROW(AG$5))+1,4)=0),0,INDIRECT(SUBSTITUTE(ADDRESS(1,_xlfn.SWITCH(MOD((ROW(AG850)-ROW(AG$5)),4),0,COLUMN(N850),1,COLUMN(T850),2,COLUMN(Z850),3,COLUMN(AB850)),4),"1","")&amp;(ROW(N$5)+INT((ROW(AJ850)-ROW(AJ$5))/4)))),"")</f>
        <v/>
      </c>
      <c r="AK850" s="2" t="str" cm="1">
        <f t="array" aca="1" ref="AK850" ca="1">IFERROR(IF(AND(MOD((ROW(AG850)-ROW(AG$5))+1,4)=0),1,INDIRECT(SUBSTITUTE(ADDRESS(1,_xlfn.SWITCH(MOD((ROW(AG850)-ROW(AG$5)),4),0,COLUMN(O850),1,COLUMN(U850),2,COLUMN(AA850),3,COLUMN(AB850)),4),"1","")&amp;(ROW(O$5)+INT((ROW(AK850)-ROW(AK$5))/4)))),"")</f>
        <v/>
      </c>
    </row>
    <row r="851" spans="32:37">
      <c r="AF851" s="2" t="str" cm="1">
        <f t="array" aca="1" ref="AF851" ca="1">IFERROR(INDIRECT(SUBSTITUTE(ADDRESS(1,_xlfn.SWITCH(MOD((ROW(AG851)-ROW(AG$5)),4),0,COLUMN(K851),1,COLUMN(Q851),2,COLUMN(W851),3,COLUMN(AC851)),4),"1","")&amp;(ROW(K$5)+INT((ROW(AF851)-ROW(AF$5))/4))),"")</f>
        <v/>
      </c>
      <c r="AG851" s="2" t="str" cm="1">
        <f t="array" aca="1" ref="AG851" ca="1">IFERROR(INDIRECT(SUBSTITUTE(ADDRESS(1,_xlfn.SWITCH(MOD((ROW(AG851)-ROW(AG$5)),4),0,COLUMN(L851),1,COLUMN(R851),2,COLUMN(X851),3,COLUMN(AD851)),4),"1","")&amp;(ROW(L$5)+INT((ROW(AG851)-ROW(AG$5))/4))),"")</f>
        <v/>
      </c>
      <c r="AH851" s="2" t="str" cm="1">
        <f t="array" aca="1" ref="AH851" ca="1">IFERROR(IF(AND(MOD((ROW(AG851)-ROW(AG$5))+1,4)=0),1,ROUND(INDIRECT(SUBSTITUTE(ADDRESS(1,_xlfn.SWITCH(MOD((ROW(AG851)-ROW(AG$5)),4),0,COLUMN(M851),1,COLUMN(S851),2,COLUMN(Y851),3,COLUMN(AB851)),4),"1","")&amp;(ROW(M$5)+INT((ROW(AH851)-ROW(AH$5))/4))),0)),"")</f>
        <v/>
      </c>
      <c r="AI851" s="2" t="str">
        <f t="shared" ca="1" si="113"/>
        <v/>
      </c>
      <c r="AJ851" s="2" t="str" cm="1">
        <f t="array" aca="1" ref="AJ851" ca="1">IFERROR(IF(AND(MOD((ROW(AG851)-ROW(AG$5))+1,4)=0),0,INDIRECT(SUBSTITUTE(ADDRESS(1,_xlfn.SWITCH(MOD((ROW(AG851)-ROW(AG$5)),4),0,COLUMN(N851),1,COLUMN(T851),2,COLUMN(Z851),3,COLUMN(AB851)),4),"1","")&amp;(ROW(N$5)+INT((ROW(AJ851)-ROW(AJ$5))/4)))),"")</f>
        <v/>
      </c>
      <c r="AK851" s="2" t="str" cm="1">
        <f t="array" aca="1" ref="AK851" ca="1">IFERROR(IF(AND(MOD((ROW(AG851)-ROW(AG$5))+1,4)=0),1,INDIRECT(SUBSTITUTE(ADDRESS(1,_xlfn.SWITCH(MOD((ROW(AG851)-ROW(AG$5)),4),0,COLUMN(O851),1,COLUMN(U851),2,COLUMN(AA851),3,COLUMN(AB851)),4),"1","")&amp;(ROW(O$5)+INT((ROW(AK851)-ROW(AK$5))/4)))),"")</f>
        <v/>
      </c>
    </row>
    <row r="852" spans="32:37">
      <c r="AF852" s="2" t="str" cm="1">
        <f t="array" aca="1" ref="AF852" ca="1">IFERROR(INDIRECT(SUBSTITUTE(ADDRESS(1,_xlfn.SWITCH(MOD((ROW(AG852)-ROW(AG$5)),4),0,COLUMN(K852),1,COLUMN(Q852),2,COLUMN(W852),3,COLUMN(AC852)),4),"1","")&amp;(ROW(K$5)+INT((ROW(AF852)-ROW(AF$5))/4))),"")</f>
        <v/>
      </c>
      <c r="AG852" s="2" t="str" cm="1">
        <f t="array" aca="1" ref="AG852" ca="1">IFERROR(INDIRECT(SUBSTITUTE(ADDRESS(1,_xlfn.SWITCH(MOD((ROW(AG852)-ROW(AG$5)),4),0,COLUMN(L852),1,COLUMN(R852),2,COLUMN(X852),3,COLUMN(AD852)),4),"1","")&amp;(ROW(L$5)+INT((ROW(AG852)-ROW(AG$5))/4))),"")</f>
        <v/>
      </c>
      <c r="AH852" s="2" cm="1">
        <f t="array" aca="1" ref="AH852" ca="1">IFERROR(IF(AND(MOD((ROW(AG852)-ROW(AG$5))+1,4)=0),1,ROUND(INDIRECT(SUBSTITUTE(ADDRESS(1,_xlfn.SWITCH(MOD((ROW(AG852)-ROW(AG$5)),4),0,COLUMN(M852),1,COLUMN(S852),2,COLUMN(Y852),3,COLUMN(AB852)),4),"1","")&amp;(ROW(M$5)+INT((ROW(AH852)-ROW(AH$5))/4))),0)),"")</f>
        <v>1</v>
      </c>
      <c r="AI852" s="2" t="str">
        <f t="shared" si="113"/>
        <v/>
      </c>
      <c r="AJ852" s="2" cm="1">
        <f t="array" aca="1" ref="AJ852" ca="1">IFERROR(IF(AND(MOD((ROW(AG852)-ROW(AG$5))+1,4)=0),0,INDIRECT(SUBSTITUTE(ADDRESS(1,_xlfn.SWITCH(MOD((ROW(AG852)-ROW(AG$5)),4),0,COLUMN(N852),1,COLUMN(T852),2,COLUMN(Z852),3,COLUMN(AB852)),4),"1","")&amp;(ROW(N$5)+INT((ROW(AJ852)-ROW(AJ$5))/4)))),"")</f>
        <v>0</v>
      </c>
      <c r="AK852" s="2" cm="1">
        <f t="array" aca="1" ref="AK852" ca="1">IFERROR(IF(AND(MOD((ROW(AG852)-ROW(AG$5))+1,4)=0),1,INDIRECT(SUBSTITUTE(ADDRESS(1,_xlfn.SWITCH(MOD((ROW(AG852)-ROW(AG$5)),4),0,COLUMN(O852),1,COLUMN(U852),2,COLUMN(AA852),3,COLUMN(AB852)),4),"1","")&amp;(ROW(O$5)+INT((ROW(AK852)-ROW(AK$5))/4)))),"")</f>
        <v>1</v>
      </c>
    </row>
    <row r="853" spans="32:37">
      <c r="AF853" s="2" t="str" cm="1">
        <f t="array" aca="1" ref="AF853" ca="1">IFERROR(INDIRECT(SUBSTITUTE(ADDRESS(1,_xlfn.SWITCH(MOD((ROW(AG853)-ROW(AG$5)),4),0,COLUMN(K853),1,COLUMN(Q853),2,COLUMN(W853),3,COLUMN(AC853)),4),"1","")&amp;(ROW(K$5)+INT((ROW(AF853)-ROW(AF$5))/4))),"")</f>
        <v/>
      </c>
      <c r="AG853" s="2" t="str" cm="1">
        <f t="array" aca="1" ref="AG853" ca="1">IFERROR(INDIRECT(SUBSTITUTE(ADDRESS(1,_xlfn.SWITCH(MOD((ROW(AG853)-ROW(AG$5)),4),0,COLUMN(L853),1,COLUMN(R853),2,COLUMN(X853),3,COLUMN(AD853)),4),"1","")&amp;(ROW(L$5)+INT((ROW(AG853)-ROW(AG$5))/4))),"")</f>
        <v/>
      </c>
      <c r="AH853" s="2" t="str" cm="1">
        <f t="array" aca="1" ref="AH853" ca="1">IFERROR(IF(AND(MOD((ROW(AG853)-ROW(AG$5))+1,4)=0),1,ROUND(INDIRECT(SUBSTITUTE(ADDRESS(1,_xlfn.SWITCH(MOD((ROW(AG853)-ROW(AG$5)),4),0,COLUMN(M853),1,COLUMN(S853),2,COLUMN(Y853),3,COLUMN(AB853)),4),"1","")&amp;(ROW(M$5)+INT((ROW(AH853)-ROW(AH$5))/4))),0)),"")</f>
        <v/>
      </c>
      <c r="AI853" s="2" t="str">
        <f t="shared" ca="1" si="113"/>
        <v/>
      </c>
      <c r="AJ853" s="2" t="str" cm="1">
        <f t="array" aca="1" ref="AJ853" ca="1">IFERROR(IF(AND(MOD((ROW(AG853)-ROW(AG$5))+1,4)=0),0,INDIRECT(SUBSTITUTE(ADDRESS(1,_xlfn.SWITCH(MOD((ROW(AG853)-ROW(AG$5)),4),0,COLUMN(N853),1,COLUMN(T853),2,COLUMN(Z853),3,COLUMN(AB853)),4),"1","")&amp;(ROW(N$5)+INT((ROW(AJ853)-ROW(AJ$5))/4)))),"")</f>
        <v/>
      </c>
      <c r="AK853" s="2" t="str" cm="1">
        <f t="array" aca="1" ref="AK853" ca="1">IFERROR(IF(AND(MOD((ROW(AG853)-ROW(AG$5))+1,4)=0),1,INDIRECT(SUBSTITUTE(ADDRESS(1,_xlfn.SWITCH(MOD((ROW(AG853)-ROW(AG$5)),4),0,COLUMN(O853),1,COLUMN(U853),2,COLUMN(AA853),3,COLUMN(AB853)),4),"1","")&amp;(ROW(O$5)+INT((ROW(AK853)-ROW(AK$5))/4)))),"")</f>
        <v/>
      </c>
    </row>
    <row r="854" spans="32:37">
      <c r="AF854" s="2" t="str" cm="1">
        <f t="array" aca="1" ref="AF854" ca="1">IFERROR(INDIRECT(SUBSTITUTE(ADDRESS(1,_xlfn.SWITCH(MOD((ROW(AG854)-ROW(AG$5)),4),0,COLUMN(K854),1,COLUMN(Q854),2,COLUMN(W854),3,COLUMN(AC854)),4),"1","")&amp;(ROW(K$5)+INT((ROW(AF854)-ROW(AF$5))/4))),"")</f>
        <v/>
      </c>
      <c r="AG854" s="2" t="str" cm="1">
        <f t="array" aca="1" ref="AG854" ca="1">IFERROR(INDIRECT(SUBSTITUTE(ADDRESS(1,_xlfn.SWITCH(MOD((ROW(AG854)-ROW(AG$5)),4),0,COLUMN(L854),1,COLUMN(R854),2,COLUMN(X854),3,COLUMN(AD854)),4),"1","")&amp;(ROW(L$5)+INT((ROW(AG854)-ROW(AG$5))/4))),"")</f>
        <v/>
      </c>
      <c r="AH854" s="2" t="str" cm="1">
        <f t="array" aca="1" ref="AH854" ca="1">IFERROR(IF(AND(MOD((ROW(AG854)-ROW(AG$5))+1,4)=0),1,ROUND(INDIRECT(SUBSTITUTE(ADDRESS(1,_xlfn.SWITCH(MOD((ROW(AG854)-ROW(AG$5)),4),0,COLUMN(M854),1,COLUMN(S854),2,COLUMN(Y854),3,COLUMN(AB854)),4),"1","")&amp;(ROW(M$5)+INT((ROW(AH854)-ROW(AH$5))/4))),0)),"")</f>
        <v/>
      </c>
      <c r="AI854" s="2" t="str">
        <f t="shared" ca="1" si="113"/>
        <v/>
      </c>
      <c r="AJ854" s="2" t="str" cm="1">
        <f t="array" aca="1" ref="AJ854" ca="1">IFERROR(IF(AND(MOD((ROW(AG854)-ROW(AG$5))+1,4)=0),0,INDIRECT(SUBSTITUTE(ADDRESS(1,_xlfn.SWITCH(MOD((ROW(AG854)-ROW(AG$5)),4),0,COLUMN(N854),1,COLUMN(T854),2,COLUMN(Z854),3,COLUMN(AB854)),4),"1","")&amp;(ROW(N$5)+INT((ROW(AJ854)-ROW(AJ$5))/4)))),"")</f>
        <v/>
      </c>
      <c r="AK854" s="2" t="str" cm="1">
        <f t="array" aca="1" ref="AK854" ca="1">IFERROR(IF(AND(MOD((ROW(AG854)-ROW(AG$5))+1,4)=0),1,INDIRECT(SUBSTITUTE(ADDRESS(1,_xlfn.SWITCH(MOD((ROW(AG854)-ROW(AG$5)),4),0,COLUMN(O854),1,COLUMN(U854),2,COLUMN(AA854),3,COLUMN(AB854)),4),"1","")&amp;(ROW(O$5)+INT((ROW(AK854)-ROW(AK$5))/4)))),"")</f>
        <v/>
      </c>
    </row>
    <row r="855" spans="32:37">
      <c r="AF855" s="2" t="str" cm="1">
        <f t="array" aca="1" ref="AF855" ca="1">IFERROR(INDIRECT(SUBSTITUTE(ADDRESS(1,_xlfn.SWITCH(MOD((ROW(AG855)-ROW(AG$5)),4),0,COLUMN(K855),1,COLUMN(Q855),2,COLUMN(W855),3,COLUMN(AC855)),4),"1","")&amp;(ROW(K$5)+INT((ROW(AF855)-ROW(AF$5))/4))),"")</f>
        <v/>
      </c>
      <c r="AG855" s="2" t="str" cm="1">
        <f t="array" aca="1" ref="AG855" ca="1">IFERROR(INDIRECT(SUBSTITUTE(ADDRESS(1,_xlfn.SWITCH(MOD((ROW(AG855)-ROW(AG$5)),4),0,COLUMN(L855),1,COLUMN(R855),2,COLUMN(X855),3,COLUMN(AD855)),4),"1","")&amp;(ROW(L$5)+INT((ROW(AG855)-ROW(AG$5))/4))),"")</f>
        <v/>
      </c>
      <c r="AH855" s="2" t="str" cm="1">
        <f t="array" aca="1" ref="AH855" ca="1">IFERROR(IF(AND(MOD((ROW(AG855)-ROW(AG$5))+1,4)=0),1,ROUND(INDIRECT(SUBSTITUTE(ADDRESS(1,_xlfn.SWITCH(MOD((ROW(AG855)-ROW(AG$5)),4),0,COLUMN(M855),1,COLUMN(S855),2,COLUMN(Y855),3,COLUMN(AB855)),4),"1","")&amp;(ROW(M$5)+INT((ROW(AH855)-ROW(AH$5))/4))),0)),"")</f>
        <v/>
      </c>
      <c r="AI855" s="2" t="str">
        <f t="shared" ca="1" si="113"/>
        <v/>
      </c>
      <c r="AJ855" s="2" t="str" cm="1">
        <f t="array" aca="1" ref="AJ855" ca="1">IFERROR(IF(AND(MOD((ROW(AG855)-ROW(AG$5))+1,4)=0),0,INDIRECT(SUBSTITUTE(ADDRESS(1,_xlfn.SWITCH(MOD((ROW(AG855)-ROW(AG$5)),4),0,COLUMN(N855),1,COLUMN(T855),2,COLUMN(Z855),3,COLUMN(AB855)),4),"1","")&amp;(ROW(N$5)+INT((ROW(AJ855)-ROW(AJ$5))/4)))),"")</f>
        <v/>
      </c>
      <c r="AK855" s="2" t="str" cm="1">
        <f t="array" aca="1" ref="AK855" ca="1">IFERROR(IF(AND(MOD((ROW(AG855)-ROW(AG$5))+1,4)=0),1,INDIRECT(SUBSTITUTE(ADDRESS(1,_xlfn.SWITCH(MOD((ROW(AG855)-ROW(AG$5)),4),0,COLUMN(O855),1,COLUMN(U855),2,COLUMN(AA855),3,COLUMN(AB855)),4),"1","")&amp;(ROW(O$5)+INT((ROW(AK855)-ROW(AK$5))/4)))),"")</f>
        <v/>
      </c>
    </row>
    <row r="856" spans="32:37">
      <c r="AF856" s="2" t="str" cm="1">
        <f t="array" aca="1" ref="AF856" ca="1">IFERROR(INDIRECT(SUBSTITUTE(ADDRESS(1,_xlfn.SWITCH(MOD((ROW(AG856)-ROW(AG$5)),4),0,COLUMN(K856),1,COLUMN(Q856),2,COLUMN(W856),3,COLUMN(AC856)),4),"1","")&amp;(ROW(K$5)+INT((ROW(AF856)-ROW(AF$5))/4))),"")</f>
        <v/>
      </c>
      <c r="AG856" s="2" t="str" cm="1">
        <f t="array" aca="1" ref="AG856" ca="1">IFERROR(INDIRECT(SUBSTITUTE(ADDRESS(1,_xlfn.SWITCH(MOD((ROW(AG856)-ROW(AG$5)),4),0,COLUMN(L856),1,COLUMN(R856),2,COLUMN(X856),3,COLUMN(AD856)),4),"1","")&amp;(ROW(L$5)+INT((ROW(AG856)-ROW(AG$5))/4))),"")</f>
        <v/>
      </c>
      <c r="AH856" s="2" cm="1">
        <f t="array" aca="1" ref="AH856" ca="1">IFERROR(IF(AND(MOD((ROW(AG856)-ROW(AG$5))+1,4)=0),1,ROUND(INDIRECT(SUBSTITUTE(ADDRESS(1,_xlfn.SWITCH(MOD((ROW(AG856)-ROW(AG$5)),4),0,COLUMN(M856),1,COLUMN(S856),2,COLUMN(Y856),3,COLUMN(AB856)),4),"1","")&amp;(ROW(M$5)+INT((ROW(AH856)-ROW(AH$5))/4))),0)),"")</f>
        <v>1</v>
      </c>
      <c r="AI856" s="2" t="str">
        <f t="shared" si="113"/>
        <v/>
      </c>
      <c r="AJ856" s="2" cm="1">
        <f t="array" aca="1" ref="AJ856" ca="1">IFERROR(IF(AND(MOD((ROW(AG856)-ROW(AG$5))+1,4)=0),0,INDIRECT(SUBSTITUTE(ADDRESS(1,_xlfn.SWITCH(MOD((ROW(AG856)-ROW(AG$5)),4),0,COLUMN(N856),1,COLUMN(T856),2,COLUMN(Z856),3,COLUMN(AB856)),4),"1","")&amp;(ROW(N$5)+INT((ROW(AJ856)-ROW(AJ$5))/4)))),"")</f>
        <v>0</v>
      </c>
      <c r="AK856" s="2" cm="1">
        <f t="array" aca="1" ref="AK856" ca="1">IFERROR(IF(AND(MOD((ROW(AG856)-ROW(AG$5))+1,4)=0),1,INDIRECT(SUBSTITUTE(ADDRESS(1,_xlfn.SWITCH(MOD((ROW(AG856)-ROW(AG$5)),4),0,COLUMN(O856),1,COLUMN(U856),2,COLUMN(AA856),3,COLUMN(AB856)),4),"1","")&amp;(ROW(O$5)+INT((ROW(AK856)-ROW(AK$5))/4)))),"")</f>
        <v>1</v>
      </c>
    </row>
    <row r="857" spans="32:37">
      <c r="AF857" s="2" t="str" cm="1">
        <f t="array" aca="1" ref="AF857" ca="1">IFERROR(INDIRECT(SUBSTITUTE(ADDRESS(1,_xlfn.SWITCH(MOD((ROW(AG857)-ROW(AG$5)),4),0,COLUMN(K857),1,COLUMN(Q857),2,COLUMN(W857),3,COLUMN(AC857)),4),"1","")&amp;(ROW(K$5)+INT((ROW(AF857)-ROW(AF$5))/4))),"")</f>
        <v/>
      </c>
      <c r="AG857" s="2" t="str" cm="1">
        <f t="array" aca="1" ref="AG857" ca="1">IFERROR(INDIRECT(SUBSTITUTE(ADDRESS(1,_xlfn.SWITCH(MOD((ROW(AG857)-ROW(AG$5)),4),0,COLUMN(L857),1,COLUMN(R857),2,COLUMN(X857),3,COLUMN(AD857)),4),"1","")&amp;(ROW(L$5)+INT((ROW(AG857)-ROW(AG$5))/4))),"")</f>
        <v/>
      </c>
      <c r="AH857" s="2" t="str" cm="1">
        <f t="array" aca="1" ref="AH857" ca="1">IFERROR(IF(AND(MOD((ROW(AG857)-ROW(AG$5))+1,4)=0),1,ROUND(INDIRECT(SUBSTITUTE(ADDRESS(1,_xlfn.SWITCH(MOD((ROW(AG857)-ROW(AG$5)),4),0,COLUMN(M857),1,COLUMN(S857),2,COLUMN(Y857),3,COLUMN(AB857)),4),"1","")&amp;(ROW(M$5)+INT((ROW(AH857)-ROW(AH$5))/4))),0)),"")</f>
        <v/>
      </c>
      <c r="AI857" s="2" t="str">
        <f t="shared" ca="1" si="113"/>
        <v/>
      </c>
      <c r="AJ857" s="2" t="str" cm="1">
        <f t="array" aca="1" ref="AJ857" ca="1">IFERROR(IF(AND(MOD((ROW(AG857)-ROW(AG$5))+1,4)=0),0,INDIRECT(SUBSTITUTE(ADDRESS(1,_xlfn.SWITCH(MOD((ROW(AG857)-ROW(AG$5)),4),0,COLUMN(N857),1,COLUMN(T857),2,COLUMN(Z857),3,COLUMN(AB857)),4),"1","")&amp;(ROW(N$5)+INT((ROW(AJ857)-ROW(AJ$5))/4)))),"")</f>
        <v/>
      </c>
      <c r="AK857" s="2" t="str" cm="1">
        <f t="array" aca="1" ref="AK857" ca="1">IFERROR(IF(AND(MOD((ROW(AG857)-ROW(AG$5))+1,4)=0),1,INDIRECT(SUBSTITUTE(ADDRESS(1,_xlfn.SWITCH(MOD((ROW(AG857)-ROW(AG$5)),4),0,COLUMN(O857),1,COLUMN(U857),2,COLUMN(AA857),3,COLUMN(AB857)),4),"1","")&amp;(ROW(O$5)+INT((ROW(AK857)-ROW(AK$5))/4)))),"")</f>
        <v/>
      </c>
    </row>
    <row r="858" spans="32:37">
      <c r="AF858" s="2" t="str" cm="1">
        <f t="array" aca="1" ref="AF858" ca="1">IFERROR(INDIRECT(SUBSTITUTE(ADDRESS(1,_xlfn.SWITCH(MOD((ROW(AG858)-ROW(AG$5)),4),0,COLUMN(K858),1,COLUMN(Q858),2,COLUMN(W858),3,COLUMN(AC858)),4),"1","")&amp;(ROW(K$5)+INT((ROW(AF858)-ROW(AF$5))/4))),"")</f>
        <v/>
      </c>
      <c r="AG858" s="2" t="str" cm="1">
        <f t="array" aca="1" ref="AG858" ca="1">IFERROR(INDIRECT(SUBSTITUTE(ADDRESS(1,_xlfn.SWITCH(MOD((ROW(AG858)-ROW(AG$5)),4),0,COLUMN(L858),1,COLUMN(R858),2,COLUMN(X858),3,COLUMN(AD858)),4),"1","")&amp;(ROW(L$5)+INT((ROW(AG858)-ROW(AG$5))/4))),"")</f>
        <v/>
      </c>
      <c r="AH858" s="2" t="str" cm="1">
        <f t="array" aca="1" ref="AH858" ca="1">IFERROR(IF(AND(MOD((ROW(AG858)-ROW(AG$5))+1,4)=0),1,ROUND(INDIRECT(SUBSTITUTE(ADDRESS(1,_xlfn.SWITCH(MOD((ROW(AG858)-ROW(AG$5)),4),0,COLUMN(M858),1,COLUMN(S858),2,COLUMN(Y858),3,COLUMN(AB858)),4),"1","")&amp;(ROW(M$5)+INT((ROW(AH858)-ROW(AH$5))/4))),0)),"")</f>
        <v/>
      </c>
      <c r="AI858" s="2" t="str">
        <f t="shared" ca="1" si="113"/>
        <v/>
      </c>
      <c r="AJ858" s="2" t="str" cm="1">
        <f t="array" aca="1" ref="AJ858" ca="1">IFERROR(IF(AND(MOD((ROW(AG858)-ROW(AG$5))+1,4)=0),0,INDIRECT(SUBSTITUTE(ADDRESS(1,_xlfn.SWITCH(MOD((ROW(AG858)-ROW(AG$5)),4),0,COLUMN(N858),1,COLUMN(T858),2,COLUMN(Z858),3,COLUMN(AB858)),4),"1","")&amp;(ROW(N$5)+INT((ROW(AJ858)-ROW(AJ$5))/4)))),"")</f>
        <v/>
      </c>
      <c r="AK858" s="2" t="str" cm="1">
        <f t="array" aca="1" ref="AK858" ca="1">IFERROR(IF(AND(MOD((ROW(AG858)-ROW(AG$5))+1,4)=0),1,INDIRECT(SUBSTITUTE(ADDRESS(1,_xlfn.SWITCH(MOD((ROW(AG858)-ROW(AG$5)),4),0,COLUMN(O858),1,COLUMN(U858),2,COLUMN(AA858),3,COLUMN(AB858)),4),"1","")&amp;(ROW(O$5)+INT((ROW(AK858)-ROW(AK$5))/4)))),"")</f>
        <v/>
      </c>
    </row>
    <row r="859" spans="32:37">
      <c r="AF859" s="2" t="str" cm="1">
        <f t="array" aca="1" ref="AF859" ca="1">IFERROR(INDIRECT(SUBSTITUTE(ADDRESS(1,_xlfn.SWITCH(MOD((ROW(AG859)-ROW(AG$5)),4),0,COLUMN(K859),1,COLUMN(Q859),2,COLUMN(W859),3,COLUMN(AC859)),4),"1","")&amp;(ROW(K$5)+INT((ROW(AF859)-ROW(AF$5))/4))),"")</f>
        <v/>
      </c>
      <c r="AG859" s="2" t="str" cm="1">
        <f t="array" aca="1" ref="AG859" ca="1">IFERROR(INDIRECT(SUBSTITUTE(ADDRESS(1,_xlfn.SWITCH(MOD((ROW(AG859)-ROW(AG$5)),4),0,COLUMN(L859),1,COLUMN(R859),2,COLUMN(X859),3,COLUMN(AD859)),4),"1","")&amp;(ROW(L$5)+INT((ROW(AG859)-ROW(AG$5))/4))),"")</f>
        <v/>
      </c>
      <c r="AH859" s="2" t="str" cm="1">
        <f t="array" aca="1" ref="AH859" ca="1">IFERROR(IF(AND(MOD((ROW(AG859)-ROW(AG$5))+1,4)=0),1,ROUND(INDIRECT(SUBSTITUTE(ADDRESS(1,_xlfn.SWITCH(MOD((ROW(AG859)-ROW(AG$5)),4),0,COLUMN(M859),1,COLUMN(S859),2,COLUMN(Y859),3,COLUMN(AB859)),4),"1","")&amp;(ROW(M$5)+INT((ROW(AH859)-ROW(AH$5))/4))),0)),"")</f>
        <v/>
      </c>
      <c r="AI859" s="2" t="str">
        <f t="shared" ca="1" si="113"/>
        <v/>
      </c>
      <c r="AJ859" s="2" t="str" cm="1">
        <f t="array" aca="1" ref="AJ859" ca="1">IFERROR(IF(AND(MOD((ROW(AG859)-ROW(AG$5))+1,4)=0),0,INDIRECT(SUBSTITUTE(ADDRESS(1,_xlfn.SWITCH(MOD((ROW(AG859)-ROW(AG$5)),4),0,COLUMN(N859),1,COLUMN(T859),2,COLUMN(Z859),3,COLUMN(AB859)),4),"1","")&amp;(ROW(N$5)+INT((ROW(AJ859)-ROW(AJ$5))/4)))),"")</f>
        <v/>
      </c>
      <c r="AK859" s="2" t="str" cm="1">
        <f t="array" aca="1" ref="AK859" ca="1">IFERROR(IF(AND(MOD((ROW(AG859)-ROW(AG$5))+1,4)=0),1,INDIRECT(SUBSTITUTE(ADDRESS(1,_xlfn.SWITCH(MOD((ROW(AG859)-ROW(AG$5)),4),0,COLUMN(O859),1,COLUMN(U859),2,COLUMN(AA859),3,COLUMN(AB859)),4),"1","")&amp;(ROW(O$5)+INT((ROW(AK859)-ROW(AK$5))/4)))),"")</f>
        <v/>
      </c>
    </row>
    <row r="860" spans="32:37">
      <c r="AF860" s="2" t="str" cm="1">
        <f t="array" aca="1" ref="AF860" ca="1">IFERROR(INDIRECT(SUBSTITUTE(ADDRESS(1,_xlfn.SWITCH(MOD((ROW(AG860)-ROW(AG$5)),4),0,COLUMN(K860),1,COLUMN(Q860),2,COLUMN(W860),3,COLUMN(AC860)),4),"1","")&amp;(ROW(K$5)+INT((ROW(AF860)-ROW(AF$5))/4))),"")</f>
        <v/>
      </c>
      <c r="AG860" s="2" t="str" cm="1">
        <f t="array" aca="1" ref="AG860" ca="1">IFERROR(INDIRECT(SUBSTITUTE(ADDRESS(1,_xlfn.SWITCH(MOD((ROW(AG860)-ROW(AG$5)),4),0,COLUMN(L860),1,COLUMN(R860),2,COLUMN(X860),3,COLUMN(AD860)),4),"1","")&amp;(ROW(L$5)+INT((ROW(AG860)-ROW(AG$5))/4))),"")</f>
        <v/>
      </c>
      <c r="AH860" s="2" cm="1">
        <f t="array" aca="1" ref="AH860" ca="1">IFERROR(IF(AND(MOD((ROW(AG860)-ROW(AG$5))+1,4)=0),1,ROUND(INDIRECT(SUBSTITUTE(ADDRESS(1,_xlfn.SWITCH(MOD((ROW(AG860)-ROW(AG$5)),4),0,COLUMN(M860),1,COLUMN(S860),2,COLUMN(Y860),3,COLUMN(AB860)),4),"1","")&amp;(ROW(M$5)+INT((ROW(AH860)-ROW(AH$5))/4))),0)),"")</f>
        <v>1</v>
      </c>
      <c r="AI860" s="2" t="str">
        <f t="shared" si="113"/>
        <v/>
      </c>
      <c r="AJ860" s="2" cm="1">
        <f t="array" aca="1" ref="AJ860" ca="1">IFERROR(IF(AND(MOD((ROW(AG860)-ROW(AG$5))+1,4)=0),0,INDIRECT(SUBSTITUTE(ADDRESS(1,_xlfn.SWITCH(MOD((ROW(AG860)-ROW(AG$5)),4),0,COLUMN(N860),1,COLUMN(T860),2,COLUMN(Z860),3,COLUMN(AB860)),4),"1","")&amp;(ROW(N$5)+INT((ROW(AJ860)-ROW(AJ$5))/4)))),"")</f>
        <v>0</v>
      </c>
      <c r="AK860" s="2" cm="1">
        <f t="array" aca="1" ref="AK860" ca="1">IFERROR(IF(AND(MOD((ROW(AG860)-ROW(AG$5))+1,4)=0),1,INDIRECT(SUBSTITUTE(ADDRESS(1,_xlfn.SWITCH(MOD((ROW(AG860)-ROW(AG$5)),4),0,COLUMN(O860),1,COLUMN(U860),2,COLUMN(AA860),3,COLUMN(AB860)),4),"1","")&amp;(ROW(O$5)+INT((ROW(AK860)-ROW(AK$5))/4)))),"")</f>
        <v>1</v>
      </c>
    </row>
    <row r="861" spans="32:37">
      <c r="AF861" s="2" t="str" cm="1">
        <f t="array" aca="1" ref="AF861" ca="1">IFERROR(INDIRECT(SUBSTITUTE(ADDRESS(1,_xlfn.SWITCH(MOD((ROW(AG861)-ROW(AG$5)),4),0,COLUMN(K861),1,COLUMN(Q861),2,COLUMN(W861),3,COLUMN(AC861)),4),"1","")&amp;(ROW(K$5)+INT((ROW(AF861)-ROW(AF$5))/4))),"")</f>
        <v/>
      </c>
      <c r="AG861" s="2" t="str" cm="1">
        <f t="array" aca="1" ref="AG861" ca="1">IFERROR(INDIRECT(SUBSTITUTE(ADDRESS(1,_xlfn.SWITCH(MOD((ROW(AG861)-ROW(AG$5)),4),0,COLUMN(L861),1,COLUMN(R861),2,COLUMN(X861),3,COLUMN(AD861)),4),"1","")&amp;(ROW(L$5)+INT((ROW(AG861)-ROW(AG$5))/4))),"")</f>
        <v/>
      </c>
      <c r="AH861" s="2" t="str" cm="1">
        <f t="array" aca="1" ref="AH861" ca="1">IFERROR(IF(AND(MOD((ROW(AG861)-ROW(AG$5))+1,4)=0),1,ROUND(INDIRECT(SUBSTITUTE(ADDRESS(1,_xlfn.SWITCH(MOD((ROW(AG861)-ROW(AG$5)),4),0,COLUMN(M861),1,COLUMN(S861),2,COLUMN(Y861),3,COLUMN(AB861)),4),"1","")&amp;(ROW(M$5)+INT((ROW(AH861)-ROW(AH$5))/4))),0)),"")</f>
        <v/>
      </c>
      <c r="AI861" s="2" t="str">
        <f t="shared" ca="1" si="113"/>
        <v/>
      </c>
      <c r="AJ861" s="2" t="str" cm="1">
        <f t="array" aca="1" ref="AJ861" ca="1">IFERROR(IF(AND(MOD((ROW(AG861)-ROW(AG$5))+1,4)=0),0,INDIRECT(SUBSTITUTE(ADDRESS(1,_xlfn.SWITCH(MOD((ROW(AG861)-ROW(AG$5)),4),0,COLUMN(N861),1,COLUMN(T861),2,COLUMN(Z861),3,COLUMN(AB861)),4),"1","")&amp;(ROW(N$5)+INT((ROW(AJ861)-ROW(AJ$5))/4)))),"")</f>
        <v/>
      </c>
      <c r="AK861" s="2" t="str" cm="1">
        <f t="array" aca="1" ref="AK861" ca="1">IFERROR(IF(AND(MOD((ROW(AG861)-ROW(AG$5))+1,4)=0),1,INDIRECT(SUBSTITUTE(ADDRESS(1,_xlfn.SWITCH(MOD((ROW(AG861)-ROW(AG$5)),4),0,COLUMN(O861),1,COLUMN(U861),2,COLUMN(AA861),3,COLUMN(AB861)),4),"1","")&amp;(ROW(O$5)+INT((ROW(AK861)-ROW(AK$5))/4)))),"")</f>
        <v/>
      </c>
    </row>
    <row r="862" spans="32:37">
      <c r="AF862" s="2" t="str" cm="1">
        <f t="array" aca="1" ref="AF862" ca="1">IFERROR(INDIRECT(SUBSTITUTE(ADDRESS(1,_xlfn.SWITCH(MOD((ROW(AG862)-ROW(AG$5)),4),0,COLUMN(K862),1,COLUMN(Q862),2,COLUMN(W862),3,COLUMN(AC862)),4),"1","")&amp;(ROW(K$5)+INT((ROW(AF862)-ROW(AF$5))/4))),"")</f>
        <v/>
      </c>
      <c r="AG862" s="2" t="str" cm="1">
        <f t="array" aca="1" ref="AG862" ca="1">IFERROR(INDIRECT(SUBSTITUTE(ADDRESS(1,_xlfn.SWITCH(MOD((ROW(AG862)-ROW(AG$5)),4),0,COLUMN(L862),1,COLUMN(R862),2,COLUMN(X862),3,COLUMN(AD862)),4),"1","")&amp;(ROW(L$5)+INT((ROW(AG862)-ROW(AG$5))/4))),"")</f>
        <v/>
      </c>
      <c r="AH862" s="2" t="str" cm="1">
        <f t="array" aca="1" ref="AH862" ca="1">IFERROR(IF(AND(MOD((ROW(AG862)-ROW(AG$5))+1,4)=0),1,ROUND(INDIRECT(SUBSTITUTE(ADDRESS(1,_xlfn.SWITCH(MOD((ROW(AG862)-ROW(AG$5)),4),0,COLUMN(M862),1,COLUMN(S862),2,COLUMN(Y862),3,COLUMN(AB862)),4),"1","")&amp;(ROW(M$5)+INT((ROW(AH862)-ROW(AH$5))/4))),0)),"")</f>
        <v/>
      </c>
      <c r="AI862" s="2" t="str">
        <f t="shared" ca="1" si="113"/>
        <v/>
      </c>
      <c r="AJ862" s="2" t="str" cm="1">
        <f t="array" aca="1" ref="AJ862" ca="1">IFERROR(IF(AND(MOD((ROW(AG862)-ROW(AG$5))+1,4)=0),0,INDIRECT(SUBSTITUTE(ADDRESS(1,_xlfn.SWITCH(MOD((ROW(AG862)-ROW(AG$5)),4),0,COLUMN(N862),1,COLUMN(T862),2,COLUMN(Z862),3,COLUMN(AB862)),4),"1","")&amp;(ROW(N$5)+INT((ROW(AJ862)-ROW(AJ$5))/4)))),"")</f>
        <v/>
      </c>
      <c r="AK862" s="2" t="str" cm="1">
        <f t="array" aca="1" ref="AK862" ca="1">IFERROR(IF(AND(MOD((ROW(AG862)-ROW(AG$5))+1,4)=0),1,INDIRECT(SUBSTITUTE(ADDRESS(1,_xlfn.SWITCH(MOD((ROW(AG862)-ROW(AG$5)),4),0,COLUMN(O862),1,COLUMN(U862),2,COLUMN(AA862),3,COLUMN(AB862)),4),"1","")&amp;(ROW(O$5)+INT((ROW(AK862)-ROW(AK$5))/4)))),"")</f>
        <v/>
      </c>
    </row>
    <row r="863" spans="32:37">
      <c r="AF863" s="2" t="str" cm="1">
        <f t="array" aca="1" ref="AF863" ca="1">IFERROR(INDIRECT(SUBSTITUTE(ADDRESS(1,_xlfn.SWITCH(MOD((ROW(AG863)-ROW(AG$5)),4),0,COLUMN(K863),1,COLUMN(Q863),2,COLUMN(W863),3,COLUMN(AC863)),4),"1","")&amp;(ROW(K$5)+INT((ROW(AF863)-ROW(AF$5))/4))),"")</f>
        <v/>
      </c>
      <c r="AG863" s="2" t="str" cm="1">
        <f t="array" aca="1" ref="AG863" ca="1">IFERROR(INDIRECT(SUBSTITUTE(ADDRESS(1,_xlfn.SWITCH(MOD((ROW(AG863)-ROW(AG$5)),4),0,COLUMN(L863),1,COLUMN(R863),2,COLUMN(X863),3,COLUMN(AD863)),4),"1","")&amp;(ROW(L$5)+INT((ROW(AG863)-ROW(AG$5))/4))),"")</f>
        <v/>
      </c>
      <c r="AH863" s="2" t="str" cm="1">
        <f t="array" aca="1" ref="AH863" ca="1">IFERROR(IF(AND(MOD((ROW(AG863)-ROW(AG$5))+1,4)=0),1,ROUND(INDIRECT(SUBSTITUTE(ADDRESS(1,_xlfn.SWITCH(MOD((ROW(AG863)-ROW(AG$5)),4),0,COLUMN(M863),1,COLUMN(S863),2,COLUMN(Y863),3,COLUMN(AB863)),4),"1","")&amp;(ROW(M$5)+INT((ROW(AH863)-ROW(AH$5))/4))),0)),"")</f>
        <v/>
      </c>
      <c r="AI863" s="2" t="str">
        <f t="shared" ca="1" si="113"/>
        <v/>
      </c>
      <c r="AJ863" s="2" t="str" cm="1">
        <f t="array" aca="1" ref="AJ863" ca="1">IFERROR(IF(AND(MOD((ROW(AG863)-ROW(AG$5))+1,4)=0),0,INDIRECT(SUBSTITUTE(ADDRESS(1,_xlfn.SWITCH(MOD((ROW(AG863)-ROW(AG$5)),4),0,COLUMN(N863),1,COLUMN(T863),2,COLUMN(Z863),3,COLUMN(AB863)),4),"1","")&amp;(ROW(N$5)+INT((ROW(AJ863)-ROW(AJ$5))/4)))),"")</f>
        <v/>
      </c>
      <c r="AK863" s="2" t="str" cm="1">
        <f t="array" aca="1" ref="AK863" ca="1">IFERROR(IF(AND(MOD((ROW(AG863)-ROW(AG$5))+1,4)=0),1,INDIRECT(SUBSTITUTE(ADDRESS(1,_xlfn.SWITCH(MOD((ROW(AG863)-ROW(AG$5)),4),0,COLUMN(O863),1,COLUMN(U863),2,COLUMN(AA863),3,COLUMN(AB863)),4),"1","")&amp;(ROW(O$5)+INT((ROW(AK863)-ROW(AK$5))/4)))),"")</f>
        <v/>
      </c>
    </row>
    <row r="864" spans="32:37">
      <c r="AF864" s="2" t="str" cm="1">
        <f t="array" aca="1" ref="AF864" ca="1">IFERROR(INDIRECT(SUBSTITUTE(ADDRESS(1,_xlfn.SWITCH(MOD((ROW(AG864)-ROW(AG$5)),4),0,COLUMN(K864),1,COLUMN(Q864),2,COLUMN(W864),3,COLUMN(AC864)),4),"1","")&amp;(ROW(K$5)+INT((ROW(AF864)-ROW(AF$5))/4))),"")</f>
        <v/>
      </c>
      <c r="AG864" s="2" t="str" cm="1">
        <f t="array" aca="1" ref="AG864" ca="1">IFERROR(INDIRECT(SUBSTITUTE(ADDRESS(1,_xlfn.SWITCH(MOD((ROW(AG864)-ROW(AG$5)),4),0,COLUMN(L864),1,COLUMN(R864),2,COLUMN(X864),3,COLUMN(AD864)),4),"1","")&amp;(ROW(L$5)+INT((ROW(AG864)-ROW(AG$5))/4))),"")</f>
        <v/>
      </c>
      <c r="AH864" s="2" cm="1">
        <f t="array" aca="1" ref="AH864" ca="1">IFERROR(IF(AND(MOD((ROW(AG864)-ROW(AG$5))+1,4)=0),1,ROUND(INDIRECT(SUBSTITUTE(ADDRESS(1,_xlfn.SWITCH(MOD((ROW(AG864)-ROW(AG$5)),4),0,COLUMN(M864),1,COLUMN(S864),2,COLUMN(Y864),3,COLUMN(AB864)),4),"1","")&amp;(ROW(M$5)+INT((ROW(AH864)-ROW(AH$5))/4))),0)),"")</f>
        <v>1</v>
      </c>
      <c r="AI864" s="2" t="str">
        <f t="shared" si="113"/>
        <v/>
      </c>
      <c r="AJ864" s="2" cm="1">
        <f t="array" aca="1" ref="AJ864" ca="1">IFERROR(IF(AND(MOD((ROW(AG864)-ROW(AG$5))+1,4)=0),0,INDIRECT(SUBSTITUTE(ADDRESS(1,_xlfn.SWITCH(MOD((ROW(AG864)-ROW(AG$5)),4),0,COLUMN(N864),1,COLUMN(T864),2,COLUMN(Z864),3,COLUMN(AB864)),4),"1","")&amp;(ROW(N$5)+INT((ROW(AJ864)-ROW(AJ$5))/4)))),"")</f>
        <v>0</v>
      </c>
      <c r="AK864" s="2" cm="1">
        <f t="array" aca="1" ref="AK864" ca="1">IFERROR(IF(AND(MOD((ROW(AG864)-ROW(AG$5))+1,4)=0),1,INDIRECT(SUBSTITUTE(ADDRESS(1,_xlfn.SWITCH(MOD((ROW(AG864)-ROW(AG$5)),4),0,COLUMN(O864),1,COLUMN(U864),2,COLUMN(AA864),3,COLUMN(AB864)),4),"1","")&amp;(ROW(O$5)+INT((ROW(AK864)-ROW(AK$5))/4)))),"")</f>
        <v>1</v>
      </c>
    </row>
    <row r="865" spans="32:37">
      <c r="AF865" s="2" t="str" cm="1">
        <f t="array" aca="1" ref="AF865" ca="1">IFERROR(INDIRECT(SUBSTITUTE(ADDRESS(1,_xlfn.SWITCH(MOD((ROW(AG865)-ROW(AG$5)),4),0,COLUMN(K865),1,COLUMN(Q865),2,COLUMN(W865),3,COLUMN(AC865)),4),"1","")&amp;(ROW(K$5)+INT((ROW(AF865)-ROW(AF$5))/4))),"")</f>
        <v/>
      </c>
      <c r="AG865" s="2" t="str" cm="1">
        <f t="array" aca="1" ref="AG865" ca="1">IFERROR(INDIRECT(SUBSTITUTE(ADDRESS(1,_xlfn.SWITCH(MOD((ROW(AG865)-ROW(AG$5)),4),0,COLUMN(L865),1,COLUMN(R865),2,COLUMN(X865),3,COLUMN(AD865)),4),"1","")&amp;(ROW(L$5)+INT((ROW(AG865)-ROW(AG$5))/4))),"")</f>
        <v/>
      </c>
      <c r="AH865" s="2" t="str" cm="1">
        <f t="array" aca="1" ref="AH865" ca="1">IFERROR(IF(AND(MOD((ROW(AG865)-ROW(AG$5))+1,4)=0),1,ROUND(INDIRECT(SUBSTITUTE(ADDRESS(1,_xlfn.SWITCH(MOD((ROW(AG865)-ROW(AG$5)),4),0,COLUMN(M865),1,COLUMN(S865),2,COLUMN(Y865),3,COLUMN(AB865)),4),"1","")&amp;(ROW(M$5)+INT((ROW(AH865)-ROW(AH$5))/4))),0)),"")</f>
        <v/>
      </c>
      <c r="AI865" s="2" t="str">
        <f t="shared" ca="1" si="113"/>
        <v/>
      </c>
      <c r="AJ865" s="2" t="str" cm="1">
        <f t="array" aca="1" ref="AJ865" ca="1">IFERROR(IF(AND(MOD((ROW(AG865)-ROW(AG$5))+1,4)=0),0,INDIRECT(SUBSTITUTE(ADDRESS(1,_xlfn.SWITCH(MOD((ROW(AG865)-ROW(AG$5)),4),0,COLUMN(N865),1,COLUMN(T865),2,COLUMN(Z865),3,COLUMN(AB865)),4),"1","")&amp;(ROW(N$5)+INT((ROW(AJ865)-ROW(AJ$5))/4)))),"")</f>
        <v/>
      </c>
      <c r="AK865" s="2" t="str" cm="1">
        <f t="array" aca="1" ref="AK865" ca="1">IFERROR(IF(AND(MOD((ROW(AG865)-ROW(AG$5))+1,4)=0),1,INDIRECT(SUBSTITUTE(ADDRESS(1,_xlfn.SWITCH(MOD((ROW(AG865)-ROW(AG$5)),4),0,COLUMN(O865),1,COLUMN(U865),2,COLUMN(AA865),3,COLUMN(AB865)),4),"1","")&amp;(ROW(O$5)+INT((ROW(AK865)-ROW(AK$5))/4)))),"")</f>
        <v/>
      </c>
    </row>
    <row r="866" spans="32:37">
      <c r="AF866" s="2" t="str" cm="1">
        <f t="array" aca="1" ref="AF866" ca="1">IFERROR(INDIRECT(SUBSTITUTE(ADDRESS(1,_xlfn.SWITCH(MOD((ROW(AG866)-ROW(AG$5)),4),0,COLUMN(K866),1,COLUMN(Q866),2,COLUMN(W866),3,COLUMN(AC866)),4),"1","")&amp;(ROW(K$5)+INT((ROW(AF866)-ROW(AF$5))/4))),"")</f>
        <v/>
      </c>
      <c r="AG866" s="2" t="str" cm="1">
        <f t="array" aca="1" ref="AG866" ca="1">IFERROR(INDIRECT(SUBSTITUTE(ADDRESS(1,_xlfn.SWITCH(MOD((ROW(AG866)-ROW(AG$5)),4),0,COLUMN(L866),1,COLUMN(R866),2,COLUMN(X866),3,COLUMN(AD866)),4),"1","")&amp;(ROW(L$5)+INT((ROW(AG866)-ROW(AG$5))/4))),"")</f>
        <v/>
      </c>
      <c r="AH866" s="2" t="str" cm="1">
        <f t="array" aca="1" ref="AH866" ca="1">IFERROR(IF(AND(MOD((ROW(AG866)-ROW(AG$5))+1,4)=0),1,ROUND(INDIRECT(SUBSTITUTE(ADDRESS(1,_xlfn.SWITCH(MOD((ROW(AG866)-ROW(AG$5)),4),0,COLUMN(M866),1,COLUMN(S866),2,COLUMN(Y866),3,COLUMN(AB866)),4),"1","")&amp;(ROW(M$5)+INT((ROW(AH866)-ROW(AH$5))/4))),0)),"")</f>
        <v/>
      </c>
      <c r="AI866" s="2" t="str">
        <f t="shared" ca="1" si="113"/>
        <v/>
      </c>
      <c r="AJ866" s="2" t="str" cm="1">
        <f t="array" aca="1" ref="AJ866" ca="1">IFERROR(IF(AND(MOD((ROW(AG866)-ROW(AG$5))+1,4)=0),0,INDIRECT(SUBSTITUTE(ADDRESS(1,_xlfn.SWITCH(MOD((ROW(AG866)-ROW(AG$5)),4),0,COLUMN(N866),1,COLUMN(T866),2,COLUMN(Z866),3,COLUMN(AB866)),4),"1","")&amp;(ROW(N$5)+INT((ROW(AJ866)-ROW(AJ$5))/4)))),"")</f>
        <v/>
      </c>
      <c r="AK866" s="2" t="str" cm="1">
        <f t="array" aca="1" ref="AK866" ca="1">IFERROR(IF(AND(MOD((ROW(AG866)-ROW(AG$5))+1,4)=0),1,INDIRECT(SUBSTITUTE(ADDRESS(1,_xlfn.SWITCH(MOD((ROW(AG866)-ROW(AG$5)),4),0,COLUMN(O866),1,COLUMN(U866),2,COLUMN(AA866),3,COLUMN(AB866)),4),"1","")&amp;(ROW(O$5)+INT((ROW(AK866)-ROW(AK$5))/4)))),"")</f>
        <v/>
      </c>
    </row>
    <row r="867" spans="32:37">
      <c r="AF867" s="2" t="str" cm="1">
        <f t="array" aca="1" ref="AF867" ca="1">IFERROR(INDIRECT(SUBSTITUTE(ADDRESS(1,_xlfn.SWITCH(MOD((ROW(AG867)-ROW(AG$5)),4),0,COLUMN(K867),1,COLUMN(Q867),2,COLUMN(W867),3,COLUMN(AC867)),4),"1","")&amp;(ROW(K$5)+INT((ROW(AF867)-ROW(AF$5))/4))),"")</f>
        <v/>
      </c>
      <c r="AG867" s="2" t="str" cm="1">
        <f t="array" aca="1" ref="AG867" ca="1">IFERROR(INDIRECT(SUBSTITUTE(ADDRESS(1,_xlfn.SWITCH(MOD((ROW(AG867)-ROW(AG$5)),4),0,COLUMN(L867),1,COLUMN(R867),2,COLUMN(X867),3,COLUMN(AD867)),4),"1","")&amp;(ROW(L$5)+INT((ROW(AG867)-ROW(AG$5))/4))),"")</f>
        <v/>
      </c>
      <c r="AH867" s="2" t="str" cm="1">
        <f t="array" aca="1" ref="AH867" ca="1">IFERROR(IF(AND(MOD((ROW(AG867)-ROW(AG$5))+1,4)=0),1,ROUND(INDIRECT(SUBSTITUTE(ADDRESS(1,_xlfn.SWITCH(MOD((ROW(AG867)-ROW(AG$5)),4),0,COLUMN(M867),1,COLUMN(S867),2,COLUMN(Y867),3,COLUMN(AB867)),4),"1","")&amp;(ROW(M$5)+INT((ROW(AH867)-ROW(AH$5))/4))),0)),"")</f>
        <v/>
      </c>
      <c r="AI867" s="2" t="str">
        <f t="shared" ca="1" si="113"/>
        <v/>
      </c>
      <c r="AJ867" s="2" t="str" cm="1">
        <f t="array" aca="1" ref="AJ867" ca="1">IFERROR(IF(AND(MOD((ROW(AG867)-ROW(AG$5))+1,4)=0),0,INDIRECT(SUBSTITUTE(ADDRESS(1,_xlfn.SWITCH(MOD((ROW(AG867)-ROW(AG$5)),4),0,COLUMN(N867),1,COLUMN(T867),2,COLUMN(Z867),3,COLUMN(AB867)),4),"1","")&amp;(ROW(N$5)+INT((ROW(AJ867)-ROW(AJ$5))/4)))),"")</f>
        <v/>
      </c>
      <c r="AK867" s="2" t="str" cm="1">
        <f t="array" aca="1" ref="AK867" ca="1">IFERROR(IF(AND(MOD((ROW(AG867)-ROW(AG$5))+1,4)=0),1,INDIRECT(SUBSTITUTE(ADDRESS(1,_xlfn.SWITCH(MOD((ROW(AG867)-ROW(AG$5)),4),0,COLUMN(O867),1,COLUMN(U867),2,COLUMN(AA867),3,COLUMN(AB867)),4),"1","")&amp;(ROW(O$5)+INT((ROW(AK867)-ROW(AK$5))/4)))),"")</f>
        <v/>
      </c>
    </row>
    <row r="868" spans="32:37">
      <c r="AF868" s="2" t="str" cm="1">
        <f t="array" aca="1" ref="AF868" ca="1">IFERROR(INDIRECT(SUBSTITUTE(ADDRESS(1,_xlfn.SWITCH(MOD((ROW(AG868)-ROW(AG$5)),4),0,COLUMN(K868),1,COLUMN(Q868),2,COLUMN(W868),3,COLUMN(AC868)),4),"1","")&amp;(ROW(K$5)+INT((ROW(AF868)-ROW(AF$5))/4))),"")</f>
        <v/>
      </c>
      <c r="AG868" s="2" t="str" cm="1">
        <f t="array" aca="1" ref="AG868" ca="1">IFERROR(INDIRECT(SUBSTITUTE(ADDRESS(1,_xlfn.SWITCH(MOD((ROW(AG868)-ROW(AG$5)),4),0,COLUMN(L868),1,COLUMN(R868),2,COLUMN(X868),3,COLUMN(AD868)),4),"1","")&amp;(ROW(L$5)+INT((ROW(AG868)-ROW(AG$5))/4))),"")</f>
        <v/>
      </c>
      <c r="AH868" s="2" cm="1">
        <f t="array" aca="1" ref="AH868" ca="1">IFERROR(IF(AND(MOD((ROW(AG868)-ROW(AG$5))+1,4)=0),1,ROUND(INDIRECT(SUBSTITUTE(ADDRESS(1,_xlfn.SWITCH(MOD((ROW(AG868)-ROW(AG$5)),4),0,COLUMN(M868),1,COLUMN(S868),2,COLUMN(Y868),3,COLUMN(AB868)),4),"1","")&amp;(ROW(M$5)+INT((ROW(AH868)-ROW(AH$5))/4))),0)),"")</f>
        <v>1</v>
      </c>
      <c r="AI868" s="2" t="str">
        <f t="shared" si="113"/>
        <v/>
      </c>
      <c r="AJ868" s="2" cm="1">
        <f t="array" aca="1" ref="AJ868" ca="1">IFERROR(IF(AND(MOD((ROW(AG868)-ROW(AG$5))+1,4)=0),0,INDIRECT(SUBSTITUTE(ADDRESS(1,_xlfn.SWITCH(MOD((ROW(AG868)-ROW(AG$5)),4),0,COLUMN(N868),1,COLUMN(T868),2,COLUMN(Z868),3,COLUMN(AB868)),4),"1","")&amp;(ROW(N$5)+INT((ROW(AJ868)-ROW(AJ$5))/4)))),"")</f>
        <v>0</v>
      </c>
      <c r="AK868" s="2" cm="1">
        <f t="array" aca="1" ref="AK868" ca="1">IFERROR(IF(AND(MOD((ROW(AG868)-ROW(AG$5))+1,4)=0),1,INDIRECT(SUBSTITUTE(ADDRESS(1,_xlfn.SWITCH(MOD((ROW(AG868)-ROW(AG$5)),4),0,COLUMN(O868),1,COLUMN(U868),2,COLUMN(AA868),3,COLUMN(AB868)),4),"1","")&amp;(ROW(O$5)+INT((ROW(AK868)-ROW(AK$5))/4)))),"")</f>
        <v>1</v>
      </c>
    </row>
    <row r="869" spans="32:37">
      <c r="AF869" s="2" t="str" cm="1">
        <f t="array" aca="1" ref="AF869" ca="1">IFERROR(INDIRECT(SUBSTITUTE(ADDRESS(1,_xlfn.SWITCH(MOD((ROW(AG869)-ROW(AG$5)),4),0,COLUMN(K869),1,COLUMN(Q869),2,COLUMN(W869),3,COLUMN(AC869)),4),"1","")&amp;(ROW(K$5)+INT((ROW(AF869)-ROW(AF$5))/4))),"")</f>
        <v/>
      </c>
      <c r="AG869" s="2" t="str" cm="1">
        <f t="array" aca="1" ref="AG869" ca="1">IFERROR(INDIRECT(SUBSTITUTE(ADDRESS(1,_xlfn.SWITCH(MOD((ROW(AG869)-ROW(AG$5)),4),0,COLUMN(L869),1,COLUMN(R869),2,COLUMN(X869),3,COLUMN(AD869)),4),"1","")&amp;(ROW(L$5)+INT((ROW(AG869)-ROW(AG$5))/4))),"")</f>
        <v/>
      </c>
      <c r="AH869" s="2" t="str" cm="1">
        <f t="array" aca="1" ref="AH869" ca="1">IFERROR(IF(AND(MOD((ROW(AG869)-ROW(AG$5))+1,4)=0),1,ROUND(INDIRECT(SUBSTITUTE(ADDRESS(1,_xlfn.SWITCH(MOD((ROW(AG869)-ROW(AG$5)),4),0,COLUMN(M869),1,COLUMN(S869),2,COLUMN(Y869),3,COLUMN(AB869)),4),"1","")&amp;(ROW(M$5)+INT((ROW(AH869)-ROW(AH$5))/4))),0)),"")</f>
        <v/>
      </c>
      <c r="AI869" s="2" t="str">
        <f t="shared" ca="1" si="113"/>
        <v/>
      </c>
      <c r="AJ869" s="2" t="str" cm="1">
        <f t="array" aca="1" ref="AJ869" ca="1">IFERROR(IF(AND(MOD((ROW(AG869)-ROW(AG$5))+1,4)=0),0,INDIRECT(SUBSTITUTE(ADDRESS(1,_xlfn.SWITCH(MOD((ROW(AG869)-ROW(AG$5)),4),0,COLUMN(N869),1,COLUMN(T869),2,COLUMN(Z869),3,COLUMN(AB869)),4),"1","")&amp;(ROW(N$5)+INT((ROW(AJ869)-ROW(AJ$5))/4)))),"")</f>
        <v/>
      </c>
      <c r="AK869" s="2" t="str" cm="1">
        <f t="array" aca="1" ref="AK869" ca="1">IFERROR(IF(AND(MOD((ROW(AG869)-ROW(AG$5))+1,4)=0),1,INDIRECT(SUBSTITUTE(ADDRESS(1,_xlfn.SWITCH(MOD((ROW(AG869)-ROW(AG$5)),4),0,COLUMN(O869),1,COLUMN(U869),2,COLUMN(AA869),3,COLUMN(AB869)),4),"1","")&amp;(ROW(O$5)+INT((ROW(AK869)-ROW(AK$5))/4)))),"")</f>
        <v/>
      </c>
    </row>
    <row r="870" spans="32:37">
      <c r="AF870" s="2" t="str" cm="1">
        <f t="array" aca="1" ref="AF870" ca="1">IFERROR(INDIRECT(SUBSTITUTE(ADDRESS(1,_xlfn.SWITCH(MOD((ROW(AG870)-ROW(AG$5)),4),0,COLUMN(K870),1,COLUMN(Q870),2,COLUMN(W870),3,COLUMN(AC870)),4),"1","")&amp;(ROW(K$5)+INT((ROW(AF870)-ROW(AF$5))/4))),"")</f>
        <v/>
      </c>
      <c r="AG870" s="2" t="str" cm="1">
        <f t="array" aca="1" ref="AG870" ca="1">IFERROR(INDIRECT(SUBSTITUTE(ADDRESS(1,_xlfn.SWITCH(MOD((ROW(AG870)-ROW(AG$5)),4),0,COLUMN(L870),1,COLUMN(R870),2,COLUMN(X870),3,COLUMN(AD870)),4),"1","")&amp;(ROW(L$5)+INT((ROW(AG870)-ROW(AG$5))/4))),"")</f>
        <v/>
      </c>
      <c r="AH870" s="2" t="str" cm="1">
        <f t="array" aca="1" ref="AH870" ca="1">IFERROR(IF(AND(MOD((ROW(AG870)-ROW(AG$5))+1,4)=0),1,ROUND(INDIRECT(SUBSTITUTE(ADDRESS(1,_xlfn.SWITCH(MOD((ROW(AG870)-ROW(AG$5)),4),0,COLUMN(M870),1,COLUMN(S870),2,COLUMN(Y870),3,COLUMN(AB870)),4),"1","")&amp;(ROW(M$5)+INT((ROW(AH870)-ROW(AH$5))/4))),0)),"")</f>
        <v/>
      </c>
      <c r="AI870" s="2" t="str">
        <f t="shared" ca="1" si="113"/>
        <v/>
      </c>
      <c r="AJ870" s="2" t="str" cm="1">
        <f t="array" aca="1" ref="AJ870" ca="1">IFERROR(IF(AND(MOD((ROW(AG870)-ROW(AG$5))+1,4)=0),0,INDIRECT(SUBSTITUTE(ADDRESS(1,_xlfn.SWITCH(MOD((ROW(AG870)-ROW(AG$5)),4),0,COLUMN(N870),1,COLUMN(T870),2,COLUMN(Z870),3,COLUMN(AB870)),4),"1","")&amp;(ROW(N$5)+INT((ROW(AJ870)-ROW(AJ$5))/4)))),"")</f>
        <v/>
      </c>
      <c r="AK870" s="2" t="str" cm="1">
        <f t="array" aca="1" ref="AK870" ca="1">IFERROR(IF(AND(MOD((ROW(AG870)-ROW(AG$5))+1,4)=0),1,INDIRECT(SUBSTITUTE(ADDRESS(1,_xlfn.SWITCH(MOD((ROW(AG870)-ROW(AG$5)),4),0,COLUMN(O870),1,COLUMN(U870),2,COLUMN(AA870),3,COLUMN(AB870)),4),"1","")&amp;(ROW(O$5)+INT((ROW(AK870)-ROW(AK$5))/4)))),"")</f>
        <v/>
      </c>
    </row>
    <row r="871" spans="32:37">
      <c r="AF871" s="2" t="str" cm="1">
        <f t="array" aca="1" ref="AF871" ca="1">IFERROR(INDIRECT(SUBSTITUTE(ADDRESS(1,_xlfn.SWITCH(MOD((ROW(AG871)-ROW(AG$5)),4),0,COLUMN(K871),1,COLUMN(Q871),2,COLUMN(W871),3,COLUMN(AC871)),4),"1","")&amp;(ROW(K$5)+INT((ROW(AF871)-ROW(AF$5))/4))),"")</f>
        <v/>
      </c>
      <c r="AG871" s="2" t="str" cm="1">
        <f t="array" aca="1" ref="AG871" ca="1">IFERROR(INDIRECT(SUBSTITUTE(ADDRESS(1,_xlfn.SWITCH(MOD((ROW(AG871)-ROW(AG$5)),4),0,COLUMN(L871),1,COLUMN(R871),2,COLUMN(X871),3,COLUMN(AD871)),4),"1","")&amp;(ROW(L$5)+INT((ROW(AG871)-ROW(AG$5))/4))),"")</f>
        <v/>
      </c>
      <c r="AH871" s="2" t="str" cm="1">
        <f t="array" aca="1" ref="AH871" ca="1">IFERROR(IF(AND(MOD((ROW(AG871)-ROW(AG$5))+1,4)=0),1,ROUND(INDIRECT(SUBSTITUTE(ADDRESS(1,_xlfn.SWITCH(MOD((ROW(AG871)-ROW(AG$5)),4),0,COLUMN(M871),1,COLUMN(S871),2,COLUMN(Y871),3,COLUMN(AB871)),4),"1","")&amp;(ROW(M$5)+INT((ROW(AH871)-ROW(AH$5))/4))),0)),"")</f>
        <v/>
      </c>
      <c r="AI871" s="2" t="str">
        <f t="shared" ca="1" si="113"/>
        <v/>
      </c>
      <c r="AJ871" s="2" t="str" cm="1">
        <f t="array" aca="1" ref="AJ871" ca="1">IFERROR(IF(AND(MOD((ROW(AG871)-ROW(AG$5))+1,4)=0),0,INDIRECT(SUBSTITUTE(ADDRESS(1,_xlfn.SWITCH(MOD((ROW(AG871)-ROW(AG$5)),4),0,COLUMN(N871),1,COLUMN(T871),2,COLUMN(Z871),3,COLUMN(AB871)),4),"1","")&amp;(ROW(N$5)+INT((ROW(AJ871)-ROW(AJ$5))/4)))),"")</f>
        <v/>
      </c>
      <c r="AK871" s="2" t="str" cm="1">
        <f t="array" aca="1" ref="AK871" ca="1">IFERROR(IF(AND(MOD((ROW(AG871)-ROW(AG$5))+1,4)=0),1,INDIRECT(SUBSTITUTE(ADDRESS(1,_xlfn.SWITCH(MOD((ROW(AG871)-ROW(AG$5)),4),0,COLUMN(O871),1,COLUMN(U871),2,COLUMN(AA871),3,COLUMN(AB871)),4),"1","")&amp;(ROW(O$5)+INT((ROW(AK871)-ROW(AK$5))/4)))),"")</f>
        <v/>
      </c>
    </row>
    <row r="872" spans="32:37">
      <c r="AF872" s="2" t="str" cm="1">
        <f t="array" aca="1" ref="AF872" ca="1">IFERROR(INDIRECT(SUBSTITUTE(ADDRESS(1,_xlfn.SWITCH(MOD((ROW(AG872)-ROW(AG$5)),4),0,COLUMN(K872),1,COLUMN(Q872),2,COLUMN(W872),3,COLUMN(AC872)),4),"1","")&amp;(ROW(K$5)+INT((ROW(AF872)-ROW(AF$5))/4))),"")</f>
        <v/>
      </c>
      <c r="AG872" s="2" t="str" cm="1">
        <f t="array" aca="1" ref="AG872" ca="1">IFERROR(INDIRECT(SUBSTITUTE(ADDRESS(1,_xlfn.SWITCH(MOD((ROW(AG872)-ROW(AG$5)),4),0,COLUMN(L872),1,COLUMN(R872),2,COLUMN(X872),3,COLUMN(AD872)),4),"1","")&amp;(ROW(L$5)+INT((ROW(AG872)-ROW(AG$5))/4))),"")</f>
        <v/>
      </c>
      <c r="AH872" s="2" cm="1">
        <f t="array" aca="1" ref="AH872" ca="1">IFERROR(IF(AND(MOD((ROW(AG872)-ROW(AG$5))+1,4)=0),1,ROUND(INDIRECT(SUBSTITUTE(ADDRESS(1,_xlfn.SWITCH(MOD((ROW(AG872)-ROW(AG$5)),4),0,COLUMN(M872),1,COLUMN(S872),2,COLUMN(Y872),3,COLUMN(AB872)),4),"1","")&amp;(ROW(M$5)+INT((ROW(AH872)-ROW(AH$5))/4))),0)),"")</f>
        <v>1</v>
      </c>
      <c r="AI872" s="2" t="str">
        <f t="shared" si="113"/>
        <v/>
      </c>
      <c r="AJ872" s="2" cm="1">
        <f t="array" aca="1" ref="AJ872" ca="1">IFERROR(IF(AND(MOD((ROW(AG872)-ROW(AG$5))+1,4)=0),0,INDIRECT(SUBSTITUTE(ADDRESS(1,_xlfn.SWITCH(MOD((ROW(AG872)-ROW(AG$5)),4),0,COLUMN(N872),1,COLUMN(T872),2,COLUMN(Z872),3,COLUMN(AB872)),4),"1","")&amp;(ROW(N$5)+INT((ROW(AJ872)-ROW(AJ$5))/4)))),"")</f>
        <v>0</v>
      </c>
      <c r="AK872" s="2" cm="1">
        <f t="array" aca="1" ref="AK872" ca="1">IFERROR(IF(AND(MOD((ROW(AG872)-ROW(AG$5))+1,4)=0),1,INDIRECT(SUBSTITUTE(ADDRESS(1,_xlfn.SWITCH(MOD((ROW(AG872)-ROW(AG$5)),4),0,COLUMN(O872),1,COLUMN(U872),2,COLUMN(AA872),3,COLUMN(AB872)),4),"1","")&amp;(ROW(O$5)+INT((ROW(AK872)-ROW(AK$5))/4)))),"")</f>
        <v>1</v>
      </c>
    </row>
    <row r="873" spans="32:37">
      <c r="AF873" s="2" t="str" cm="1">
        <f t="array" aca="1" ref="AF873" ca="1">IFERROR(INDIRECT(SUBSTITUTE(ADDRESS(1,_xlfn.SWITCH(MOD((ROW(AG873)-ROW(AG$5)),4),0,COLUMN(K873),1,COLUMN(Q873),2,COLUMN(W873),3,COLUMN(AC873)),4),"1","")&amp;(ROW(K$5)+INT((ROW(AF873)-ROW(AF$5))/4))),"")</f>
        <v/>
      </c>
      <c r="AG873" s="2" t="str" cm="1">
        <f t="array" aca="1" ref="AG873" ca="1">IFERROR(INDIRECT(SUBSTITUTE(ADDRESS(1,_xlfn.SWITCH(MOD((ROW(AG873)-ROW(AG$5)),4),0,COLUMN(L873),1,COLUMN(R873),2,COLUMN(X873),3,COLUMN(AD873)),4),"1","")&amp;(ROW(L$5)+INT((ROW(AG873)-ROW(AG$5))/4))),"")</f>
        <v/>
      </c>
      <c r="AH873" s="2" t="str" cm="1">
        <f t="array" aca="1" ref="AH873" ca="1">IFERROR(IF(AND(MOD((ROW(AG873)-ROW(AG$5))+1,4)=0),1,ROUND(INDIRECT(SUBSTITUTE(ADDRESS(1,_xlfn.SWITCH(MOD((ROW(AG873)-ROW(AG$5)),4),0,COLUMN(M873),1,COLUMN(S873),2,COLUMN(Y873),3,COLUMN(AB873)),4),"1","")&amp;(ROW(M$5)+INT((ROW(AH873)-ROW(AH$5))/4))),0)),"")</f>
        <v/>
      </c>
      <c r="AI873" s="2" t="str">
        <f t="shared" ca="1" si="113"/>
        <v/>
      </c>
      <c r="AJ873" s="2" t="str" cm="1">
        <f t="array" aca="1" ref="AJ873" ca="1">IFERROR(IF(AND(MOD((ROW(AG873)-ROW(AG$5))+1,4)=0),0,INDIRECT(SUBSTITUTE(ADDRESS(1,_xlfn.SWITCH(MOD((ROW(AG873)-ROW(AG$5)),4),0,COLUMN(N873),1,COLUMN(T873),2,COLUMN(Z873),3,COLUMN(AB873)),4),"1","")&amp;(ROW(N$5)+INT((ROW(AJ873)-ROW(AJ$5))/4)))),"")</f>
        <v/>
      </c>
      <c r="AK873" s="2" t="str" cm="1">
        <f t="array" aca="1" ref="AK873" ca="1">IFERROR(IF(AND(MOD((ROW(AG873)-ROW(AG$5))+1,4)=0),1,INDIRECT(SUBSTITUTE(ADDRESS(1,_xlfn.SWITCH(MOD((ROW(AG873)-ROW(AG$5)),4),0,COLUMN(O873),1,COLUMN(U873),2,COLUMN(AA873),3,COLUMN(AB873)),4),"1","")&amp;(ROW(O$5)+INT((ROW(AK873)-ROW(AK$5))/4)))),"")</f>
        <v/>
      </c>
    </row>
    <row r="874" spans="32:37">
      <c r="AF874" s="2" t="str" cm="1">
        <f t="array" aca="1" ref="AF874" ca="1">IFERROR(INDIRECT(SUBSTITUTE(ADDRESS(1,_xlfn.SWITCH(MOD((ROW(AG874)-ROW(AG$5)),4),0,COLUMN(K874),1,COLUMN(Q874),2,COLUMN(W874),3,COLUMN(AC874)),4),"1","")&amp;(ROW(K$5)+INT((ROW(AF874)-ROW(AF$5))/4))),"")</f>
        <v/>
      </c>
      <c r="AG874" s="2" t="str" cm="1">
        <f t="array" aca="1" ref="AG874" ca="1">IFERROR(INDIRECT(SUBSTITUTE(ADDRESS(1,_xlfn.SWITCH(MOD((ROW(AG874)-ROW(AG$5)),4),0,COLUMN(L874),1,COLUMN(R874),2,COLUMN(X874),3,COLUMN(AD874)),4),"1","")&amp;(ROW(L$5)+INT((ROW(AG874)-ROW(AG$5))/4))),"")</f>
        <v/>
      </c>
      <c r="AH874" s="2" t="str" cm="1">
        <f t="array" aca="1" ref="AH874" ca="1">IFERROR(IF(AND(MOD((ROW(AG874)-ROW(AG$5))+1,4)=0),1,ROUND(INDIRECT(SUBSTITUTE(ADDRESS(1,_xlfn.SWITCH(MOD((ROW(AG874)-ROW(AG$5)),4),0,COLUMN(M874),1,COLUMN(S874),2,COLUMN(Y874),3,COLUMN(AB874)),4),"1","")&amp;(ROW(M$5)+INT((ROW(AH874)-ROW(AH$5))/4))),0)),"")</f>
        <v/>
      </c>
      <c r="AI874" s="2" t="str">
        <f t="shared" ca="1" si="113"/>
        <v/>
      </c>
      <c r="AJ874" s="2" t="str" cm="1">
        <f t="array" aca="1" ref="AJ874" ca="1">IFERROR(IF(AND(MOD((ROW(AG874)-ROW(AG$5))+1,4)=0),0,INDIRECT(SUBSTITUTE(ADDRESS(1,_xlfn.SWITCH(MOD((ROW(AG874)-ROW(AG$5)),4),0,COLUMN(N874),1,COLUMN(T874),2,COLUMN(Z874),3,COLUMN(AB874)),4),"1","")&amp;(ROW(N$5)+INT((ROW(AJ874)-ROW(AJ$5))/4)))),"")</f>
        <v/>
      </c>
      <c r="AK874" s="2" t="str" cm="1">
        <f t="array" aca="1" ref="AK874" ca="1">IFERROR(IF(AND(MOD((ROW(AG874)-ROW(AG$5))+1,4)=0),1,INDIRECT(SUBSTITUTE(ADDRESS(1,_xlfn.SWITCH(MOD((ROW(AG874)-ROW(AG$5)),4),0,COLUMN(O874),1,COLUMN(U874),2,COLUMN(AA874),3,COLUMN(AB874)),4),"1","")&amp;(ROW(O$5)+INT((ROW(AK874)-ROW(AK$5))/4)))),"")</f>
        <v/>
      </c>
    </row>
    <row r="875" spans="32:37">
      <c r="AF875" s="2" t="str" cm="1">
        <f t="array" aca="1" ref="AF875" ca="1">IFERROR(INDIRECT(SUBSTITUTE(ADDRESS(1,_xlfn.SWITCH(MOD((ROW(AG875)-ROW(AG$5)),4),0,COLUMN(K875),1,COLUMN(Q875),2,COLUMN(W875),3,COLUMN(AC875)),4),"1","")&amp;(ROW(K$5)+INT((ROW(AF875)-ROW(AF$5))/4))),"")</f>
        <v/>
      </c>
      <c r="AG875" s="2" t="str" cm="1">
        <f t="array" aca="1" ref="AG875" ca="1">IFERROR(INDIRECT(SUBSTITUTE(ADDRESS(1,_xlfn.SWITCH(MOD((ROW(AG875)-ROW(AG$5)),4),0,COLUMN(L875),1,COLUMN(R875),2,COLUMN(X875),3,COLUMN(AD875)),4),"1","")&amp;(ROW(L$5)+INT((ROW(AG875)-ROW(AG$5))/4))),"")</f>
        <v/>
      </c>
      <c r="AH875" s="2" t="str" cm="1">
        <f t="array" aca="1" ref="AH875" ca="1">IFERROR(IF(AND(MOD((ROW(AG875)-ROW(AG$5))+1,4)=0),1,ROUND(INDIRECT(SUBSTITUTE(ADDRESS(1,_xlfn.SWITCH(MOD((ROW(AG875)-ROW(AG$5)),4),0,COLUMN(M875),1,COLUMN(S875),2,COLUMN(Y875),3,COLUMN(AB875)),4),"1","")&amp;(ROW(M$5)+INT((ROW(AH875)-ROW(AH$5))/4))),0)),"")</f>
        <v/>
      </c>
      <c r="AI875" s="2" t="str">
        <f t="shared" ca="1" si="113"/>
        <v/>
      </c>
      <c r="AJ875" s="2" t="str" cm="1">
        <f t="array" aca="1" ref="AJ875" ca="1">IFERROR(IF(AND(MOD((ROW(AG875)-ROW(AG$5))+1,4)=0),0,INDIRECT(SUBSTITUTE(ADDRESS(1,_xlfn.SWITCH(MOD((ROW(AG875)-ROW(AG$5)),4),0,COLUMN(N875),1,COLUMN(T875),2,COLUMN(Z875),3,COLUMN(AB875)),4),"1","")&amp;(ROW(N$5)+INT((ROW(AJ875)-ROW(AJ$5))/4)))),"")</f>
        <v/>
      </c>
      <c r="AK875" s="2" t="str" cm="1">
        <f t="array" aca="1" ref="AK875" ca="1">IFERROR(IF(AND(MOD((ROW(AG875)-ROW(AG$5))+1,4)=0),1,INDIRECT(SUBSTITUTE(ADDRESS(1,_xlfn.SWITCH(MOD((ROW(AG875)-ROW(AG$5)),4),0,COLUMN(O875),1,COLUMN(U875),2,COLUMN(AA875),3,COLUMN(AB875)),4),"1","")&amp;(ROW(O$5)+INT((ROW(AK875)-ROW(AK$5))/4)))),"")</f>
        <v/>
      </c>
    </row>
    <row r="876" spans="32:37">
      <c r="AF876" s="2" t="str" cm="1">
        <f t="array" aca="1" ref="AF876" ca="1">IFERROR(INDIRECT(SUBSTITUTE(ADDRESS(1,_xlfn.SWITCH(MOD((ROW(AG876)-ROW(AG$5)),4),0,COLUMN(K876),1,COLUMN(Q876),2,COLUMN(W876),3,COLUMN(AC876)),4),"1","")&amp;(ROW(K$5)+INT((ROW(AF876)-ROW(AF$5))/4))),"")</f>
        <v/>
      </c>
      <c r="AG876" s="2" t="str" cm="1">
        <f t="array" aca="1" ref="AG876" ca="1">IFERROR(INDIRECT(SUBSTITUTE(ADDRESS(1,_xlfn.SWITCH(MOD((ROW(AG876)-ROW(AG$5)),4),0,COLUMN(L876),1,COLUMN(R876),2,COLUMN(X876),3,COLUMN(AD876)),4),"1","")&amp;(ROW(L$5)+INT((ROW(AG876)-ROW(AG$5))/4))),"")</f>
        <v/>
      </c>
      <c r="AH876" s="2" cm="1">
        <f t="array" aca="1" ref="AH876" ca="1">IFERROR(IF(AND(MOD((ROW(AG876)-ROW(AG$5))+1,4)=0),1,ROUND(INDIRECT(SUBSTITUTE(ADDRESS(1,_xlfn.SWITCH(MOD((ROW(AG876)-ROW(AG$5)),4),0,COLUMN(M876),1,COLUMN(S876),2,COLUMN(Y876),3,COLUMN(AB876)),4),"1","")&amp;(ROW(M$5)+INT((ROW(AH876)-ROW(AH$5))/4))),0)),"")</f>
        <v>1</v>
      </c>
      <c r="AI876" s="2" t="str">
        <f t="shared" si="113"/>
        <v/>
      </c>
      <c r="AJ876" s="2" cm="1">
        <f t="array" aca="1" ref="AJ876" ca="1">IFERROR(IF(AND(MOD((ROW(AG876)-ROW(AG$5))+1,4)=0),0,INDIRECT(SUBSTITUTE(ADDRESS(1,_xlfn.SWITCH(MOD((ROW(AG876)-ROW(AG$5)),4),0,COLUMN(N876),1,COLUMN(T876),2,COLUMN(Z876),3,COLUMN(AB876)),4),"1","")&amp;(ROW(N$5)+INT((ROW(AJ876)-ROW(AJ$5))/4)))),"")</f>
        <v>0</v>
      </c>
      <c r="AK876" s="2" cm="1">
        <f t="array" aca="1" ref="AK876" ca="1">IFERROR(IF(AND(MOD((ROW(AG876)-ROW(AG$5))+1,4)=0),1,INDIRECT(SUBSTITUTE(ADDRESS(1,_xlfn.SWITCH(MOD((ROW(AG876)-ROW(AG$5)),4),0,COLUMN(O876),1,COLUMN(U876),2,COLUMN(AA876),3,COLUMN(AB876)),4),"1","")&amp;(ROW(O$5)+INT((ROW(AK876)-ROW(AK$5))/4)))),"")</f>
        <v>1</v>
      </c>
    </row>
    <row r="877" spans="32:37">
      <c r="AF877" s="2" t="str" cm="1">
        <f t="array" aca="1" ref="AF877" ca="1">IFERROR(INDIRECT(SUBSTITUTE(ADDRESS(1,_xlfn.SWITCH(MOD((ROW(AG877)-ROW(AG$5)),4),0,COLUMN(K877),1,COLUMN(Q877),2,COLUMN(W877),3,COLUMN(AC877)),4),"1","")&amp;(ROW(K$5)+INT((ROW(AF877)-ROW(AF$5))/4))),"")</f>
        <v/>
      </c>
      <c r="AG877" s="2" t="str" cm="1">
        <f t="array" aca="1" ref="AG877" ca="1">IFERROR(INDIRECT(SUBSTITUTE(ADDRESS(1,_xlfn.SWITCH(MOD((ROW(AG877)-ROW(AG$5)),4),0,COLUMN(L877),1,COLUMN(R877),2,COLUMN(X877),3,COLUMN(AD877)),4),"1","")&amp;(ROW(L$5)+INT((ROW(AG877)-ROW(AG$5))/4))),"")</f>
        <v/>
      </c>
      <c r="AH877" s="2" t="str" cm="1">
        <f t="array" aca="1" ref="AH877" ca="1">IFERROR(IF(AND(MOD((ROW(AG877)-ROW(AG$5))+1,4)=0),1,ROUND(INDIRECT(SUBSTITUTE(ADDRESS(1,_xlfn.SWITCH(MOD((ROW(AG877)-ROW(AG$5)),4),0,COLUMN(M877),1,COLUMN(S877),2,COLUMN(Y877),3,COLUMN(AB877)),4),"1","")&amp;(ROW(M$5)+INT((ROW(AH877)-ROW(AH$5))/4))),0)),"")</f>
        <v/>
      </c>
      <c r="AI877" s="2" t="str">
        <f t="shared" ca="1" si="113"/>
        <v/>
      </c>
      <c r="AJ877" s="2" t="str" cm="1">
        <f t="array" aca="1" ref="AJ877" ca="1">IFERROR(IF(AND(MOD((ROW(AG877)-ROW(AG$5))+1,4)=0),0,INDIRECT(SUBSTITUTE(ADDRESS(1,_xlfn.SWITCH(MOD((ROW(AG877)-ROW(AG$5)),4),0,COLUMN(N877),1,COLUMN(T877),2,COLUMN(Z877),3,COLUMN(AB877)),4),"1","")&amp;(ROW(N$5)+INT((ROW(AJ877)-ROW(AJ$5))/4)))),"")</f>
        <v/>
      </c>
      <c r="AK877" s="2" t="str" cm="1">
        <f t="array" aca="1" ref="AK877" ca="1">IFERROR(IF(AND(MOD((ROW(AG877)-ROW(AG$5))+1,4)=0),1,INDIRECT(SUBSTITUTE(ADDRESS(1,_xlfn.SWITCH(MOD((ROW(AG877)-ROW(AG$5)),4),0,COLUMN(O877),1,COLUMN(U877),2,COLUMN(AA877),3,COLUMN(AB877)),4),"1","")&amp;(ROW(O$5)+INT((ROW(AK877)-ROW(AK$5))/4)))),"")</f>
        <v/>
      </c>
    </row>
    <row r="878" spans="32:37">
      <c r="AF878" s="2" t="str" cm="1">
        <f t="array" aca="1" ref="AF878" ca="1">IFERROR(INDIRECT(SUBSTITUTE(ADDRESS(1,_xlfn.SWITCH(MOD((ROW(AG878)-ROW(AG$5)),4),0,COLUMN(K878),1,COLUMN(Q878),2,COLUMN(W878),3,COLUMN(AC878)),4),"1","")&amp;(ROW(K$5)+INT((ROW(AF878)-ROW(AF$5))/4))),"")</f>
        <v/>
      </c>
      <c r="AG878" s="2" t="str" cm="1">
        <f t="array" aca="1" ref="AG878" ca="1">IFERROR(INDIRECT(SUBSTITUTE(ADDRESS(1,_xlfn.SWITCH(MOD((ROW(AG878)-ROW(AG$5)),4),0,COLUMN(L878),1,COLUMN(R878),2,COLUMN(X878),3,COLUMN(AD878)),4),"1","")&amp;(ROW(L$5)+INT((ROW(AG878)-ROW(AG$5))/4))),"")</f>
        <v/>
      </c>
      <c r="AH878" s="2" t="str" cm="1">
        <f t="array" aca="1" ref="AH878" ca="1">IFERROR(IF(AND(MOD((ROW(AG878)-ROW(AG$5))+1,4)=0),1,ROUND(INDIRECT(SUBSTITUTE(ADDRESS(1,_xlfn.SWITCH(MOD((ROW(AG878)-ROW(AG$5)),4),0,COLUMN(M878),1,COLUMN(S878),2,COLUMN(Y878),3,COLUMN(AB878)),4),"1","")&amp;(ROW(M$5)+INT((ROW(AH878)-ROW(AH$5))/4))),0)),"")</f>
        <v/>
      </c>
      <c r="AI878" s="2" t="str">
        <f t="shared" ca="1" si="113"/>
        <v/>
      </c>
      <c r="AJ878" s="2" t="str" cm="1">
        <f t="array" aca="1" ref="AJ878" ca="1">IFERROR(IF(AND(MOD((ROW(AG878)-ROW(AG$5))+1,4)=0),0,INDIRECT(SUBSTITUTE(ADDRESS(1,_xlfn.SWITCH(MOD((ROW(AG878)-ROW(AG$5)),4),0,COLUMN(N878),1,COLUMN(T878),2,COLUMN(Z878),3,COLUMN(AB878)),4),"1","")&amp;(ROW(N$5)+INT((ROW(AJ878)-ROW(AJ$5))/4)))),"")</f>
        <v/>
      </c>
      <c r="AK878" s="2" t="str" cm="1">
        <f t="array" aca="1" ref="AK878" ca="1">IFERROR(IF(AND(MOD((ROW(AG878)-ROW(AG$5))+1,4)=0),1,INDIRECT(SUBSTITUTE(ADDRESS(1,_xlfn.SWITCH(MOD((ROW(AG878)-ROW(AG$5)),4),0,COLUMN(O878),1,COLUMN(U878),2,COLUMN(AA878),3,COLUMN(AB878)),4),"1","")&amp;(ROW(O$5)+INT((ROW(AK878)-ROW(AK$5))/4)))),"")</f>
        <v/>
      </c>
    </row>
    <row r="879" spans="32:37">
      <c r="AF879" s="2" t="str" cm="1">
        <f t="array" aca="1" ref="AF879" ca="1">IFERROR(INDIRECT(SUBSTITUTE(ADDRESS(1,_xlfn.SWITCH(MOD((ROW(AG879)-ROW(AG$5)),4),0,COLUMN(K879),1,COLUMN(Q879),2,COLUMN(W879),3,COLUMN(AC879)),4),"1","")&amp;(ROW(K$5)+INT((ROW(AF879)-ROW(AF$5))/4))),"")</f>
        <v/>
      </c>
      <c r="AG879" s="2" t="str" cm="1">
        <f t="array" aca="1" ref="AG879" ca="1">IFERROR(INDIRECT(SUBSTITUTE(ADDRESS(1,_xlfn.SWITCH(MOD((ROW(AG879)-ROW(AG$5)),4),0,COLUMN(L879),1,COLUMN(R879),2,COLUMN(X879),3,COLUMN(AD879)),4),"1","")&amp;(ROW(L$5)+INT((ROW(AG879)-ROW(AG$5))/4))),"")</f>
        <v/>
      </c>
      <c r="AH879" s="2" t="str" cm="1">
        <f t="array" aca="1" ref="AH879" ca="1">IFERROR(IF(AND(MOD((ROW(AG879)-ROW(AG$5))+1,4)=0),1,ROUND(INDIRECT(SUBSTITUTE(ADDRESS(1,_xlfn.SWITCH(MOD((ROW(AG879)-ROW(AG$5)),4),0,COLUMN(M879),1,COLUMN(S879),2,COLUMN(Y879),3,COLUMN(AB879)),4),"1","")&amp;(ROW(M$5)+INT((ROW(AH879)-ROW(AH$5))/4))),0)),"")</f>
        <v/>
      </c>
      <c r="AI879" s="2" t="str">
        <f t="shared" ca="1" si="113"/>
        <v/>
      </c>
      <c r="AJ879" s="2" t="str" cm="1">
        <f t="array" aca="1" ref="AJ879" ca="1">IFERROR(IF(AND(MOD((ROW(AG879)-ROW(AG$5))+1,4)=0),0,INDIRECT(SUBSTITUTE(ADDRESS(1,_xlfn.SWITCH(MOD((ROW(AG879)-ROW(AG$5)),4),0,COLUMN(N879),1,COLUMN(T879),2,COLUMN(Z879),3,COLUMN(AB879)),4),"1","")&amp;(ROW(N$5)+INT((ROW(AJ879)-ROW(AJ$5))/4)))),"")</f>
        <v/>
      </c>
      <c r="AK879" s="2" t="str" cm="1">
        <f t="array" aca="1" ref="AK879" ca="1">IFERROR(IF(AND(MOD((ROW(AG879)-ROW(AG$5))+1,4)=0),1,INDIRECT(SUBSTITUTE(ADDRESS(1,_xlfn.SWITCH(MOD((ROW(AG879)-ROW(AG$5)),4),0,COLUMN(O879),1,COLUMN(U879),2,COLUMN(AA879),3,COLUMN(AB879)),4),"1","")&amp;(ROW(O$5)+INT((ROW(AK879)-ROW(AK$5))/4)))),"")</f>
        <v/>
      </c>
    </row>
    <row r="880" spans="32:37">
      <c r="AF880" s="2" t="str" cm="1">
        <f t="array" aca="1" ref="AF880" ca="1">IFERROR(INDIRECT(SUBSTITUTE(ADDRESS(1,_xlfn.SWITCH(MOD((ROW(AG880)-ROW(AG$5)),4),0,COLUMN(K880),1,COLUMN(Q880),2,COLUMN(W880),3,COLUMN(AC880)),4),"1","")&amp;(ROW(K$5)+INT((ROW(AF880)-ROW(AF$5))/4))),"")</f>
        <v/>
      </c>
      <c r="AG880" s="2" t="str" cm="1">
        <f t="array" aca="1" ref="AG880" ca="1">IFERROR(INDIRECT(SUBSTITUTE(ADDRESS(1,_xlfn.SWITCH(MOD((ROW(AG880)-ROW(AG$5)),4),0,COLUMN(L880),1,COLUMN(R880),2,COLUMN(X880),3,COLUMN(AD880)),4),"1","")&amp;(ROW(L$5)+INT((ROW(AG880)-ROW(AG$5))/4))),"")</f>
        <v/>
      </c>
      <c r="AH880" s="2" cm="1">
        <f t="array" aca="1" ref="AH880" ca="1">IFERROR(IF(AND(MOD((ROW(AG880)-ROW(AG$5))+1,4)=0),1,ROUND(INDIRECT(SUBSTITUTE(ADDRESS(1,_xlfn.SWITCH(MOD((ROW(AG880)-ROW(AG$5)),4),0,COLUMN(M880),1,COLUMN(S880),2,COLUMN(Y880),3,COLUMN(AB880)),4),"1","")&amp;(ROW(M$5)+INT((ROW(AH880)-ROW(AH$5))/4))),0)),"")</f>
        <v>1</v>
      </c>
      <c r="AI880" s="2" t="str">
        <f t="shared" si="113"/>
        <v/>
      </c>
      <c r="AJ880" s="2" cm="1">
        <f t="array" aca="1" ref="AJ880" ca="1">IFERROR(IF(AND(MOD((ROW(AG880)-ROW(AG$5))+1,4)=0),0,INDIRECT(SUBSTITUTE(ADDRESS(1,_xlfn.SWITCH(MOD((ROW(AG880)-ROW(AG$5)),4),0,COLUMN(N880),1,COLUMN(T880),2,COLUMN(Z880),3,COLUMN(AB880)),4),"1","")&amp;(ROW(N$5)+INT((ROW(AJ880)-ROW(AJ$5))/4)))),"")</f>
        <v>0</v>
      </c>
      <c r="AK880" s="2" cm="1">
        <f t="array" aca="1" ref="AK880" ca="1">IFERROR(IF(AND(MOD((ROW(AG880)-ROW(AG$5))+1,4)=0),1,INDIRECT(SUBSTITUTE(ADDRESS(1,_xlfn.SWITCH(MOD((ROW(AG880)-ROW(AG$5)),4),0,COLUMN(O880),1,COLUMN(U880),2,COLUMN(AA880),3,COLUMN(AB880)),4),"1","")&amp;(ROW(O$5)+INT((ROW(AK880)-ROW(AK$5))/4)))),"")</f>
        <v>1</v>
      </c>
    </row>
    <row r="881" spans="32:37">
      <c r="AF881" s="2" t="str" cm="1">
        <f t="array" aca="1" ref="AF881" ca="1">IFERROR(INDIRECT(SUBSTITUTE(ADDRESS(1,_xlfn.SWITCH(MOD((ROW(AG881)-ROW(AG$5)),4),0,COLUMN(K881),1,COLUMN(Q881),2,COLUMN(W881),3,COLUMN(AC881)),4),"1","")&amp;(ROW(K$5)+INT((ROW(AF881)-ROW(AF$5))/4))),"")</f>
        <v/>
      </c>
      <c r="AG881" s="2" t="str" cm="1">
        <f t="array" aca="1" ref="AG881" ca="1">IFERROR(INDIRECT(SUBSTITUTE(ADDRESS(1,_xlfn.SWITCH(MOD((ROW(AG881)-ROW(AG$5)),4),0,COLUMN(L881),1,COLUMN(R881),2,COLUMN(X881),3,COLUMN(AD881)),4),"1","")&amp;(ROW(L$5)+INT((ROW(AG881)-ROW(AG$5))/4))),"")</f>
        <v/>
      </c>
      <c r="AH881" s="2" t="str" cm="1">
        <f t="array" aca="1" ref="AH881" ca="1">IFERROR(IF(AND(MOD((ROW(AG881)-ROW(AG$5))+1,4)=0),1,ROUND(INDIRECT(SUBSTITUTE(ADDRESS(1,_xlfn.SWITCH(MOD((ROW(AG881)-ROW(AG$5)),4),0,COLUMN(M881),1,COLUMN(S881),2,COLUMN(Y881),3,COLUMN(AB881)),4),"1","")&amp;(ROW(M$5)+INT((ROW(AH881)-ROW(AH$5))/4))),0)),"")</f>
        <v/>
      </c>
      <c r="AI881" s="2" t="str">
        <f t="shared" ca="1" si="113"/>
        <v/>
      </c>
      <c r="AJ881" s="2" t="str" cm="1">
        <f t="array" aca="1" ref="AJ881" ca="1">IFERROR(IF(AND(MOD((ROW(AG881)-ROW(AG$5))+1,4)=0),0,INDIRECT(SUBSTITUTE(ADDRESS(1,_xlfn.SWITCH(MOD((ROW(AG881)-ROW(AG$5)),4),0,COLUMN(N881),1,COLUMN(T881),2,COLUMN(Z881),3,COLUMN(AB881)),4),"1","")&amp;(ROW(N$5)+INT((ROW(AJ881)-ROW(AJ$5))/4)))),"")</f>
        <v/>
      </c>
      <c r="AK881" s="2" t="str" cm="1">
        <f t="array" aca="1" ref="AK881" ca="1">IFERROR(IF(AND(MOD((ROW(AG881)-ROW(AG$5))+1,4)=0),1,INDIRECT(SUBSTITUTE(ADDRESS(1,_xlfn.SWITCH(MOD((ROW(AG881)-ROW(AG$5)),4),0,COLUMN(O881),1,COLUMN(U881),2,COLUMN(AA881),3,COLUMN(AB881)),4),"1","")&amp;(ROW(O$5)+INT((ROW(AK881)-ROW(AK$5))/4)))),"")</f>
        <v/>
      </c>
    </row>
    <row r="882" spans="32:37">
      <c r="AF882" s="2" t="str" cm="1">
        <f t="array" aca="1" ref="AF882" ca="1">IFERROR(INDIRECT(SUBSTITUTE(ADDRESS(1,_xlfn.SWITCH(MOD((ROW(AG882)-ROW(AG$5)),4),0,COLUMN(K882),1,COLUMN(Q882),2,COLUMN(W882),3,COLUMN(AC882)),4),"1","")&amp;(ROW(K$5)+INT((ROW(AF882)-ROW(AF$5))/4))),"")</f>
        <v/>
      </c>
      <c r="AG882" s="2" t="str" cm="1">
        <f t="array" aca="1" ref="AG882" ca="1">IFERROR(INDIRECT(SUBSTITUTE(ADDRESS(1,_xlfn.SWITCH(MOD((ROW(AG882)-ROW(AG$5)),4),0,COLUMN(L882),1,COLUMN(R882),2,COLUMN(X882),3,COLUMN(AD882)),4),"1","")&amp;(ROW(L$5)+INT((ROW(AG882)-ROW(AG$5))/4))),"")</f>
        <v/>
      </c>
      <c r="AH882" s="2" t="str" cm="1">
        <f t="array" aca="1" ref="AH882" ca="1">IFERROR(IF(AND(MOD((ROW(AG882)-ROW(AG$5))+1,4)=0),1,ROUND(INDIRECT(SUBSTITUTE(ADDRESS(1,_xlfn.SWITCH(MOD((ROW(AG882)-ROW(AG$5)),4),0,COLUMN(M882),1,COLUMN(S882),2,COLUMN(Y882),3,COLUMN(AB882)),4),"1","")&amp;(ROW(M$5)+INT((ROW(AH882)-ROW(AH$5))/4))),0)),"")</f>
        <v/>
      </c>
      <c r="AI882" s="2" t="str">
        <f t="shared" ca="1" si="113"/>
        <v/>
      </c>
      <c r="AJ882" s="2" t="str" cm="1">
        <f t="array" aca="1" ref="AJ882" ca="1">IFERROR(IF(AND(MOD((ROW(AG882)-ROW(AG$5))+1,4)=0),0,INDIRECT(SUBSTITUTE(ADDRESS(1,_xlfn.SWITCH(MOD((ROW(AG882)-ROW(AG$5)),4),0,COLUMN(N882),1,COLUMN(T882),2,COLUMN(Z882),3,COLUMN(AB882)),4),"1","")&amp;(ROW(N$5)+INT((ROW(AJ882)-ROW(AJ$5))/4)))),"")</f>
        <v/>
      </c>
      <c r="AK882" s="2" t="str" cm="1">
        <f t="array" aca="1" ref="AK882" ca="1">IFERROR(IF(AND(MOD((ROW(AG882)-ROW(AG$5))+1,4)=0),1,INDIRECT(SUBSTITUTE(ADDRESS(1,_xlfn.SWITCH(MOD((ROW(AG882)-ROW(AG$5)),4),0,COLUMN(O882),1,COLUMN(U882),2,COLUMN(AA882),3,COLUMN(AB882)),4),"1","")&amp;(ROW(O$5)+INT((ROW(AK882)-ROW(AK$5))/4)))),"")</f>
        <v/>
      </c>
    </row>
    <row r="883" spans="32:37">
      <c r="AF883" s="2" t="str" cm="1">
        <f t="array" aca="1" ref="AF883" ca="1">IFERROR(INDIRECT(SUBSTITUTE(ADDRESS(1,_xlfn.SWITCH(MOD((ROW(AG883)-ROW(AG$5)),4),0,COLUMN(K883),1,COLUMN(Q883),2,COLUMN(W883),3,COLUMN(AC883)),4),"1","")&amp;(ROW(K$5)+INT((ROW(AF883)-ROW(AF$5))/4))),"")</f>
        <v/>
      </c>
      <c r="AG883" s="2" t="str" cm="1">
        <f t="array" aca="1" ref="AG883" ca="1">IFERROR(INDIRECT(SUBSTITUTE(ADDRESS(1,_xlfn.SWITCH(MOD((ROW(AG883)-ROW(AG$5)),4),0,COLUMN(L883),1,COLUMN(R883),2,COLUMN(X883),3,COLUMN(AD883)),4),"1","")&amp;(ROW(L$5)+INT((ROW(AG883)-ROW(AG$5))/4))),"")</f>
        <v/>
      </c>
      <c r="AH883" s="2" t="str" cm="1">
        <f t="array" aca="1" ref="AH883" ca="1">IFERROR(IF(AND(MOD((ROW(AG883)-ROW(AG$5))+1,4)=0),1,ROUND(INDIRECT(SUBSTITUTE(ADDRESS(1,_xlfn.SWITCH(MOD((ROW(AG883)-ROW(AG$5)),4),0,COLUMN(M883),1,COLUMN(S883),2,COLUMN(Y883),3,COLUMN(AB883)),4),"1","")&amp;(ROW(M$5)+INT((ROW(AH883)-ROW(AH$5))/4))),0)),"")</f>
        <v/>
      </c>
      <c r="AI883" s="2" t="str">
        <f t="shared" ca="1" si="113"/>
        <v/>
      </c>
      <c r="AJ883" s="2" t="str" cm="1">
        <f t="array" aca="1" ref="AJ883" ca="1">IFERROR(IF(AND(MOD((ROW(AG883)-ROW(AG$5))+1,4)=0),0,INDIRECT(SUBSTITUTE(ADDRESS(1,_xlfn.SWITCH(MOD((ROW(AG883)-ROW(AG$5)),4),0,COLUMN(N883),1,COLUMN(T883),2,COLUMN(Z883),3,COLUMN(AB883)),4),"1","")&amp;(ROW(N$5)+INT((ROW(AJ883)-ROW(AJ$5))/4)))),"")</f>
        <v/>
      </c>
      <c r="AK883" s="2" t="str" cm="1">
        <f t="array" aca="1" ref="AK883" ca="1">IFERROR(IF(AND(MOD((ROW(AG883)-ROW(AG$5))+1,4)=0),1,INDIRECT(SUBSTITUTE(ADDRESS(1,_xlfn.SWITCH(MOD((ROW(AG883)-ROW(AG$5)),4),0,COLUMN(O883),1,COLUMN(U883),2,COLUMN(AA883),3,COLUMN(AB883)),4),"1","")&amp;(ROW(O$5)+INT((ROW(AK883)-ROW(AK$5))/4)))),"")</f>
        <v/>
      </c>
    </row>
    <row r="884" spans="32:37">
      <c r="AF884" s="2" t="str" cm="1">
        <f t="array" aca="1" ref="AF884" ca="1">IFERROR(INDIRECT(SUBSTITUTE(ADDRESS(1,_xlfn.SWITCH(MOD((ROW(AG884)-ROW(AG$5)),4),0,COLUMN(K884),1,COLUMN(Q884),2,COLUMN(W884),3,COLUMN(AC884)),4),"1","")&amp;(ROW(K$5)+INT((ROW(AF884)-ROW(AF$5))/4))),"")</f>
        <v/>
      </c>
      <c r="AG884" s="2" t="str" cm="1">
        <f t="array" aca="1" ref="AG884" ca="1">IFERROR(INDIRECT(SUBSTITUTE(ADDRESS(1,_xlfn.SWITCH(MOD((ROW(AG884)-ROW(AG$5)),4),0,COLUMN(L884),1,COLUMN(R884),2,COLUMN(X884),3,COLUMN(AD884)),4),"1","")&amp;(ROW(L$5)+INT((ROW(AG884)-ROW(AG$5))/4))),"")</f>
        <v/>
      </c>
      <c r="AH884" s="2" cm="1">
        <f t="array" aca="1" ref="AH884" ca="1">IFERROR(IF(AND(MOD((ROW(AG884)-ROW(AG$5))+1,4)=0),1,ROUND(INDIRECT(SUBSTITUTE(ADDRESS(1,_xlfn.SWITCH(MOD((ROW(AG884)-ROW(AG$5)),4),0,COLUMN(M884),1,COLUMN(S884),2,COLUMN(Y884),3,COLUMN(AB884)),4),"1","")&amp;(ROW(M$5)+INT((ROW(AH884)-ROW(AH$5))/4))),0)),"")</f>
        <v>1</v>
      </c>
      <c r="AI884" s="2" t="str">
        <f t="shared" si="113"/>
        <v/>
      </c>
      <c r="AJ884" s="2" cm="1">
        <f t="array" aca="1" ref="AJ884" ca="1">IFERROR(IF(AND(MOD((ROW(AG884)-ROW(AG$5))+1,4)=0),0,INDIRECT(SUBSTITUTE(ADDRESS(1,_xlfn.SWITCH(MOD((ROW(AG884)-ROW(AG$5)),4),0,COLUMN(N884),1,COLUMN(T884),2,COLUMN(Z884),3,COLUMN(AB884)),4),"1","")&amp;(ROW(N$5)+INT((ROW(AJ884)-ROW(AJ$5))/4)))),"")</f>
        <v>0</v>
      </c>
      <c r="AK884" s="2" cm="1">
        <f t="array" aca="1" ref="AK884" ca="1">IFERROR(IF(AND(MOD((ROW(AG884)-ROW(AG$5))+1,4)=0),1,INDIRECT(SUBSTITUTE(ADDRESS(1,_xlfn.SWITCH(MOD((ROW(AG884)-ROW(AG$5)),4),0,COLUMN(O884),1,COLUMN(U884),2,COLUMN(AA884),3,COLUMN(AB884)),4),"1","")&amp;(ROW(O$5)+INT((ROW(AK884)-ROW(AK$5))/4)))),"")</f>
        <v>1</v>
      </c>
    </row>
    <row r="885" spans="32:37">
      <c r="AF885" s="2" t="str" cm="1">
        <f t="array" aca="1" ref="AF885" ca="1">IFERROR(INDIRECT(SUBSTITUTE(ADDRESS(1,_xlfn.SWITCH(MOD((ROW(AG885)-ROW(AG$5)),4),0,COLUMN(K885),1,COLUMN(Q885),2,COLUMN(W885),3,COLUMN(AC885)),4),"1","")&amp;(ROW(K$5)+INT((ROW(AF885)-ROW(AF$5))/4))),"")</f>
        <v/>
      </c>
      <c r="AG885" s="2" t="str" cm="1">
        <f t="array" aca="1" ref="AG885" ca="1">IFERROR(INDIRECT(SUBSTITUTE(ADDRESS(1,_xlfn.SWITCH(MOD((ROW(AG885)-ROW(AG$5)),4),0,COLUMN(L885),1,COLUMN(R885),2,COLUMN(X885),3,COLUMN(AD885)),4),"1","")&amp;(ROW(L$5)+INT((ROW(AG885)-ROW(AG$5))/4))),"")</f>
        <v/>
      </c>
      <c r="AH885" s="2" t="str" cm="1">
        <f t="array" aca="1" ref="AH885" ca="1">IFERROR(IF(AND(MOD((ROW(AG885)-ROW(AG$5))+1,4)=0),1,ROUND(INDIRECT(SUBSTITUTE(ADDRESS(1,_xlfn.SWITCH(MOD((ROW(AG885)-ROW(AG$5)),4),0,COLUMN(M885),1,COLUMN(S885),2,COLUMN(Y885),3,COLUMN(AB885)),4),"1","")&amp;(ROW(M$5)+INT((ROW(AH885)-ROW(AH$5))/4))),0)),"")</f>
        <v/>
      </c>
      <c r="AI885" s="2" t="str">
        <f t="shared" ca="1" si="113"/>
        <v/>
      </c>
      <c r="AJ885" s="2" t="str" cm="1">
        <f t="array" aca="1" ref="AJ885" ca="1">IFERROR(IF(AND(MOD((ROW(AG885)-ROW(AG$5))+1,4)=0),0,INDIRECT(SUBSTITUTE(ADDRESS(1,_xlfn.SWITCH(MOD((ROW(AG885)-ROW(AG$5)),4),0,COLUMN(N885),1,COLUMN(T885),2,COLUMN(Z885),3,COLUMN(AB885)),4),"1","")&amp;(ROW(N$5)+INT((ROW(AJ885)-ROW(AJ$5))/4)))),"")</f>
        <v/>
      </c>
      <c r="AK885" s="2" t="str" cm="1">
        <f t="array" aca="1" ref="AK885" ca="1">IFERROR(IF(AND(MOD((ROW(AG885)-ROW(AG$5))+1,4)=0),1,INDIRECT(SUBSTITUTE(ADDRESS(1,_xlfn.SWITCH(MOD((ROW(AG885)-ROW(AG$5)),4),0,COLUMN(O885),1,COLUMN(U885),2,COLUMN(AA885),3,COLUMN(AB885)),4),"1","")&amp;(ROW(O$5)+INT((ROW(AK885)-ROW(AK$5))/4)))),"")</f>
        <v/>
      </c>
    </row>
    <row r="886" spans="32:37">
      <c r="AF886" s="2" t="str" cm="1">
        <f t="array" aca="1" ref="AF886" ca="1">IFERROR(INDIRECT(SUBSTITUTE(ADDRESS(1,_xlfn.SWITCH(MOD((ROW(AG886)-ROW(AG$5)),4),0,COLUMN(K886),1,COLUMN(Q886),2,COLUMN(W886),3,COLUMN(AC886)),4),"1","")&amp;(ROW(K$5)+INT((ROW(AF886)-ROW(AF$5))/4))),"")</f>
        <v/>
      </c>
      <c r="AG886" s="2" t="str" cm="1">
        <f t="array" aca="1" ref="AG886" ca="1">IFERROR(INDIRECT(SUBSTITUTE(ADDRESS(1,_xlfn.SWITCH(MOD((ROW(AG886)-ROW(AG$5)),4),0,COLUMN(L886),1,COLUMN(R886),2,COLUMN(X886),3,COLUMN(AD886)),4),"1","")&amp;(ROW(L$5)+INT((ROW(AG886)-ROW(AG$5))/4))),"")</f>
        <v/>
      </c>
      <c r="AH886" s="2" t="str" cm="1">
        <f t="array" aca="1" ref="AH886" ca="1">IFERROR(IF(AND(MOD((ROW(AG886)-ROW(AG$5))+1,4)=0),1,ROUND(INDIRECT(SUBSTITUTE(ADDRESS(1,_xlfn.SWITCH(MOD((ROW(AG886)-ROW(AG$5)),4),0,COLUMN(M886),1,COLUMN(S886),2,COLUMN(Y886),3,COLUMN(AB886)),4),"1","")&amp;(ROW(M$5)+INT((ROW(AH886)-ROW(AH$5))/4))),0)),"")</f>
        <v/>
      </c>
      <c r="AI886" s="2" t="str">
        <f t="shared" ca="1" si="113"/>
        <v/>
      </c>
      <c r="AJ886" s="2" t="str" cm="1">
        <f t="array" aca="1" ref="AJ886" ca="1">IFERROR(IF(AND(MOD((ROW(AG886)-ROW(AG$5))+1,4)=0),0,INDIRECT(SUBSTITUTE(ADDRESS(1,_xlfn.SWITCH(MOD((ROW(AG886)-ROW(AG$5)),4),0,COLUMN(N886),1,COLUMN(T886),2,COLUMN(Z886),3,COLUMN(AB886)),4),"1","")&amp;(ROW(N$5)+INT((ROW(AJ886)-ROW(AJ$5))/4)))),"")</f>
        <v/>
      </c>
      <c r="AK886" s="2" t="str" cm="1">
        <f t="array" aca="1" ref="AK886" ca="1">IFERROR(IF(AND(MOD((ROW(AG886)-ROW(AG$5))+1,4)=0),1,INDIRECT(SUBSTITUTE(ADDRESS(1,_xlfn.SWITCH(MOD((ROW(AG886)-ROW(AG$5)),4),0,COLUMN(O886),1,COLUMN(U886),2,COLUMN(AA886),3,COLUMN(AB886)),4),"1","")&amp;(ROW(O$5)+INT((ROW(AK886)-ROW(AK$5))/4)))),"")</f>
        <v/>
      </c>
    </row>
    <row r="887" spans="32:37">
      <c r="AF887" s="2" t="str" cm="1">
        <f t="array" aca="1" ref="AF887" ca="1">IFERROR(INDIRECT(SUBSTITUTE(ADDRESS(1,_xlfn.SWITCH(MOD((ROW(AG887)-ROW(AG$5)),4),0,COLUMN(K887),1,COLUMN(Q887),2,COLUMN(W887),3,COLUMN(AC887)),4),"1","")&amp;(ROW(K$5)+INT((ROW(AF887)-ROW(AF$5))/4))),"")</f>
        <v/>
      </c>
      <c r="AG887" s="2" t="str" cm="1">
        <f t="array" aca="1" ref="AG887" ca="1">IFERROR(INDIRECT(SUBSTITUTE(ADDRESS(1,_xlfn.SWITCH(MOD((ROW(AG887)-ROW(AG$5)),4),0,COLUMN(L887),1,COLUMN(R887),2,COLUMN(X887),3,COLUMN(AD887)),4),"1","")&amp;(ROW(L$5)+INT((ROW(AG887)-ROW(AG$5))/4))),"")</f>
        <v/>
      </c>
      <c r="AH887" s="2" t="str" cm="1">
        <f t="array" aca="1" ref="AH887" ca="1">IFERROR(IF(AND(MOD((ROW(AG887)-ROW(AG$5))+1,4)=0),1,ROUND(INDIRECT(SUBSTITUTE(ADDRESS(1,_xlfn.SWITCH(MOD((ROW(AG887)-ROW(AG$5)),4),0,COLUMN(M887),1,COLUMN(S887),2,COLUMN(Y887),3,COLUMN(AB887)),4),"1","")&amp;(ROW(M$5)+INT((ROW(AH887)-ROW(AH$5))/4))),0)),"")</f>
        <v/>
      </c>
      <c r="AI887" s="2" t="str">
        <f t="shared" ca="1" si="113"/>
        <v/>
      </c>
      <c r="AJ887" s="2" t="str" cm="1">
        <f t="array" aca="1" ref="AJ887" ca="1">IFERROR(IF(AND(MOD((ROW(AG887)-ROW(AG$5))+1,4)=0),0,INDIRECT(SUBSTITUTE(ADDRESS(1,_xlfn.SWITCH(MOD((ROW(AG887)-ROW(AG$5)),4),0,COLUMN(N887),1,COLUMN(T887),2,COLUMN(Z887),3,COLUMN(AB887)),4),"1","")&amp;(ROW(N$5)+INT((ROW(AJ887)-ROW(AJ$5))/4)))),"")</f>
        <v/>
      </c>
      <c r="AK887" s="2" t="str" cm="1">
        <f t="array" aca="1" ref="AK887" ca="1">IFERROR(IF(AND(MOD((ROW(AG887)-ROW(AG$5))+1,4)=0),1,INDIRECT(SUBSTITUTE(ADDRESS(1,_xlfn.SWITCH(MOD((ROW(AG887)-ROW(AG$5)),4),0,COLUMN(O887),1,COLUMN(U887),2,COLUMN(AA887),3,COLUMN(AB887)),4),"1","")&amp;(ROW(O$5)+INT((ROW(AK887)-ROW(AK$5))/4)))),"")</f>
        <v/>
      </c>
    </row>
    <row r="888" spans="32:37">
      <c r="AF888" s="2" t="str" cm="1">
        <f t="array" aca="1" ref="AF888" ca="1">IFERROR(INDIRECT(SUBSTITUTE(ADDRESS(1,_xlfn.SWITCH(MOD((ROW(AG888)-ROW(AG$5)),4),0,COLUMN(K888),1,COLUMN(Q888),2,COLUMN(W888),3,COLUMN(AC888)),4),"1","")&amp;(ROW(K$5)+INT((ROW(AF888)-ROW(AF$5))/4))),"")</f>
        <v/>
      </c>
      <c r="AG888" s="2" t="str" cm="1">
        <f t="array" aca="1" ref="AG888" ca="1">IFERROR(INDIRECT(SUBSTITUTE(ADDRESS(1,_xlfn.SWITCH(MOD((ROW(AG888)-ROW(AG$5)),4),0,COLUMN(L888),1,COLUMN(R888),2,COLUMN(X888),3,COLUMN(AD888)),4),"1","")&amp;(ROW(L$5)+INT((ROW(AG888)-ROW(AG$5))/4))),"")</f>
        <v/>
      </c>
      <c r="AH888" s="2" cm="1">
        <f t="array" aca="1" ref="AH888" ca="1">IFERROR(IF(AND(MOD((ROW(AG888)-ROW(AG$5))+1,4)=0),1,ROUND(INDIRECT(SUBSTITUTE(ADDRESS(1,_xlfn.SWITCH(MOD((ROW(AG888)-ROW(AG$5)),4),0,COLUMN(M888),1,COLUMN(S888),2,COLUMN(Y888),3,COLUMN(AB888)),4),"1","")&amp;(ROW(M$5)+INT((ROW(AH888)-ROW(AH$5))/4))),0)),"")</f>
        <v>1</v>
      </c>
      <c r="AI888" s="2" t="str">
        <f t="shared" si="113"/>
        <v/>
      </c>
      <c r="AJ888" s="2" cm="1">
        <f t="array" aca="1" ref="AJ888" ca="1">IFERROR(IF(AND(MOD((ROW(AG888)-ROW(AG$5))+1,4)=0),0,INDIRECT(SUBSTITUTE(ADDRESS(1,_xlfn.SWITCH(MOD((ROW(AG888)-ROW(AG$5)),4),0,COLUMN(N888),1,COLUMN(T888),2,COLUMN(Z888),3,COLUMN(AB888)),4),"1","")&amp;(ROW(N$5)+INT((ROW(AJ888)-ROW(AJ$5))/4)))),"")</f>
        <v>0</v>
      </c>
      <c r="AK888" s="2" cm="1">
        <f t="array" aca="1" ref="AK888" ca="1">IFERROR(IF(AND(MOD((ROW(AG888)-ROW(AG$5))+1,4)=0),1,INDIRECT(SUBSTITUTE(ADDRESS(1,_xlfn.SWITCH(MOD((ROW(AG888)-ROW(AG$5)),4),0,COLUMN(O888),1,COLUMN(U888),2,COLUMN(AA888),3,COLUMN(AB888)),4),"1","")&amp;(ROW(O$5)+INT((ROW(AK888)-ROW(AK$5))/4)))),"")</f>
        <v>1</v>
      </c>
    </row>
    <row r="889" spans="32:37">
      <c r="AF889" s="2" t="str" cm="1">
        <f t="array" aca="1" ref="AF889" ca="1">IFERROR(INDIRECT(SUBSTITUTE(ADDRESS(1,_xlfn.SWITCH(MOD((ROW(AG889)-ROW(AG$5)),4),0,COLUMN(K889),1,COLUMN(Q889),2,COLUMN(W889),3,COLUMN(AC889)),4),"1","")&amp;(ROW(K$5)+INT((ROW(AF889)-ROW(AF$5))/4))),"")</f>
        <v/>
      </c>
      <c r="AG889" s="2" t="str" cm="1">
        <f t="array" aca="1" ref="AG889" ca="1">IFERROR(INDIRECT(SUBSTITUTE(ADDRESS(1,_xlfn.SWITCH(MOD((ROW(AG889)-ROW(AG$5)),4),0,COLUMN(L889),1,COLUMN(R889),2,COLUMN(X889),3,COLUMN(AD889)),4),"1","")&amp;(ROW(L$5)+INT((ROW(AG889)-ROW(AG$5))/4))),"")</f>
        <v/>
      </c>
      <c r="AH889" s="2" t="str" cm="1">
        <f t="array" aca="1" ref="AH889" ca="1">IFERROR(IF(AND(MOD((ROW(AG889)-ROW(AG$5))+1,4)=0),1,ROUND(INDIRECT(SUBSTITUTE(ADDRESS(1,_xlfn.SWITCH(MOD((ROW(AG889)-ROW(AG$5)),4),0,COLUMN(M889),1,COLUMN(S889),2,COLUMN(Y889),3,COLUMN(AB889)),4),"1","")&amp;(ROW(M$5)+INT((ROW(AH889)-ROW(AH$5))/4))),0)),"")</f>
        <v/>
      </c>
      <c r="AI889" s="2" t="str">
        <f t="shared" ca="1" si="113"/>
        <v/>
      </c>
      <c r="AJ889" s="2" t="str" cm="1">
        <f t="array" aca="1" ref="AJ889" ca="1">IFERROR(IF(AND(MOD((ROW(AG889)-ROW(AG$5))+1,4)=0),0,INDIRECT(SUBSTITUTE(ADDRESS(1,_xlfn.SWITCH(MOD((ROW(AG889)-ROW(AG$5)),4),0,COLUMN(N889),1,COLUMN(T889),2,COLUMN(Z889),3,COLUMN(AB889)),4),"1","")&amp;(ROW(N$5)+INT((ROW(AJ889)-ROW(AJ$5))/4)))),"")</f>
        <v/>
      </c>
      <c r="AK889" s="2" t="str" cm="1">
        <f t="array" aca="1" ref="AK889" ca="1">IFERROR(IF(AND(MOD((ROW(AG889)-ROW(AG$5))+1,4)=0),1,INDIRECT(SUBSTITUTE(ADDRESS(1,_xlfn.SWITCH(MOD((ROW(AG889)-ROW(AG$5)),4),0,COLUMN(O889),1,COLUMN(U889),2,COLUMN(AA889),3,COLUMN(AB889)),4),"1","")&amp;(ROW(O$5)+INT((ROW(AK889)-ROW(AK$5))/4)))),"")</f>
        <v/>
      </c>
    </row>
    <row r="890" spans="32:37">
      <c r="AF890" s="2" t="str" cm="1">
        <f t="array" aca="1" ref="AF890" ca="1">IFERROR(INDIRECT(SUBSTITUTE(ADDRESS(1,_xlfn.SWITCH(MOD((ROW(AG890)-ROW(AG$5)),4),0,COLUMN(K890),1,COLUMN(Q890),2,COLUMN(W890),3,COLUMN(AC890)),4),"1","")&amp;(ROW(K$5)+INT((ROW(AF890)-ROW(AF$5))/4))),"")</f>
        <v/>
      </c>
      <c r="AG890" s="2" t="str" cm="1">
        <f t="array" aca="1" ref="AG890" ca="1">IFERROR(INDIRECT(SUBSTITUTE(ADDRESS(1,_xlfn.SWITCH(MOD((ROW(AG890)-ROW(AG$5)),4),0,COLUMN(L890),1,COLUMN(R890),2,COLUMN(X890),3,COLUMN(AD890)),4),"1","")&amp;(ROW(L$5)+INT((ROW(AG890)-ROW(AG$5))/4))),"")</f>
        <v/>
      </c>
      <c r="AH890" s="2" t="str" cm="1">
        <f t="array" aca="1" ref="AH890" ca="1">IFERROR(IF(AND(MOD((ROW(AG890)-ROW(AG$5))+1,4)=0),1,ROUND(INDIRECT(SUBSTITUTE(ADDRESS(1,_xlfn.SWITCH(MOD((ROW(AG890)-ROW(AG$5)),4),0,COLUMN(M890),1,COLUMN(S890),2,COLUMN(Y890),3,COLUMN(AB890)),4),"1","")&amp;(ROW(M$5)+INT((ROW(AH890)-ROW(AH$5))/4))),0)),"")</f>
        <v/>
      </c>
      <c r="AI890" s="2" t="str">
        <f t="shared" ca="1" si="113"/>
        <v/>
      </c>
      <c r="AJ890" s="2" t="str" cm="1">
        <f t="array" aca="1" ref="AJ890" ca="1">IFERROR(IF(AND(MOD((ROW(AG890)-ROW(AG$5))+1,4)=0),0,INDIRECT(SUBSTITUTE(ADDRESS(1,_xlfn.SWITCH(MOD((ROW(AG890)-ROW(AG$5)),4),0,COLUMN(N890),1,COLUMN(T890),2,COLUMN(Z890),3,COLUMN(AB890)),4),"1","")&amp;(ROW(N$5)+INT((ROW(AJ890)-ROW(AJ$5))/4)))),"")</f>
        <v/>
      </c>
      <c r="AK890" s="2" t="str" cm="1">
        <f t="array" aca="1" ref="AK890" ca="1">IFERROR(IF(AND(MOD((ROW(AG890)-ROW(AG$5))+1,4)=0),1,INDIRECT(SUBSTITUTE(ADDRESS(1,_xlfn.SWITCH(MOD((ROW(AG890)-ROW(AG$5)),4),0,COLUMN(O890),1,COLUMN(U890),2,COLUMN(AA890),3,COLUMN(AB890)),4),"1","")&amp;(ROW(O$5)+INT((ROW(AK890)-ROW(AK$5))/4)))),"")</f>
        <v/>
      </c>
    </row>
    <row r="891" spans="32:37">
      <c r="AF891" s="2" t="str" cm="1">
        <f t="array" aca="1" ref="AF891" ca="1">IFERROR(INDIRECT(SUBSTITUTE(ADDRESS(1,_xlfn.SWITCH(MOD((ROW(AG891)-ROW(AG$5)),4),0,COLUMN(K891),1,COLUMN(Q891),2,COLUMN(W891),3,COLUMN(AC891)),4),"1","")&amp;(ROW(K$5)+INT((ROW(AF891)-ROW(AF$5))/4))),"")</f>
        <v/>
      </c>
      <c r="AG891" s="2" t="str" cm="1">
        <f t="array" aca="1" ref="AG891" ca="1">IFERROR(INDIRECT(SUBSTITUTE(ADDRESS(1,_xlfn.SWITCH(MOD((ROW(AG891)-ROW(AG$5)),4),0,COLUMN(L891),1,COLUMN(R891),2,COLUMN(X891),3,COLUMN(AD891)),4),"1","")&amp;(ROW(L$5)+INT((ROW(AG891)-ROW(AG$5))/4))),"")</f>
        <v/>
      </c>
      <c r="AH891" s="2" t="str" cm="1">
        <f t="array" aca="1" ref="AH891" ca="1">IFERROR(IF(AND(MOD((ROW(AG891)-ROW(AG$5))+1,4)=0),1,ROUND(INDIRECT(SUBSTITUTE(ADDRESS(1,_xlfn.SWITCH(MOD((ROW(AG891)-ROW(AG$5)),4),0,COLUMN(M891),1,COLUMN(S891),2,COLUMN(Y891),3,COLUMN(AB891)),4),"1","")&amp;(ROW(M$5)+INT((ROW(AH891)-ROW(AH$5))/4))),0)),"")</f>
        <v/>
      </c>
      <c r="AI891" s="2" t="str">
        <f t="shared" ca="1" si="113"/>
        <v/>
      </c>
      <c r="AJ891" s="2" t="str" cm="1">
        <f t="array" aca="1" ref="AJ891" ca="1">IFERROR(IF(AND(MOD((ROW(AG891)-ROW(AG$5))+1,4)=0),0,INDIRECT(SUBSTITUTE(ADDRESS(1,_xlfn.SWITCH(MOD((ROW(AG891)-ROW(AG$5)),4),0,COLUMN(N891),1,COLUMN(T891),2,COLUMN(Z891),3,COLUMN(AB891)),4),"1","")&amp;(ROW(N$5)+INT((ROW(AJ891)-ROW(AJ$5))/4)))),"")</f>
        <v/>
      </c>
      <c r="AK891" s="2" t="str" cm="1">
        <f t="array" aca="1" ref="AK891" ca="1">IFERROR(IF(AND(MOD((ROW(AG891)-ROW(AG$5))+1,4)=0),1,INDIRECT(SUBSTITUTE(ADDRESS(1,_xlfn.SWITCH(MOD((ROW(AG891)-ROW(AG$5)),4),0,COLUMN(O891),1,COLUMN(U891),2,COLUMN(AA891),3,COLUMN(AB891)),4),"1","")&amp;(ROW(O$5)+INT((ROW(AK891)-ROW(AK$5))/4)))),"")</f>
        <v/>
      </c>
    </row>
    <row r="892" spans="32:37">
      <c r="AF892" s="2" t="str" cm="1">
        <f t="array" aca="1" ref="AF892" ca="1">IFERROR(INDIRECT(SUBSTITUTE(ADDRESS(1,_xlfn.SWITCH(MOD((ROW(AG892)-ROW(AG$5)),4),0,COLUMN(K892),1,COLUMN(Q892),2,COLUMN(W892),3,COLUMN(AC892)),4),"1","")&amp;(ROW(K$5)+INT((ROW(AF892)-ROW(AF$5))/4))),"")</f>
        <v/>
      </c>
      <c r="AG892" s="2" t="str" cm="1">
        <f t="array" aca="1" ref="AG892" ca="1">IFERROR(INDIRECT(SUBSTITUTE(ADDRESS(1,_xlfn.SWITCH(MOD((ROW(AG892)-ROW(AG$5)),4),0,COLUMN(L892),1,COLUMN(R892),2,COLUMN(X892),3,COLUMN(AD892)),4),"1","")&amp;(ROW(L$5)+INT((ROW(AG892)-ROW(AG$5))/4))),"")</f>
        <v/>
      </c>
      <c r="AH892" s="2" cm="1">
        <f t="array" aca="1" ref="AH892" ca="1">IFERROR(IF(AND(MOD((ROW(AG892)-ROW(AG$5))+1,4)=0),1,ROUND(INDIRECT(SUBSTITUTE(ADDRESS(1,_xlfn.SWITCH(MOD((ROW(AG892)-ROW(AG$5)),4),0,COLUMN(M892),1,COLUMN(S892),2,COLUMN(Y892),3,COLUMN(AB892)),4),"1","")&amp;(ROW(M$5)+INT((ROW(AH892)-ROW(AH$5))/4))),0)),"")</f>
        <v>1</v>
      </c>
      <c r="AI892" s="2" t="str">
        <f t="shared" si="113"/>
        <v/>
      </c>
      <c r="AJ892" s="2" cm="1">
        <f t="array" aca="1" ref="AJ892" ca="1">IFERROR(IF(AND(MOD((ROW(AG892)-ROW(AG$5))+1,4)=0),0,INDIRECT(SUBSTITUTE(ADDRESS(1,_xlfn.SWITCH(MOD((ROW(AG892)-ROW(AG$5)),4),0,COLUMN(N892),1,COLUMN(T892),2,COLUMN(Z892),3,COLUMN(AB892)),4),"1","")&amp;(ROW(N$5)+INT((ROW(AJ892)-ROW(AJ$5))/4)))),"")</f>
        <v>0</v>
      </c>
      <c r="AK892" s="2" cm="1">
        <f t="array" aca="1" ref="AK892" ca="1">IFERROR(IF(AND(MOD((ROW(AG892)-ROW(AG$5))+1,4)=0),1,INDIRECT(SUBSTITUTE(ADDRESS(1,_xlfn.SWITCH(MOD((ROW(AG892)-ROW(AG$5)),4),0,COLUMN(O892),1,COLUMN(U892),2,COLUMN(AA892),3,COLUMN(AB892)),4),"1","")&amp;(ROW(O$5)+INT((ROW(AK892)-ROW(AK$5))/4)))),"")</f>
        <v>1</v>
      </c>
    </row>
  </sheetData>
  <mergeCells count="7">
    <mergeCell ref="AF2:AK2"/>
    <mergeCell ref="AC2:AD2"/>
    <mergeCell ref="A2:C2"/>
    <mergeCell ref="K2:O2"/>
    <mergeCell ref="Q2:U2"/>
    <mergeCell ref="E2:H2"/>
    <mergeCell ref="W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2020-05-26T20:43:38Z</dcterms:created>
  <dcterms:modified xsi:type="dcterms:W3CDTF">2020-06-04T09:41:16Z</dcterms:modified>
</cp:coreProperties>
</file>