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反馈统计表" sheetId="1" r:id="rId1"/>
    <sheet name="反馈分析表" sheetId="2" r:id="rId2"/>
    <sheet name="潜力er" sheetId="3" r:id="rId3"/>
  </sheets>
  <calcPr calcId="152511"/>
</workbook>
</file>

<file path=xl/calcChain.xml><?xml version="1.0" encoding="utf-8"?>
<calcChain xmlns="http://schemas.openxmlformats.org/spreadsheetml/2006/main">
  <c r="J107" i="1" l="1"/>
  <c r="K107" i="1"/>
  <c r="L107" i="1"/>
  <c r="M107" i="1"/>
  <c r="N6" i="2" l="1"/>
  <c r="N5" i="2"/>
  <c r="N4" i="2"/>
  <c r="N3" i="2"/>
  <c r="K5" i="2"/>
  <c r="K4" i="2"/>
  <c r="K3" i="2"/>
  <c r="H5" i="2"/>
  <c r="H4" i="2"/>
  <c r="H3" i="2"/>
  <c r="E6" i="2"/>
  <c r="E5" i="2"/>
  <c r="E4" i="2"/>
  <c r="E3" i="2"/>
  <c r="B4" i="2"/>
  <c r="B3" i="2"/>
  <c r="D1" i="2" s="1"/>
</calcChain>
</file>

<file path=xl/sharedStrings.xml><?xml version="1.0" encoding="utf-8"?>
<sst xmlns="http://schemas.openxmlformats.org/spreadsheetml/2006/main" count="707" uniqueCount="263">
  <si>
    <t>很满意</t>
  </si>
  <si>
    <t>很满意</t>
    <phoneticPr fontId="1" type="noConversion"/>
  </si>
  <si>
    <t>较满意</t>
  </si>
  <si>
    <t>较满意</t>
    <phoneticPr fontId="1" type="noConversion"/>
  </si>
  <si>
    <t>一般</t>
    <phoneticPr fontId="1" type="noConversion"/>
  </si>
  <si>
    <t>不满意</t>
    <phoneticPr fontId="1" type="noConversion"/>
  </si>
  <si>
    <t>很明确</t>
  </si>
  <si>
    <t>很明确</t>
    <phoneticPr fontId="1" type="noConversion"/>
  </si>
  <si>
    <t>知道一点</t>
  </si>
  <si>
    <t>知道一点</t>
    <phoneticPr fontId="1" type="noConversion"/>
  </si>
  <si>
    <t>很模糊</t>
    <phoneticPr fontId="1" type="noConversion"/>
  </si>
  <si>
    <t>总体满意度</t>
    <phoneticPr fontId="1" type="noConversion"/>
  </si>
  <si>
    <t>对理念的了解</t>
    <phoneticPr fontId="1" type="noConversion"/>
  </si>
  <si>
    <t>对具体活动的了解</t>
    <phoneticPr fontId="1" type="noConversion"/>
  </si>
  <si>
    <t>破冰</t>
    <phoneticPr fontId="1" type="noConversion"/>
  </si>
  <si>
    <t>游戏</t>
  </si>
  <si>
    <t>游戏</t>
    <phoneticPr fontId="1" type="noConversion"/>
  </si>
  <si>
    <t>真人图书</t>
  </si>
  <si>
    <t>工作坊模拟</t>
  </si>
  <si>
    <t>角色</t>
    <phoneticPr fontId="1" type="noConversion"/>
  </si>
  <si>
    <t>适合时间</t>
    <phoneticPr fontId="1" type="noConversion"/>
  </si>
  <si>
    <t>希望活动内容</t>
    <phoneticPr fontId="1" type="noConversion"/>
  </si>
  <si>
    <t>编号</t>
    <phoneticPr fontId="1" type="noConversion"/>
  </si>
  <si>
    <t>姓名</t>
    <phoneticPr fontId="1" type="noConversion"/>
  </si>
  <si>
    <t>主持人</t>
    <phoneticPr fontId="1" type="noConversion"/>
  </si>
  <si>
    <t>引导员</t>
    <phoneticPr fontId="1" type="noConversion"/>
  </si>
  <si>
    <t>媒体宣传</t>
  </si>
  <si>
    <t>媒体宣传</t>
    <phoneticPr fontId="1" type="noConversion"/>
  </si>
  <si>
    <t>摄像及剪辑</t>
    <phoneticPr fontId="1" type="noConversion"/>
  </si>
  <si>
    <t>特长</t>
    <phoneticPr fontId="1" type="noConversion"/>
  </si>
  <si>
    <t>摄影</t>
  </si>
  <si>
    <t>视频剪辑</t>
  </si>
  <si>
    <t>绘画</t>
  </si>
  <si>
    <t>活动策划</t>
  </si>
  <si>
    <t>儿童教育</t>
  </si>
  <si>
    <t>其他</t>
  </si>
  <si>
    <t>是</t>
  </si>
  <si>
    <t>是</t>
    <phoneticPr fontId="1" type="noConversion"/>
  </si>
  <si>
    <t>否</t>
    <phoneticPr fontId="1" type="noConversion"/>
  </si>
  <si>
    <t>是否加入</t>
    <phoneticPr fontId="1" type="noConversion"/>
  </si>
  <si>
    <t>对理念/具体活动的了解</t>
    <phoneticPr fontId="1" type="noConversion"/>
  </si>
  <si>
    <t>王蓉</t>
  </si>
  <si>
    <t>任奕菲</t>
  </si>
  <si>
    <t>印象最深的环节</t>
    <phoneticPr fontId="1" type="noConversion"/>
  </si>
  <si>
    <t>周三</t>
    <phoneticPr fontId="1" type="noConversion"/>
  </si>
  <si>
    <t>周六</t>
    <phoneticPr fontId="1" type="noConversion"/>
  </si>
  <si>
    <t>其它</t>
    <phoneticPr fontId="1" type="noConversion"/>
  </si>
  <si>
    <t>最想改变的问题</t>
    <phoneticPr fontId="1" type="noConversion"/>
  </si>
  <si>
    <t>环境</t>
    <phoneticPr fontId="1" type="noConversion"/>
  </si>
  <si>
    <t>教育</t>
    <phoneticPr fontId="1" type="noConversion"/>
  </si>
  <si>
    <t>卫生健康</t>
    <phoneticPr fontId="1" type="noConversion"/>
  </si>
  <si>
    <t>城乡规划</t>
    <phoneticPr fontId="1" type="noConversion"/>
  </si>
  <si>
    <t>价值观教育</t>
    <phoneticPr fontId="1" type="noConversion"/>
  </si>
  <si>
    <t>贫穷</t>
    <phoneticPr fontId="1" type="noConversion"/>
  </si>
  <si>
    <t>食物营养</t>
    <phoneticPr fontId="1" type="noConversion"/>
  </si>
  <si>
    <t>残障</t>
    <phoneticPr fontId="1" type="noConversion"/>
  </si>
  <si>
    <t>老人/孤儿</t>
    <phoneticPr fontId="1" type="noConversion"/>
  </si>
  <si>
    <t>社会性问题</t>
    <phoneticPr fontId="1" type="noConversion"/>
  </si>
  <si>
    <t>水源管理</t>
    <phoneticPr fontId="1" type="noConversion"/>
  </si>
  <si>
    <t>学校</t>
    <phoneticPr fontId="1" type="noConversion"/>
  </si>
  <si>
    <t>联系方式</t>
    <phoneticPr fontId="1" type="noConversion"/>
  </si>
  <si>
    <t>徐沐阳</t>
  </si>
  <si>
    <t>南京林业大学</t>
  </si>
  <si>
    <t>张诚子</t>
  </si>
  <si>
    <t>王冲</t>
  </si>
  <si>
    <t>南京大学</t>
  </si>
  <si>
    <t>尹霞</t>
  </si>
  <si>
    <t>南京晓庄学院</t>
  </si>
  <si>
    <t>杨静</t>
  </si>
  <si>
    <t>南京师范大学</t>
  </si>
  <si>
    <t>王楠</t>
  </si>
  <si>
    <t>齐桐</t>
  </si>
  <si>
    <t>张旗</t>
  </si>
  <si>
    <t>王宇婷</t>
  </si>
  <si>
    <t>梁娜</t>
  </si>
  <si>
    <t>东南大学</t>
  </si>
  <si>
    <t>周远昊</t>
  </si>
  <si>
    <t>南京邮电大学</t>
  </si>
  <si>
    <t>陈君瑞</t>
  </si>
  <si>
    <t>南京视觉艺术学院</t>
  </si>
  <si>
    <t>赵婷婷</t>
  </si>
  <si>
    <t>周海磊</t>
  </si>
  <si>
    <t>南京财经大学</t>
  </si>
  <si>
    <t>钱方圆</t>
  </si>
  <si>
    <t>王明</t>
  </si>
  <si>
    <t>陈晓</t>
  </si>
  <si>
    <t>朱涛</t>
  </si>
  <si>
    <t>江苏警官学院</t>
  </si>
  <si>
    <t>耿诚</t>
  </si>
  <si>
    <t>刘静艳</t>
  </si>
  <si>
    <t>丁漠虎</t>
  </si>
  <si>
    <t>华中师范大学</t>
  </si>
  <si>
    <t>王娅娜</t>
  </si>
  <si>
    <t>江苏健康学院</t>
  </si>
  <si>
    <t>窦梦丹</t>
  </si>
  <si>
    <t>汤霞梅</t>
  </si>
  <si>
    <t>张瑜</t>
  </si>
  <si>
    <t>陆子青</t>
  </si>
  <si>
    <t>张实力</t>
  </si>
  <si>
    <t>南京工业大学</t>
  </si>
  <si>
    <t>李锟</t>
  </si>
  <si>
    <t>已毕业</t>
  </si>
  <si>
    <t>胡梦阳</t>
  </si>
  <si>
    <t>张杨</t>
  </si>
  <si>
    <t>刘佳秀玉</t>
  </si>
  <si>
    <t>胡逸凡</t>
  </si>
  <si>
    <t>曹启帆</t>
  </si>
  <si>
    <t>王鹤</t>
  </si>
  <si>
    <t>李芮</t>
  </si>
  <si>
    <t>钟川力</t>
  </si>
  <si>
    <t>南京理工大学</t>
  </si>
  <si>
    <t>师晨光</t>
  </si>
  <si>
    <t>张承磊</t>
  </si>
  <si>
    <t>杨文</t>
  </si>
  <si>
    <t>陈佩佩</t>
  </si>
  <si>
    <t>曹冀漉</t>
  </si>
  <si>
    <t>浦正达</t>
  </si>
  <si>
    <t>廖伟棋</t>
  </si>
  <si>
    <t>任天翊</t>
  </si>
  <si>
    <t>王小英</t>
  </si>
  <si>
    <t>谢忠威</t>
  </si>
  <si>
    <t>刘芳宇</t>
  </si>
  <si>
    <t>白凯萍</t>
  </si>
  <si>
    <t>蔡全欣</t>
  </si>
  <si>
    <t>郑琛琛</t>
  </si>
  <si>
    <t>扬帆</t>
  </si>
  <si>
    <t>南京大学金陵学院</t>
  </si>
  <si>
    <t>李楠</t>
  </si>
  <si>
    <t>姜钰涵</t>
  </si>
  <si>
    <t>王婉仪</t>
  </si>
  <si>
    <t>陶琪</t>
  </si>
  <si>
    <t>杨春</t>
  </si>
  <si>
    <t>南京工程学院</t>
  </si>
  <si>
    <t>卢海根</t>
  </si>
  <si>
    <t>南京铁道学院</t>
  </si>
  <si>
    <t>雷蕙</t>
  </si>
  <si>
    <t>王鹏</t>
  </si>
  <si>
    <t>袁宇蒙</t>
  </si>
  <si>
    <t>林辉</t>
  </si>
  <si>
    <t>王顺芝</t>
  </si>
  <si>
    <t>柳家兴</t>
  </si>
  <si>
    <t>朱辰</t>
  </si>
  <si>
    <t>孙倩</t>
  </si>
  <si>
    <t>张雯</t>
  </si>
  <si>
    <t>柳纯</t>
  </si>
  <si>
    <t>倪羽卿</t>
  </si>
  <si>
    <t>南京航空航天大学</t>
  </si>
  <si>
    <t>王子文</t>
  </si>
  <si>
    <t>江原</t>
  </si>
  <si>
    <t>李华</t>
  </si>
  <si>
    <t>朱艺</t>
  </si>
  <si>
    <t>杨柳</t>
  </si>
  <si>
    <t>李露仙</t>
  </si>
  <si>
    <t>沈安然</t>
  </si>
  <si>
    <t>马坤</t>
  </si>
  <si>
    <t>朱玥颖</t>
  </si>
  <si>
    <t>邢占</t>
  </si>
  <si>
    <t>时伟</t>
  </si>
  <si>
    <t>冯驭</t>
  </si>
  <si>
    <t>南航金城</t>
  </si>
  <si>
    <t>李晓牛</t>
  </si>
  <si>
    <t>张晋江</t>
  </si>
  <si>
    <t>杨梦凡</t>
  </si>
  <si>
    <t>孙克文</t>
  </si>
  <si>
    <t>周彬</t>
  </si>
  <si>
    <t>安力</t>
  </si>
  <si>
    <t>Keny</t>
  </si>
  <si>
    <t>吴魏廉</t>
  </si>
  <si>
    <t>叶牵云</t>
  </si>
  <si>
    <t>何瑞莲</t>
  </si>
  <si>
    <t>李慧慈</t>
  </si>
  <si>
    <t>林潇逸</t>
  </si>
  <si>
    <t>张晓龙</t>
  </si>
  <si>
    <t>孙海波</t>
  </si>
  <si>
    <t>南京大学领航</t>
    <phoneticPr fontId="1" type="noConversion"/>
  </si>
  <si>
    <t>印象最深环节</t>
    <phoneticPr fontId="1" type="noConversion"/>
  </si>
  <si>
    <t>活动主持</t>
    <phoneticPr fontId="1" type="noConversion"/>
  </si>
  <si>
    <t>性别平等</t>
    <phoneticPr fontId="1" type="noConversion"/>
  </si>
  <si>
    <t>双休日</t>
    <phoneticPr fontId="1" type="noConversion"/>
  </si>
  <si>
    <t>电脑软件</t>
    <phoneticPr fontId="1" type="noConversion"/>
  </si>
  <si>
    <t>是</t>
    <phoneticPr fontId="1" type="noConversion"/>
  </si>
  <si>
    <t>调查结果统计（有效问卷共</t>
    <phoneticPr fontId="1" type="noConversion"/>
  </si>
  <si>
    <t>份）</t>
    <phoneticPr fontId="1" type="noConversion"/>
  </si>
  <si>
    <t>很满意</t>
    <phoneticPr fontId="1" type="noConversion"/>
  </si>
  <si>
    <t>很明确</t>
    <phoneticPr fontId="1" type="noConversion"/>
  </si>
  <si>
    <t>知道一点</t>
    <phoneticPr fontId="1" type="noConversion"/>
  </si>
  <si>
    <t>游戏</t>
    <phoneticPr fontId="1" type="noConversion"/>
  </si>
  <si>
    <t>是</t>
    <phoneticPr fontId="1" type="noConversion"/>
  </si>
  <si>
    <t>双休日</t>
    <phoneticPr fontId="1" type="noConversion"/>
  </si>
  <si>
    <t>看小孩</t>
    <phoneticPr fontId="1" type="noConversion"/>
  </si>
  <si>
    <t>公益事业，对儿童小孩的社会问题</t>
    <phoneticPr fontId="1" type="noConversion"/>
  </si>
  <si>
    <t>较满意</t>
    <phoneticPr fontId="1" type="noConversion"/>
  </si>
  <si>
    <t>工作坊模拟</t>
    <phoneticPr fontId="1" type="noConversion"/>
  </si>
  <si>
    <t>帮助儿童，让他们了解到自己的梦想能实现，提供创意的环境</t>
    <phoneticPr fontId="1" type="noConversion"/>
  </si>
  <si>
    <t>刑占</t>
    <phoneticPr fontId="1" type="noConversion"/>
  </si>
  <si>
    <t>一般</t>
  </si>
  <si>
    <t>舞蹈</t>
    <phoneticPr fontId="1" type="noConversion"/>
  </si>
  <si>
    <t>儿童绘本阅读，绘画创作</t>
    <phoneticPr fontId="1" type="noConversion"/>
  </si>
  <si>
    <t>审美提升</t>
    <phoneticPr fontId="1" type="noConversion"/>
  </si>
  <si>
    <t>周日13:00-15：00</t>
    <phoneticPr fontId="1" type="noConversion"/>
  </si>
  <si>
    <t>和小朋友们交流</t>
    <phoneticPr fontId="1" type="noConversion"/>
  </si>
  <si>
    <t>走进社区，落地公益，向周围发散</t>
    <phoneticPr fontId="1" type="noConversion"/>
  </si>
  <si>
    <t>孙治中</t>
    <phoneticPr fontId="1" type="noConversion"/>
  </si>
  <si>
    <t>周日15：00-17：00</t>
    <phoneticPr fontId="1" type="noConversion"/>
  </si>
  <si>
    <t>支教，环保，慈善</t>
    <phoneticPr fontId="1" type="noConversion"/>
  </si>
  <si>
    <t>很模糊</t>
  </si>
  <si>
    <t>周末</t>
    <phoneticPr fontId="1" type="noConversion"/>
  </si>
  <si>
    <t>展开思维，培养公民意识，了解社会，走进基层，对生活和现实产生影响，让城市更加美好。</t>
    <phoneticPr fontId="1" type="noConversion"/>
  </si>
  <si>
    <t>教中小学生英语</t>
    <phoneticPr fontId="1" type="noConversion"/>
  </si>
  <si>
    <t>自行车偷窃案</t>
    <phoneticPr fontId="1" type="noConversion"/>
  </si>
  <si>
    <t>联合南京其他高校进行活动，建议东南SCDA</t>
    <phoneticPr fontId="1" type="noConversion"/>
  </si>
  <si>
    <t>道德</t>
    <phoneticPr fontId="1" type="noConversion"/>
  </si>
  <si>
    <t>联合南京其他高校</t>
    <phoneticPr fontId="1" type="noConversion"/>
  </si>
  <si>
    <t>帮助有困难的孩子，增强孩子的自信心</t>
    <phoneticPr fontId="1" type="noConversion"/>
  </si>
  <si>
    <t>无</t>
    <phoneticPr fontId="1" type="noConversion"/>
  </si>
  <si>
    <t>于子涵</t>
    <phoneticPr fontId="1" type="noConversion"/>
  </si>
  <si>
    <t>互动，生活体验，场外活动</t>
    <phoneticPr fontId="1" type="noConversion"/>
  </si>
  <si>
    <t>程新茹</t>
    <phoneticPr fontId="1" type="noConversion"/>
  </si>
  <si>
    <t>有具体的措施去解决一下需解决的问题</t>
    <phoneticPr fontId="1" type="noConversion"/>
  </si>
  <si>
    <t>很满意</t>
    <phoneticPr fontId="1" type="noConversion"/>
  </si>
  <si>
    <t>管理知识</t>
    <phoneticPr fontId="1" type="noConversion"/>
  </si>
  <si>
    <t>文字</t>
    <phoneticPr fontId="1" type="noConversion"/>
  </si>
  <si>
    <t>科普</t>
    <phoneticPr fontId="1" type="noConversion"/>
  </si>
  <si>
    <t>破冰</t>
  </si>
  <si>
    <t>勇于尝试</t>
    <phoneticPr fontId="1" type="noConversion"/>
  </si>
  <si>
    <t>运动</t>
    <phoneticPr fontId="1" type="noConversion"/>
  </si>
  <si>
    <t>周日</t>
    <phoneticPr fontId="1" type="noConversion"/>
  </si>
  <si>
    <t>周六上午及周日</t>
    <phoneticPr fontId="1" type="noConversion"/>
  </si>
  <si>
    <t>陈亚祥</t>
    <phoneticPr fontId="1" type="noConversion"/>
  </si>
  <si>
    <t>刘源</t>
    <phoneticPr fontId="1" type="noConversion"/>
  </si>
  <si>
    <t>手工（结艺）</t>
    <phoneticPr fontId="1" type="noConversion"/>
  </si>
  <si>
    <t>双休日</t>
    <phoneticPr fontId="1" type="noConversion"/>
  </si>
  <si>
    <t>周瑜</t>
    <phoneticPr fontId="1" type="noConversion"/>
  </si>
  <si>
    <t>15751862710</t>
  </si>
  <si>
    <t>15251862889</t>
  </si>
  <si>
    <t>特长</t>
    <phoneticPr fontId="1" type="noConversion"/>
  </si>
  <si>
    <t>媒体宣传</t>
    <phoneticPr fontId="1" type="noConversion"/>
  </si>
  <si>
    <t>活动策划、每天宣传</t>
    <phoneticPr fontId="1" type="noConversion"/>
  </si>
  <si>
    <t>摄影、绘画</t>
    <phoneticPr fontId="1" type="noConversion"/>
  </si>
  <si>
    <t>活动策划、儿童教育、媒体宣传</t>
    <phoneticPr fontId="1" type="noConversion"/>
  </si>
  <si>
    <t>活动策划、手工（结艺）</t>
    <phoneticPr fontId="1" type="noConversion"/>
  </si>
  <si>
    <t>绘画、活动策划、活动主持</t>
    <phoneticPr fontId="1" type="noConversion"/>
  </si>
  <si>
    <t>视频剪辑</t>
    <phoneticPr fontId="1" type="noConversion"/>
  </si>
  <si>
    <t>儿童教育</t>
    <phoneticPr fontId="1" type="noConversion"/>
  </si>
  <si>
    <t>活动策划</t>
    <phoneticPr fontId="1" type="noConversion"/>
  </si>
  <si>
    <t>活动主持、儿童教育</t>
    <phoneticPr fontId="1" type="noConversion"/>
  </si>
  <si>
    <t>绘画</t>
    <phoneticPr fontId="1" type="noConversion"/>
  </si>
  <si>
    <t>活动策划、活动主持</t>
    <phoneticPr fontId="1" type="noConversion"/>
  </si>
  <si>
    <t>活动策划、活动主持、儿童教育</t>
    <phoneticPr fontId="1" type="noConversion"/>
  </si>
  <si>
    <t>活动主持、儿童教育、文字</t>
    <phoneticPr fontId="1" type="noConversion"/>
  </si>
  <si>
    <t>活动策划、活动主持、媒体宣传</t>
    <phoneticPr fontId="1" type="noConversion"/>
  </si>
  <si>
    <t>活动策划、活动主持、管理知识</t>
    <phoneticPr fontId="1" type="noConversion"/>
  </si>
  <si>
    <t>时间</t>
    <phoneticPr fontId="1" type="noConversion"/>
  </si>
  <si>
    <t>周六</t>
    <phoneticPr fontId="1" type="noConversion"/>
  </si>
  <si>
    <t>周三</t>
    <phoneticPr fontId="1" type="noConversion"/>
  </si>
  <si>
    <t>周六</t>
    <phoneticPr fontId="1" type="noConversion"/>
  </si>
  <si>
    <t>周六</t>
    <phoneticPr fontId="1" type="noConversion"/>
  </si>
  <si>
    <t>周三</t>
    <phoneticPr fontId="1" type="noConversion"/>
  </si>
  <si>
    <t>摄影</t>
    <phoneticPr fontId="1" type="noConversion"/>
  </si>
  <si>
    <t>双休日</t>
    <phoneticPr fontId="1" type="noConversion"/>
  </si>
  <si>
    <t>绘画、活动策划、儿童教育、舞蹈</t>
    <phoneticPr fontId="1" type="noConversion"/>
  </si>
  <si>
    <t>双休日</t>
    <phoneticPr fontId="1" type="noConversion"/>
  </si>
  <si>
    <t>注：黄色的是报名主持的，绿色的是大家提供的有潜力的同学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</si>
</sst>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.5"/>
      <color indexed="8"/>
      <name val="宋体"/>
      <charset val="134"/>
    </font>
    <font>
      <sz val="10.5"/>
      <color indexed="8"/>
      <name val="Calibri"/>
      <family val="2"/>
    </font>
    <font>
      <sz val="10.5"/>
      <color indexed="8"/>
      <name val="宋体"/>
      <charset val="134"/>
    </font>
    <font>
      <sz val="11"/>
      <color indexed="8"/>
      <name val="黑体"/>
      <charset val="134"/>
    </font>
    <font>
      <sz val="10.5"/>
      <color indexed="8"/>
      <name val="黑体"/>
      <charset val="134"/>
    </font>
    <font>
      <sz val="10.5"/>
      <color indexed="63"/>
      <name val="黑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 applyAlignment="1">
      <alignment horizontal="center" wrapText="1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3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0" borderId="11" xfId="0" applyBorder="1">
      <alignment vertical="center"/>
    </xf>
    <xf numFmtId="0" fontId="5" fillId="5" borderId="4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16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14" xfId="0" applyFont="1" applyFill="1" applyBorder="1">
      <alignment vertical="center"/>
    </xf>
    <xf numFmtId="0" fontId="5" fillId="0" borderId="14" xfId="0" applyFont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3" borderId="15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6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wrapText="1"/>
    </xf>
    <xf numFmtId="0" fontId="0" fillId="8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10" fillId="0" borderId="1" xfId="0" applyFont="1" applyBorder="1">
      <alignment vertical="center"/>
    </xf>
    <xf numFmtId="0" fontId="0" fillId="8" borderId="1" xfId="0" applyFill="1" applyBorder="1" applyAlignment="1">
      <alignment horizontal="center" vertical="center"/>
    </xf>
    <xf numFmtId="49" fontId="11" fillId="9" borderId="1" xfId="0" applyNumberFormat="1" applyFont="1" applyFill="1" applyBorder="1">
      <alignment vertical="center"/>
    </xf>
    <xf numFmtId="0" fontId="4" fillId="10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top" wrapText="1"/>
    </xf>
    <xf numFmtId="0" fontId="0" fillId="10" borderId="1" xfId="0" applyFill="1" applyBorder="1">
      <alignment vertical="center"/>
    </xf>
    <xf numFmtId="49" fontId="2" fillId="0" borderId="10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9" fillId="0" borderId="1" xfId="0" applyNumberFormat="1" applyFont="1" applyBorder="1">
      <alignment vertical="center"/>
    </xf>
    <xf numFmtId="49" fontId="9" fillId="0" borderId="5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9" borderId="1" xfId="0" applyFill="1" applyBorder="1">
      <alignment vertic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5" fillId="4" borderId="2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49" fontId="5" fillId="7" borderId="24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0" fillId="11" borderId="29" xfId="0" applyFill="1" applyBorder="1" applyAlignment="1">
      <alignment vertical="center"/>
    </xf>
    <xf numFmtId="0" fontId="5" fillId="7" borderId="2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是否加入</a:t>
            </a:r>
            <a:r>
              <a:rPr lang="en-US" altLang="zh-CN"/>
              <a:t>DFC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反馈分析表!$A$3:$A$4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反馈分析表!$B$3:$B$4</c:f>
              <c:numCache>
                <c:formatCode>General</c:formatCode>
                <c:ptCount val="2"/>
                <c:pt idx="0">
                  <c:v>57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总体满意度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反馈分析表!$D$3:$D$6</c:f>
              <c:strCache>
                <c:ptCount val="4"/>
                <c:pt idx="0">
                  <c:v>很满意</c:v>
                </c:pt>
                <c:pt idx="1">
                  <c:v>较满意</c:v>
                </c:pt>
                <c:pt idx="2">
                  <c:v>一般</c:v>
                </c:pt>
                <c:pt idx="3">
                  <c:v>不满意</c:v>
                </c:pt>
              </c:strCache>
            </c:strRef>
          </c:cat>
          <c:val>
            <c:numRef>
              <c:f>反馈分析表!$E$3:$E$6</c:f>
              <c:numCache>
                <c:formatCode>General</c:formatCode>
                <c:ptCount val="4"/>
                <c:pt idx="0">
                  <c:v>42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对</a:t>
            </a:r>
            <a:r>
              <a:rPr lang="en-US" altLang="zh-CN"/>
              <a:t>DFC</a:t>
            </a:r>
            <a:r>
              <a:rPr lang="zh-CN" altLang="en-US"/>
              <a:t>理念的了解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反馈分析表!$G$3:$G$5</c:f>
              <c:strCache>
                <c:ptCount val="3"/>
                <c:pt idx="0">
                  <c:v>很明确</c:v>
                </c:pt>
                <c:pt idx="1">
                  <c:v>知道一点</c:v>
                </c:pt>
                <c:pt idx="2">
                  <c:v>很模糊</c:v>
                </c:pt>
              </c:strCache>
            </c:strRef>
          </c:cat>
          <c:val>
            <c:numRef>
              <c:f>反馈分析表!$H$3:$H$5</c:f>
              <c:numCache>
                <c:formatCode>General</c:formatCode>
                <c:ptCount val="3"/>
                <c:pt idx="0">
                  <c:v>33</c:v>
                </c:pt>
                <c:pt idx="1">
                  <c:v>24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对</a:t>
            </a:r>
            <a:r>
              <a:rPr lang="en-US" altLang="zh-CN"/>
              <a:t>DFC</a:t>
            </a:r>
            <a:r>
              <a:rPr lang="zh-CN" altLang="en-US"/>
              <a:t>具体活动的了解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反馈分析表!$J$3:$J$5</c:f>
              <c:strCache>
                <c:ptCount val="3"/>
                <c:pt idx="0">
                  <c:v>很明确</c:v>
                </c:pt>
                <c:pt idx="1">
                  <c:v>知道一点</c:v>
                </c:pt>
                <c:pt idx="2">
                  <c:v>很模糊</c:v>
                </c:pt>
              </c:strCache>
            </c:strRef>
          </c:cat>
          <c:val>
            <c:numRef>
              <c:f>反馈分析表!$K$3:$K$5</c:f>
              <c:numCache>
                <c:formatCode>General</c:formatCode>
                <c:ptCount val="3"/>
                <c:pt idx="0">
                  <c:v>19</c:v>
                </c:pt>
                <c:pt idx="1">
                  <c:v>38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549251140124371"/>
          <c:y val="0.44033098769847823"/>
          <c:w val="0.24509882141933928"/>
          <c:h val="0.2962974870494434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印象最深的环节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反馈分析表!$M$3:$M$6</c:f>
              <c:strCache>
                <c:ptCount val="4"/>
                <c:pt idx="0">
                  <c:v>破冰</c:v>
                </c:pt>
                <c:pt idx="1">
                  <c:v>游戏</c:v>
                </c:pt>
                <c:pt idx="2">
                  <c:v>真人图书</c:v>
                </c:pt>
                <c:pt idx="3">
                  <c:v>工作坊模拟</c:v>
                </c:pt>
              </c:strCache>
            </c:strRef>
          </c:cat>
          <c:val>
            <c:numRef>
              <c:f>反馈分析表!$N$3:$N$6</c:f>
              <c:numCache>
                <c:formatCode>General</c:formatCode>
                <c:ptCount val="4"/>
                <c:pt idx="0">
                  <c:v>1</c:v>
                </c:pt>
                <c:pt idx="1">
                  <c:v>14</c:v>
                </c:pt>
                <c:pt idx="2">
                  <c:v>16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66888110145983"/>
          <c:y val="0.38683283031455118"/>
          <c:w val="0.30272209396954086"/>
          <c:h val="0.3950633160659243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152400</xdr:rowOff>
    </xdr:from>
    <xdr:to>
      <xdr:col>2</xdr:col>
      <xdr:colOff>857250</xdr:colOff>
      <xdr:row>15</xdr:row>
      <xdr:rowOff>9525</xdr:rowOff>
    </xdr:to>
    <xdr:graphicFrame macro="">
      <xdr:nvGraphicFramePr>
        <xdr:cNvPr id="2049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12</xdr:row>
      <xdr:rowOff>66675</xdr:rowOff>
    </xdr:from>
    <xdr:to>
      <xdr:col>5</xdr:col>
      <xdr:colOff>733425</xdr:colOff>
      <xdr:row>26</xdr:row>
      <xdr:rowOff>66675</xdr:rowOff>
    </xdr:to>
    <xdr:graphicFrame macro="">
      <xdr:nvGraphicFramePr>
        <xdr:cNvPr id="2050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5</xdr:row>
      <xdr:rowOff>133350</xdr:rowOff>
    </xdr:from>
    <xdr:to>
      <xdr:col>8</xdr:col>
      <xdr:colOff>485775</xdr:colOff>
      <xdr:row>17</xdr:row>
      <xdr:rowOff>161925</xdr:rowOff>
    </xdr:to>
    <xdr:graphicFrame macro="">
      <xdr:nvGraphicFramePr>
        <xdr:cNvPr id="205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14</xdr:row>
      <xdr:rowOff>161925</xdr:rowOff>
    </xdr:from>
    <xdr:to>
      <xdr:col>11</xdr:col>
      <xdr:colOff>342900</xdr:colOff>
      <xdr:row>28</xdr:row>
      <xdr:rowOff>76200</xdr:rowOff>
    </xdr:to>
    <xdr:graphicFrame macro="">
      <xdr:nvGraphicFramePr>
        <xdr:cNvPr id="205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180975</xdr:colOff>
      <xdr:row>7</xdr:row>
      <xdr:rowOff>38100</xdr:rowOff>
    </xdr:from>
    <xdr:to>
      <xdr:col>14</xdr:col>
      <xdr:colOff>447675</xdr:colOff>
      <xdr:row>20</xdr:row>
      <xdr:rowOff>123825</xdr:rowOff>
    </xdr:to>
    <xdr:graphicFrame macro="">
      <xdr:nvGraphicFramePr>
        <xdr:cNvPr id="2053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0"/>
  <sheetViews>
    <sheetView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B104" sqref="B104:D105"/>
    </sheetView>
  </sheetViews>
  <sheetFormatPr defaultRowHeight="13.5" x14ac:dyDescent="0.15"/>
  <cols>
    <col min="1" max="1" width="4.5" customWidth="1"/>
    <col min="2" max="2" width="8" customWidth="1"/>
    <col min="3" max="3" width="16" customWidth="1"/>
    <col min="4" max="4" width="11.5" style="108" customWidth="1"/>
    <col min="5" max="5" width="10.375" customWidth="1"/>
    <col min="6" max="6" width="8.5" customWidth="1"/>
    <col min="7" max="7" width="10.75" customWidth="1"/>
    <col min="8" max="8" width="9.5" customWidth="1"/>
    <col min="9" max="9" width="8" customWidth="1"/>
    <col min="10" max="10" width="6.375" customWidth="1"/>
    <col min="11" max="11" width="6.5" customWidth="1"/>
    <col min="12" max="12" width="8.125" customWidth="1"/>
    <col min="13" max="13" width="10.125" customWidth="1"/>
    <col min="14" max="14" width="5.25" bestFit="1" customWidth="1"/>
    <col min="15" max="15" width="8.5" bestFit="1" customWidth="1"/>
    <col min="16" max="16" width="5" customWidth="1"/>
    <col min="17" max="18" width="7.75" customWidth="1"/>
    <col min="19" max="19" width="8.5" bestFit="1" customWidth="1"/>
    <col min="20" max="20" width="8.375" customWidth="1"/>
    <col min="21" max="21" width="8.5" customWidth="1"/>
    <col min="22" max="22" width="5" customWidth="1"/>
    <col min="23" max="23" width="4.875" customWidth="1"/>
    <col min="24" max="24" width="6.25" customWidth="1"/>
    <col min="25" max="26" width="3.875" customWidth="1"/>
    <col min="27" max="28" width="7.625" customWidth="1"/>
    <col min="29" max="29" width="9.125" customWidth="1"/>
    <col min="30" max="30" width="3.875" customWidth="1"/>
    <col min="31" max="31" width="8.125" customWidth="1"/>
    <col min="32" max="32" width="4.25" customWidth="1"/>
    <col min="33" max="33" width="8.375" customWidth="1"/>
    <col min="34" max="34" width="9.375" customWidth="1"/>
    <col min="35" max="35" width="7.375" customWidth="1"/>
    <col min="36" max="36" width="8.625" customWidth="1"/>
    <col min="37" max="37" width="13" bestFit="1" customWidth="1"/>
    <col min="38" max="38" width="8.125" customWidth="1"/>
    <col min="39" max="39" width="4.75" customWidth="1"/>
    <col min="41" max="41" width="20.875" customWidth="1"/>
  </cols>
  <sheetData>
    <row r="1" spans="1:41" ht="14.25" thickBot="1" x14ac:dyDescent="0.2">
      <c r="A1" s="117" t="s">
        <v>22</v>
      </c>
      <c r="B1" s="123" t="s">
        <v>23</v>
      </c>
      <c r="C1" s="123" t="s">
        <v>59</v>
      </c>
      <c r="D1" s="125" t="s">
        <v>60</v>
      </c>
      <c r="E1" s="123" t="s">
        <v>11</v>
      </c>
      <c r="F1" s="127" t="s">
        <v>12</v>
      </c>
      <c r="G1" s="127" t="s">
        <v>13</v>
      </c>
      <c r="H1" s="127" t="s">
        <v>175</v>
      </c>
      <c r="I1" s="119" t="s">
        <v>39</v>
      </c>
      <c r="J1" s="129" t="s">
        <v>19</v>
      </c>
      <c r="K1" s="130"/>
      <c r="L1" s="130"/>
      <c r="M1" s="131"/>
      <c r="N1" s="132" t="s">
        <v>29</v>
      </c>
      <c r="O1" s="133"/>
      <c r="P1" s="133"/>
      <c r="Q1" s="133"/>
      <c r="R1" s="133"/>
      <c r="S1" s="133"/>
      <c r="T1" s="133"/>
      <c r="U1" s="134"/>
      <c r="V1" s="114" t="s">
        <v>20</v>
      </c>
      <c r="W1" s="115"/>
      <c r="X1" s="116"/>
      <c r="Y1" s="121" t="s">
        <v>47</v>
      </c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20" t="s">
        <v>21</v>
      </c>
    </row>
    <row r="2" spans="1:41" ht="14.25" thickBot="1" x14ac:dyDescent="0.2">
      <c r="A2" s="118"/>
      <c r="B2" s="124"/>
      <c r="C2" s="124"/>
      <c r="D2" s="126"/>
      <c r="E2" s="124"/>
      <c r="F2" s="128"/>
      <c r="G2" s="128"/>
      <c r="H2" s="128"/>
      <c r="I2" s="120"/>
      <c r="J2" s="33" t="s">
        <v>24</v>
      </c>
      <c r="K2" s="34" t="s">
        <v>25</v>
      </c>
      <c r="L2" s="34" t="s">
        <v>27</v>
      </c>
      <c r="M2" s="35" t="s">
        <v>28</v>
      </c>
      <c r="N2" s="36" t="s">
        <v>30</v>
      </c>
      <c r="O2" s="37" t="s">
        <v>31</v>
      </c>
      <c r="P2" s="37" t="s">
        <v>32</v>
      </c>
      <c r="Q2" s="37" t="s">
        <v>33</v>
      </c>
      <c r="R2" s="37" t="s">
        <v>176</v>
      </c>
      <c r="S2" s="37" t="s">
        <v>34</v>
      </c>
      <c r="T2" s="37" t="s">
        <v>26</v>
      </c>
      <c r="U2" s="38" t="s">
        <v>35</v>
      </c>
      <c r="V2" s="39" t="s">
        <v>44</v>
      </c>
      <c r="W2" s="40" t="s">
        <v>45</v>
      </c>
      <c r="X2" s="41" t="s">
        <v>46</v>
      </c>
      <c r="Y2" s="58" t="s">
        <v>48</v>
      </c>
      <c r="Z2" s="59" t="s">
        <v>49</v>
      </c>
      <c r="AA2" s="59" t="s">
        <v>50</v>
      </c>
      <c r="AB2" s="59" t="s">
        <v>51</v>
      </c>
      <c r="AC2" s="59" t="s">
        <v>52</v>
      </c>
      <c r="AD2" s="59" t="s">
        <v>53</v>
      </c>
      <c r="AE2" s="59" t="s">
        <v>54</v>
      </c>
      <c r="AF2" s="59" t="s">
        <v>55</v>
      </c>
      <c r="AG2" s="59" t="s">
        <v>56</v>
      </c>
      <c r="AH2" s="59" t="s">
        <v>57</v>
      </c>
      <c r="AI2" s="59" t="s">
        <v>58</v>
      </c>
      <c r="AJ2" s="81" t="s">
        <v>46</v>
      </c>
      <c r="AK2" s="42"/>
      <c r="AO2" s="87" t="s">
        <v>39</v>
      </c>
    </row>
    <row r="3" spans="1:41" ht="17.25" customHeight="1" x14ac:dyDescent="0.15">
      <c r="A3" s="21"/>
      <c r="B3" s="22" t="s">
        <v>61</v>
      </c>
      <c r="C3" s="22" t="s">
        <v>62</v>
      </c>
      <c r="D3" s="103">
        <v>15651938500</v>
      </c>
      <c r="E3" s="53"/>
      <c r="F3" s="53"/>
      <c r="G3" s="53"/>
      <c r="H3" s="53"/>
      <c r="I3" s="54"/>
      <c r="J3" s="23"/>
      <c r="K3" s="24"/>
      <c r="L3" s="24"/>
      <c r="M3" s="25"/>
      <c r="N3" s="26"/>
      <c r="O3" s="27"/>
      <c r="P3" s="27"/>
      <c r="Q3" s="27"/>
      <c r="R3" s="27"/>
      <c r="S3" s="27"/>
      <c r="T3" s="27"/>
      <c r="U3" s="28"/>
      <c r="V3" s="29"/>
      <c r="W3" s="30"/>
      <c r="X3" s="31"/>
      <c r="Y3" s="60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32"/>
      <c r="AO3" s="88" t="s">
        <v>180</v>
      </c>
    </row>
    <row r="4" spans="1:41" ht="17.25" customHeight="1" x14ac:dyDescent="0.15">
      <c r="A4" s="3"/>
      <c r="B4" s="4" t="s">
        <v>63</v>
      </c>
      <c r="C4" s="4" t="s">
        <v>62</v>
      </c>
      <c r="D4" s="104">
        <v>15950560716</v>
      </c>
      <c r="E4" s="5"/>
      <c r="F4" s="5"/>
      <c r="G4" s="5"/>
      <c r="H4" s="5"/>
      <c r="I4" s="55"/>
      <c r="J4" s="15"/>
      <c r="K4" s="16"/>
      <c r="L4" s="16"/>
      <c r="M4" s="17"/>
      <c r="N4" s="18"/>
      <c r="O4" s="10"/>
      <c r="P4" s="10"/>
      <c r="Q4" s="10"/>
      <c r="R4" s="10"/>
      <c r="S4" s="10"/>
      <c r="T4" s="10"/>
      <c r="U4" s="19"/>
      <c r="V4" s="12"/>
      <c r="W4" s="13"/>
      <c r="X4" s="14"/>
      <c r="Y4" s="62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2"/>
      <c r="AO4" s="88" t="s">
        <v>38</v>
      </c>
    </row>
    <row r="5" spans="1:41" ht="17.25" customHeight="1" x14ac:dyDescent="0.15">
      <c r="A5" s="3"/>
      <c r="B5" s="4" t="s">
        <v>64</v>
      </c>
      <c r="C5" s="100" t="s">
        <v>65</v>
      </c>
      <c r="D5" s="104">
        <v>18251933592</v>
      </c>
      <c r="E5" s="5" t="s">
        <v>0</v>
      </c>
      <c r="F5" s="5" t="s">
        <v>6</v>
      </c>
      <c r="G5" s="5" t="s">
        <v>8</v>
      </c>
      <c r="H5" s="5" t="s">
        <v>18</v>
      </c>
      <c r="I5" s="55" t="s">
        <v>36</v>
      </c>
      <c r="J5" s="15"/>
      <c r="K5" s="16"/>
      <c r="L5" s="16"/>
      <c r="M5" s="17"/>
      <c r="N5" s="18"/>
      <c r="O5" s="10"/>
      <c r="P5" s="10"/>
      <c r="Q5" s="10"/>
      <c r="R5" s="10"/>
      <c r="S5" s="10"/>
      <c r="T5" s="10">
        <v>1</v>
      </c>
      <c r="U5" s="19"/>
      <c r="V5" s="12"/>
      <c r="W5" s="13">
        <v>1</v>
      </c>
      <c r="X5" s="14"/>
      <c r="Y5" s="62"/>
      <c r="Z5" s="11">
        <v>1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2"/>
      <c r="AO5" s="89" t="s">
        <v>11</v>
      </c>
    </row>
    <row r="6" spans="1:41" ht="17.25" customHeight="1" x14ac:dyDescent="0.15">
      <c r="A6" s="3"/>
      <c r="B6" s="4" t="s">
        <v>66</v>
      </c>
      <c r="C6" s="4" t="s">
        <v>67</v>
      </c>
      <c r="D6" s="104">
        <v>13951681609</v>
      </c>
      <c r="E6" s="5" t="s">
        <v>0</v>
      </c>
      <c r="F6" s="5" t="s">
        <v>8</v>
      </c>
      <c r="G6" s="5" t="s">
        <v>8</v>
      </c>
      <c r="H6" s="5" t="s">
        <v>18</v>
      </c>
      <c r="I6" s="55" t="s">
        <v>36</v>
      </c>
      <c r="J6" s="15"/>
      <c r="K6" s="16">
        <v>1</v>
      </c>
      <c r="L6" s="16"/>
      <c r="M6" s="17"/>
      <c r="N6" s="18"/>
      <c r="O6" s="10"/>
      <c r="P6" s="10">
        <v>1</v>
      </c>
      <c r="Q6" s="10">
        <v>1</v>
      </c>
      <c r="R6" s="10"/>
      <c r="S6" s="10">
        <v>1</v>
      </c>
      <c r="T6" s="10"/>
      <c r="U6" s="19"/>
      <c r="V6" s="12">
        <v>1</v>
      </c>
      <c r="W6" s="13">
        <v>1</v>
      </c>
      <c r="X6" s="14"/>
      <c r="Y6" s="62">
        <v>1</v>
      </c>
      <c r="Z6" s="11">
        <v>1</v>
      </c>
      <c r="AA6" s="11">
        <v>1</v>
      </c>
      <c r="AB6" s="11">
        <v>1</v>
      </c>
      <c r="AC6" s="11">
        <v>1</v>
      </c>
      <c r="AD6" s="11">
        <v>1</v>
      </c>
      <c r="AE6" s="11">
        <v>1</v>
      </c>
      <c r="AF6" s="11"/>
      <c r="AG6" s="11">
        <v>1</v>
      </c>
      <c r="AH6" s="11"/>
      <c r="AI6" s="11">
        <v>1</v>
      </c>
      <c r="AJ6" s="11"/>
      <c r="AK6" s="2" t="s">
        <v>207</v>
      </c>
      <c r="AO6" s="88" t="s">
        <v>1</v>
      </c>
    </row>
    <row r="7" spans="1:41" ht="17.25" customHeight="1" x14ac:dyDescent="0.15">
      <c r="A7" s="3"/>
      <c r="B7" s="92" t="s">
        <v>68</v>
      </c>
      <c r="C7" s="4" t="s">
        <v>69</v>
      </c>
      <c r="D7" s="104">
        <v>15952038569</v>
      </c>
      <c r="E7" s="5" t="s">
        <v>0</v>
      </c>
      <c r="F7" s="5" t="s">
        <v>8</v>
      </c>
      <c r="G7" s="5" t="s">
        <v>6</v>
      </c>
      <c r="H7" s="5" t="s">
        <v>18</v>
      </c>
      <c r="I7" s="55" t="s">
        <v>36</v>
      </c>
      <c r="J7" s="15">
        <v>1</v>
      </c>
      <c r="K7" s="16">
        <v>1</v>
      </c>
      <c r="L7" s="16"/>
      <c r="M7" s="17"/>
      <c r="N7" s="18"/>
      <c r="O7" s="10"/>
      <c r="P7" s="10"/>
      <c r="Q7" s="10">
        <v>1</v>
      </c>
      <c r="R7" s="10">
        <v>1</v>
      </c>
      <c r="S7" s="10">
        <v>1</v>
      </c>
      <c r="T7" s="10"/>
      <c r="U7" s="19"/>
      <c r="V7" s="12"/>
      <c r="W7" s="13">
        <v>1</v>
      </c>
      <c r="X7" s="14">
        <v>1</v>
      </c>
      <c r="Y7" s="62">
        <v>1</v>
      </c>
      <c r="Z7" s="11"/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/>
      <c r="AK7" s="2"/>
      <c r="AO7" s="88" t="s">
        <v>3</v>
      </c>
    </row>
    <row r="8" spans="1:41" ht="17.25" customHeight="1" x14ac:dyDescent="0.15">
      <c r="A8" s="3"/>
      <c r="B8" s="92" t="s">
        <v>70</v>
      </c>
      <c r="C8" s="4" t="s">
        <v>69</v>
      </c>
      <c r="D8" s="104">
        <v>18051013917</v>
      </c>
      <c r="E8" s="5" t="s">
        <v>0</v>
      </c>
      <c r="F8" s="5" t="s">
        <v>8</v>
      </c>
      <c r="G8" s="5" t="s">
        <v>8</v>
      </c>
      <c r="H8" s="5" t="s">
        <v>17</v>
      </c>
      <c r="I8" s="55" t="s">
        <v>36</v>
      </c>
      <c r="J8" s="15">
        <v>1</v>
      </c>
      <c r="K8" s="16">
        <v>1</v>
      </c>
      <c r="L8" s="16"/>
      <c r="M8" s="17"/>
      <c r="N8" s="18"/>
      <c r="O8" s="10"/>
      <c r="P8" s="10"/>
      <c r="Q8" s="10"/>
      <c r="R8" s="10">
        <v>1</v>
      </c>
      <c r="S8" s="10">
        <v>1</v>
      </c>
      <c r="T8" s="10"/>
      <c r="U8" s="19" t="s">
        <v>221</v>
      </c>
      <c r="V8" s="12"/>
      <c r="W8" s="13">
        <v>1</v>
      </c>
      <c r="X8" s="14"/>
      <c r="Y8" s="62">
        <v>1</v>
      </c>
      <c r="Z8" s="11">
        <v>1</v>
      </c>
      <c r="AA8" s="11"/>
      <c r="AB8" s="11">
        <v>1</v>
      </c>
      <c r="AC8" s="11"/>
      <c r="AD8" s="11">
        <v>1</v>
      </c>
      <c r="AE8" s="11">
        <v>1</v>
      </c>
      <c r="AF8" s="11"/>
      <c r="AG8" s="11"/>
      <c r="AH8" s="11"/>
      <c r="AI8" s="11">
        <v>1</v>
      </c>
      <c r="AJ8" s="11"/>
      <c r="AK8" s="2"/>
      <c r="AO8" s="88" t="s">
        <v>4</v>
      </c>
    </row>
    <row r="9" spans="1:41" ht="17.25" customHeight="1" x14ac:dyDescent="0.15">
      <c r="A9" s="3"/>
      <c r="B9" s="4" t="s">
        <v>71</v>
      </c>
      <c r="C9" s="100" t="s">
        <v>69</v>
      </c>
      <c r="D9" s="104">
        <v>13222076332</v>
      </c>
      <c r="E9" s="5" t="s">
        <v>0</v>
      </c>
      <c r="F9" s="5" t="s">
        <v>8</v>
      </c>
      <c r="G9" s="5" t="s">
        <v>6</v>
      </c>
      <c r="H9" s="5" t="s">
        <v>18</v>
      </c>
      <c r="I9" s="55" t="s">
        <v>36</v>
      </c>
      <c r="J9" s="15"/>
      <c r="K9" s="16">
        <v>1</v>
      </c>
      <c r="L9" s="16"/>
      <c r="M9" s="17"/>
      <c r="N9" s="18"/>
      <c r="O9" s="10"/>
      <c r="P9" s="10"/>
      <c r="Q9" s="10"/>
      <c r="R9" s="10">
        <v>1</v>
      </c>
      <c r="S9" s="10"/>
      <c r="T9" s="10"/>
      <c r="U9" s="19"/>
      <c r="V9" s="12"/>
      <c r="W9" s="13"/>
      <c r="X9" s="14"/>
      <c r="Y9" s="62">
        <v>1</v>
      </c>
      <c r="Z9" s="11">
        <v>1</v>
      </c>
      <c r="AA9" s="11"/>
      <c r="AB9" s="11"/>
      <c r="AC9" s="11">
        <v>1</v>
      </c>
      <c r="AD9" s="11"/>
      <c r="AE9" s="11"/>
      <c r="AF9" s="11"/>
      <c r="AG9" s="11"/>
      <c r="AH9" s="11"/>
      <c r="AI9" s="11"/>
      <c r="AJ9" s="11"/>
      <c r="AK9" s="2"/>
      <c r="AO9" s="88" t="s">
        <v>5</v>
      </c>
    </row>
    <row r="10" spans="1:41" ht="17.25" customHeight="1" x14ac:dyDescent="0.15">
      <c r="A10" s="3"/>
      <c r="B10" s="4" t="s">
        <v>72</v>
      </c>
      <c r="C10" s="4" t="s">
        <v>67</v>
      </c>
      <c r="D10" s="104">
        <v>15251816990</v>
      </c>
      <c r="E10" s="5"/>
      <c r="F10" s="5"/>
      <c r="G10" s="5"/>
      <c r="H10" s="5"/>
      <c r="I10" s="55"/>
      <c r="J10" s="15"/>
      <c r="K10" s="16"/>
      <c r="L10" s="16"/>
      <c r="M10" s="17"/>
      <c r="N10" s="18"/>
      <c r="O10" s="10"/>
      <c r="P10" s="10"/>
      <c r="Q10" s="10"/>
      <c r="R10" s="10"/>
      <c r="S10" s="10"/>
      <c r="T10" s="10"/>
      <c r="U10" s="19"/>
      <c r="V10" s="12"/>
      <c r="W10" s="13"/>
      <c r="X10" s="14"/>
      <c r="Y10" s="62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2"/>
      <c r="AO10" s="89" t="s">
        <v>40</v>
      </c>
    </row>
    <row r="11" spans="1:41" ht="17.25" customHeight="1" x14ac:dyDescent="0.15">
      <c r="A11" s="3"/>
      <c r="B11" s="4" t="s">
        <v>73</v>
      </c>
      <c r="C11" s="4" t="s">
        <v>67</v>
      </c>
      <c r="D11" s="104">
        <v>15251816990</v>
      </c>
      <c r="E11" s="5"/>
      <c r="F11" s="5"/>
      <c r="G11" s="5"/>
      <c r="H11" s="5"/>
      <c r="I11" s="55"/>
      <c r="J11" s="15"/>
      <c r="K11" s="16"/>
      <c r="L11" s="16"/>
      <c r="M11" s="17"/>
      <c r="N11" s="18"/>
      <c r="O11" s="10"/>
      <c r="P11" s="10"/>
      <c r="Q11" s="10"/>
      <c r="R11" s="10"/>
      <c r="S11" s="10"/>
      <c r="T11" s="10"/>
      <c r="U11" s="19"/>
      <c r="V11" s="12"/>
      <c r="W11" s="13"/>
      <c r="X11" s="14"/>
      <c r="Y11" s="62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2"/>
      <c r="AO11" s="88" t="s">
        <v>7</v>
      </c>
    </row>
    <row r="12" spans="1:41" ht="17.25" customHeight="1" x14ac:dyDescent="0.15">
      <c r="A12" s="3"/>
      <c r="B12" s="143" t="s">
        <v>74</v>
      </c>
      <c r="C12" s="100" t="s">
        <v>75</v>
      </c>
      <c r="D12" s="104">
        <v>15105186573</v>
      </c>
      <c r="E12" s="5" t="s">
        <v>0</v>
      </c>
      <c r="F12" s="5" t="s">
        <v>8</v>
      </c>
      <c r="G12" s="5" t="s">
        <v>8</v>
      </c>
      <c r="H12" s="5" t="s">
        <v>15</v>
      </c>
      <c r="I12" s="55" t="s">
        <v>36</v>
      </c>
      <c r="J12" s="15"/>
      <c r="K12" s="16"/>
      <c r="L12" s="16">
        <v>1</v>
      </c>
      <c r="M12" s="17"/>
      <c r="N12" s="18"/>
      <c r="O12" s="10"/>
      <c r="P12" s="10"/>
      <c r="Q12" s="10">
        <v>1</v>
      </c>
      <c r="R12" s="10"/>
      <c r="S12" s="10"/>
      <c r="T12" s="10">
        <v>1</v>
      </c>
      <c r="U12" s="19"/>
      <c r="V12" s="12">
        <v>1</v>
      </c>
      <c r="W12" s="13"/>
      <c r="X12" s="14"/>
      <c r="Y12" s="62"/>
      <c r="Z12" s="11"/>
      <c r="AA12" s="11"/>
      <c r="AB12" s="11"/>
      <c r="AC12" s="11"/>
      <c r="AD12" s="11">
        <v>1</v>
      </c>
      <c r="AE12" s="11">
        <v>1</v>
      </c>
      <c r="AF12" s="11"/>
      <c r="AG12" s="11"/>
      <c r="AH12" s="11"/>
      <c r="AI12" s="11"/>
      <c r="AJ12" s="11"/>
      <c r="AK12" s="2" t="s">
        <v>210</v>
      </c>
      <c r="AO12" s="88" t="s">
        <v>9</v>
      </c>
    </row>
    <row r="13" spans="1:41" ht="17.25" customHeight="1" x14ac:dyDescent="0.15">
      <c r="A13" s="3"/>
      <c r="B13" s="4" t="s">
        <v>76</v>
      </c>
      <c r="C13" s="4" t="s">
        <v>77</v>
      </c>
      <c r="D13" s="104">
        <v>15651815686</v>
      </c>
      <c r="E13" s="5" t="s">
        <v>0</v>
      </c>
      <c r="F13" s="5" t="s">
        <v>8</v>
      </c>
      <c r="G13" s="5" t="s">
        <v>8</v>
      </c>
      <c r="H13" s="5" t="s">
        <v>18</v>
      </c>
      <c r="I13" s="55" t="s">
        <v>36</v>
      </c>
      <c r="J13" s="15"/>
      <c r="K13" s="16">
        <v>1</v>
      </c>
      <c r="L13" s="16"/>
      <c r="M13" s="17"/>
      <c r="N13" s="18"/>
      <c r="O13" s="10"/>
      <c r="P13" s="10"/>
      <c r="Q13" s="10">
        <v>1</v>
      </c>
      <c r="R13" s="10">
        <v>1</v>
      </c>
      <c r="S13" s="10"/>
      <c r="T13" s="10"/>
      <c r="U13" s="19"/>
      <c r="V13" s="12"/>
      <c r="W13" s="13">
        <v>1</v>
      </c>
      <c r="X13" s="14"/>
      <c r="Y13" s="62">
        <v>1</v>
      </c>
      <c r="Z13" s="11">
        <v>1</v>
      </c>
      <c r="AA13" s="11"/>
      <c r="AB13" s="11"/>
      <c r="AC13" s="11">
        <v>1</v>
      </c>
      <c r="AD13" s="11">
        <v>1</v>
      </c>
      <c r="AE13" s="11"/>
      <c r="AF13" s="11"/>
      <c r="AG13" s="11"/>
      <c r="AH13" s="11">
        <v>1</v>
      </c>
      <c r="AI13" s="11"/>
      <c r="AJ13" s="11"/>
      <c r="AK13" s="2"/>
      <c r="AO13" s="88" t="s">
        <v>10</v>
      </c>
    </row>
    <row r="14" spans="1:41" ht="17.25" customHeight="1" x14ac:dyDescent="0.15">
      <c r="A14" s="3"/>
      <c r="B14" s="141" t="s">
        <v>78</v>
      </c>
      <c r="C14" s="4" t="s">
        <v>79</v>
      </c>
      <c r="D14" s="104">
        <v>15952079091</v>
      </c>
      <c r="E14" s="5" t="s">
        <v>2</v>
      </c>
      <c r="F14" s="5" t="s">
        <v>8</v>
      </c>
      <c r="G14" s="5" t="s">
        <v>8</v>
      </c>
      <c r="H14" s="5" t="s">
        <v>17</v>
      </c>
      <c r="I14" s="55" t="s">
        <v>36</v>
      </c>
      <c r="J14" s="15"/>
      <c r="K14" s="16"/>
      <c r="L14" s="16"/>
      <c r="M14" s="17">
        <v>1</v>
      </c>
      <c r="N14" s="18">
        <v>1</v>
      </c>
      <c r="O14" s="10"/>
      <c r="P14" s="10"/>
      <c r="Q14" s="10">
        <v>1</v>
      </c>
      <c r="R14" s="10"/>
      <c r="S14" s="10"/>
      <c r="T14" s="10"/>
      <c r="U14" s="19"/>
      <c r="V14" s="12"/>
      <c r="W14" s="13"/>
      <c r="X14" s="14">
        <v>1</v>
      </c>
      <c r="Y14" s="62"/>
      <c r="Z14" s="11"/>
      <c r="AA14" s="11"/>
      <c r="AB14" s="11"/>
      <c r="AC14" s="11"/>
      <c r="AD14" s="11"/>
      <c r="AE14" s="11"/>
      <c r="AF14" s="11"/>
      <c r="AG14" s="11"/>
      <c r="AH14" s="11">
        <v>1</v>
      </c>
      <c r="AI14" s="11"/>
      <c r="AJ14" s="11" t="s">
        <v>211</v>
      </c>
      <c r="AK14" s="2" t="s">
        <v>212</v>
      </c>
      <c r="AO14" s="89" t="s">
        <v>43</v>
      </c>
    </row>
    <row r="15" spans="1:41" ht="17.25" customHeight="1" x14ac:dyDescent="0.15">
      <c r="A15" s="3"/>
      <c r="B15" s="141" t="s">
        <v>80</v>
      </c>
      <c r="C15" s="100" t="s">
        <v>62</v>
      </c>
      <c r="D15" s="104">
        <v>13951760932</v>
      </c>
      <c r="E15" s="5" t="s">
        <v>2</v>
      </c>
      <c r="F15" s="5" t="s">
        <v>8</v>
      </c>
      <c r="G15" s="5" t="s">
        <v>8</v>
      </c>
      <c r="H15" s="5" t="s">
        <v>18</v>
      </c>
      <c r="I15" s="55" t="s">
        <v>36</v>
      </c>
      <c r="J15" s="15"/>
      <c r="K15" s="16"/>
      <c r="L15" s="16"/>
      <c r="M15" s="17">
        <v>1</v>
      </c>
      <c r="N15" s="18">
        <v>1</v>
      </c>
      <c r="O15" s="10"/>
      <c r="P15" s="10">
        <v>1</v>
      </c>
      <c r="Q15" s="10"/>
      <c r="R15" s="10"/>
      <c r="S15" s="10"/>
      <c r="T15" s="10"/>
      <c r="U15" s="19"/>
      <c r="V15" s="12"/>
      <c r="W15" s="13"/>
      <c r="X15" s="14"/>
      <c r="Y15" s="62"/>
      <c r="Z15" s="11">
        <v>1</v>
      </c>
      <c r="AA15" s="11"/>
      <c r="AB15" s="11"/>
      <c r="AC15" s="11">
        <v>1</v>
      </c>
      <c r="AD15" s="11"/>
      <c r="AE15" s="11"/>
      <c r="AF15" s="11"/>
      <c r="AG15" s="11">
        <v>1</v>
      </c>
      <c r="AH15" s="11"/>
      <c r="AI15" s="11"/>
      <c r="AJ15" s="11"/>
      <c r="AK15" s="2"/>
      <c r="AO15" s="88" t="s">
        <v>14</v>
      </c>
    </row>
    <row r="16" spans="1:41" ht="17.25" customHeight="1" x14ac:dyDescent="0.15">
      <c r="A16" s="3"/>
      <c r="B16" s="4" t="s">
        <v>81</v>
      </c>
      <c r="C16" s="4" t="s">
        <v>82</v>
      </c>
      <c r="D16" s="104">
        <v>18751995096</v>
      </c>
      <c r="E16" s="5" t="s">
        <v>0</v>
      </c>
      <c r="F16" s="5" t="s">
        <v>6</v>
      </c>
      <c r="G16" s="5" t="s">
        <v>6</v>
      </c>
      <c r="H16" s="5" t="s">
        <v>18</v>
      </c>
      <c r="I16" s="55" t="s">
        <v>36</v>
      </c>
      <c r="J16" s="15"/>
      <c r="K16" s="16">
        <v>1</v>
      </c>
      <c r="L16" s="16"/>
      <c r="M16" s="17"/>
      <c r="N16" s="18"/>
      <c r="O16" s="10"/>
      <c r="P16" s="10"/>
      <c r="Q16" s="10"/>
      <c r="R16" s="10"/>
      <c r="S16" s="10"/>
      <c r="T16" s="10"/>
      <c r="U16" s="19"/>
      <c r="V16" s="12"/>
      <c r="W16" s="13"/>
      <c r="X16" s="14"/>
      <c r="Y16" s="62"/>
      <c r="Z16" s="11">
        <v>1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2"/>
      <c r="AO16" s="88" t="s">
        <v>16</v>
      </c>
    </row>
    <row r="17" spans="1:41" ht="17.25" customHeight="1" x14ac:dyDescent="0.15">
      <c r="A17" s="3"/>
      <c r="B17" s="4" t="s">
        <v>83</v>
      </c>
      <c r="C17" s="100" t="s">
        <v>67</v>
      </c>
      <c r="D17" s="104">
        <v>15050539406</v>
      </c>
      <c r="E17" s="5"/>
      <c r="F17" s="5"/>
      <c r="G17" s="5"/>
      <c r="H17" s="5"/>
      <c r="I17" s="55"/>
      <c r="J17" s="15"/>
      <c r="K17" s="16"/>
      <c r="L17" s="16"/>
      <c r="M17" s="17"/>
      <c r="N17" s="18"/>
      <c r="O17" s="10"/>
      <c r="P17" s="10"/>
      <c r="Q17" s="10"/>
      <c r="R17" s="10"/>
      <c r="S17" s="10"/>
      <c r="T17" s="10"/>
      <c r="U17" s="19"/>
      <c r="V17" s="12"/>
      <c r="W17" s="13"/>
      <c r="X17" s="14"/>
      <c r="Y17" s="62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2"/>
      <c r="AO17" s="90" t="s">
        <v>17</v>
      </c>
    </row>
    <row r="18" spans="1:41" ht="17.25" customHeight="1" thickBot="1" x14ac:dyDescent="0.2">
      <c r="A18" s="3"/>
      <c r="B18" s="4" t="s">
        <v>84</v>
      </c>
      <c r="C18" s="4" t="s">
        <v>62</v>
      </c>
      <c r="D18" s="104">
        <v>15605166646</v>
      </c>
      <c r="E18" s="5"/>
      <c r="F18" s="5"/>
      <c r="G18" s="5"/>
      <c r="H18" s="5"/>
      <c r="I18" s="55"/>
      <c r="J18" s="15"/>
      <c r="K18" s="16"/>
      <c r="L18" s="16"/>
      <c r="M18" s="17"/>
      <c r="N18" s="18"/>
      <c r="O18" s="10"/>
      <c r="P18" s="10"/>
      <c r="Q18" s="10"/>
      <c r="R18" s="10"/>
      <c r="S18" s="10"/>
      <c r="T18" s="10"/>
      <c r="U18" s="19"/>
      <c r="V18" s="12"/>
      <c r="W18" s="13"/>
      <c r="X18" s="14"/>
      <c r="Y18" s="62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2"/>
      <c r="AO18" s="91" t="s">
        <v>18</v>
      </c>
    </row>
    <row r="19" spans="1:41" ht="17.25" customHeight="1" x14ac:dyDescent="0.15">
      <c r="A19" s="3"/>
      <c r="B19" s="4" t="s">
        <v>85</v>
      </c>
      <c r="C19" s="4" t="s">
        <v>69</v>
      </c>
      <c r="D19" s="104">
        <v>13062529905</v>
      </c>
      <c r="E19" s="5"/>
      <c r="F19" s="5"/>
      <c r="G19" s="5"/>
      <c r="H19" s="5"/>
      <c r="I19" s="55"/>
      <c r="J19" s="15"/>
      <c r="K19" s="16"/>
      <c r="L19" s="16"/>
      <c r="M19" s="17"/>
      <c r="N19" s="18"/>
      <c r="O19" s="10"/>
      <c r="P19" s="10"/>
      <c r="Q19" s="10"/>
      <c r="R19" s="10"/>
      <c r="S19" s="10"/>
      <c r="T19" s="10"/>
      <c r="U19" s="19"/>
      <c r="V19" s="12"/>
      <c r="W19" s="13"/>
      <c r="X19" s="14"/>
      <c r="Y19" s="62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2"/>
    </row>
    <row r="20" spans="1:41" ht="17.25" customHeight="1" x14ac:dyDescent="0.15">
      <c r="A20" s="3"/>
      <c r="B20" s="4" t="s">
        <v>86</v>
      </c>
      <c r="C20" s="4" t="s">
        <v>87</v>
      </c>
      <c r="D20" s="104">
        <v>18061889133</v>
      </c>
      <c r="E20" s="5"/>
      <c r="F20" s="5"/>
      <c r="G20" s="5"/>
      <c r="H20" s="5"/>
      <c r="I20" s="55"/>
      <c r="J20" s="15"/>
      <c r="K20" s="16"/>
      <c r="L20" s="16"/>
      <c r="M20" s="17"/>
      <c r="N20" s="18"/>
      <c r="O20" s="10"/>
      <c r="P20" s="10"/>
      <c r="Q20" s="10"/>
      <c r="R20" s="10"/>
      <c r="S20" s="10"/>
      <c r="T20" s="10"/>
      <c r="U20" s="19"/>
      <c r="V20" s="12"/>
      <c r="W20" s="13"/>
      <c r="X20" s="14"/>
      <c r="Y20" s="62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2"/>
    </row>
    <row r="21" spans="1:41" ht="17.25" customHeight="1" x14ac:dyDescent="0.15">
      <c r="A21" s="3"/>
      <c r="B21" s="4" t="s">
        <v>88</v>
      </c>
      <c r="C21" s="4" t="s">
        <v>69</v>
      </c>
      <c r="D21" s="104">
        <v>15952020360</v>
      </c>
      <c r="E21" s="5"/>
      <c r="F21" s="5"/>
      <c r="G21" s="5"/>
      <c r="H21" s="5"/>
      <c r="I21" s="55"/>
      <c r="J21" s="15"/>
      <c r="K21" s="16"/>
      <c r="L21" s="16"/>
      <c r="M21" s="17"/>
      <c r="N21" s="18"/>
      <c r="O21" s="10"/>
      <c r="P21" s="10"/>
      <c r="Q21" s="10"/>
      <c r="R21" s="10"/>
      <c r="S21" s="10"/>
      <c r="T21" s="10"/>
      <c r="U21" s="19"/>
      <c r="V21" s="12"/>
      <c r="W21" s="13"/>
      <c r="X21" s="14"/>
      <c r="Y21" s="62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2"/>
    </row>
    <row r="22" spans="1:41" ht="17.25" customHeight="1" x14ac:dyDescent="0.15">
      <c r="A22" s="3"/>
      <c r="B22" s="143" t="s">
        <v>89</v>
      </c>
      <c r="C22" s="100" t="s">
        <v>69</v>
      </c>
      <c r="D22" s="104">
        <v>15952033650</v>
      </c>
      <c r="E22" s="5" t="s">
        <v>2</v>
      </c>
      <c r="F22" s="5" t="s">
        <v>6</v>
      </c>
      <c r="G22" s="5" t="s">
        <v>8</v>
      </c>
      <c r="H22" s="5" t="s">
        <v>17</v>
      </c>
      <c r="I22" s="55" t="s">
        <v>36</v>
      </c>
      <c r="J22" s="15"/>
      <c r="K22" s="16"/>
      <c r="L22" s="16">
        <v>1</v>
      </c>
      <c r="M22" s="17"/>
      <c r="N22" s="18"/>
      <c r="O22" s="10"/>
      <c r="P22" s="10"/>
      <c r="Q22" s="10">
        <v>1</v>
      </c>
      <c r="R22" s="10"/>
      <c r="S22" s="10">
        <v>1</v>
      </c>
      <c r="T22" s="10">
        <v>1</v>
      </c>
      <c r="U22" s="19"/>
      <c r="V22" s="12"/>
      <c r="W22" s="13"/>
      <c r="X22" s="14"/>
      <c r="Y22" s="62"/>
      <c r="Z22" s="11">
        <v>1</v>
      </c>
      <c r="AA22" s="11"/>
      <c r="AB22" s="11">
        <v>1</v>
      </c>
      <c r="AC22" s="11"/>
      <c r="AD22" s="11"/>
      <c r="AE22" s="11">
        <v>1</v>
      </c>
      <c r="AF22" s="11">
        <v>1</v>
      </c>
      <c r="AG22" s="11">
        <v>1</v>
      </c>
      <c r="AH22" s="11">
        <v>1</v>
      </c>
      <c r="AI22" s="11"/>
      <c r="AJ22" s="11"/>
      <c r="AK22" s="2"/>
    </row>
    <row r="23" spans="1:41" ht="17.25" customHeight="1" x14ac:dyDescent="0.15">
      <c r="A23" s="3"/>
      <c r="B23" s="4" t="s">
        <v>90</v>
      </c>
      <c r="C23" s="4" t="s">
        <v>91</v>
      </c>
      <c r="D23" s="104">
        <v>13476188039</v>
      </c>
      <c r="E23" s="5"/>
      <c r="F23" s="5"/>
      <c r="G23" s="5"/>
      <c r="H23" s="5"/>
      <c r="I23" s="55"/>
      <c r="J23" s="15"/>
      <c r="K23" s="16"/>
      <c r="L23" s="16"/>
      <c r="M23" s="17"/>
      <c r="N23" s="18"/>
      <c r="O23" s="10"/>
      <c r="P23" s="10"/>
      <c r="Q23" s="10"/>
      <c r="R23" s="10"/>
      <c r="S23" s="10"/>
      <c r="T23" s="10"/>
      <c r="U23" s="19"/>
      <c r="V23" s="12"/>
      <c r="W23" s="13"/>
      <c r="X23" s="14"/>
      <c r="Y23" s="62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2"/>
    </row>
    <row r="24" spans="1:41" ht="17.25" customHeight="1" x14ac:dyDescent="0.15">
      <c r="A24" s="3"/>
      <c r="B24" s="4" t="s">
        <v>92</v>
      </c>
      <c r="C24" s="4" t="s">
        <v>93</v>
      </c>
      <c r="D24" s="104">
        <v>18013319441</v>
      </c>
      <c r="E24" s="5"/>
      <c r="F24" s="5"/>
      <c r="G24" s="5"/>
      <c r="H24" s="5"/>
      <c r="I24" s="55"/>
      <c r="J24" s="15"/>
      <c r="K24" s="16"/>
      <c r="L24" s="16"/>
      <c r="M24" s="17"/>
      <c r="N24" s="18"/>
      <c r="O24" s="10"/>
      <c r="P24" s="10"/>
      <c r="Q24" s="10"/>
      <c r="R24" s="10"/>
      <c r="S24" s="10"/>
      <c r="T24" s="10"/>
      <c r="U24" s="19"/>
      <c r="V24" s="12"/>
      <c r="W24" s="13"/>
      <c r="X24" s="14"/>
      <c r="Y24" s="62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2"/>
    </row>
    <row r="25" spans="1:41" ht="17.25" customHeight="1" x14ac:dyDescent="0.15">
      <c r="A25" s="3"/>
      <c r="B25" s="4" t="s">
        <v>94</v>
      </c>
      <c r="C25" s="4" t="s">
        <v>67</v>
      </c>
      <c r="D25" s="104">
        <v>15251811003</v>
      </c>
      <c r="E25" s="5"/>
      <c r="F25" s="5"/>
      <c r="G25" s="5"/>
      <c r="H25" s="5"/>
      <c r="I25" s="55"/>
      <c r="J25" s="15"/>
      <c r="K25" s="16"/>
      <c r="L25" s="16"/>
      <c r="M25" s="17"/>
      <c r="N25" s="18"/>
      <c r="O25" s="10"/>
      <c r="P25" s="10"/>
      <c r="Q25" s="10"/>
      <c r="R25" s="10"/>
      <c r="S25" s="10"/>
      <c r="T25" s="10"/>
      <c r="U25" s="19"/>
      <c r="V25" s="12"/>
      <c r="W25" s="13"/>
      <c r="X25" s="14"/>
      <c r="Y25" s="62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2"/>
    </row>
    <row r="26" spans="1:41" ht="17.25" customHeight="1" x14ac:dyDescent="0.15">
      <c r="A26" s="3"/>
      <c r="B26" s="4" t="s">
        <v>95</v>
      </c>
      <c r="C26" s="4" t="s">
        <v>65</v>
      </c>
      <c r="D26" s="104">
        <v>13913319930</v>
      </c>
      <c r="E26" s="5" t="s">
        <v>0</v>
      </c>
      <c r="F26" s="5" t="s">
        <v>6</v>
      </c>
      <c r="G26" s="5" t="s">
        <v>8</v>
      </c>
      <c r="H26" s="5" t="s">
        <v>17</v>
      </c>
      <c r="I26" s="55" t="s">
        <v>36</v>
      </c>
      <c r="J26" s="15"/>
      <c r="K26" s="16"/>
      <c r="L26" s="16"/>
      <c r="M26" s="17"/>
      <c r="N26" s="18"/>
      <c r="O26" s="10"/>
      <c r="P26" s="10"/>
      <c r="Q26" s="10"/>
      <c r="R26" s="10"/>
      <c r="S26" s="10"/>
      <c r="T26" s="10"/>
      <c r="U26" s="19"/>
      <c r="V26" s="12">
        <v>1</v>
      </c>
      <c r="W26" s="13"/>
      <c r="X26" s="14"/>
      <c r="Y26" s="62"/>
      <c r="Z26" s="11"/>
      <c r="AA26" s="11">
        <v>1</v>
      </c>
      <c r="AB26" s="11"/>
      <c r="AC26" s="11"/>
      <c r="AD26" s="11"/>
      <c r="AE26" s="11">
        <v>1</v>
      </c>
      <c r="AF26" s="11"/>
      <c r="AG26" s="11"/>
      <c r="AH26" s="11"/>
      <c r="AI26" s="11"/>
      <c r="AJ26" s="11" t="s">
        <v>198</v>
      </c>
      <c r="AK26" s="2" t="s">
        <v>197</v>
      </c>
    </row>
    <row r="27" spans="1:41" ht="17.25" customHeight="1" x14ac:dyDescent="0.15">
      <c r="A27" s="3"/>
      <c r="B27" s="4" t="s">
        <v>96</v>
      </c>
      <c r="C27" s="100" t="s">
        <v>62</v>
      </c>
      <c r="D27" s="104">
        <v>13951850484</v>
      </c>
      <c r="E27" s="5" t="s">
        <v>2</v>
      </c>
      <c r="F27" s="5" t="s">
        <v>6</v>
      </c>
      <c r="G27" s="5" t="s">
        <v>6</v>
      </c>
      <c r="H27" s="5" t="s">
        <v>15</v>
      </c>
      <c r="I27" s="55" t="s">
        <v>36</v>
      </c>
      <c r="J27" s="15"/>
      <c r="K27" s="16">
        <v>1</v>
      </c>
      <c r="L27" s="16"/>
      <c r="M27" s="17"/>
      <c r="N27" s="18"/>
      <c r="O27" s="10"/>
      <c r="P27" s="10"/>
      <c r="Q27" s="10">
        <v>1</v>
      </c>
      <c r="R27" s="10"/>
      <c r="S27" s="10"/>
      <c r="T27" s="10"/>
      <c r="U27" s="19" t="s">
        <v>230</v>
      </c>
      <c r="V27" s="12"/>
      <c r="W27" s="13">
        <v>1</v>
      </c>
      <c r="X27" s="14"/>
      <c r="Y27" s="62"/>
      <c r="Z27" s="11"/>
      <c r="AA27" s="11"/>
      <c r="AB27" s="11"/>
      <c r="AC27" s="11"/>
      <c r="AD27" s="11"/>
      <c r="AE27" s="11"/>
      <c r="AF27" s="11"/>
      <c r="AG27" s="11"/>
      <c r="AH27" s="11">
        <v>1</v>
      </c>
      <c r="AI27" s="11"/>
      <c r="AJ27" s="11"/>
      <c r="AK27" s="2"/>
    </row>
    <row r="28" spans="1:41" ht="17.25" customHeight="1" x14ac:dyDescent="0.15">
      <c r="A28" s="3"/>
      <c r="B28" s="4" t="s">
        <v>97</v>
      </c>
      <c r="C28" s="4" t="s">
        <v>65</v>
      </c>
      <c r="D28" s="104">
        <v>15250990022</v>
      </c>
      <c r="E28" s="5"/>
      <c r="F28" s="5"/>
      <c r="G28" s="5"/>
      <c r="H28" s="5"/>
      <c r="I28" s="55"/>
      <c r="J28" s="15"/>
      <c r="K28" s="16"/>
      <c r="L28" s="16"/>
      <c r="M28" s="17"/>
      <c r="N28" s="18"/>
      <c r="O28" s="10"/>
      <c r="P28" s="10"/>
      <c r="Q28" s="10"/>
      <c r="R28" s="10"/>
      <c r="S28" s="10"/>
      <c r="T28" s="10"/>
      <c r="U28" s="19"/>
      <c r="V28" s="12"/>
      <c r="W28" s="13"/>
      <c r="X28" s="14"/>
      <c r="Y28" s="62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2"/>
    </row>
    <row r="29" spans="1:41" ht="17.25" customHeight="1" x14ac:dyDescent="0.15">
      <c r="A29" s="3"/>
      <c r="B29" s="4" t="s">
        <v>98</v>
      </c>
      <c r="C29" s="4" t="s">
        <v>99</v>
      </c>
      <c r="D29" s="104">
        <v>18251895758</v>
      </c>
      <c r="E29" s="5"/>
      <c r="F29" s="5"/>
      <c r="G29" s="5"/>
      <c r="H29" s="5"/>
      <c r="I29" s="55"/>
      <c r="J29" s="15"/>
      <c r="K29" s="16"/>
      <c r="L29" s="16"/>
      <c r="M29" s="17"/>
      <c r="N29" s="18"/>
      <c r="O29" s="10"/>
      <c r="P29" s="10"/>
      <c r="Q29" s="10"/>
      <c r="R29" s="10"/>
      <c r="S29" s="10"/>
      <c r="T29" s="10"/>
      <c r="U29" s="19"/>
      <c r="V29" s="12"/>
      <c r="W29" s="13"/>
      <c r="X29" s="14"/>
      <c r="Y29" s="62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2"/>
    </row>
    <row r="30" spans="1:41" ht="17.25" customHeight="1" x14ac:dyDescent="0.15">
      <c r="A30" s="3"/>
      <c r="B30" s="143" t="s">
        <v>100</v>
      </c>
      <c r="C30" s="100" t="s">
        <v>101</v>
      </c>
      <c r="D30" s="104">
        <v>18651823107</v>
      </c>
      <c r="E30" s="5" t="s">
        <v>2</v>
      </c>
      <c r="F30" s="5" t="s">
        <v>8</v>
      </c>
      <c r="G30" s="5" t="s">
        <v>6</v>
      </c>
      <c r="H30" s="5" t="s">
        <v>18</v>
      </c>
      <c r="I30" s="55" t="s">
        <v>36</v>
      </c>
      <c r="J30" s="15"/>
      <c r="K30" s="16">
        <v>1</v>
      </c>
      <c r="L30" s="16">
        <v>1</v>
      </c>
      <c r="M30" s="17"/>
      <c r="N30" s="18">
        <v>1</v>
      </c>
      <c r="O30" s="10"/>
      <c r="P30" s="10"/>
      <c r="Q30" s="10"/>
      <c r="R30" s="10"/>
      <c r="S30" s="10"/>
      <c r="T30" s="10"/>
      <c r="U30" s="19"/>
      <c r="V30" s="12"/>
      <c r="W30" s="13">
        <v>1</v>
      </c>
      <c r="X30" s="14"/>
      <c r="Y30" s="62">
        <v>1</v>
      </c>
      <c r="Z30" s="11"/>
      <c r="AA30" s="11">
        <v>1</v>
      </c>
      <c r="AB30" s="11">
        <v>1</v>
      </c>
      <c r="AC30" s="11"/>
      <c r="AD30" s="11"/>
      <c r="AE30" s="11"/>
      <c r="AF30" s="11"/>
      <c r="AG30" s="11"/>
      <c r="AH30" s="11">
        <v>1</v>
      </c>
      <c r="AI30" s="11"/>
      <c r="AJ30" s="11"/>
      <c r="AK30" s="2"/>
    </row>
    <row r="31" spans="1:41" ht="17.25" customHeight="1" x14ac:dyDescent="0.15">
      <c r="A31" s="3"/>
      <c r="B31" s="92" t="s">
        <v>102</v>
      </c>
      <c r="C31" s="4" t="s">
        <v>65</v>
      </c>
      <c r="D31" s="104">
        <v>15298388420</v>
      </c>
      <c r="E31" s="5" t="s">
        <v>0</v>
      </c>
      <c r="F31" s="5" t="s">
        <v>6</v>
      </c>
      <c r="G31" s="5" t="s">
        <v>6</v>
      </c>
      <c r="H31" s="5" t="s">
        <v>17</v>
      </c>
      <c r="I31" s="55" t="s">
        <v>36</v>
      </c>
      <c r="J31" s="15">
        <v>1</v>
      </c>
      <c r="K31" s="16">
        <v>1</v>
      </c>
      <c r="L31" s="16"/>
      <c r="M31" s="17"/>
      <c r="N31" s="18"/>
      <c r="O31" s="10"/>
      <c r="P31" s="10"/>
      <c r="Q31" s="10">
        <v>1</v>
      </c>
      <c r="R31" s="10">
        <v>1</v>
      </c>
      <c r="S31" s="10"/>
      <c r="T31" s="10">
        <v>1</v>
      </c>
      <c r="U31" s="19"/>
      <c r="V31" s="12"/>
      <c r="W31" s="13">
        <v>1</v>
      </c>
      <c r="X31" s="14"/>
      <c r="Y31" s="62">
        <v>1</v>
      </c>
      <c r="Z31" s="11">
        <v>1</v>
      </c>
      <c r="AA31" s="11"/>
      <c r="AB31" s="11"/>
      <c r="AC31" s="11"/>
      <c r="AD31" s="11"/>
      <c r="AE31" s="11"/>
      <c r="AF31" s="11"/>
      <c r="AG31" s="11">
        <v>1</v>
      </c>
      <c r="AH31" s="11">
        <v>1</v>
      </c>
      <c r="AI31" s="11"/>
      <c r="AJ31" s="11"/>
      <c r="AK31" s="2"/>
    </row>
    <row r="32" spans="1:41" ht="17.25" customHeight="1" x14ac:dyDescent="0.15">
      <c r="A32" s="3"/>
      <c r="B32" s="4" t="s">
        <v>103</v>
      </c>
      <c r="C32" s="100" t="s">
        <v>101</v>
      </c>
      <c r="D32" s="104">
        <v>13770708477</v>
      </c>
      <c r="E32" s="5" t="s">
        <v>195</v>
      </c>
      <c r="F32" s="5" t="s">
        <v>6</v>
      </c>
      <c r="G32" s="5" t="s">
        <v>6</v>
      </c>
      <c r="H32" s="5" t="s">
        <v>18</v>
      </c>
      <c r="I32" s="55" t="s">
        <v>36</v>
      </c>
      <c r="J32" s="15"/>
      <c r="K32" s="16">
        <v>1</v>
      </c>
      <c r="L32" s="16"/>
      <c r="M32" s="17"/>
      <c r="N32" s="18"/>
      <c r="O32" s="10"/>
      <c r="P32" s="10">
        <v>1</v>
      </c>
      <c r="Q32" s="10">
        <v>1</v>
      </c>
      <c r="R32" s="10"/>
      <c r="S32" s="10">
        <v>1</v>
      </c>
      <c r="T32" s="10"/>
      <c r="U32" s="19" t="s">
        <v>196</v>
      </c>
      <c r="V32" s="12"/>
      <c r="W32" s="13">
        <v>1</v>
      </c>
      <c r="X32" s="14" t="s">
        <v>188</v>
      </c>
      <c r="Y32" s="62">
        <v>1</v>
      </c>
      <c r="Z32" s="11">
        <v>1</v>
      </c>
      <c r="AA32" s="11"/>
      <c r="AB32" s="11"/>
      <c r="AC32" s="11">
        <v>1</v>
      </c>
      <c r="AD32" s="11"/>
      <c r="AE32" s="11"/>
      <c r="AF32" s="11"/>
      <c r="AG32" s="11">
        <v>1</v>
      </c>
      <c r="AH32" s="11"/>
      <c r="AI32" s="11"/>
      <c r="AJ32" s="11"/>
      <c r="AK32" s="2"/>
    </row>
    <row r="33" spans="1:37" ht="17.25" customHeight="1" x14ac:dyDescent="0.15">
      <c r="A33" s="3"/>
      <c r="B33" s="92" t="s">
        <v>104</v>
      </c>
      <c r="C33" s="4" t="s">
        <v>69</v>
      </c>
      <c r="D33" s="104">
        <v>18652850100</v>
      </c>
      <c r="E33" s="5" t="s">
        <v>219</v>
      </c>
      <c r="F33" s="5" t="s">
        <v>8</v>
      </c>
      <c r="G33" s="5" t="s">
        <v>8</v>
      </c>
      <c r="H33" s="5" t="s">
        <v>17</v>
      </c>
      <c r="I33" s="55" t="s">
        <v>36</v>
      </c>
      <c r="J33" s="15">
        <v>1</v>
      </c>
      <c r="K33" s="16"/>
      <c r="L33" s="16"/>
      <c r="M33" s="17"/>
      <c r="N33" s="18"/>
      <c r="O33" s="10"/>
      <c r="P33" s="10"/>
      <c r="Q33" s="10">
        <v>1</v>
      </c>
      <c r="R33" s="10"/>
      <c r="S33" s="10"/>
      <c r="T33" s="10"/>
      <c r="U33" s="19"/>
      <c r="V33" s="12">
        <v>1</v>
      </c>
      <c r="W33" s="13"/>
      <c r="X33" s="14"/>
      <c r="Y33" s="62">
        <v>1</v>
      </c>
      <c r="Z33" s="11">
        <v>1</v>
      </c>
      <c r="AA33" s="11">
        <v>1</v>
      </c>
      <c r="AB33" s="11"/>
      <c r="AC33" s="11"/>
      <c r="AD33" s="11"/>
      <c r="AE33" s="11"/>
      <c r="AF33" s="11">
        <v>1</v>
      </c>
      <c r="AG33" s="11">
        <v>1</v>
      </c>
      <c r="AH33" s="11"/>
      <c r="AI33" s="11"/>
      <c r="AJ33" s="11"/>
      <c r="AK33" s="2"/>
    </row>
    <row r="34" spans="1:37" ht="17.25" customHeight="1" x14ac:dyDescent="0.15">
      <c r="A34" s="3"/>
      <c r="B34" s="92" t="s">
        <v>105</v>
      </c>
      <c r="C34" s="100" t="s">
        <v>65</v>
      </c>
      <c r="D34" s="104">
        <v>15996282530</v>
      </c>
      <c r="E34" s="5" t="s">
        <v>0</v>
      </c>
      <c r="F34" s="5" t="s">
        <v>184</v>
      </c>
      <c r="G34" s="5" t="s">
        <v>6</v>
      </c>
      <c r="H34" s="5" t="s">
        <v>18</v>
      </c>
      <c r="I34" s="55" t="s">
        <v>36</v>
      </c>
      <c r="J34" s="15">
        <v>1</v>
      </c>
      <c r="K34" s="16">
        <v>1</v>
      </c>
      <c r="L34" s="16"/>
      <c r="M34" s="17"/>
      <c r="N34" s="18"/>
      <c r="O34" s="10"/>
      <c r="P34" s="10">
        <v>1</v>
      </c>
      <c r="Q34" s="10">
        <v>1</v>
      </c>
      <c r="R34" s="10">
        <v>1</v>
      </c>
      <c r="S34" s="10"/>
      <c r="T34" s="10"/>
      <c r="U34" s="19"/>
      <c r="V34" s="12"/>
      <c r="W34" s="13">
        <v>1</v>
      </c>
      <c r="X34" s="14"/>
      <c r="Y34" s="77">
        <v>1</v>
      </c>
      <c r="Z34" s="78">
        <v>1</v>
      </c>
      <c r="AA34" s="78"/>
      <c r="AB34" s="78"/>
      <c r="AC34" s="78">
        <v>1</v>
      </c>
      <c r="AD34" s="78"/>
      <c r="AE34" s="78"/>
      <c r="AF34" s="78"/>
      <c r="AG34" s="78"/>
      <c r="AH34" s="78">
        <v>1</v>
      </c>
      <c r="AI34" s="78"/>
      <c r="AJ34" s="78" t="s">
        <v>177</v>
      </c>
      <c r="AK34" s="79"/>
    </row>
    <row r="35" spans="1:37" ht="17.25" customHeight="1" x14ac:dyDescent="0.15">
      <c r="A35" s="3"/>
      <c r="B35" s="141" t="s">
        <v>106</v>
      </c>
      <c r="C35" s="4" t="s">
        <v>79</v>
      </c>
      <c r="D35" s="104">
        <v>15251798771</v>
      </c>
      <c r="E35" s="5" t="s">
        <v>0</v>
      </c>
      <c r="F35" s="5" t="s">
        <v>6</v>
      </c>
      <c r="G35" s="5" t="s">
        <v>8</v>
      </c>
      <c r="H35" s="5" t="s">
        <v>15</v>
      </c>
      <c r="I35" s="55" t="s">
        <v>36</v>
      </c>
      <c r="J35" s="15"/>
      <c r="K35" s="16">
        <v>1</v>
      </c>
      <c r="L35" s="16"/>
      <c r="M35" s="17">
        <v>1</v>
      </c>
      <c r="N35" s="18"/>
      <c r="O35" s="10">
        <v>1</v>
      </c>
      <c r="P35" s="10"/>
      <c r="Q35" s="10">
        <v>1</v>
      </c>
      <c r="R35" s="10"/>
      <c r="S35" s="10"/>
      <c r="T35" s="10"/>
      <c r="U35" s="19"/>
      <c r="V35" s="12"/>
      <c r="W35" s="13"/>
      <c r="X35" s="14" t="s">
        <v>206</v>
      </c>
      <c r="Y35" s="77">
        <v>1</v>
      </c>
      <c r="Z35" s="78"/>
      <c r="AA35" s="78"/>
      <c r="AB35" s="78"/>
      <c r="AC35" s="78">
        <v>1</v>
      </c>
      <c r="AD35" s="78">
        <v>1</v>
      </c>
      <c r="AE35" s="78"/>
      <c r="AF35" s="78"/>
      <c r="AG35" s="78">
        <v>1</v>
      </c>
      <c r="AH35" s="78">
        <v>1</v>
      </c>
      <c r="AI35" s="78"/>
      <c r="AJ35" s="78"/>
      <c r="AK35" s="79"/>
    </row>
    <row r="36" spans="1:37" ht="17.25" customHeight="1" x14ac:dyDescent="0.15">
      <c r="A36" s="3"/>
      <c r="B36" s="143" t="s">
        <v>107</v>
      </c>
      <c r="C36" s="4" t="s">
        <v>79</v>
      </c>
      <c r="D36" s="104">
        <v>15952073905</v>
      </c>
      <c r="E36" s="5" t="s">
        <v>2</v>
      </c>
      <c r="F36" s="5" t="s">
        <v>8</v>
      </c>
      <c r="G36" s="5" t="s">
        <v>8</v>
      </c>
      <c r="H36" s="5" t="s">
        <v>17</v>
      </c>
      <c r="I36" s="55" t="s">
        <v>36</v>
      </c>
      <c r="J36" s="15"/>
      <c r="K36" s="16"/>
      <c r="L36" s="16">
        <v>1</v>
      </c>
      <c r="M36" s="17"/>
      <c r="N36" s="18"/>
      <c r="O36" s="10"/>
      <c r="P36" s="10"/>
      <c r="Q36" s="10"/>
      <c r="R36" s="10"/>
      <c r="S36" s="10"/>
      <c r="T36" s="10">
        <v>1</v>
      </c>
      <c r="U36" s="19"/>
      <c r="V36" s="12"/>
      <c r="W36" s="13">
        <v>1</v>
      </c>
      <c r="X36" s="14"/>
      <c r="Y36" s="77">
        <v>1</v>
      </c>
      <c r="Z36" s="78">
        <v>1</v>
      </c>
      <c r="AA36" s="78"/>
      <c r="AB36" s="78"/>
      <c r="AC36" s="78"/>
      <c r="AD36" s="78"/>
      <c r="AE36" s="78"/>
      <c r="AF36" s="78"/>
      <c r="AG36" s="78"/>
      <c r="AH36" s="78">
        <v>1</v>
      </c>
      <c r="AI36" s="78"/>
      <c r="AJ36" s="78"/>
      <c r="AK36" s="79"/>
    </row>
    <row r="37" spans="1:37" ht="17.25" customHeight="1" x14ac:dyDescent="0.15">
      <c r="A37" s="3"/>
      <c r="B37" s="4" t="s">
        <v>108</v>
      </c>
      <c r="C37" s="4" t="s">
        <v>79</v>
      </c>
      <c r="D37" s="104">
        <v>18625152810</v>
      </c>
      <c r="E37" s="5" t="s">
        <v>2</v>
      </c>
      <c r="F37" s="5" t="s">
        <v>6</v>
      </c>
      <c r="G37" s="5" t="s">
        <v>6</v>
      </c>
      <c r="H37" s="5" t="s">
        <v>18</v>
      </c>
      <c r="I37" s="55" t="s">
        <v>36</v>
      </c>
      <c r="J37" s="15"/>
      <c r="K37" s="16">
        <v>1</v>
      </c>
      <c r="L37" s="16"/>
      <c r="M37" s="17"/>
      <c r="N37" s="18"/>
      <c r="O37" s="10"/>
      <c r="P37" s="10">
        <v>1</v>
      </c>
      <c r="Q37" s="10">
        <v>1</v>
      </c>
      <c r="R37" s="10">
        <v>1</v>
      </c>
      <c r="S37" s="10">
        <v>1</v>
      </c>
      <c r="T37" s="10"/>
      <c r="U37" s="19"/>
      <c r="V37" s="12"/>
      <c r="W37" s="13">
        <v>1</v>
      </c>
      <c r="X37" s="14" t="s">
        <v>231</v>
      </c>
      <c r="Y37" s="77"/>
      <c r="Z37" s="78"/>
      <c r="AA37" s="78"/>
      <c r="AB37" s="78"/>
      <c r="AC37" s="78"/>
      <c r="AD37" s="78">
        <v>1</v>
      </c>
      <c r="AE37" s="78"/>
      <c r="AF37" s="78"/>
      <c r="AG37" s="78">
        <v>1</v>
      </c>
      <c r="AH37" s="78"/>
      <c r="AI37" s="78"/>
      <c r="AJ37" s="78"/>
      <c r="AK37" s="79"/>
    </row>
    <row r="38" spans="1:37" ht="17.25" customHeight="1" x14ac:dyDescent="0.15">
      <c r="A38" s="3"/>
      <c r="B38" s="4" t="s">
        <v>109</v>
      </c>
      <c r="C38" s="4" t="s">
        <v>110</v>
      </c>
      <c r="D38" s="104">
        <v>18351899082</v>
      </c>
      <c r="E38" s="5"/>
      <c r="F38" s="5"/>
      <c r="G38" s="5"/>
      <c r="H38" s="5"/>
      <c r="I38" s="55"/>
      <c r="J38" s="15"/>
      <c r="K38" s="16"/>
      <c r="L38" s="16"/>
      <c r="M38" s="17"/>
      <c r="N38" s="18"/>
      <c r="O38" s="10"/>
      <c r="P38" s="10"/>
      <c r="Q38" s="10"/>
      <c r="R38" s="10"/>
      <c r="S38" s="10"/>
      <c r="T38" s="10"/>
      <c r="U38" s="19"/>
      <c r="V38" s="12"/>
      <c r="W38" s="13"/>
      <c r="X38" s="14"/>
      <c r="Y38" s="77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9"/>
    </row>
    <row r="39" spans="1:37" ht="17.25" customHeight="1" x14ac:dyDescent="0.15">
      <c r="A39" s="3"/>
      <c r="B39" s="4" t="s">
        <v>111</v>
      </c>
      <c r="C39" s="4" t="s">
        <v>110</v>
      </c>
      <c r="D39" s="104">
        <v>18351898896</v>
      </c>
      <c r="E39" s="5"/>
      <c r="F39" s="5"/>
      <c r="G39" s="5"/>
      <c r="H39" s="5"/>
      <c r="I39" s="55"/>
      <c r="J39" s="15"/>
      <c r="K39" s="16"/>
      <c r="L39" s="16"/>
      <c r="M39" s="17"/>
      <c r="N39" s="18"/>
      <c r="O39" s="10"/>
      <c r="P39" s="10"/>
      <c r="Q39" s="10"/>
      <c r="R39" s="10"/>
      <c r="S39" s="10"/>
      <c r="T39" s="10"/>
      <c r="U39" s="19"/>
      <c r="V39" s="12"/>
      <c r="W39" s="13"/>
      <c r="X39" s="14"/>
      <c r="Y39" s="77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9"/>
    </row>
    <row r="40" spans="1:37" ht="17.25" customHeight="1" x14ac:dyDescent="0.15">
      <c r="A40" s="3"/>
      <c r="B40" s="4" t="s">
        <v>112</v>
      </c>
      <c r="C40" s="100" t="s">
        <v>79</v>
      </c>
      <c r="D40" s="104">
        <v>18018062605</v>
      </c>
      <c r="E40" s="5" t="s">
        <v>183</v>
      </c>
      <c r="F40" s="5" t="s">
        <v>184</v>
      </c>
      <c r="G40" s="5" t="s">
        <v>185</v>
      </c>
      <c r="H40" s="5" t="s">
        <v>186</v>
      </c>
      <c r="I40" s="55" t="s">
        <v>187</v>
      </c>
      <c r="J40" s="15"/>
      <c r="K40" s="16">
        <v>1</v>
      </c>
      <c r="L40" s="16"/>
      <c r="M40" s="17"/>
      <c r="N40" s="18">
        <v>1</v>
      </c>
      <c r="O40" s="10"/>
      <c r="P40" s="10"/>
      <c r="Q40" s="10"/>
      <c r="R40" s="10"/>
      <c r="S40" s="10"/>
      <c r="T40" s="10"/>
      <c r="U40" s="19"/>
      <c r="V40" s="12"/>
      <c r="W40" s="13"/>
      <c r="X40" s="14" t="s">
        <v>188</v>
      </c>
      <c r="Y40" s="63"/>
      <c r="Z40" s="64"/>
      <c r="AA40" s="64"/>
      <c r="AB40" s="64"/>
      <c r="AC40" s="64"/>
      <c r="AD40" s="64">
        <v>1</v>
      </c>
      <c r="AE40" s="64"/>
      <c r="AF40" s="64"/>
      <c r="AG40" s="64">
        <v>1</v>
      </c>
      <c r="AH40" s="64"/>
      <c r="AI40" s="64"/>
      <c r="AJ40" s="64"/>
      <c r="AK40" s="79" t="s">
        <v>189</v>
      </c>
    </row>
    <row r="41" spans="1:37" ht="17.25" customHeight="1" x14ac:dyDescent="0.15">
      <c r="A41" s="3"/>
      <c r="B41" s="4" t="s">
        <v>113</v>
      </c>
      <c r="C41" s="4" t="s">
        <v>79</v>
      </c>
      <c r="D41" s="104">
        <v>13222056959</v>
      </c>
      <c r="E41" s="5" t="s">
        <v>183</v>
      </c>
      <c r="F41" s="5" t="s">
        <v>184</v>
      </c>
      <c r="G41" s="5" t="s">
        <v>185</v>
      </c>
      <c r="H41" s="5" t="s">
        <v>18</v>
      </c>
      <c r="I41" s="55" t="s">
        <v>187</v>
      </c>
      <c r="J41" s="15"/>
      <c r="K41" s="16">
        <v>1</v>
      </c>
      <c r="L41" s="16"/>
      <c r="M41" s="17"/>
      <c r="N41" s="18"/>
      <c r="O41" s="10"/>
      <c r="P41" s="10">
        <v>1</v>
      </c>
      <c r="Q41" s="10">
        <v>1</v>
      </c>
      <c r="R41" s="10">
        <v>1</v>
      </c>
      <c r="S41" s="10"/>
      <c r="T41" s="10"/>
      <c r="U41" s="19"/>
      <c r="V41" s="12"/>
      <c r="W41" s="13">
        <v>1</v>
      </c>
      <c r="X41" s="14"/>
      <c r="Y41" s="63">
        <v>1</v>
      </c>
      <c r="Z41" s="64">
        <v>1</v>
      </c>
      <c r="AA41" s="64">
        <v>1</v>
      </c>
      <c r="AB41" s="64"/>
      <c r="AC41" s="64">
        <v>1</v>
      </c>
      <c r="AD41" s="64"/>
      <c r="AE41" s="64"/>
      <c r="AF41" s="64"/>
      <c r="AG41" s="64">
        <v>1</v>
      </c>
      <c r="AH41" s="64">
        <v>1</v>
      </c>
      <c r="AI41" s="64"/>
      <c r="AJ41" s="64"/>
      <c r="AK41" s="79" t="s">
        <v>190</v>
      </c>
    </row>
    <row r="42" spans="1:37" ht="17.25" customHeight="1" x14ac:dyDescent="0.15">
      <c r="A42" s="3"/>
      <c r="B42" s="4" t="s">
        <v>114</v>
      </c>
      <c r="C42" s="4" t="s">
        <v>79</v>
      </c>
      <c r="D42" s="104">
        <v>18036265519</v>
      </c>
      <c r="E42" s="5" t="s">
        <v>2</v>
      </c>
      <c r="F42" s="5" t="s">
        <v>6</v>
      </c>
      <c r="G42" s="5" t="s">
        <v>6</v>
      </c>
      <c r="H42" s="5" t="s">
        <v>18</v>
      </c>
      <c r="I42" s="55" t="s">
        <v>36</v>
      </c>
      <c r="J42" s="15"/>
      <c r="K42" s="16">
        <v>1</v>
      </c>
      <c r="L42" s="16"/>
      <c r="M42" s="17"/>
      <c r="N42" s="18">
        <v>1</v>
      </c>
      <c r="O42" s="10"/>
      <c r="P42" s="10"/>
      <c r="Q42" s="10"/>
      <c r="R42" s="10"/>
      <c r="S42" s="10"/>
      <c r="T42" s="10"/>
      <c r="U42" s="19"/>
      <c r="V42" s="12"/>
      <c r="W42" s="13">
        <v>1</v>
      </c>
      <c r="X42" s="14"/>
      <c r="Y42" s="63"/>
      <c r="Z42" s="64"/>
      <c r="AA42" s="64"/>
      <c r="AB42" s="64"/>
      <c r="AC42" s="64"/>
      <c r="AD42" s="64"/>
      <c r="AE42" s="64"/>
      <c r="AF42" s="64">
        <v>1</v>
      </c>
      <c r="AG42" s="64">
        <v>1</v>
      </c>
      <c r="AH42" s="64"/>
      <c r="AI42" s="64"/>
      <c r="AJ42" s="64"/>
      <c r="AK42" s="79"/>
    </row>
    <row r="43" spans="1:37" ht="17.25" customHeight="1" x14ac:dyDescent="0.15">
      <c r="A43" s="3"/>
      <c r="B43" s="4" t="s">
        <v>115</v>
      </c>
      <c r="C43" s="100" t="s">
        <v>110</v>
      </c>
      <c r="D43" s="104">
        <v>18351898953</v>
      </c>
      <c r="E43" s="5" t="s">
        <v>0</v>
      </c>
      <c r="F43" s="5" t="s">
        <v>6</v>
      </c>
      <c r="G43" s="5" t="s">
        <v>6</v>
      </c>
      <c r="H43" s="5" t="s">
        <v>17</v>
      </c>
      <c r="I43" s="55" t="s">
        <v>36</v>
      </c>
      <c r="J43" s="15"/>
      <c r="K43" s="16">
        <v>1</v>
      </c>
      <c r="L43" s="16"/>
      <c r="M43" s="17"/>
      <c r="N43" s="18"/>
      <c r="O43" s="10">
        <v>1</v>
      </c>
      <c r="P43" s="10"/>
      <c r="Q43" s="10"/>
      <c r="R43" s="10"/>
      <c r="S43" s="10"/>
      <c r="T43" s="10"/>
      <c r="U43" s="19"/>
      <c r="V43" s="12"/>
      <c r="W43" s="13">
        <v>1</v>
      </c>
      <c r="X43" s="14"/>
      <c r="Y43" s="63"/>
      <c r="Z43" s="64"/>
      <c r="AA43" s="64"/>
      <c r="AB43" s="64"/>
      <c r="AC43" s="64">
        <v>1</v>
      </c>
      <c r="AD43" s="64"/>
      <c r="AE43" s="64"/>
      <c r="AF43" s="64"/>
      <c r="AG43" s="64"/>
      <c r="AH43" s="64"/>
      <c r="AI43" s="64"/>
      <c r="AJ43" s="64"/>
      <c r="AK43" s="79" t="s">
        <v>209</v>
      </c>
    </row>
    <row r="44" spans="1:37" ht="17.25" customHeight="1" x14ac:dyDescent="0.15">
      <c r="A44" s="3"/>
      <c r="B44" s="4" t="s">
        <v>116</v>
      </c>
      <c r="C44" s="4" t="s">
        <v>79</v>
      </c>
      <c r="D44" s="104">
        <v>15952076157</v>
      </c>
      <c r="E44" s="5" t="s">
        <v>0</v>
      </c>
      <c r="F44" s="5" t="s">
        <v>6</v>
      </c>
      <c r="G44" s="5" t="s">
        <v>185</v>
      </c>
      <c r="H44" s="5" t="s">
        <v>17</v>
      </c>
      <c r="I44" s="55" t="s">
        <v>36</v>
      </c>
      <c r="J44" s="15"/>
      <c r="K44" s="16"/>
      <c r="L44" s="16"/>
      <c r="M44" s="17"/>
      <c r="N44" s="18"/>
      <c r="O44" s="10"/>
      <c r="P44" s="10"/>
      <c r="Q44" s="10"/>
      <c r="R44" s="10"/>
      <c r="S44" s="10"/>
      <c r="T44" s="10"/>
      <c r="U44" s="19"/>
      <c r="V44" s="12"/>
      <c r="W44" s="13"/>
      <c r="X44" s="14"/>
      <c r="Y44" s="63"/>
      <c r="Z44" s="64"/>
      <c r="AA44" s="64"/>
      <c r="AB44" s="64"/>
      <c r="AC44" s="64"/>
      <c r="AD44" s="64"/>
      <c r="AE44" s="64"/>
      <c r="AF44" s="64"/>
      <c r="AG44" s="64"/>
      <c r="AH44" s="64">
        <v>1</v>
      </c>
      <c r="AI44" s="64"/>
      <c r="AJ44" s="64"/>
      <c r="AK44" s="79"/>
    </row>
    <row r="45" spans="1:37" ht="17.25" customHeight="1" x14ac:dyDescent="0.15">
      <c r="A45" s="3"/>
      <c r="B45" s="4" t="s">
        <v>117</v>
      </c>
      <c r="C45" s="4" t="s">
        <v>110</v>
      </c>
      <c r="D45" s="104">
        <v>18362905626</v>
      </c>
      <c r="E45" s="5" t="s">
        <v>0</v>
      </c>
      <c r="F45" s="5" t="s">
        <v>6</v>
      </c>
      <c r="G45" s="5" t="s">
        <v>8</v>
      </c>
      <c r="H45" s="5" t="s">
        <v>18</v>
      </c>
      <c r="I45" s="55" t="s">
        <v>36</v>
      </c>
      <c r="J45" s="15"/>
      <c r="K45" s="16">
        <v>1</v>
      </c>
      <c r="L45" s="16"/>
      <c r="M45" s="17"/>
      <c r="N45" s="18"/>
      <c r="O45" s="10"/>
      <c r="P45" s="10"/>
      <c r="Q45" s="10">
        <v>1</v>
      </c>
      <c r="R45" s="10"/>
      <c r="S45" s="10"/>
      <c r="T45" s="10"/>
      <c r="U45" s="19"/>
      <c r="V45" s="12"/>
      <c r="W45" s="13">
        <v>1</v>
      </c>
      <c r="X45" s="14"/>
      <c r="Y45" s="63"/>
      <c r="Z45" s="64"/>
      <c r="AA45" s="64"/>
      <c r="AB45" s="64"/>
      <c r="AC45" s="64"/>
      <c r="AD45" s="64"/>
      <c r="AE45" s="64"/>
      <c r="AF45" s="64"/>
      <c r="AG45" s="64">
        <v>1</v>
      </c>
      <c r="AH45" s="64"/>
      <c r="AI45" s="64"/>
      <c r="AJ45" s="64"/>
      <c r="AK45" s="79"/>
    </row>
    <row r="46" spans="1:37" ht="17.25" customHeight="1" x14ac:dyDescent="0.15">
      <c r="A46" s="3"/>
      <c r="B46" s="143" t="s">
        <v>118</v>
      </c>
      <c r="C46" s="4" t="s">
        <v>79</v>
      </c>
      <c r="D46" s="104">
        <v>15151890390</v>
      </c>
      <c r="E46" s="5" t="s">
        <v>0</v>
      </c>
      <c r="F46" s="5" t="s">
        <v>6</v>
      </c>
      <c r="G46" s="5" t="s">
        <v>8</v>
      </c>
      <c r="H46" s="5" t="s">
        <v>17</v>
      </c>
      <c r="I46" s="55" t="s">
        <v>36</v>
      </c>
      <c r="J46" s="15"/>
      <c r="K46" s="16">
        <v>1</v>
      </c>
      <c r="L46" s="16">
        <v>1</v>
      </c>
      <c r="M46" s="17"/>
      <c r="N46" s="18"/>
      <c r="O46" s="10"/>
      <c r="P46" s="10"/>
      <c r="Q46" s="10"/>
      <c r="R46" s="10"/>
      <c r="S46" s="10"/>
      <c r="T46" s="10">
        <v>1</v>
      </c>
      <c r="U46" s="19"/>
      <c r="V46" s="12"/>
      <c r="W46" s="13"/>
      <c r="X46" s="14"/>
      <c r="Y46" s="63"/>
      <c r="Z46" s="64"/>
      <c r="AA46" s="64"/>
      <c r="AB46" s="64"/>
      <c r="AC46" s="64">
        <v>1</v>
      </c>
      <c r="AD46" s="64"/>
      <c r="AE46" s="64"/>
      <c r="AF46" s="64"/>
      <c r="AG46" s="64"/>
      <c r="AH46" s="64"/>
      <c r="AI46" s="64"/>
      <c r="AJ46" s="64"/>
      <c r="AK46" s="79"/>
    </row>
    <row r="47" spans="1:37" ht="17.25" customHeight="1" x14ac:dyDescent="0.15">
      <c r="A47" s="3"/>
      <c r="B47" s="4" t="s">
        <v>119</v>
      </c>
      <c r="C47" s="4" t="s">
        <v>110</v>
      </c>
      <c r="D47" s="104">
        <v>18362900571</v>
      </c>
      <c r="E47" s="5"/>
      <c r="F47" s="5"/>
      <c r="G47" s="5"/>
      <c r="H47" s="5"/>
      <c r="I47" s="55"/>
      <c r="J47" s="15"/>
      <c r="K47" s="16"/>
      <c r="L47" s="16"/>
      <c r="M47" s="17"/>
      <c r="N47" s="18"/>
      <c r="O47" s="10"/>
      <c r="P47" s="10"/>
      <c r="Q47" s="10"/>
      <c r="R47" s="10"/>
      <c r="S47" s="10"/>
      <c r="T47" s="10"/>
      <c r="U47" s="19"/>
      <c r="V47" s="12"/>
      <c r="W47" s="13"/>
      <c r="X47" s="14"/>
      <c r="Y47" s="63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79"/>
    </row>
    <row r="48" spans="1:37" ht="17.25" customHeight="1" x14ac:dyDescent="0.15">
      <c r="A48" s="3"/>
      <c r="B48" s="4" t="s">
        <v>120</v>
      </c>
      <c r="C48" s="4" t="s">
        <v>110</v>
      </c>
      <c r="D48" s="104">
        <v>18351897901</v>
      </c>
      <c r="E48" s="5" t="s">
        <v>0</v>
      </c>
      <c r="F48" s="5" t="s">
        <v>6</v>
      </c>
      <c r="G48" s="5" t="s">
        <v>8</v>
      </c>
      <c r="H48" s="5" t="s">
        <v>17</v>
      </c>
      <c r="I48" s="55" t="s">
        <v>36</v>
      </c>
      <c r="J48" s="43"/>
      <c r="K48" s="44">
        <v>1</v>
      </c>
      <c r="L48" s="44"/>
      <c r="M48" s="45"/>
      <c r="N48" s="46"/>
      <c r="O48" s="47"/>
      <c r="P48" s="47"/>
      <c r="Q48" s="47">
        <v>1</v>
      </c>
      <c r="R48" s="47"/>
      <c r="S48" s="47"/>
      <c r="T48" s="47"/>
      <c r="U48" s="48" t="s">
        <v>179</v>
      </c>
      <c r="V48" s="49"/>
      <c r="W48" s="50">
        <v>1</v>
      </c>
      <c r="X48" s="51" t="s">
        <v>178</v>
      </c>
      <c r="Y48" s="63">
        <v>1</v>
      </c>
      <c r="Z48" s="64">
        <v>1</v>
      </c>
      <c r="AA48" s="64"/>
      <c r="AB48" s="64"/>
      <c r="AC48" s="64"/>
      <c r="AD48" s="64"/>
      <c r="AE48" s="64"/>
      <c r="AF48" s="64"/>
      <c r="AG48" s="64">
        <v>1</v>
      </c>
      <c r="AH48" s="64">
        <v>1</v>
      </c>
      <c r="AI48" s="64"/>
      <c r="AJ48" s="64"/>
      <c r="AK48" s="79"/>
    </row>
    <row r="49" spans="1:37" ht="17.25" customHeight="1" x14ac:dyDescent="0.15">
      <c r="A49" s="3"/>
      <c r="B49" s="4" t="s">
        <v>121</v>
      </c>
      <c r="C49" s="4" t="s">
        <v>79</v>
      </c>
      <c r="D49" s="104">
        <v>18605149241</v>
      </c>
      <c r="E49" s="5"/>
      <c r="F49" s="5"/>
      <c r="G49" s="5"/>
      <c r="H49" s="5"/>
      <c r="I49" s="55"/>
      <c r="J49" s="43"/>
      <c r="K49" s="44"/>
      <c r="L49" s="44"/>
      <c r="M49" s="45"/>
      <c r="N49" s="46"/>
      <c r="O49" s="47"/>
      <c r="P49" s="47"/>
      <c r="Q49" s="47"/>
      <c r="R49" s="47"/>
      <c r="S49" s="47"/>
      <c r="T49" s="47"/>
      <c r="U49" s="48"/>
      <c r="V49" s="49"/>
      <c r="W49" s="50"/>
      <c r="X49" s="51"/>
      <c r="Y49" s="63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79"/>
    </row>
    <row r="50" spans="1:37" ht="17.25" customHeight="1" x14ac:dyDescent="0.15">
      <c r="A50" s="3"/>
      <c r="B50" s="4" t="s">
        <v>122</v>
      </c>
      <c r="C50" s="4" t="s">
        <v>110</v>
      </c>
      <c r="D50" s="104">
        <v>15850591237</v>
      </c>
      <c r="E50" s="5"/>
      <c r="F50" s="5"/>
      <c r="G50" s="5"/>
      <c r="H50" s="5"/>
      <c r="I50" s="55"/>
      <c r="J50" s="43"/>
      <c r="K50" s="44"/>
      <c r="L50" s="44"/>
      <c r="M50" s="45"/>
      <c r="N50" s="46"/>
      <c r="O50" s="47"/>
      <c r="P50" s="47"/>
      <c r="Q50" s="47"/>
      <c r="R50" s="47"/>
      <c r="S50" s="47"/>
      <c r="T50" s="47"/>
      <c r="U50" s="48"/>
      <c r="V50" s="49"/>
      <c r="W50" s="50"/>
      <c r="X50" s="51"/>
      <c r="Y50" s="63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79"/>
    </row>
    <row r="51" spans="1:37" ht="17.25" customHeight="1" x14ac:dyDescent="0.15">
      <c r="A51" s="3"/>
      <c r="B51" s="4" t="s">
        <v>123</v>
      </c>
      <c r="C51" s="100" t="s">
        <v>110</v>
      </c>
      <c r="D51" s="104">
        <v>18362916083</v>
      </c>
      <c r="E51" s="5" t="s">
        <v>0</v>
      </c>
      <c r="F51" s="5" t="s">
        <v>6</v>
      </c>
      <c r="G51" s="5" t="s">
        <v>8</v>
      </c>
      <c r="H51" s="5" t="s">
        <v>186</v>
      </c>
      <c r="I51" s="55" t="s">
        <v>36</v>
      </c>
      <c r="J51" s="43"/>
      <c r="K51" s="44">
        <v>1</v>
      </c>
      <c r="L51" s="44"/>
      <c r="M51" s="45"/>
      <c r="N51" s="46"/>
      <c r="O51" s="47"/>
      <c r="P51" s="47"/>
      <c r="Q51" s="47"/>
      <c r="R51" s="47"/>
      <c r="S51" s="47">
        <v>1</v>
      </c>
      <c r="T51" s="47"/>
      <c r="U51" s="48"/>
      <c r="V51" s="49"/>
      <c r="W51" s="50">
        <v>1</v>
      </c>
      <c r="X51" s="51"/>
      <c r="Y51" s="63"/>
      <c r="Z51" s="64"/>
      <c r="AA51" s="64"/>
      <c r="AB51" s="64"/>
      <c r="AC51" s="64">
        <v>1</v>
      </c>
      <c r="AD51" s="64"/>
      <c r="AE51" s="64"/>
      <c r="AF51" s="64"/>
      <c r="AG51" s="64"/>
      <c r="AH51" s="64"/>
      <c r="AI51" s="64"/>
      <c r="AJ51" s="64"/>
      <c r="AK51" s="79"/>
    </row>
    <row r="52" spans="1:37" ht="17.25" customHeight="1" x14ac:dyDescent="0.15">
      <c r="A52" s="3"/>
      <c r="B52" s="92" t="s">
        <v>124</v>
      </c>
      <c r="C52" s="4" t="s">
        <v>110</v>
      </c>
      <c r="D52" s="104">
        <v>18360454590</v>
      </c>
      <c r="E52" s="5" t="s">
        <v>0</v>
      </c>
      <c r="F52" s="5" t="s">
        <v>6</v>
      </c>
      <c r="G52" s="5" t="s">
        <v>8</v>
      </c>
      <c r="H52" s="5" t="s">
        <v>18</v>
      </c>
      <c r="I52" s="55" t="s">
        <v>36</v>
      </c>
      <c r="J52" s="43">
        <v>1</v>
      </c>
      <c r="K52" s="44">
        <v>1</v>
      </c>
      <c r="L52" s="44"/>
      <c r="M52" s="45"/>
      <c r="N52" s="46"/>
      <c r="O52" s="47"/>
      <c r="P52" s="47"/>
      <c r="Q52" s="47">
        <v>1</v>
      </c>
      <c r="R52" s="47">
        <v>1</v>
      </c>
      <c r="S52" s="47"/>
      <c r="T52" s="47"/>
      <c r="U52" s="48" t="s">
        <v>220</v>
      </c>
      <c r="V52" s="49"/>
      <c r="W52" s="50">
        <v>1</v>
      </c>
      <c r="X52" s="51"/>
      <c r="Y52" s="63">
        <v>1</v>
      </c>
      <c r="Z52" s="64">
        <v>1</v>
      </c>
      <c r="AA52" s="64"/>
      <c r="AB52" s="64"/>
      <c r="AC52" s="64"/>
      <c r="AD52" s="64"/>
      <c r="AE52" s="64"/>
      <c r="AF52" s="64"/>
      <c r="AG52" s="64">
        <v>1</v>
      </c>
      <c r="AH52" s="64"/>
      <c r="AI52" s="64"/>
      <c r="AJ52" s="64"/>
      <c r="AK52" s="79"/>
    </row>
    <row r="53" spans="1:37" ht="17.25" customHeight="1" x14ac:dyDescent="0.15">
      <c r="A53" s="3"/>
      <c r="B53" s="4" t="s">
        <v>125</v>
      </c>
      <c r="C53" s="100" t="s">
        <v>126</v>
      </c>
      <c r="D53" s="104">
        <v>15651709109</v>
      </c>
      <c r="E53" s="5" t="s">
        <v>0</v>
      </c>
      <c r="F53" s="5" t="s">
        <v>6</v>
      </c>
      <c r="G53" s="5" t="s">
        <v>6</v>
      </c>
      <c r="H53" s="5" t="s">
        <v>18</v>
      </c>
      <c r="I53" s="55" t="s">
        <v>36</v>
      </c>
      <c r="J53" s="43"/>
      <c r="K53" s="44">
        <v>1</v>
      </c>
      <c r="L53" s="44"/>
      <c r="M53" s="45"/>
      <c r="N53" s="46"/>
      <c r="O53" s="47"/>
      <c r="P53" s="47"/>
      <c r="Q53" s="47">
        <v>1</v>
      </c>
      <c r="R53" s="47"/>
      <c r="S53" s="47"/>
      <c r="T53" s="47"/>
      <c r="U53" s="48"/>
      <c r="V53" s="49"/>
      <c r="W53" s="50">
        <v>1</v>
      </c>
      <c r="X53" s="51"/>
      <c r="Y53" s="63">
        <v>1</v>
      </c>
      <c r="Z53" s="64">
        <v>1</v>
      </c>
      <c r="AA53" s="64"/>
      <c r="AB53" s="64">
        <v>1</v>
      </c>
      <c r="AC53" s="64">
        <v>1</v>
      </c>
      <c r="AD53" s="64">
        <v>1</v>
      </c>
      <c r="AE53" s="64">
        <v>1</v>
      </c>
      <c r="AF53" s="64"/>
      <c r="AG53" s="64"/>
      <c r="AH53" s="64"/>
      <c r="AI53" s="64"/>
      <c r="AJ53" s="64"/>
      <c r="AK53" s="79"/>
    </row>
    <row r="54" spans="1:37" ht="17.25" customHeight="1" x14ac:dyDescent="0.15">
      <c r="A54" s="3"/>
      <c r="B54" s="4" t="s">
        <v>127</v>
      </c>
      <c r="C54" s="4" t="s">
        <v>79</v>
      </c>
      <c r="D54" s="104">
        <v>15380112375</v>
      </c>
      <c r="E54" s="5"/>
      <c r="F54" s="5"/>
      <c r="G54" s="5"/>
      <c r="H54" s="5"/>
      <c r="I54" s="55"/>
      <c r="J54" s="43"/>
      <c r="K54" s="44"/>
      <c r="L54" s="44"/>
      <c r="M54" s="45"/>
      <c r="N54" s="46"/>
      <c r="O54" s="47"/>
      <c r="P54" s="47"/>
      <c r="Q54" s="47"/>
      <c r="R54" s="47"/>
      <c r="S54" s="47"/>
      <c r="T54" s="47"/>
      <c r="U54" s="48"/>
      <c r="V54" s="49"/>
      <c r="W54" s="50"/>
      <c r="X54" s="51"/>
      <c r="Y54" s="63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79"/>
    </row>
    <row r="55" spans="1:37" ht="17.25" customHeight="1" x14ac:dyDescent="0.15">
      <c r="A55" s="3"/>
      <c r="B55" s="4" t="s">
        <v>128</v>
      </c>
      <c r="C55" s="4" t="s">
        <v>79</v>
      </c>
      <c r="D55" s="104">
        <v>15952075513</v>
      </c>
      <c r="E55" s="5"/>
      <c r="F55" s="5"/>
      <c r="G55" s="5"/>
      <c r="H55" s="5"/>
      <c r="I55" s="55"/>
      <c r="J55" s="43"/>
      <c r="K55" s="44"/>
      <c r="L55" s="44"/>
      <c r="M55" s="45"/>
      <c r="N55" s="46"/>
      <c r="O55" s="47"/>
      <c r="P55" s="47"/>
      <c r="Q55" s="47"/>
      <c r="R55" s="47"/>
      <c r="S55" s="47"/>
      <c r="T55" s="47"/>
      <c r="U55" s="48"/>
      <c r="V55" s="49"/>
      <c r="W55" s="50"/>
      <c r="X55" s="51"/>
      <c r="Y55" s="63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79"/>
    </row>
    <row r="56" spans="1:37" ht="17.25" customHeight="1" x14ac:dyDescent="0.15">
      <c r="A56" s="3"/>
      <c r="B56" s="4" t="s">
        <v>129</v>
      </c>
      <c r="C56" s="4" t="s">
        <v>79</v>
      </c>
      <c r="D56" s="104">
        <v>13400060466</v>
      </c>
      <c r="E56" s="5"/>
      <c r="F56" s="5"/>
      <c r="G56" s="5"/>
      <c r="H56" s="5"/>
      <c r="I56" s="55"/>
      <c r="J56" s="43"/>
      <c r="K56" s="44"/>
      <c r="L56" s="44"/>
      <c r="M56" s="45"/>
      <c r="N56" s="46"/>
      <c r="O56" s="47"/>
      <c r="P56" s="47"/>
      <c r="Q56" s="47"/>
      <c r="R56" s="47"/>
      <c r="S56" s="47"/>
      <c r="T56" s="47"/>
      <c r="U56" s="48"/>
      <c r="V56" s="49"/>
      <c r="W56" s="50"/>
      <c r="X56" s="51"/>
      <c r="Y56" s="63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79"/>
    </row>
    <row r="57" spans="1:37" ht="17.25" customHeight="1" x14ac:dyDescent="0.15">
      <c r="A57" s="3"/>
      <c r="B57" s="143" t="s">
        <v>130</v>
      </c>
      <c r="C57" s="111" t="s">
        <v>110</v>
      </c>
      <c r="D57" s="104">
        <v>18351888537</v>
      </c>
      <c r="E57" s="5" t="s">
        <v>0</v>
      </c>
      <c r="F57" s="5" t="s">
        <v>6</v>
      </c>
      <c r="G57" s="5" t="s">
        <v>6</v>
      </c>
      <c r="H57" s="5" t="s">
        <v>18</v>
      </c>
      <c r="I57" s="55" t="s">
        <v>36</v>
      </c>
      <c r="J57" s="43"/>
      <c r="K57" s="44">
        <v>1</v>
      </c>
      <c r="L57" s="44">
        <v>1</v>
      </c>
      <c r="M57" s="45"/>
      <c r="N57" s="46"/>
      <c r="O57" s="47"/>
      <c r="P57" s="47">
        <v>1</v>
      </c>
      <c r="Q57" s="47"/>
      <c r="R57" s="47"/>
      <c r="S57" s="47"/>
      <c r="T57" s="47"/>
      <c r="U57" s="48"/>
      <c r="V57" s="49"/>
      <c r="W57" s="50"/>
      <c r="X57" s="51" t="s">
        <v>227</v>
      </c>
      <c r="Y57" s="63">
        <v>1</v>
      </c>
      <c r="Z57" s="64">
        <v>1</v>
      </c>
      <c r="AA57" s="64"/>
      <c r="AB57" s="64"/>
      <c r="AC57" s="64"/>
      <c r="AD57" s="64"/>
      <c r="AE57" s="64"/>
      <c r="AF57" s="64">
        <v>1</v>
      </c>
      <c r="AG57" s="64"/>
      <c r="AH57" s="64"/>
      <c r="AI57" s="64"/>
      <c r="AJ57" s="64"/>
      <c r="AK57" s="79"/>
    </row>
    <row r="58" spans="1:37" ht="17.25" customHeight="1" x14ac:dyDescent="0.15">
      <c r="A58" s="3"/>
      <c r="B58" s="4" t="s">
        <v>42</v>
      </c>
      <c r="C58" s="4" t="s">
        <v>110</v>
      </c>
      <c r="D58" s="104">
        <v>18351888200</v>
      </c>
      <c r="E58" s="5" t="s">
        <v>0</v>
      </c>
      <c r="F58" s="5" t="s">
        <v>6</v>
      </c>
      <c r="G58" s="5" t="s">
        <v>8</v>
      </c>
      <c r="H58" s="5" t="s">
        <v>15</v>
      </c>
      <c r="I58" s="55" t="s">
        <v>36</v>
      </c>
      <c r="J58" s="43"/>
      <c r="K58" s="44">
        <v>1</v>
      </c>
      <c r="L58" s="44"/>
      <c r="M58" s="45"/>
      <c r="N58" s="46"/>
      <c r="O58" s="47"/>
      <c r="P58" s="47">
        <v>1</v>
      </c>
      <c r="Q58" s="47"/>
      <c r="R58" s="47"/>
      <c r="S58" s="47"/>
      <c r="T58" s="47"/>
      <c r="U58" s="48"/>
      <c r="V58" s="49"/>
      <c r="W58" s="50"/>
      <c r="X58" s="51"/>
      <c r="Y58" s="63">
        <v>1</v>
      </c>
      <c r="Z58" s="64">
        <v>1</v>
      </c>
      <c r="AA58" s="64"/>
      <c r="AB58" s="64"/>
      <c r="AC58" s="64">
        <v>1</v>
      </c>
      <c r="AD58" s="64"/>
      <c r="AE58" s="64"/>
      <c r="AF58" s="64"/>
      <c r="AG58" s="64"/>
      <c r="AH58" s="64"/>
      <c r="AI58" s="64"/>
      <c r="AJ58" s="64"/>
      <c r="AK58" s="79"/>
    </row>
    <row r="59" spans="1:37" ht="17.25" customHeight="1" x14ac:dyDescent="0.15">
      <c r="A59" s="3"/>
      <c r="B59" s="4" t="s">
        <v>131</v>
      </c>
      <c r="C59" s="4" t="s">
        <v>132</v>
      </c>
      <c r="D59" s="104">
        <v>18351960180</v>
      </c>
      <c r="E59" s="5"/>
      <c r="F59" s="5"/>
      <c r="G59" s="5"/>
      <c r="H59" s="5"/>
      <c r="I59" s="55"/>
      <c r="J59" s="43"/>
      <c r="K59" s="44"/>
      <c r="L59" s="44"/>
      <c r="M59" s="45"/>
      <c r="N59" s="46"/>
      <c r="O59" s="47"/>
      <c r="P59" s="47"/>
      <c r="Q59" s="47"/>
      <c r="R59" s="47"/>
      <c r="S59" s="47"/>
      <c r="T59" s="47"/>
      <c r="U59" s="48"/>
      <c r="V59" s="49"/>
      <c r="W59" s="50"/>
      <c r="X59" s="51"/>
      <c r="Y59" s="63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79"/>
    </row>
    <row r="60" spans="1:37" ht="17.25" customHeight="1" x14ac:dyDescent="0.15">
      <c r="A60" s="3"/>
      <c r="B60" s="4" t="s">
        <v>133</v>
      </c>
      <c r="C60" s="4" t="s">
        <v>134</v>
      </c>
      <c r="D60" s="104">
        <v>13305142369</v>
      </c>
      <c r="E60" s="5"/>
      <c r="F60" s="5"/>
      <c r="G60" s="5"/>
      <c r="H60" s="5"/>
      <c r="I60" s="55"/>
      <c r="J60" s="43"/>
      <c r="K60" s="44"/>
      <c r="L60" s="44"/>
      <c r="M60" s="45"/>
      <c r="N60" s="46"/>
      <c r="O60" s="47"/>
      <c r="P60" s="47"/>
      <c r="Q60" s="47"/>
      <c r="R60" s="47"/>
      <c r="S60" s="47"/>
      <c r="T60" s="47"/>
      <c r="U60" s="48"/>
      <c r="V60" s="49"/>
      <c r="W60" s="50"/>
      <c r="X60" s="51"/>
      <c r="Y60" s="63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79"/>
    </row>
    <row r="61" spans="1:37" ht="17.25" customHeight="1" x14ac:dyDescent="0.15">
      <c r="A61" s="3"/>
      <c r="B61" s="92" t="s">
        <v>135</v>
      </c>
      <c r="C61" s="100" t="s">
        <v>65</v>
      </c>
      <c r="D61" s="104">
        <v>15996255265</v>
      </c>
      <c r="E61" s="5" t="s">
        <v>2</v>
      </c>
      <c r="F61" s="5" t="s">
        <v>205</v>
      </c>
      <c r="G61" s="5" t="s">
        <v>8</v>
      </c>
      <c r="H61" s="5" t="s">
        <v>17</v>
      </c>
      <c r="I61" s="55" t="s">
        <v>36</v>
      </c>
      <c r="J61" s="43">
        <v>1</v>
      </c>
      <c r="K61" s="44"/>
      <c r="L61" s="44"/>
      <c r="M61" s="45"/>
      <c r="N61" s="46"/>
      <c r="O61" s="47"/>
      <c r="P61" s="47"/>
      <c r="Q61" s="47"/>
      <c r="R61" s="47">
        <v>1</v>
      </c>
      <c r="S61" s="47">
        <v>1</v>
      </c>
      <c r="T61" s="47"/>
      <c r="U61" s="48"/>
      <c r="V61" s="49"/>
      <c r="W61" s="50">
        <v>1</v>
      </c>
      <c r="X61" s="51"/>
      <c r="Y61" s="63">
        <v>1</v>
      </c>
      <c r="Z61" s="64">
        <v>1</v>
      </c>
      <c r="AA61" s="64"/>
      <c r="AB61" s="64"/>
      <c r="AC61" s="64">
        <v>1</v>
      </c>
      <c r="AD61" s="64">
        <v>1</v>
      </c>
      <c r="AE61" s="64"/>
      <c r="AF61" s="64"/>
      <c r="AG61" s="64">
        <v>1</v>
      </c>
      <c r="AH61" s="64"/>
      <c r="AI61" s="64"/>
      <c r="AJ61" s="64"/>
      <c r="AK61" s="79" t="s">
        <v>208</v>
      </c>
    </row>
    <row r="62" spans="1:37" ht="17.25" customHeight="1" x14ac:dyDescent="0.15">
      <c r="A62" s="3"/>
      <c r="B62" s="4" t="s">
        <v>136</v>
      </c>
      <c r="C62" s="4" t="s">
        <v>110</v>
      </c>
      <c r="D62" s="104">
        <v>18362915869</v>
      </c>
      <c r="E62" s="5"/>
      <c r="F62" s="5"/>
      <c r="G62" s="5"/>
      <c r="H62" s="5"/>
      <c r="I62" s="55"/>
      <c r="J62" s="43"/>
      <c r="K62" s="44"/>
      <c r="L62" s="44"/>
      <c r="M62" s="45"/>
      <c r="N62" s="46"/>
      <c r="O62" s="47"/>
      <c r="P62" s="47"/>
      <c r="Q62" s="47"/>
      <c r="R62" s="47"/>
      <c r="S62" s="47"/>
      <c r="T62" s="47"/>
      <c r="U62" s="48"/>
      <c r="V62" s="49"/>
      <c r="W62" s="50"/>
      <c r="X62" s="51"/>
      <c r="Y62" s="63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79"/>
    </row>
    <row r="63" spans="1:37" ht="17.25" customHeight="1" x14ac:dyDescent="0.15">
      <c r="A63" s="3"/>
      <c r="B63" s="144" t="s">
        <v>137</v>
      </c>
      <c r="C63" s="4" t="s">
        <v>79</v>
      </c>
      <c r="D63" s="104">
        <v>15952072569</v>
      </c>
      <c r="E63" s="5" t="s">
        <v>2</v>
      </c>
      <c r="F63" s="5" t="s">
        <v>8</v>
      </c>
      <c r="G63" s="5" t="s">
        <v>8</v>
      </c>
      <c r="H63" s="5" t="s">
        <v>18</v>
      </c>
      <c r="I63" s="55" t="s">
        <v>36</v>
      </c>
      <c r="J63" s="43"/>
      <c r="K63" s="44"/>
      <c r="L63" s="44">
        <v>1</v>
      </c>
      <c r="M63" s="45">
        <v>1</v>
      </c>
      <c r="N63" s="46"/>
      <c r="O63" s="47">
        <v>1</v>
      </c>
      <c r="P63" s="47"/>
      <c r="Q63" s="47"/>
      <c r="R63" s="47"/>
      <c r="S63" s="47"/>
      <c r="T63" s="47"/>
      <c r="U63" s="48"/>
      <c r="V63" s="49"/>
      <c r="W63" s="50">
        <v>1</v>
      </c>
      <c r="X63" s="51"/>
      <c r="Y63" s="63">
        <v>1</v>
      </c>
      <c r="Z63" s="64"/>
      <c r="AA63" s="64"/>
      <c r="AB63" s="64">
        <v>1</v>
      </c>
      <c r="AC63" s="64"/>
      <c r="AD63" s="64">
        <v>1</v>
      </c>
      <c r="AE63" s="64"/>
      <c r="AF63" s="64"/>
      <c r="AG63" s="64"/>
      <c r="AH63" s="64"/>
      <c r="AI63" s="64"/>
      <c r="AJ63" s="64"/>
      <c r="AK63" s="79" t="s">
        <v>192</v>
      </c>
    </row>
    <row r="64" spans="1:37" ht="17.25" customHeight="1" x14ac:dyDescent="0.15">
      <c r="A64" s="3"/>
      <c r="B64" s="143" t="s">
        <v>138</v>
      </c>
      <c r="C64" s="4" t="s">
        <v>110</v>
      </c>
      <c r="D64" s="104">
        <v>15651802298</v>
      </c>
      <c r="E64" s="5" t="s">
        <v>0</v>
      </c>
      <c r="F64" s="5" t="s">
        <v>8</v>
      </c>
      <c r="G64" s="5" t="s">
        <v>205</v>
      </c>
      <c r="H64" s="5" t="s">
        <v>17</v>
      </c>
      <c r="I64" s="55" t="s">
        <v>36</v>
      </c>
      <c r="J64" s="43"/>
      <c r="K64" s="44"/>
      <c r="L64" s="44">
        <v>1</v>
      </c>
      <c r="M64" s="45"/>
      <c r="N64" s="46"/>
      <c r="O64" s="47"/>
      <c r="P64" s="47"/>
      <c r="Q64" s="47"/>
      <c r="R64" s="47"/>
      <c r="S64" s="47"/>
      <c r="T64" s="47">
        <v>1</v>
      </c>
      <c r="U64" s="48"/>
      <c r="V64" s="49"/>
      <c r="W64" s="50">
        <v>1</v>
      </c>
      <c r="X64" s="51"/>
      <c r="Y64" s="63"/>
      <c r="Z64" s="64"/>
      <c r="AA64" s="64"/>
      <c r="AB64" s="64"/>
      <c r="AC64" s="64"/>
      <c r="AD64" s="64"/>
      <c r="AE64" s="64"/>
      <c r="AF64" s="64"/>
      <c r="AG64" s="64">
        <v>1</v>
      </c>
      <c r="AH64" s="64"/>
      <c r="AI64" s="64"/>
      <c r="AJ64" s="64"/>
      <c r="AK64" s="79"/>
    </row>
    <row r="65" spans="1:37" ht="17.25" customHeight="1" x14ac:dyDescent="0.15">
      <c r="A65" s="3"/>
      <c r="B65" s="4" t="s">
        <v>139</v>
      </c>
      <c r="C65" s="4" t="s">
        <v>79</v>
      </c>
      <c r="D65" s="104">
        <v>15151896015</v>
      </c>
      <c r="E65" s="5" t="s">
        <v>0</v>
      </c>
      <c r="F65" s="5" t="s">
        <v>6</v>
      </c>
      <c r="G65" s="5" t="s">
        <v>6</v>
      </c>
      <c r="H65" s="5" t="s">
        <v>18</v>
      </c>
      <c r="I65" s="55" t="s">
        <v>36</v>
      </c>
      <c r="J65" s="43"/>
      <c r="K65" s="44">
        <v>1</v>
      </c>
      <c r="L65" s="44"/>
      <c r="M65" s="45"/>
      <c r="N65" s="46"/>
      <c r="O65" s="47"/>
      <c r="P65" s="47"/>
      <c r="Q65" s="47"/>
      <c r="R65" s="47"/>
      <c r="S65" s="47">
        <v>1</v>
      </c>
      <c r="T65" s="47"/>
      <c r="U65" s="48"/>
      <c r="V65" s="49"/>
      <c r="W65" s="50">
        <v>1</v>
      </c>
      <c r="X65" s="51"/>
      <c r="Y65" s="63">
        <v>1</v>
      </c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79"/>
    </row>
    <row r="66" spans="1:37" ht="17.25" customHeight="1" x14ac:dyDescent="0.15">
      <c r="A66" s="3"/>
      <c r="B66" s="4" t="s">
        <v>140</v>
      </c>
      <c r="C66" s="4" t="s">
        <v>67</v>
      </c>
      <c r="D66" s="104">
        <v>15605176268</v>
      </c>
      <c r="E66" s="5" t="s">
        <v>0</v>
      </c>
      <c r="F66" s="5" t="s">
        <v>8</v>
      </c>
      <c r="G66" s="5" t="s">
        <v>8</v>
      </c>
      <c r="H66" s="5" t="s">
        <v>223</v>
      </c>
      <c r="I66" s="55" t="s">
        <v>36</v>
      </c>
      <c r="J66" s="43"/>
      <c r="K66" s="44">
        <v>1</v>
      </c>
      <c r="L66" s="44"/>
      <c r="M66" s="45"/>
      <c r="N66" s="46"/>
      <c r="O66" s="47"/>
      <c r="P66" s="47"/>
      <c r="Q66" s="47"/>
      <c r="R66" s="47"/>
      <c r="S66" s="47"/>
      <c r="T66" s="47"/>
      <c r="U66" s="48" t="s">
        <v>224</v>
      </c>
      <c r="V66" s="49"/>
      <c r="W66" s="50">
        <v>1</v>
      </c>
      <c r="X66" s="51"/>
      <c r="Y66" s="63">
        <v>1</v>
      </c>
      <c r="Z66" s="64"/>
      <c r="AA66" s="64"/>
      <c r="AB66" s="64"/>
      <c r="AC66" s="64"/>
      <c r="AD66" s="64"/>
      <c r="AE66" s="64"/>
      <c r="AF66" s="64"/>
      <c r="AG66" s="64">
        <v>1</v>
      </c>
      <c r="AH66" s="64"/>
      <c r="AI66" s="64"/>
      <c r="AJ66" s="64"/>
      <c r="AK66" s="79"/>
    </row>
    <row r="67" spans="1:37" ht="17.25" customHeight="1" x14ac:dyDescent="0.15">
      <c r="A67" s="3"/>
      <c r="B67" s="4" t="s">
        <v>141</v>
      </c>
      <c r="C67" s="100" t="s">
        <v>69</v>
      </c>
      <c r="D67" s="104">
        <v>13222050989</v>
      </c>
      <c r="E67" s="5" t="s">
        <v>0</v>
      </c>
      <c r="F67" s="5" t="s">
        <v>8</v>
      </c>
      <c r="G67" s="5" t="s">
        <v>8</v>
      </c>
      <c r="H67" s="5" t="s">
        <v>15</v>
      </c>
      <c r="I67" s="55" t="s">
        <v>36</v>
      </c>
      <c r="J67" s="43"/>
      <c r="K67" s="44">
        <v>1</v>
      </c>
      <c r="L67" s="44"/>
      <c r="M67" s="45"/>
      <c r="N67" s="46"/>
      <c r="O67" s="47"/>
      <c r="P67" s="47">
        <v>1</v>
      </c>
      <c r="Q67" s="47"/>
      <c r="R67" s="47"/>
      <c r="S67" s="47"/>
      <c r="T67" s="47"/>
      <c r="U67" s="48"/>
      <c r="V67" s="49"/>
      <c r="W67" s="50">
        <v>1</v>
      </c>
      <c r="X67" s="51"/>
      <c r="Y67" s="63">
        <v>1</v>
      </c>
      <c r="Z67" s="64"/>
      <c r="AA67" s="64">
        <v>1</v>
      </c>
      <c r="AB67" s="64"/>
      <c r="AC67" s="64"/>
      <c r="AD67" s="64"/>
      <c r="AE67" s="64"/>
      <c r="AF67" s="64"/>
      <c r="AG67" s="64"/>
      <c r="AH67" s="64">
        <v>1</v>
      </c>
      <c r="AI67" s="64"/>
      <c r="AJ67" s="64"/>
      <c r="AK67" s="79"/>
    </row>
    <row r="68" spans="1:37" ht="17.25" customHeight="1" x14ac:dyDescent="0.15">
      <c r="A68" s="3"/>
      <c r="B68" s="4" t="s">
        <v>142</v>
      </c>
      <c r="C68" s="4" t="s">
        <v>79</v>
      </c>
      <c r="D68" s="104">
        <v>15952073021</v>
      </c>
      <c r="E68" s="5"/>
      <c r="F68" s="5"/>
      <c r="G68" s="5"/>
      <c r="H68" s="5"/>
      <c r="I68" s="55"/>
      <c r="J68" s="43"/>
      <c r="K68" s="44"/>
      <c r="L68" s="44"/>
      <c r="M68" s="45"/>
      <c r="N68" s="46"/>
      <c r="O68" s="47"/>
      <c r="P68" s="47"/>
      <c r="Q68" s="47"/>
      <c r="R68" s="47"/>
      <c r="S68" s="47"/>
      <c r="T68" s="47"/>
      <c r="U68" s="48"/>
      <c r="V68" s="49"/>
      <c r="W68" s="50"/>
      <c r="X68" s="51"/>
      <c r="Y68" s="63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79"/>
    </row>
    <row r="69" spans="1:37" ht="17.25" customHeight="1" x14ac:dyDescent="0.15">
      <c r="A69" s="3"/>
      <c r="B69" s="4" t="s">
        <v>143</v>
      </c>
      <c r="C69" s="111" t="s">
        <v>67</v>
      </c>
      <c r="D69" s="104">
        <v>15077820972</v>
      </c>
      <c r="E69" s="5" t="s">
        <v>0</v>
      </c>
      <c r="F69" s="5" t="s">
        <v>6</v>
      </c>
      <c r="G69" s="5" t="s">
        <v>8</v>
      </c>
      <c r="H69" s="5" t="s">
        <v>15</v>
      </c>
      <c r="I69" s="55" t="s">
        <v>36</v>
      </c>
      <c r="J69" s="43"/>
      <c r="K69" s="44">
        <v>1</v>
      </c>
      <c r="L69" s="44"/>
      <c r="M69" s="45"/>
      <c r="N69" s="46"/>
      <c r="O69" s="47"/>
      <c r="P69" s="47"/>
      <c r="Q69" s="47"/>
      <c r="R69" s="47"/>
      <c r="S69" s="47"/>
      <c r="T69" s="47"/>
      <c r="U69" s="48" t="s">
        <v>225</v>
      </c>
      <c r="V69" s="49"/>
      <c r="W69" s="50"/>
      <c r="X69" s="51" t="s">
        <v>226</v>
      </c>
      <c r="Y69" s="63">
        <v>1</v>
      </c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79"/>
    </row>
    <row r="70" spans="1:37" ht="17.25" customHeight="1" x14ac:dyDescent="0.15">
      <c r="A70" s="3"/>
      <c r="B70" s="4" t="s">
        <v>144</v>
      </c>
      <c r="C70" s="4" t="s">
        <v>79</v>
      </c>
      <c r="D70" s="104">
        <v>18052081593</v>
      </c>
      <c r="E70" s="5"/>
      <c r="F70" s="5"/>
      <c r="G70" s="5"/>
      <c r="H70" s="5"/>
      <c r="I70" s="55"/>
      <c r="J70" s="43"/>
      <c r="K70" s="44"/>
      <c r="L70" s="44"/>
      <c r="M70" s="45"/>
      <c r="N70" s="46"/>
      <c r="O70" s="47"/>
      <c r="P70" s="47"/>
      <c r="Q70" s="47"/>
      <c r="R70" s="47"/>
      <c r="S70" s="47"/>
      <c r="T70" s="47"/>
      <c r="U70" s="48"/>
      <c r="V70" s="49"/>
      <c r="W70" s="50"/>
      <c r="X70" s="51"/>
      <c r="Y70" s="63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79"/>
    </row>
    <row r="71" spans="1:37" ht="17.25" customHeight="1" x14ac:dyDescent="0.15">
      <c r="A71" s="3"/>
      <c r="B71" s="4" t="s">
        <v>145</v>
      </c>
      <c r="C71" s="4" t="s">
        <v>146</v>
      </c>
      <c r="D71" s="104">
        <v>18115168110</v>
      </c>
      <c r="E71" s="5"/>
      <c r="F71" s="5"/>
      <c r="G71" s="5"/>
      <c r="H71" s="5"/>
      <c r="I71" s="55"/>
      <c r="J71" s="43"/>
      <c r="K71" s="44"/>
      <c r="L71" s="44"/>
      <c r="M71" s="45"/>
      <c r="N71" s="46"/>
      <c r="O71" s="47"/>
      <c r="P71" s="47"/>
      <c r="Q71" s="47"/>
      <c r="R71" s="47"/>
      <c r="S71" s="47"/>
      <c r="T71" s="47"/>
      <c r="U71" s="48"/>
      <c r="V71" s="49"/>
      <c r="W71" s="50"/>
      <c r="X71" s="51"/>
      <c r="Y71" s="63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79"/>
    </row>
    <row r="72" spans="1:37" ht="17.25" customHeight="1" x14ac:dyDescent="0.15">
      <c r="A72" s="3"/>
      <c r="B72" s="4" t="s">
        <v>147</v>
      </c>
      <c r="C72" s="4" t="s">
        <v>146</v>
      </c>
      <c r="D72" s="104">
        <v>15651925332</v>
      </c>
      <c r="E72" s="5"/>
      <c r="F72" s="5"/>
      <c r="G72" s="5"/>
      <c r="H72" s="5"/>
      <c r="I72" s="55"/>
      <c r="J72" s="43"/>
      <c r="K72" s="44"/>
      <c r="L72" s="44"/>
      <c r="M72" s="45"/>
      <c r="N72" s="46"/>
      <c r="O72" s="47"/>
      <c r="P72" s="47"/>
      <c r="Q72" s="47"/>
      <c r="R72" s="47"/>
      <c r="S72" s="47"/>
      <c r="T72" s="47"/>
      <c r="U72" s="48"/>
      <c r="V72" s="49"/>
      <c r="W72" s="50"/>
      <c r="X72" s="51"/>
      <c r="Y72" s="63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79"/>
    </row>
    <row r="73" spans="1:37" ht="17.25" customHeight="1" x14ac:dyDescent="0.15">
      <c r="A73" s="3"/>
      <c r="B73" s="4" t="s">
        <v>148</v>
      </c>
      <c r="C73" s="4" t="s">
        <v>146</v>
      </c>
      <c r="D73" s="104">
        <v>15895901110</v>
      </c>
      <c r="E73" s="5" t="s">
        <v>0</v>
      </c>
      <c r="F73" s="5" t="s">
        <v>6</v>
      </c>
      <c r="G73" s="5" t="s">
        <v>6</v>
      </c>
      <c r="H73" s="5" t="s">
        <v>15</v>
      </c>
      <c r="I73" s="55"/>
      <c r="J73" s="43"/>
      <c r="K73" s="44"/>
      <c r="L73" s="44"/>
      <c r="M73" s="45"/>
      <c r="N73" s="46">
        <v>1</v>
      </c>
      <c r="O73" s="47"/>
      <c r="P73" s="47">
        <v>1</v>
      </c>
      <c r="Q73" s="47"/>
      <c r="R73" s="47"/>
      <c r="S73" s="47"/>
      <c r="T73" s="47"/>
      <c r="U73" s="48"/>
      <c r="V73" s="49"/>
      <c r="W73" s="50"/>
      <c r="X73" s="51" t="s">
        <v>199</v>
      </c>
      <c r="Y73" s="63"/>
      <c r="Z73" s="64">
        <v>1</v>
      </c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79" t="s">
        <v>200</v>
      </c>
    </row>
    <row r="74" spans="1:37" ht="17.25" customHeight="1" x14ac:dyDescent="0.15">
      <c r="A74" s="3"/>
      <c r="B74" s="143" t="s">
        <v>149</v>
      </c>
      <c r="C74" s="4" t="s">
        <v>146</v>
      </c>
      <c r="D74" s="104">
        <v>15895901065</v>
      </c>
      <c r="E74" s="5" t="s">
        <v>191</v>
      </c>
      <c r="F74" s="5" t="s">
        <v>184</v>
      </c>
      <c r="G74" s="5" t="s">
        <v>185</v>
      </c>
      <c r="H74" s="5" t="s">
        <v>192</v>
      </c>
      <c r="I74" s="55" t="s">
        <v>187</v>
      </c>
      <c r="J74" s="43"/>
      <c r="K74" s="44"/>
      <c r="L74" s="44">
        <v>1</v>
      </c>
      <c r="M74" s="45"/>
      <c r="N74" s="46"/>
      <c r="O74" s="47"/>
      <c r="P74" s="47"/>
      <c r="Q74" s="47"/>
      <c r="R74" s="47"/>
      <c r="S74" s="47"/>
      <c r="T74" s="47"/>
      <c r="U74" s="48">
        <v>1</v>
      </c>
      <c r="V74" s="49"/>
      <c r="W74" s="50">
        <v>1</v>
      </c>
      <c r="X74" s="51"/>
      <c r="Y74" s="63"/>
      <c r="Z74" s="64"/>
      <c r="AA74" s="64"/>
      <c r="AB74" s="64"/>
      <c r="AC74" s="64"/>
      <c r="AD74" s="64"/>
      <c r="AE74" s="64"/>
      <c r="AF74" s="64"/>
      <c r="AG74" s="64">
        <v>1</v>
      </c>
      <c r="AH74" s="64"/>
      <c r="AI74" s="64"/>
      <c r="AJ74" s="64"/>
      <c r="AK74" s="79" t="s">
        <v>193</v>
      </c>
    </row>
    <row r="75" spans="1:37" ht="17.25" customHeight="1" x14ac:dyDescent="0.15">
      <c r="A75" s="3"/>
      <c r="B75" s="4" t="s">
        <v>150</v>
      </c>
      <c r="C75" s="4" t="s">
        <v>79</v>
      </c>
      <c r="D75" s="104">
        <v>15151890979</v>
      </c>
      <c r="E75" s="5"/>
      <c r="F75" s="5"/>
      <c r="G75" s="5"/>
      <c r="H75" s="5"/>
      <c r="I75" s="55"/>
      <c r="J75" s="43"/>
      <c r="K75" s="44"/>
      <c r="L75" s="44"/>
      <c r="M75" s="45"/>
      <c r="N75" s="46"/>
      <c r="O75" s="47"/>
      <c r="P75" s="47"/>
      <c r="Q75" s="47"/>
      <c r="R75" s="47"/>
      <c r="S75" s="47"/>
      <c r="T75" s="47"/>
      <c r="U75" s="48"/>
      <c r="V75" s="49"/>
      <c r="W75" s="50"/>
      <c r="X75" s="51"/>
      <c r="Y75" s="63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79"/>
    </row>
    <row r="76" spans="1:37" ht="17.25" customHeight="1" x14ac:dyDescent="0.15">
      <c r="A76" s="3"/>
      <c r="B76" s="4" t="s">
        <v>151</v>
      </c>
      <c r="C76" s="4" t="s">
        <v>79</v>
      </c>
      <c r="D76" s="104">
        <v>18052080379</v>
      </c>
      <c r="E76" s="5"/>
      <c r="F76" s="5"/>
      <c r="G76" s="5"/>
      <c r="H76" s="5"/>
      <c r="I76" s="55"/>
      <c r="J76" s="43"/>
      <c r="K76" s="44"/>
      <c r="L76" s="44"/>
      <c r="M76" s="45"/>
      <c r="N76" s="46"/>
      <c r="O76" s="47"/>
      <c r="P76" s="47"/>
      <c r="Q76" s="47"/>
      <c r="R76" s="47"/>
      <c r="S76" s="47"/>
      <c r="T76" s="47"/>
      <c r="U76" s="48"/>
      <c r="V76" s="49"/>
      <c r="W76" s="50"/>
      <c r="X76" s="51"/>
      <c r="Y76" s="63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79"/>
    </row>
    <row r="77" spans="1:37" ht="17.25" customHeight="1" x14ac:dyDescent="0.15">
      <c r="A77" s="3"/>
      <c r="B77" s="4" t="s">
        <v>152</v>
      </c>
      <c r="C77" s="4" t="s">
        <v>146</v>
      </c>
      <c r="D77" s="104">
        <v>15850620658</v>
      </c>
      <c r="E77" s="5" t="s">
        <v>0</v>
      </c>
      <c r="F77" s="5" t="s">
        <v>6</v>
      </c>
      <c r="G77" s="5" t="s">
        <v>6</v>
      </c>
      <c r="H77" s="5" t="s">
        <v>15</v>
      </c>
      <c r="I77" s="55" t="s">
        <v>36</v>
      </c>
      <c r="J77" s="43"/>
      <c r="K77" s="44">
        <v>1</v>
      </c>
      <c r="L77" s="44"/>
      <c r="M77" s="45"/>
      <c r="N77" s="46"/>
      <c r="O77" s="47"/>
      <c r="P77" s="47"/>
      <c r="Q77" s="47"/>
      <c r="R77" s="47"/>
      <c r="S77" s="47"/>
      <c r="T77" s="47"/>
      <c r="U77" s="48"/>
      <c r="V77" s="49"/>
      <c r="W77" s="50"/>
      <c r="X77" s="51">
        <v>1</v>
      </c>
      <c r="Y77" s="63"/>
      <c r="Z77" s="64">
        <v>1</v>
      </c>
      <c r="AA77" s="64"/>
      <c r="AB77" s="64">
        <v>1</v>
      </c>
      <c r="AC77" s="64"/>
      <c r="AD77" s="64">
        <v>1</v>
      </c>
      <c r="AE77" s="64"/>
      <c r="AF77" s="64"/>
      <c r="AG77" s="64"/>
      <c r="AH77" s="64"/>
      <c r="AI77" s="64"/>
      <c r="AJ77" s="64"/>
      <c r="AK77" s="79" t="s">
        <v>213</v>
      </c>
    </row>
    <row r="78" spans="1:37" ht="17.25" customHeight="1" x14ac:dyDescent="0.15">
      <c r="A78" s="3"/>
      <c r="B78" s="4" t="s">
        <v>153</v>
      </c>
      <c r="C78" s="4" t="s">
        <v>146</v>
      </c>
      <c r="D78" s="104">
        <v>15850657028</v>
      </c>
      <c r="E78" s="5" t="s">
        <v>0</v>
      </c>
      <c r="F78" s="5" t="s">
        <v>6</v>
      </c>
      <c r="G78" s="5" t="s">
        <v>6</v>
      </c>
      <c r="H78" s="5" t="s">
        <v>17</v>
      </c>
      <c r="I78" s="55" t="s">
        <v>36</v>
      </c>
      <c r="J78" s="43"/>
      <c r="K78" s="44">
        <v>1</v>
      </c>
      <c r="L78" s="44"/>
      <c r="M78" s="45"/>
      <c r="N78" s="46"/>
      <c r="O78" s="47"/>
      <c r="P78" s="47"/>
      <c r="Q78" s="47"/>
      <c r="R78" s="47"/>
      <c r="S78" s="47"/>
      <c r="T78" s="47"/>
      <c r="U78" s="48"/>
      <c r="V78" s="49">
        <v>1</v>
      </c>
      <c r="W78" s="50">
        <v>1</v>
      </c>
      <c r="X78" s="51"/>
      <c r="Y78" s="63"/>
      <c r="Z78" s="64"/>
      <c r="AA78" s="64">
        <v>1</v>
      </c>
      <c r="AB78" s="64"/>
      <c r="AC78" s="64"/>
      <c r="AD78" s="64">
        <v>1</v>
      </c>
      <c r="AE78" s="64"/>
      <c r="AF78" s="64"/>
      <c r="AG78" s="64">
        <v>1</v>
      </c>
      <c r="AH78" s="64">
        <v>1</v>
      </c>
      <c r="AI78" s="64"/>
      <c r="AJ78" s="64"/>
      <c r="AK78" s="79"/>
    </row>
    <row r="79" spans="1:37" ht="17.25" customHeight="1" x14ac:dyDescent="0.15">
      <c r="A79" s="3"/>
      <c r="B79" s="4" t="s">
        <v>154</v>
      </c>
      <c r="C79" s="4" t="s">
        <v>146</v>
      </c>
      <c r="D79" s="104">
        <v>15850623608</v>
      </c>
      <c r="E79" s="5"/>
      <c r="F79" s="5"/>
      <c r="G79" s="5"/>
      <c r="H79" s="5"/>
      <c r="I79" s="55"/>
      <c r="J79" s="43"/>
      <c r="K79" s="44"/>
      <c r="L79" s="44"/>
      <c r="M79" s="45"/>
      <c r="N79" s="46"/>
      <c r="O79" s="47"/>
      <c r="P79" s="47"/>
      <c r="Q79" s="47"/>
      <c r="R79" s="47"/>
      <c r="S79" s="47"/>
      <c r="T79" s="47"/>
      <c r="U79" s="48"/>
      <c r="V79" s="49"/>
      <c r="W79" s="50"/>
      <c r="X79" s="51"/>
      <c r="Y79" s="63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79"/>
    </row>
    <row r="80" spans="1:37" ht="17.25" customHeight="1" x14ac:dyDescent="0.15">
      <c r="A80" s="3"/>
      <c r="B80" s="4" t="s">
        <v>155</v>
      </c>
      <c r="C80" s="4" t="s">
        <v>146</v>
      </c>
      <c r="D80" s="104">
        <v>15651771293</v>
      </c>
      <c r="E80" s="5"/>
      <c r="F80" s="5"/>
      <c r="G80" s="5"/>
      <c r="H80" s="5"/>
      <c r="I80" s="55"/>
      <c r="J80" s="43"/>
      <c r="K80" s="44"/>
      <c r="L80" s="44"/>
      <c r="M80" s="45"/>
      <c r="N80" s="46"/>
      <c r="O80" s="47"/>
      <c r="P80" s="47"/>
      <c r="Q80" s="47"/>
      <c r="R80" s="47"/>
      <c r="S80" s="47"/>
      <c r="T80" s="47"/>
      <c r="U80" s="48"/>
      <c r="V80" s="49"/>
      <c r="W80" s="50"/>
      <c r="X80" s="51"/>
      <c r="Y80" s="63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79"/>
    </row>
    <row r="81" spans="1:37" ht="17.25" customHeight="1" x14ac:dyDescent="0.15">
      <c r="A81" s="3"/>
      <c r="B81" s="4" t="s">
        <v>156</v>
      </c>
      <c r="C81" s="4" t="s">
        <v>146</v>
      </c>
      <c r="D81" s="104">
        <v>15295751052</v>
      </c>
      <c r="E81" s="5"/>
      <c r="F81" s="5"/>
      <c r="G81" s="5"/>
      <c r="H81" s="5"/>
      <c r="I81" s="55"/>
      <c r="J81" s="43"/>
      <c r="K81" s="44"/>
      <c r="L81" s="44"/>
      <c r="M81" s="45"/>
      <c r="N81" s="46"/>
      <c r="O81" s="47"/>
      <c r="P81" s="47"/>
      <c r="Q81" s="47"/>
      <c r="R81" s="47"/>
      <c r="S81" s="47"/>
      <c r="T81" s="47"/>
      <c r="U81" s="48"/>
      <c r="V81" s="49"/>
      <c r="W81" s="50"/>
      <c r="X81" s="51"/>
      <c r="Y81" s="63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79"/>
    </row>
    <row r="82" spans="1:37" ht="17.25" customHeight="1" x14ac:dyDescent="0.15">
      <c r="A82" s="3"/>
      <c r="B82" s="4" t="s">
        <v>157</v>
      </c>
      <c r="C82" s="4" t="s">
        <v>62</v>
      </c>
      <c r="D82" s="104">
        <v>15720611356</v>
      </c>
      <c r="E82" s="5" t="s">
        <v>2</v>
      </c>
      <c r="F82" s="5" t="s">
        <v>6</v>
      </c>
      <c r="G82" s="5" t="s">
        <v>6</v>
      </c>
      <c r="H82" s="5" t="s">
        <v>18</v>
      </c>
      <c r="I82" s="55" t="s">
        <v>36</v>
      </c>
      <c r="J82" s="43"/>
      <c r="K82" s="44">
        <v>1</v>
      </c>
      <c r="L82" s="44"/>
      <c r="M82" s="45"/>
      <c r="N82" s="46"/>
      <c r="O82" s="47"/>
      <c r="P82" s="47"/>
      <c r="Q82" s="47">
        <v>1</v>
      </c>
      <c r="R82" s="47"/>
      <c r="S82" s="47"/>
      <c r="T82" s="47">
        <v>1</v>
      </c>
      <c r="U82" s="48"/>
      <c r="V82" s="49"/>
      <c r="W82" s="50"/>
      <c r="X82" s="51"/>
      <c r="Y82" s="63"/>
      <c r="Z82" s="64"/>
      <c r="AA82" s="64"/>
      <c r="AB82" s="64"/>
      <c r="AC82" s="64"/>
      <c r="AD82" s="64"/>
      <c r="AE82" s="64"/>
      <c r="AF82" s="64"/>
      <c r="AG82" s="64"/>
      <c r="AH82" s="64">
        <v>1</v>
      </c>
      <c r="AI82" s="64">
        <v>1</v>
      </c>
      <c r="AJ82" s="64"/>
      <c r="AK82" s="79" t="s">
        <v>201</v>
      </c>
    </row>
    <row r="83" spans="1:37" ht="17.25" customHeight="1" x14ac:dyDescent="0.15">
      <c r="A83" s="3"/>
      <c r="B83" s="4" t="s">
        <v>158</v>
      </c>
      <c r="C83" s="4" t="s">
        <v>159</v>
      </c>
      <c r="D83" s="104">
        <v>18262641520</v>
      </c>
      <c r="E83" s="5"/>
      <c r="F83" s="5"/>
      <c r="G83" s="5"/>
      <c r="H83" s="5"/>
      <c r="I83" s="55"/>
      <c r="J83" s="43"/>
      <c r="K83" s="44"/>
      <c r="L83" s="44"/>
      <c r="M83" s="45"/>
      <c r="N83" s="46"/>
      <c r="O83" s="47"/>
      <c r="P83" s="47"/>
      <c r="Q83" s="47"/>
      <c r="R83" s="47"/>
      <c r="S83" s="47"/>
      <c r="T83" s="47"/>
      <c r="U83" s="48"/>
      <c r="V83" s="49"/>
      <c r="W83" s="50"/>
      <c r="X83" s="51"/>
      <c r="Y83" s="63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79"/>
    </row>
    <row r="84" spans="1:37" ht="17.25" customHeight="1" x14ac:dyDescent="0.15">
      <c r="A84" s="3"/>
      <c r="B84" s="6" t="s">
        <v>160</v>
      </c>
      <c r="C84" s="6" t="s">
        <v>146</v>
      </c>
      <c r="D84" s="105">
        <v>15205251669</v>
      </c>
      <c r="E84" s="5" t="s">
        <v>195</v>
      </c>
      <c r="F84" s="5" t="s">
        <v>8</v>
      </c>
      <c r="G84" s="5" t="s">
        <v>8</v>
      </c>
      <c r="H84" s="5" t="s">
        <v>15</v>
      </c>
      <c r="I84" s="55" t="s">
        <v>36</v>
      </c>
      <c r="J84" s="43"/>
      <c r="K84" s="44">
        <v>1</v>
      </c>
      <c r="L84" s="44"/>
      <c r="M84" s="45"/>
      <c r="N84" s="46"/>
      <c r="O84" s="47"/>
      <c r="P84" s="47"/>
      <c r="Q84" s="47">
        <v>1</v>
      </c>
      <c r="R84" s="47"/>
      <c r="S84" s="47"/>
      <c r="T84" s="47"/>
      <c r="U84" s="48" t="s">
        <v>222</v>
      </c>
      <c r="V84" s="49"/>
      <c r="W84" s="50">
        <v>1</v>
      </c>
      <c r="X84" s="51"/>
      <c r="Y84" s="63"/>
      <c r="Z84" s="64">
        <v>1</v>
      </c>
      <c r="AA84" s="64"/>
      <c r="AB84" s="64"/>
      <c r="AC84" s="64">
        <v>1</v>
      </c>
      <c r="AD84" s="64"/>
      <c r="AE84" s="64"/>
      <c r="AF84" s="64"/>
      <c r="AG84" s="64"/>
      <c r="AH84" s="64"/>
      <c r="AI84" s="64"/>
      <c r="AJ84" s="64"/>
      <c r="AK84" s="79"/>
    </row>
    <row r="85" spans="1:37" ht="17.25" customHeight="1" x14ac:dyDescent="0.15">
      <c r="A85" s="3"/>
      <c r="B85" s="6" t="s">
        <v>161</v>
      </c>
      <c r="C85" s="6" t="s">
        <v>65</v>
      </c>
      <c r="D85" s="105">
        <v>15850571009</v>
      </c>
      <c r="E85" s="5"/>
      <c r="F85" s="5"/>
      <c r="G85" s="5"/>
      <c r="H85" s="5"/>
      <c r="I85" s="55"/>
      <c r="J85" s="43"/>
      <c r="K85" s="44"/>
      <c r="L85" s="44"/>
      <c r="M85" s="45"/>
      <c r="N85" s="46"/>
      <c r="O85" s="47"/>
      <c r="P85" s="47"/>
      <c r="Q85" s="47"/>
      <c r="R85" s="47"/>
      <c r="S85" s="47"/>
      <c r="T85" s="47"/>
      <c r="U85" s="48"/>
      <c r="V85" s="49"/>
      <c r="W85" s="50"/>
      <c r="X85" s="51"/>
      <c r="Y85" s="63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79"/>
    </row>
    <row r="86" spans="1:37" ht="17.25" customHeight="1" x14ac:dyDescent="0.15">
      <c r="A86" s="3"/>
      <c r="B86" s="6" t="s">
        <v>162</v>
      </c>
      <c r="C86" s="6" t="s">
        <v>79</v>
      </c>
      <c r="D86" s="105">
        <v>15251797035</v>
      </c>
      <c r="E86" s="5" t="s">
        <v>0</v>
      </c>
      <c r="F86" s="5" t="s">
        <v>6</v>
      </c>
      <c r="G86" s="5" t="s">
        <v>8</v>
      </c>
      <c r="H86" s="5" t="s">
        <v>17</v>
      </c>
      <c r="I86" s="55" t="s">
        <v>36</v>
      </c>
      <c r="J86" s="43"/>
      <c r="K86" s="44">
        <v>1</v>
      </c>
      <c r="L86" s="44"/>
      <c r="M86" s="45"/>
      <c r="N86" s="46"/>
      <c r="O86" s="47"/>
      <c r="P86" s="47">
        <v>1</v>
      </c>
      <c r="Q86" s="47">
        <v>1</v>
      </c>
      <c r="R86" s="47"/>
      <c r="S86" s="47"/>
      <c r="T86" s="47"/>
      <c r="U86" s="48"/>
      <c r="V86" s="49"/>
      <c r="W86" s="50">
        <v>1</v>
      </c>
      <c r="X86" s="51"/>
      <c r="Y86" s="63"/>
      <c r="Z86" s="64">
        <v>1</v>
      </c>
      <c r="AA86" s="64">
        <v>1</v>
      </c>
      <c r="AB86" s="64"/>
      <c r="AC86" s="64"/>
      <c r="AD86" s="64"/>
      <c r="AE86" s="64"/>
      <c r="AF86" s="64"/>
      <c r="AG86" s="64"/>
      <c r="AH86" s="64"/>
      <c r="AI86" s="64"/>
      <c r="AJ86" s="64"/>
      <c r="AK86" s="79"/>
    </row>
    <row r="87" spans="1:37" ht="17.25" customHeight="1" x14ac:dyDescent="0.15">
      <c r="A87" s="3"/>
      <c r="B87" s="6" t="s">
        <v>41</v>
      </c>
      <c r="C87" s="6" t="s">
        <v>79</v>
      </c>
      <c r="D87" s="105">
        <v>18351897650</v>
      </c>
      <c r="E87" s="5" t="s">
        <v>0</v>
      </c>
      <c r="F87" s="5" t="s">
        <v>8</v>
      </c>
      <c r="G87" s="5" t="s">
        <v>8</v>
      </c>
      <c r="H87" s="5" t="s">
        <v>15</v>
      </c>
      <c r="I87" s="55" t="s">
        <v>36</v>
      </c>
      <c r="J87" s="43"/>
      <c r="K87" s="44">
        <v>1</v>
      </c>
      <c r="L87" s="44"/>
      <c r="M87" s="45"/>
      <c r="N87" s="46"/>
      <c r="O87" s="47"/>
      <c r="P87" s="47">
        <v>1</v>
      </c>
      <c r="Q87" s="47"/>
      <c r="R87" s="47"/>
      <c r="S87" s="47"/>
      <c r="T87" s="47"/>
      <c r="U87" s="48"/>
      <c r="V87" s="49"/>
      <c r="W87" s="50"/>
      <c r="X87" s="51"/>
      <c r="Y87" s="63"/>
      <c r="Z87" s="64"/>
      <c r="AA87" s="64"/>
      <c r="AB87" s="64"/>
      <c r="AC87" s="64">
        <v>1</v>
      </c>
      <c r="AD87" s="64">
        <v>1</v>
      </c>
      <c r="AE87" s="64"/>
      <c r="AF87" s="64"/>
      <c r="AG87" s="64">
        <v>1</v>
      </c>
      <c r="AH87" s="64"/>
      <c r="AI87" s="64"/>
      <c r="AJ87" s="64"/>
      <c r="AK87" s="79"/>
    </row>
    <row r="88" spans="1:37" ht="17.25" customHeight="1" x14ac:dyDescent="0.15">
      <c r="A88" s="3"/>
      <c r="B88" s="6" t="s">
        <v>173</v>
      </c>
      <c r="C88" s="101" t="s">
        <v>146</v>
      </c>
      <c r="D88" s="105">
        <v>15651875801</v>
      </c>
      <c r="E88" s="5"/>
      <c r="F88" s="5"/>
      <c r="G88" s="5"/>
      <c r="H88" s="5"/>
      <c r="I88" s="55"/>
      <c r="J88" s="43"/>
      <c r="K88" s="44"/>
      <c r="L88" s="44"/>
      <c r="M88" s="45"/>
      <c r="N88" s="46"/>
      <c r="O88" s="47"/>
      <c r="P88" s="47"/>
      <c r="Q88" s="47"/>
      <c r="R88" s="47"/>
      <c r="S88" s="47"/>
      <c r="T88" s="47"/>
      <c r="U88" s="48"/>
      <c r="V88" s="49"/>
      <c r="W88" s="50"/>
      <c r="X88" s="51"/>
      <c r="Y88" s="63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79"/>
    </row>
    <row r="89" spans="1:37" ht="17.25" customHeight="1" x14ac:dyDescent="0.15">
      <c r="A89" s="3"/>
      <c r="B89" s="6" t="s">
        <v>163</v>
      </c>
      <c r="C89" s="6" t="s">
        <v>174</v>
      </c>
      <c r="D89" s="105">
        <v>18260029429</v>
      </c>
      <c r="E89" s="5"/>
      <c r="F89" s="5"/>
      <c r="G89" s="5"/>
      <c r="H89" s="5"/>
      <c r="I89" s="55"/>
      <c r="J89" s="43"/>
      <c r="K89" s="44"/>
      <c r="L89" s="44"/>
      <c r="M89" s="45"/>
      <c r="N89" s="46"/>
      <c r="O89" s="47"/>
      <c r="P89" s="47"/>
      <c r="Q89" s="47"/>
      <c r="R89" s="47"/>
      <c r="S89" s="47"/>
      <c r="T89" s="47"/>
      <c r="U89" s="48"/>
      <c r="V89" s="49"/>
      <c r="W89" s="50"/>
      <c r="X89" s="51"/>
      <c r="Y89" s="63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79"/>
    </row>
    <row r="90" spans="1:37" ht="17.25" customHeight="1" x14ac:dyDescent="0.15">
      <c r="A90" s="3"/>
      <c r="B90" s="6" t="s">
        <v>164</v>
      </c>
      <c r="C90" s="6" t="s">
        <v>174</v>
      </c>
      <c r="D90" s="105"/>
      <c r="E90" s="5"/>
      <c r="F90" s="5"/>
      <c r="G90" s="5"/>
      <c r="H90" s="5"/>
      <c r="I90" s="55"/>
      <c r="J90" s="43"/>
      <c r="K90" s="44"/>
      <c r="L90" s="44"/>
      <c r="M90" s="45"/>
      <c r="N90" s="46"/>
      <c r="O90" s="47"/>
      <c r="P90" s="47"/>
      <c r="Q90" s="47"/>
      <c r="R90" s="47"/>
      <c r="S90" s="47"/>
      <c r="T90" s="47"/>
      <c r="U90" s="48"/>
      <c r="V90" s="49"/>
      <c r="W90" s="50"/>
      <c r="X90" s="51"/>
      <c r="Y90" s="63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79"/>
    </row>
    <row r="91" spans="1:37" ht="17.25" customHeight="1" x14ac:dyDescent="0.15">
      <c r="A91" s="3"/>
      <c r="B91" s="6" t="s">
        <v>165</v>
      </c>
      <c r="C91" s="6" t="s">
        <v>174</v>
      </c>
      <c r="D91" s="105"/>
      <c r="E91" s="5" t="s">
        <v>0</v>
      </c>
      <c r="F91" s="5" t="s">
        <v>8</v>
      </c>
      <c r="G91" s="5" t="s">
        <v>8</v>
      </c>
      <c r="H91" s="5" t="s">
        <v>18</v>
      </c>
      <c r="I91" s="55" t="s">
        <v>36</v>
      </c>
      <c r="J91" s="43"/>
      <c r="K91" s="44"/>
      <c r="L91" s="44"/>
      <c r="M91" s="45"/>
      <c r="N91" s="46"/>
      <c r="O91" s="47"/>
      <c r="P91" s="47"/>
      <c r="Q91" s="47"/>
      <c r="R91" s="47"/>
      <c r="S91" s="47"/>
      <c r="T91" s="47"/>
      <c r="U91" s="48"/>
      <c r="V91" s="49"/>
      <c r="W91" s="50">
        <v>1</v>
      </c>
      <c r="X91" s="51"/>
      <c r="Y91" s="63"/>
      <c r="Z91" s="64">
        <v>1</v>
      </c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79"/>
    </row>
    <row r="92" spans="1:37" ht="17.25" customHeight="1" x14ac:dyDescent="0.15">
      <c r="A92" s="3"/>
      <c r="B92" s="7" t="s">
        <v>166</v>
      </c>
      <c r="C92" s="6" t="s">
        <v>174</v>
      </c>
      <c r="D92" s="105"/>
      <c r="E92" s="5"/>
      <c r="F92" s="5"/>
      <c r="G92" s="5"/>
      <c r="H92" s="5"/>
      <c r="I92" s="55"/>
      <c r="J92" s="43"/>
      <c r="K92" s="44"/>
      <c r="L92" s="44"/>
      <c r="M92" s="45"/>
      <c r="N92" s="46"/>
      <c r="O92" s="47"/>
      <c r="P92" s="47"/>
      <c r="Q92" s="47"/>
      <c r="R92" s="47"/>
      <c r="S92" s="47"/>
      <c r="T92" s="47"/>
      <c r="U92" s="48"/>
      <c r="V92" s="49"/>
      <c r="W92" s="50"/>
      <c r="X92" s="51"/>
      <c r="Y92" s="63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79"/>
    </row>
    <row r="93" spans="1:37" ht="17.25" customHeight="1" x14ac:dyDescent="0.15">
      <c r="A93" s="3"/>
      <c r="B93" s="6" t="s">
        <v>167</v>
      </c>
      <c r="C93" s="6" t="s">
        <v>174</v>
      </c>
      <c r="D93" s="105"/>
      <c r="E93" s="5"/>
      <c r="F93" s="5"/>
      <c r="G93" s="5"/>
      <c r="H93" s="5"/>
      <c r="I93" s="55"/>
      <c r="J93" s="43"/>
      <c r="K93" s="44"/>
      <c r="L93" s="44"/>
      <c r="M93" s="45"/>
      <c r="N93" s="46"/>
      <c r="O93" s="47"/>
      <c r="P93" s="47"/>
      <c r="Q93" s="47"/>
      <c r="R93" s="47"/>
      <c r="S93" s="47"/>
      <c r="T93" s="47"/>
      <c r="U93" s="48"/>
      <c r="V93" s="49"/>
      <c r="W93" s="50"/>
      <c r="X93" s="51"/>
      <c r="Y93" s="63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79"/>
    </row>
    <row r="94" spans="1:37" ht="17.25" customHeight="1" x14ac:dyDescent="0.15">
      <c r="A94" s="3"/>
      <c r="B94" s="6" t="s">
        <v>168</v>
      </c>
      <c r="C94" s="6" t="s">
        <v>174</v>
      </c>
      <c r="D94" s="105"/>
      <c r="E94" s="5"/>
      <c r="F94" s="5"/>
      <c r="G94" s="5"/>
      <c r="H94" s="5"/>
      <c r="I94" s="55"/>
      <c r="J94" s="43"/>
      <c r="K94" s="44"/>
      <c r="L94" s="44"/>
      <c r="M94" s="45"/>
      <c r="N94" s="46"/>
      <c r="O94" s="47"/>
      <c r="P94" s="47"/>
      <c r="Q94" s="47"/>
      <c r="R94" s="47"/>
      <c r="S94" s="47"/>
      <c r="T94" s="47"/>
      <c r="U94" s="48"/>
      <c r="V94" s="49"/>
      <c r="W94" s="50"/>
      <c r="X94" s="51"/>
      <c r="Y94" s="63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79"/>
    </row>
    <row r="95" spans="1:37" ht="17.25" customHeight="1" x14ac:dyDescent="0.15">
      <c r="A95" s="3"/>
      <c r="B95" s="6" t="s">
        <v>169</v>
      </c>
      <c r="C95" s="113" t="s">
        <v>174</v>
      </c>
      <c r="D95" s="105"/>
      <c r="E95" s="5"/>
      <c r="F95" s="5"/>
      <c r="G95" s="5"/>
      <c r="H95" s="5"/>
      <c r="I95" s="55"/>
      <c r="J95" s="43"/>
      <c r="K95" s="44"/>
      <c r="L95" s="44"/>
      <c r="M95" s="45"/>
      <c r="N95" s="46"/>
      <c r="O95" s="47"/>
      <c r="P95" s="47"/>
      <c r="Q95" s="47"/>
      <c r="R95" s="47"/>
      <c r="S95" s="47"/>
      <c r="T95" s="47"/>
      <c r="U95" s="48"/>
      <c r="V95" s="49"/>
      <c r="W95" s="50"/>
      <c r="X95" s="51"/>
      <c r="Y95" s="63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79"/>
    </row>
    <row r="96" spans="1:37" ht="17.25" customHeight="1" x14ac:dyDescent="0.15">
      <c r="A96" s="3"/>
      <c r="B96" s="6" t="s">
        <v>170</v>
      </c>
      <c r="C96" s="113" t="s">
        <v>174</v>
      </c>
      <c r="D96" s="105"/>
      <c r="E96" s="5"/>
      <c r="F96" s="5"/>
      <c r="G96" s="5"/>
      <c r="H96" s="5"/>
      <c r="I96" s="55"/>
      <c r="J96" s="43"/>
      <c r="K96" s="44"/>
      <c r="L96" s="44"/>
      <c r="M96" s="45"/>
      <c r="N96" s="46"/>
      <c r="O96" s="47"/>
      <c r="P96" s="47"/>
      <c r="Q96" s="47"/>
      <c r="R96" s="47"/>
      <c r="S96" s="47"/>
      <c r="T96" s="47"/>
      <c r="U96" s="48"/>
      <c r="V96" s="49"/>
      <c r="W96" s="50"/>
      <c r="X96" s="51"/>
      <c r="Y96" s="63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79"/>
    </row>
    <row r="97" spans="1:37" ht="17.25" customHeight="1" x14ac:dyDescent="0.15">
      <c r="A97" s="3"/>
      <c r="B97" s="142" t="s">
        <v>163</v>
      </c>
      <c r="C97" s="6" t="s">
        <v>174</v>
      </c>
      <c r="D97" s="105"/>
      <c r="E97" s="5" t="s">
        <v>2</v>
      </c>
      <c r="F97" s="5" t="s">
        <v>6</v>
      </c>
      <c r="G97" s="5" t="s">
        <v>8</v>
      </c>
      <c r="H97" s="5" t="s">
        <v>18</v>
      </c>
      <c r="I97" s="55" t="s">
        <v>36</v>
      </c>
      <c r="J97" s="43"/>
      <c r="K97" s="44"/>
      <c r="L97" s="44"/>
      <c r="M97" s="45">
        <v>1</v>
      </c>
      <c r="N97" s="46"/>
      <c r="O97" s="47">
        <v>1</v>
      </c>
      <c r="P97" s="47"/>
      <c r="Q97" s="47"/>
      <c r="R97" s="47"/>
      <c r="S97" s="47">
        <v>1</v>
      </c>
      <c r="T97" s="47"/>
      <c r="U97" s="48"/>
      <c r="V97" s="49"/>
      <c r="W97" s="50">
        <v>1</v>
      </c>
      <c r="X97" s="51"/>
      <c r="Y97" s="63"/>
      <c r="Z97" s="64"/>
      <c r="AA97" s="64">
        <v>1</v>
      </c>
      <c r="AB97" s="64"/>
      <c r="AC97" s="64"/>
      <c r="AD97" s="64"/>
      <c r="AE97" s="64">
        <v>1</v>
      </c>
      <c r="AF97" s="64"/>
      <c r="AG97" s="64"/>
      <c r="AH97" s="64"/>
      <c r="AI97" s="64"/>
      <c r="AJ97" s="64"/>
      <c r="AK97" s="79"/>
    </row>
    <row r="98" spans="1:37" ht="17.25" customHeight="1" x14ac:dyDescent="0.15">
      <c r="A98" s="3"/>
      <c r="B98" s="6" t="s">
        <v>171</v>
      </c>
      <c r="C98" s="6" t="s">
        <v>174</v>
      </c>
      <c r="D98" s="105">
        <v>13270752380</v>
      </c>
      <c r="E98" s="5" t="s">
        <v>0</v>
      </c>
      <c r="F98" s="5" t="s">
        <v>6</v>
      </c>
      <c r="G98" s="5" t="s">
        <v>8</v>
      </c>
      <c r="H98" s="5" t="s">
        <v>18</v>
      </c>
      <c r="I98" s="55" t="s">
        <v>36</v>
      </c>
      <c r="J98" s="43"/>
      <c r="K98" s="44">
        <v>1</v>
      </c>
      <c r="L98" s="44"/>
      <c r="M98" s="45"/>
      <c r="N98" s="46"/>
      <c r="O98" s="47"/>
      <c r="P98" s="47"/>
      <c r="Q98" s="47"/>
      <c r="R98" s="47"/>
      <c r="S98" s="47"/>
      <c r="T98" s="47"/>
      <c r="U98" s="48"/>
      <c r="V98" s="49"/>
      <c r="W98" s="50">
        <v>1</v>
      </c>
      <c r="X98" s="51"/>
      <c r="Y98" s="63"/>
      <c r="Z98" s="64"/>
      <c r="AA98" s="64"/>
      <c r="AB98" s="64"/>
      <c r="AC98" s="64"/>
      <c r="AD98" s="64"/>
      <c r="AE98" s="64"/>
      <c r="AF98" s="64"/>
      <c r="AG98" s="64"/>
      <c r="AH98" s="64">
        <v>1</v>
      </c>
      <c r="AI98" s="64"/>
      <c r="AJ98" s="64"/>
      <c r="AK98" s="79"/>
    </row>
    <row r="99" spans="1:37" ht="17.25" customHeight="1" x14ac:dyDescent="0.15">
      <c r="A99" s="3"/>
      <c r="B99" s="6" t="s">
        <v>172</v>
      </c>
      <c r="C99" s="6" t="s">
        <v>174</v>
      </c>
      <c r="D99" s="105"/>
      <c r="E99" s="5"/>
      <c r="F99" s="5"/>
      <c r="G99" s="5"/>
      <c r="H99" s="5"/>
      <c r="I99" s="55"/>
      <c r="J99" s="43"/>
      <c r="K99" s="44"/>
      <c r="L99" s="44"/>
      <c r="M99" s="45"/>
      <c r="N99" s="46"/>
      <c r="O99" s="47"/>
      <c r="P99" s="47"/>
      <c r="Q99" s="47"/>
      <c r="R99" s="47"/>
      <c r="S99" s="47"/>
      <c r="T99" s="47"/>
      <c r="U99" s="48"/>
      <c r="V99" s="49"/>
      <c r="W99" s="50"/>
      <c r="X99" s="51"/>
      <c r="Y99" s="63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79"/>
    </row>
    <row r="100" spans="1:37" ht="17.25" customHeight="1" x14ac:dyDescent="0.15">
      <c r="A100" s="3"/>
      <c r="B100" s="6" t="s">
        <v>194</v>
      </c>
      <c r="C100" s="6"/>
      <c r="D100" s="105"/>
      <c r="E100" s="5" t="s">
        <v>2</v>
      </c>
      <c r="F100" s="5" t="s">
        <v>8</v>
      </c>
      <c r="G100" s="5" t="s">
        <v>8</v>
      </c>
      <c r="H100" s="5" t="s">
        <v>18</v>
      </c>
      <c r="I100" s="55" t="s">
        <v>36</v>
      </c>
      <c r="J100" s="43"/>
      <c r="K100" s="44"/>
      <c r="L100" s="44"/>
      <c r="M100" s="45"/>
      <c r="N100" s="46"/>
      <c r="O100" s="47"/>
      <c r="P100" s="47"/>
      <c r="Q100" s="47"/>
      <c r="R100" s="47"/>
      <c r="S100" s="47"/>
      <c r="T100" s="47"/>
      <c r="U100" s="48"/>
      <c r="V100" s="49"/>
      <c r="W100" s="50"/>
      <c r="X100" s="51" t="s">
        <v>188</v>
      </c>
      <c r="Y100" s="63"/>
      <c r="Z100" s="64"/>
      <c r="AA100" s="64"/>
      <c r="AB100" s="64"/>
      <c r="AC100" s="64"/>
      <c r="AD100" s="64"/>
      <c r="AE100" s="64"/>
      <c r="AF100" s="64"/>
      <c r="AG100" s="64"/>
      <c r="AH100" s="64">
        <v>1</v>
      </c>
      <c r="AI100" s="64"/>
      <c r="AJ100" s="64"/>
      <c r="AK100" s="79"/>
    </row>
    <row r="101" spans="1:37" ht="17.25" customHeight="1" x14ac:dyDescent="0.15">
      <c r="A101" s="3"/>
      <c r="B101" s="142" t="s">
        <v>202</v>
      </c>
      <c r="C101" s="6"/>
      <c r="D101" s="105"/>
      <c r="E101" s="5" t="s">
        <v>0</v>
      </c>
      <c r="F101" s="5" t="s">
        <v>8</v>
      </c>
      <c r="G101" s="5" t="s">
        <v>8</v>
      </c>
      <c r="H101" s="5" t="s">
        <v>18</v>
      </c>
      <c r="I101" s="55" t="s">
        <v>36</v>
      </c>
      <c r="J101" s="43"/>
      <c r="K101" s="44"/>
      <c r="L101" s="44"/>
      <c r="M101" s="45">
        <v>1</v>
      </c>
      <c r="N101" s="46"/>
      <c r="O101" s="47"/>
      <c r="P101" s="47"/>
      <c r="Q101" s="47"/>
      <c r="R101" s="47"/>
      <c r="S101" s="47"/>
      <c r="T101" s="47"/>
      <c r="U101" s="48"/>
      <c r="V101" s="49"/>
      <c r="W101" s="50"/>
      <c r="X101" s="51" t="s">
        <v>203</v>
      </c>
      <c r="Y101" s="63">
        <v>1</v>
      </c>
      <c r="Z101" s="64">
        <v>1</v>
      </c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79" t="s">
        <v>204</v>
      </c>
    </row>
    <row r="102" spans="1:37" ht="17.25" customHeight="1" x14ac:dyDescent="0.15">
      <c r="A102" s="3"/>
      <c r="B102" s="6" t="s">
        <v>215</v>
      </c>
      <c r="C102" s="6"/>
      <c r="D102" s="105"/>
      <c r="E102" s="5" t="s">
        <v>0</v>
      </c>
      <c r="F102" s="5" t="s">
        <v>8</v>
      </c>
      <c r="G102" s="5" t="s">
        <v>6</v>
      </c>
      <c r="H102" s="5" t="s">
        <v>17</v>
      </c>
      <c r="I102" s="55" t="s">
        <v>36</v>
      </c>
      <c r="J102" s="43"/>
      <c r="K102" s="44">
        <v>1</v>
      </c>
      <c r="L102" s="44"/>
      <c r="M102" s="45"/>
      <c r="N102" s="46"/>
      <c r="O102" s="47"/>
      <c r="P102" s="47"/>
      <c r="Q102" s="47">
        <v>1</v>
      </c>
      <c r="R102" s="47"/>
      <c r="S102" s="47"/>
      <c r="T102" s="47"/>
      <c r="U102" s="48"/>
      <c r="V102" s="49">
        <v>1</v>
      </c>
      <c r="W102" s="50">
        <v>1</v>
      </c>
      <c r="X102" s="51"/>
      <c r="Y102" s="63"/>
      <c r="Z102" s="64"/>
      <c r="AA102" s="64"/>
      <c r="AB102" s="64"/>
      <c r="AC102" s="64">
        <v>1</v>
      </c>
      <c r="AD102" s="64"/>
      <c r="AE102" s="64">
        <v>1</v>
      </c>
      <c r="AF102" s="64"/>
      <c r="AG102" s="64"/>
      <c r="AH102" s="64">
        <v>1</v>
      </c>
      <c r="AI102" s="64"/>
      <c r="AJ102" s="64"/>
      <c r="AK102" s="79" t="s">
        <v>216</v>
      </c>
    </row>
    <row r="103" spans="1:37" ht="17.25" customHeight="1" x14ac:dyDescent="0.15">
      <c r="A103" s="3"/>
      <c r="B103" s="145" t="s">
        <v>217</v>
      </c>
      <c r="C103" s="6"/>
      <c r="D103" s="105"/>
      <c r="E103" s="5" t="s">
        <v>0</v>
      </c>
      <c r="F103" s="5" t="s">
        <v>8</v>
      </c>
      <c r="G103" s="5" t="s">
        <v>8</v>
      </c>
      <c r="H103" s="5" t="s">
        <v>15</v>
      </c>
      <c r="I103" s="55" t="s">
        <v>36</v>
      </c>
      <c r="J103" s="43"/>
      <c r="K103" s="44"/>
      <c r="L103" s="44">
        <v>1</v>
      </c>
      <c r="M103" s="45"/>
      <c r="N103" s="46"/>
      <c r="O103" s="47"/>
      <c r="P103" s="47"/>
      <c r="Q103" s="47"/>
      <c r="R103" s="47"/>
      <c r="S103" s="47"/>
      <c r="T103" s="47"/>
      <c r="U103" s="48" t="s">
        <v>214</v>
      </c>
      <c r="V103" s="49"/>
      <c r="W103" s="50"/>
      <c r="X103" s="51">
        <v>1</v>
      </c>
      <c r="Y103" s="63"/>
      <c r="Z103" s="64"/>
      <c r="AA103" s="64"/>
      <c r="AB103" s="64"/>
      <c r="AC103" s="64"/>
      <c r="AD103" s="64"/>
      <c r="AE103" s="64"/>
      <c r="AF103" s="64"/>
      <c r="AG103" s="64"/>
      <c r="AH103" s="64">
        <v>1</v>
      </c>
      <c r="AI103" s="64"/>
      <c r="AJ103" s="64"/>
      <c r="AK103" s="79" t="s">
        <v>218</v>
      </c>
    </row>
    <row r="104" spans="1:37" ht="17.25" customHeight="1" x14ac:dyDescent="0.15">
      <c r="A104" s="3"/>
      <c r="B104" s="93" t="s">
        <v>228</v>
      </c>
      <c r="C104" s="112"/>
      <c r="D104" s="99" t="s">
        <v>233</v>
      </c>
      <c r="E104" s="5" t="s">
        <v>0</v>
      </c>
      <c r="F104" s="5" t="s">
        <v>8</v>
      </c>
      <c r="G104" s="5" t="s">
        <v>8</v>
      </c>
      <c r="H104" s="5" t="s">
        <v>15</v>
      </c>
      <c r="I104" s="55" t="s">
        <v>36</v>
      </c>
      <c r="J104" s="43">
        <v>1</v>
      </c>
      <c r="K104" s="44"/>
      <c r="L104" s="44"/>
      <c r="M104" s="45"/>
      <c r="N104" s="46"/>
      <c r="O104" s="47"/>
      <c r="P104" s="47"/>
      <c r="Q104" s="47"/>
      <c r="R104" s="47"/>
      <c r="S104" s="47"/>
      <c r="T104" s="47"/>
      <c r="U104" s="48"/>
      <c r="V104" s="49"/>
      <c r="W104" s="50">
        <v>1</v>
      </c>
      <c r="X104" s="51"/>
      <c r="Y104" s="63"/>
      <c r="Z104" s="64"/>
      <c r="AA104" s="64"/>
      <c r="AB104" s="64"/>
      <c r="AC104" s="64"/>
      <c r="AD104" s="64">
        <v>1</v>
      </c>
      <c r="AE104" s="64"/>
      <c r="AF104" s="64"/>
      <c r="AG104" s="64"/>
      <c r="AH104" s="64"/>
      <c r="AI104" s="64"/>
      <c r="AJ104" s="64"/>
      <c r="AK104" s="79"/>
    </row>
    <row r="105" spans="1:37" ht="17.25" customHeight="1" x14ac:dyDescent="0.15">
      <c r="A105" s="3"/>
      <c r="B105" s="93" t="s">
        <v>229</v>
      </c>
      <c r="C105" s="102"/>
      <c r="D105" s="99" t="s">
        <v>234</v>
      </c>
      <c r="E105" s="5" t="s">
        <v>2</v>
      </c>
      <c r="F105" s="5" t="s">
        <v>205</v>
      </c>
      <c r="G105" s="5" t="s">
        <v>205</v>
      </c>
      <c r="H105" s="5" t="s">
        <v>18</v>
      </c>
      <c r="I105" s="55"/>
      <c r="J105" s="43">
        <v>1</v>
      </c>
      <c r="K105" s="44">
        <v>1</v>
      </c>
      <c r="L105" s="44"/>
      <c r="M105" s="45"/>
      <c r="N105" s="46"/>
      <c r="O105" s="47"/>
      <c r="P105" s="47"/>
      <c r="Q105" s="47">
        <v>1</v>
      </c>
      <c r="R105" s="47">
        <v>1</v>
      </c>
      <c r="S105" s="47"/>
      <c r="T105" s="47"/>
      <c r="U105" s="48"/>
      <c r="V105" s="49"/>
      <c r="W105" s="50">
        <v>1</v>
      </c>
      <c r="X105" s="51">
        <v>1</v>
      </c>
      <c r="Y105" s="63">
        <v>1</v>
      </c>
      <c r="Z105" s="64">
        <v>1</v>
      </c>
      <c r="AA105" s="64">
        <v>1</v>
      </c>
      <c r="AB105" s="64"/>
      <c r="AC105" s="64"/>
      <c r="AD105" s="64"/>
      <c r="AE105" s="64">
        <v>1</v>
      </c>
      <c r="AF105" s="64"/>
      <c r="AG105" s="64"/>
      <c r="AH105" s="64">
        <v>1</v>
      </c>
      <c r="AI105" s="64"/>
      <c r="AJ105" s="64"/>
      <c r="AK105" s="79"/>
    </row>
    <row r="106" spans="1:37" ht="17.25" customHeight="1" x14ac:dyDescent="0.15">
      <c r="A106" s="3"/>
      <c r="B106" s="1" t="s">
        <v>232</v>
      </c>
      <c r="C106" s="1"/>
      <c r="D106" s="106"/>
      <c r="E106" s="5" t="s">
        <v>0</v>
      </c>
      <c r="F106" s="5" t="s">
        <v>8</v>
      </c>
      <c r="G106" s="5" t="s">
        <v>8</v>
      </c>
      <c r="H106" s="5" t="s">
        <v>18</v>
      </c>
      <c r="I106" s="55" t="s">
        <v>36</v>
      </c>
      <c r="J106" s="43"/>
      <c r="K106" s="44"/>
      <c r="L106" s="44">
        <v>1</v>
      </c>
      <c r="M106" s="45"/>
      <c r="N106" s="46"/>
      <c r="O106" s="47"/>
      <c r="P106" s="47">
        <v>1</v>
      </c>
      <c r="Q106" s="47">
        <v>1</v>
      </c>
      <c r="R106" s="47"/>
      <c r="S106" s="47"/>
      <c r="T106" s="47">
        <v>1</v>
      </c>
      <c r="U106" s="48"/>
      <c r="V106" s="49"/>
      <c r="W106" s="50"/>
      <c r="X106" s="51"/>
      <c r="Y106" s="63"/>
      <c r="Z106" s="64"/>
      <c r="AA106" s="64">
        <v>1</v>
      </c>
      <c r="AB106" s="64"/>
      <c r="AC106" s="64"/>
      <c r="AD106" s="64"/>
      <c r="AE106" s="64"/>
      <c r="AF106" s="64">
        <v>1</v>
      </c>
      <c r="AG106" s="64">
        <v>1</v>
      </c>
      <c r="AH106" s="64"/>
      <c r="AI106" s="64"/>
      <c r="AJ106" s="64"/>
      <c r="AK106" s="79"/>
    </row>
    <row r="107" spans="1:37" ht="17.25" customHeight="1" x14ac:dyDescent="0.15">
      <c r="A107" s="3"/>
      <c r="B107" s="1"/>
      <c r="C107" s="1"/>
      <c r="D107" s="106"/>
      <c r="E107" s="5"/>
      <c r="F107" s="5"/>
      <c r="G107" s="5"/>
      <c r="H107" s="5"/>
      <c r="I107" s="55"/>
      <c r="J107" s="43">
        <f>SUM(J6:J106)</f>
        <v>9</v>
      </c>
      <c r="K107" s="44">
        <f>SUM(K6:K106)</f>
        <v>38</v>
      </c>
      <c r="L107" s="44">
        <f>SUM(L6:L106)</f>
        <v>11</v>
      </c>
      <c r="M107" s="45">
        <f>SUM(M6:M106)</f>
        <v>6</v>
      </c>
      <c r="N107" s="46"/>
      <c r="O107" s="47"/>
      <c r="P107" s="47"/>
      <c r="Q107" s="47"/>
      <c r="R107" s="47"/>
      <c r="S107" s="47"/>
      <c r="T107" s="47"/>
      <c r="U107" s="48"/>
      <c r="V107" s="49"/>
      <c r="W107" s="50"/>
      <c r="X107" s="51"/>
      <c r="Y107" s="63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79"/>
    </row>
    <row r="108" spans="1:37" ht="17.25" customHeight="1" x14ac:dyDescent="0.15">
      <c r="A108" s="3"/>
      <c r="B108" s="1"/>
      <c r="C108" s="1"/>
      <c r="D108" s="106"/>
      <c r="E108" s="5"/>
      <c r="F108" s="5"/>
      <c r="G108" s="5"/>
      <c r="H108" s="5"/>
      <c r="I108" s="55"/>
      <c r="J108" s="43"/>
      <c r="K108" s="44"/>
      <c r="L108" s="44"/>
      <c r="M108" s="45"/>
      <c r="N108" s="46"/>
      <c r="O108" s="47"/>
      <c r="P108" s="47"/>
      <c r="Q108" s="47"/>
      <c r="R108" s="47"/>
      <c r="S108" s="47"/>
      <c r="T108" s="47"/>
      <c r="U108" s="48"/>
      <c r="V108" s="49"/>
      <c r="W108" s="50"/>
      <c r="X108" s="51"/>
      <c r="Y108" s="63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79"/>
    </row>
    <row r="109" spans="1:37" x14ac:dyDescent="0.15">
      <c r="A109" s="3"/>
      <c r="B109" s="1"/>
      <c r="C109" s="1"/>
      <c r="D109" s="106"/>
      <c r="E109" s="5"/>
      <c r="F109" s="5"/>
      <c r="G109" s="5"/>
      <c r="H109" s="5"/>
      <c r="I109" s="55"/>
      <c r="J109" s="43"/>
      <c r="K109" s="44"/>
      <c r="L109" s="44"/>
      <c r="M109" s="45"/>
      <c r="N109" s="46"/>
      <c r="O109" s="47"/>
      <c r="P109" s="47"/>
      <c r="Q109" s="47"/>
      <c r="R109" s="47"/>
      <c r="S109" s="47"/>
      <c r="T109" s="47"/>
      <c r="U109" s="48"/>
      <c r="V109" s="49"/>
      <c r="W109" s="50"/>
      <c r="X109" s="51"/>
      <c r="Y109" s="63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79"/>
    </row>
    <row r="110" spans="1:37" ht="14.25" thickBot="1" x14ac:dyDescent="0.2">
      <c r="A110" s="8"/>
      <c r="B110" s="9"/>
      <c r="C110" s="9"/>
      <c r="D110" s="107"/>
      <c r="E110" s="56"/>
      <c r="F110" s="56"/>
      <c r="G110" s="56"/>
      <c r="H110" s="56"/>
      <c r="I110" s="57"/>
      <c r="J110" s="65"/>
      <c r="K110" s="66"/>
      <c r="L110" s="66"/>
      <c r="M110" s="67"/>
      <c r="N110" s="68"/>
      <c r="O110" s="69"/>
      <c r="P110" s="69"/>
      <c r="Q110" s="69"/>
      <c r="R110" s="69"/>
      <c r="S110" s="69"/>
      <c r="T110" s="69"/>
      <c r="U110" s="70"/>
      <c r="V110" s="71"/>
      <c r="W110" s="72"/>
      <c r="X110" s="73"/>
      <c r="Y110" s="74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80"/>
    </row>
  </sheetData>
  <mergeCells count="13">
    <mergeCell ref="V1:X1"/>
    <mergeCell ref="A1:A2"/>
    <mergeCell ref="I1:I2"/>
    <mergeCell ref="Y1:AJ1"/>
    <mergeCell ref="B1:B2"/>
    <mergeCell ref="C1:C2"/>
    <mergeCell ref="D1:D2"/>
    <mergeCell ref="E1:E2"/>
    <mergeCell ref="F1:F2"/>
    <mergeCell ref="G1:G2"/>
    <mergeCell ref="H1:H2"/>
    <mergeCell ref="J1:M1"/>
    <mergeCell ref="N1:U1"/>
  </mergeCells>
  <phoneticPr fontId="1" type="noConversion"/>
  <dataValidations count="4">
    <dataValidation type="list" allowBlank="1" showInputMessage="1" showErrorMessage="1" sqref="I3:I110">
      <formula1>$AO$3:$AO$4</formula1>
    </dataValidation>
    <dataValidation type="list" allowBlank="1" showInputMessage="1" showErrorMessage="1" sqref="E3:E111">
      <formula1>$AO$6:$AO$9</formula1>
    </dataValidation>
    <dataValidation type="list" allowBlank="1" showInputMessage="1" showErrorMessage="1" sqref="F3:G111">
      <formula1>$AO$11:$AO$13</formula1>
    </dataValidation>
    <dataValidation type="list" allowBlank="1" showInputMessage="1" showErrorMessage="1" sqref="H3:H110">
      <formula1>$AO$15:$AO$18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G25" sqref="G25"/>
    </sheetView>
  </sheetViews>
  <sheetFormatPr defaultRowHeight="13.5" x14ac:dyDescent="0.15"/>
  <cols>
    <col min="1" max="1" width="9.375" customWidth="1"/>
    <col min="2" max="2" width="4.75" customWidth="1"/>
    <col min="3" max="3" width="13.25" customWidth="1"/>
    <col min="4" max="4" width="11.625" customWidth="1"/>
    <col min="5" max="5" width="5.625" customWidth="1"/>
    <col min="6" max="6" width="15" customWidth="1"/>
    <col min="7" max="7" width="13.25" customWidth="1"/>
    <col min="9" max="9" width="10.875" customWidth="1"/>
    <col min="10" max="10" width="16.25" customWidth="1"/>
    <col min="11" max="11" width="10.375" customWidth="1"/>
    <col min="12" max="12" width="9.75" customWidth="1"/>
    <col min="13" max="13" width="13.125" customWidth="1"/>
    <col min="14" max="14" width="10.375" customWidth="1"/>
  </cols>
  <sheetData>
    <row r="1" spans="1:14" ht="23.25" customHeight="1" thickBot="1" x14ac:dyDescent="0.2">
      <c r="A1" s="86" t="s">
        <v>181</v>
      </c>
      <c r="B1" s="86"/>
      <c r="C1" s="86"/>
      <c r="D1" s="86">
        <f>B3+B4</f>
        <v>57</v>
      </c>
      <c r="E1" s="86" t="s">
        <v>182</v>
      </c>
      <c r="F1" s="86"/>
    </row>
    <row r="2" spans="1:14" ht="18.75" customHeight="1" x14ac:dyDescent="0.15">
      <c r="A2" s="137" t="s">
        <v>39</v>
      </c>
      <c r="B2" s="138"/>
      <c r="D2" s="137" t="s">
        <v>11</v>
      </c>
      <c r="E2" s="138"/>
      <c r="G2" s="137" t="s">
        <v>12</v>
      </c>
      <c r="H2" s="138"/>
      <c r="J2" s="137" t="s">
        <v>13</v>
      </c>
      <c r="K2" s="138"/>
      <c r="M2" s="135" t="s">
        <v>43</v>
      </c>
      <c r="N2" s="136"/>
    </row>
    <row r="3" spans="1:14" ht="18.75" customHeight="1" x14ac:dyDescent="0.15">
      <c r="A3" s="82" t="s">
        <v>37</v>
      </c>
      <c r="B3" s="52">
        <f>COUNTIF(反馈统计表!I3:I110,反馈统计表!AO3)</f>
        <v>57</v>
      </c>
      <c r="D3" s="82" t="s">
        <v>1</v>
      </c>
      <c r="E3" s="52">
        <f>COUNTIF(反馈统计表!E3:E110,反馈统计表!AO6)</f>
        <v>42</v>
      </c>
      <c r="G3" s="82" t="s">
        <v>7</v>
      </c>
      <c r="H3" s="52">
        <f>COUNTIF(反馈统计表!F3:F110,反馈统计表!AO11)</f>
        <v>33</v>
      </c>
      <c r="J3" s="82" t="s">
        <v>7</v>
      </c>
      <c r="K3" s="52">
        <f>COUNTIF(反馈统计表!G3:G110,反馈统计表!AO11)</f>
        <v>19</v>
      </c>
      <c r="M3" s="82" t="s">
        <v>14</v>
      </c>
      <c r="N3" s="52">
        <f>COUNTIF(反馈统计表!H3:H110,反馈统计表!AO15)</f>
        <v>1</v>
      </c>
    </row>
    <row r="4" spans="1:14" ht="18.75" customHeight="1" thickBot="1" x14ac:dyDescent="0.2">
      <c r="A4" s="83" t="s">
        <v>38</v>
      </c>
      <c r="B4" s="76">
        <f>COUNTIF(反馈统计表!I3:I110,反馈统计表!AO4)</f>
        <v>0</v>
      </c>
      <c r="D4" s="82" t="s">
        <v>3</v>
      </c>
      <c r="E4" s="52">
        <f>COUNTIF(反馈统计表!E3:E110,反馈统计表!AO7)</f>
        <v>15</v>
      </c>
      <c r="G4" s="82" t="s">
        <v>9</v>
      </c>
      <c r="H4" s="52">
        <f>COUNTIF(反馈统计表!F3:F110,反馈统计表!AO12)</f>
        <v>24</v>
      </c>
      <c r="J4" s="82" t="s">
        <v>9</v>
      </c>
      <c r="K4" s="52">
        <f>COUNTIF(反馈统计表!G3:G110,反馈统计表!AO12)</f>
        <v>38</v>
      </c>
      <c r="M4" s="82" t="s">
        <v>16</v>
      </c>
      <c r="N4" s="52">
        <f>COUNTIF(反馈统计表!H3:H110,反馈统计表!AO16)</f>
        <v>14</v>
      </c>
    </row>
    <row r="5" spans="1:14" ht="18.75" customHeight="1" thickBot="1" x14ac:dyDescent="0.2">
      <c r="D5" s="82" t="s">
        <v>4</v>
      </c>
      <c r="E5" s="52">
        <f>COUNTIF(反馈统计表!E3:E110,反馈统计表!AO8)</f>
        <v>2</v>
      </c>
      <c r="G5" s="83" t="s">
        <v>10</v>
      </c>
      <c r="H5" s="76">
        <f>COUNTIF(反馈统计表!F3:F110,反馈统计表!AO13)</f>
        <v>2</v>
      </c>
      <c r="J5" s="83" t="s">
        <v>10</v>
      </c>
      <c r="K5" s="76">
        <f>COUNTIF(反馈统计表!G3:G110,反馈统计表!AO13)</f>
        <v>2</v>
      </c>
      <c r="M5" s="84" t="s">
        <v>17</v>
      </c>
      <c r="N5" s="52">
        <f>COUNTIF(反馈统计表!H3:H110,反馈统计表!AO17)</f>
        <v>16</v>
      </c>
    </row>
    <row r="6" spans="1:14" ht="18.75" customHeight="1" thickBot="1" x14ac:dyDescent="0.2">
      <c r="D6" s="83" t="s">
        <v>5</v>
      </c>
      <c r="E6" s="76">
        <f>COUNTIF(反馈统计表!E3:E110,反馈统计表!AO9)</f>
        <v>0</v>
      </c>
      <c r="M6" s="85" t="s">
        <v>18</v>
      </c>
      <c r="N6" s="76">
        <f>COUNTIF(反馈统计表!H3:H110,反馈统计表!AO18)</f>
        <v>28</v>
      </c>
    </row>
  </sheetData>
  <mergeCells count="5">
    <mergeCell ref="M2:N2"/>
    <mergeCell ref="A2:B2"/>
    <mergeCell ref="D2:E2"/>
    <mergeCell ref="G2:H2"/>
    <mergeCell ref="J2:K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18" sqref="C18"/>
    </sheetView>
  </sheetViews>
  <sheetFormatPr defaultRowHeight="13.5" x14ac:dyDescent="0.15"/>
  <cols>
    <col min="1" max="1" width="4.5" customWidth="1"/>
    <col min="2" max="2" width="9" style="109"/>
    <col min="3" max="3" width="15.75" customWidth="1"/>
    <col min="4" max="4" width="13.125" customWidth="1"/>
    <col min="5" max="5" width="29.125" customWidth="1"/>
    <col min="6" max="6" width="13.75" customWidth="1"/>
    <col min="7" max="7" width="6.25" customWidth="1"/>
    <col min="8" max="8" width="4.875" customWidth="1"/>
    <col min="9" max="9" width="4.375" customWidth="1"/>
    <col min="13" max="13" width="27.125" customWidth="1"/>
  </cols>
  <sheetData>
    <row r="1" spans="1:6" x14ac:dyDescent="0.15">
      <c r="A1" s="117" t="s">
        <v>22</v>
      </c>
      <c r="B1" s="123" t="s">
        <v>23</v>
      </c>
      <c r="C1" s="123" t="s">
        <v>59</v>
      </c>
      <c r="D1" s="123" t="s">
        <v>60</v>
      </c>
      <c r="E1" s="123" t="s">
        <v>235</v>
      </c>
      <c r="F1" s="123" t="s">
        <v>252</v>
      </c>
    </row>
    <row r="2" spans="1:6" ht="14.25" thickBot="1" x14ac:dyDescent="0.2">
      <c r="A2" s="118"/>
      <c r="B2" s="124"/>
      <c r="C2" s="124"/>
      <c r="D2" s="124"/>
      <c r="E2" s="140"/>
      <c r="F2" s="140"/>
    </row>
    <row r="3" spans="1:6" x14ac:dyDescent="0.15">
      <c r="A3" s="96"/>
      <c r="B3" s="4" t="s">
        <v>64</v>
      </c>
      <c r="C3" s="100" t="s">
        <v>65</v>
      </c>
      <c r="D3" s="104">
        <v>18251933592</v>
      </c>
      <c r="E3" s="97" t="s">
        <v>236</v>
      </c>
      <c r="F3" s="97" t="s">
        <v>253</v>
      </c>
    </row>
    <row r="4" spans="1:6" x14ac:dyDescent="0.15">
      <c r="A4" s="96"/>
      <c r="B4" s="4" t="s">
        <v>74</v>
      </c>
      <c r="C4" s="100" t="s">
        <v>75</v>
      </c>
      <c r="D4" s="104">
        <v>15105186573</v>
      </c>
      <c r="E4" s="97" t="s">
        <v>237</v>
      </c>
      <c r="F4" s="97" t="s">
        <v>254</v>
      </c>
    </row>
    <row r="5" spans="1:6" x14ac:dyDescent="0.15">
      <c r="A5" s="96"/>
      <c r="B5" s="4" t="s">
        <v>80</v>
      </c>
      <c r="C5" s="100" t="s">
        <v>62</v>
      </c>
      <c r="D5" s="104">
        <v>13951760932</v>
      </c>
      <c r="E5" s="97" t="s">
        <v>238</v>
      </c>
      <c r="F5" s="95"/>
    </row>
    <row r="6" spans="1:6" x14ac:dyDescent="0.15">
      <c r="A6" s="96"/>
      <c r="B6" s="4" t="s">
        <v>83</v>
      </c>
      <c r="C6" s="100" t="s">
        <v>67</v>
      </c>
      <c r="D6" s="104">
        <v>15050539406</v>
      </c>
      <c r="E6" s="95"/>
      <c r="F6" s="95"/>
    </row>
    <row r="7" spans="1:6" x14ac:dyDescent="0.15">
      <c r="A7" s="96"/>
      <c r="B7" s="4" t="s">
        <v>89</v>
      </c>
      <c r="C7" s="100" t="s">
        <v>69</v>
      </c>
      <c r="D7" s="104">
        <v>15952033650</v>
      </c>
      <c r="E7" s="97" t="s">
        <v>239</v>
      </c>
      <c r="F7" s="95"/>
    </row>
    <row r="8" spans="1:6" x14ac:dyDescent="0.15">
      <c r="A8" s="96"/>
      <c r="B8" s="4" t="s">
        <v>96</v>
      </c>
      <c r="C8" s="100" t="s">
        <v>62</v>
      </c>
      <c r="D8" s="104">
        <v>13951850484</v>
      </c>
      <c r="E8" s="97" t="s">
        <v>240</v>
      </c>
      <c r="F8" s="97" t="s">
        <v>255</v>
      </c>
    </row>
    <row r="9" spans="1:6" x14ac:dyDescent="0.15">
      <c r="A9" s="96"/>
      <c r="B9" s="92" t="s">
        <v>105</v>
      </c>
      <c r="C9" s="100" t="s">
        <v>65</v>
      </c>
      <c r="D9" s="104">
        <v>15996282530</v>
      </c>
      <c r="E9" s="97" t="s">
        <v>241</v>
      </c>
      <c r="F9" s="97" t="s">
        <v>255</v>
      </c>
    </row>
    <row r="10" spans="1:6" x14ac:dyDescent="0.15">
      <c r="A10" s="96"/>
      <c r="B10" s="4" t="s">
        <v>115</v>
      </c>
      <c r="C10" s="100" t="s">
        <v>110</v>
      </c>
      <c r="D10" s="104">
        <v>18351898953</v>
      </c>
      <c r="E10" s="97" t="s">
        <v>242</v>
      </c>
      <c r="F10" s="97" t="s">
        <v>255</v>
      </c>
    </row>
    <row r="11" spans="1:6" x14ac:dyDescent="0.15">
      <c r="A11" s="96"/>
      <c r="B11" s="4" t="s">
        <v>123</v>
      </c>
      <c r="C11" s="100" t="s">
        <v>110</v>
      </c>
      <c r="D11" s="104">
        <v>18362916083</v>
      </c>
      <c r="E11" s="97" t="s">
        <v>243</v>
      </c>
      <c r="F11" s="97" t="s">
        <v>255</v>
      </c>
    </row>
    <row r="12" spans="1:6" x14ac:dyDescent="0.15">
      <c r="A12" s="96"/>
      <c r="B12" s="4" t="s">
        <v>125</v>
      </c>
      <c r="C12" s="100" t="s">
        <v>126</v>
      </c>
      <c r="D12" s="104">
        <v>15651709109</v>
      </c>
      <c r="E12" s="97" t="s">
        <v>244</v>
      </c>
      <c r="F12" s="97" t="s">
        <v>255</v>
      </c>
    </row>
    <row r="13" spans="1:6" x14ac:dyDescent="0.15">
      <c r="A13" s="96"/>
      <c r="B13" s="92" t="s">
        <v>135</v>
      </c>
      <c r="C13" s="100" t="s">
        <v>65</v>
      </c>
      <c r="D13" s="104">
        <v>15996255265</v>
      </c>
      <c r="E13" s="97" t="s">
        <v>245</v>
      </c>
      <c r="F13" s="97" t="s">
        <v>255</v>
      </c>
    </row>
    <row r="14" spans="1:6" x14ac:dyDescent="0.15">
      <c r="A14" s="96"/>
      <c r="B14" s="4" t="s">
        <v>141</v>
      </c>
      <c r="C14" s="100" t="s">
        <v>69</v>
      </c>
      <c r="D14" s="104">
        <v>13222050989</v>
      </c>
      <c r="E14" s="97" t="s">
        <v>246</v>
      </c>
      <c r="F14" s="97" t="s">
        <v>255</v>
      </c>
    </row>
    <row r="15" spans="1:6" x14ac:dyDescent="0.15">
      <c r="A15" s="96"/>
      <c r="B15" s="6" t="s">
        <v>173</v>
      </c>
      <c r="C15" s="101" t="s">
        <v>146</v>
      </c>
      <c r="D15" s="105">
        <v>15651875801</v>
      </c>
      <c r="E15" s="95"/>
      <c r="F15" s="95"/>
    </row>
    <row r="16" spans="1:6" s="94" customFormat="1" x14ac:dyDescent="0.15">
      <c r="A16" s="96"/>
      <c r="B16" s="4" t="s">
        <v>100</v>
      </c>
      <c r="C16" s="100" t="s">
        <v>101</v>
      </c>
      <c r="D16" s="104">
        <v>18651823107</v>
      </c>
      <c r="E16" s="97" t="s">
        <v>258</v>
      </c>
      <c r="F16" s="97" t="s">
        <v>255</v>
      </c>
    </row>
    <row r="17" spans="1:6" s="94" customFormat="1" x14ac:dyDescent="0.15">
      <c r="A17" s="96"/>
      <c r="B17" s="4" t="s">
        <v>112</v>
      </c>
      <c r="C17" s="100" t="s">
        <v>79</v>
      </c>
      <c r="D17" s="104">
        <v>18018062605</v>
      </c>
      <c r="E17" s="97" t="s">
        <v>258</v>
      </c>
      <c r="F17" s="97" t="s">
        <v>259</v>
      </c>
    </row>
    <row r="18" spans="1:6" s="94" customFormat="1" x14ac:dyDescent="0.15">
      <c r="A18" s="96"/>
      <c r="B18" s="4" t="s">
        <v>103</v>
      </c>
      <c r="C18" s="100" t="s">
        <v>101</v>
      </c>
      <c r="D18" s="104">
        <v>13770708477</v>
      </c>
      <c r="E18" s="97" t="s">
        <v>260</v>
      </c>
      <c r="F18" s="97" t="s">
        <v>261</v>
      </c>
    </row>
    <row r="19" spans="1:6" x14ac:dyDescent="0.15">
      <c r="A19" s="96"/>
      <c r="B19" s="98" t="s">
        <v>229</v>
      </c>
      <c r="C19" s="102"/>
      <c r="D19" s="104" t="s">
        <v>234</v>
      </c>
      <c r="E19" s="97" t="s">
        <v>247</v>
      </c>
      <c r="F19" s="97" t="s">
        <v>255</v>
      </c>
    </row>
    <row r="20" spans="1:6" x14ac:dyDescent="0.15">
      <c r="A20" s="96"/>
      <c r="B20" s="98" t="s">
        <v>228</v>
      </c>
      <c r="C20" s="110"/>
      <c r="D20" s="104" t="s">
        <v>233</v>
      </c>
      <c r="E20" s="95"/>
      <c r="F20" s="97" t="s">
        <v>256</v>
      </c>
    </row>
    <row r="21" spans="1:6" x14ac:dyDescent="0.15">
      <c r="A21" s="96"/>
      <c r="B21" s="92" t="s">
        <v>68</v>
      </c>
      <c r="C21" s="4" t="s">
        <v>69</v>
      </c>
      <c r="D21" s="104">
        <v>15952038569</v>
      </c>
      <c r="E21" s="97" t="s">
        <v>248</v>
      </c>
      <c r="F21" s="97" t="s">
        <v>255</v>
      </c>
    </row>
    <row r="22" spans="1:6" x14ac:dyDescent="0.15">
      <c r="A22" s="96"/>
      <c r="B22" s="92" t="s">
        <v>70</v>
      </c>
      <c r="C22" s="4" t="s">
        <v>69</v>
      </c>
      <c r="D22" s="104">
        <v>18051013917</v>
      </c>
      <c r="E22" s="97" t="s">
        <v>249</v>
      </c>
      <c r="F22" s="97" t="s">
        <v>255</v>
      </c>
    </row>
    <row r="23" spans="1:6" x14ac:dyDescent="0.15">
      <c r="A23" s="96"/>
      <c r="B23" s="92" t="s">
        <v>102</v>
      </c>
      <c r="C23" s="4" t="s">
        <v>65</v>
      </c>
      <c r="D23" s="104">
        <v>15298388420</v>
      </c>
      <c r="E23" s="97" t="s">
        <v>250</v>
      </c>
      <c r="F23" s="97" t="s">
        <v>255</v>
      </c>
    </row>
    <row r="24" spans="1:6" x14ac:dyDescent="0.15">
      <c r="A24" s="96"/>
      <c r="B24" s="92" t="s">
        <v>104</v>
      </c>
      <c r="C24" s="4" t="s">
        <v>69</v>
      </c>
      <c r="D24" s="104">
        <v>18652850100</v>
      </c>
      <c r="E24" s="97" t="s">
        <v>244</v>
      </c>
      <c r="F24" s="97" t="s">
        <v>257</v>
      </c>
    </row>
    <row r="25" spans="1:6" x14ac:dyDescent="0.15">
      <c r="A25" s="96"/>
      <c r="B25" s="92" t="s">
        <v>124</v>
      </c>
      <c r="C25" s="4" t="s">
        <v>110</v>
      </c>
      <c r="D25" s="104">
        <v>18360454590</v>
      </c>
      <c r="E25" s="97" t="s">
        <v>251</v>
      </c>
      <c r="F25" s="97" t="s">
        <v>253</v>
      </c>
    </row>
    <row r="26" spans="1:6" x14ac:dyDescent="0.15">
      <c r="A26" s="139" t="s">
        <v>262</v>
      </c>
      <c r="B26" s="139"/>
      <c r="C26" s="139"/>
      <c r="D26" s="139"/>
      <c r="E26" s="139"/>
      <c r="F26" s="139"/>
    </row>
  </sheetData>
  <mergeCells count="7">
    <mergeCell ref="A26:F26"/>
    <mergeCell ref="E1:E2"/>
    <mergeCell ref="F1:F2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反馈统计表</vt:lpstr>
      <vt:lpstr>反馈分析表</vt:lpstr>
      <vt:lpstr>潜力er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2013-10-22T08:26:41Z</dcterms:modified>
</cp:coreProperties>
</file>