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epos\s10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K3" i="1"/>
  <c r="Q3" i="1"/>
  <c r="R3" i="1"/>
  <c r="S3" i="1"/>
  <c r="T3" i="1"/>
  <c r="W3" i="1"/>
  <c r="X3" i="1"/>
  <c r="Y3" i="1"/>
  <c r="Z3" i="1"/>
  <c r="AA3" i="1"/>
  <c r="AB3" i="1"/>
  <c r="AC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<sst xmlns="http://schemas.openxmlformats.org/spreadsheetml/2006/main" count="49" uniqueCount="47">
  <si>
    <t>姓</t>
    <phoneticPr fontId="1" type="noConversion"/>
  </si>
  <si>
    <t>名</t>
    <phoneticPr fontId="1" type="noConversion"/>
  </si>
  <si>
    <t>字</t>
    <phoneticPr fontId="1" type="noConversion"/>
  </si>
  <si>
    <t>李</t>
    <phoneticPr fontId="1" type="noConversion"/>
  </si>
  <si>
    <t>白</t>
    <phoneticPr fontId="1" type="noConversion"/>
  </si>
  <si>
    <t>乘舟</t>
    <phoneticPr fontId="1" type="noConversion"/>
  </si>
  <si>
    <t>诞生年</t>
    <phoneticPr fontId="1" type="noConversion"/>
  </si>
  <si>
    <t>登场年</t>
    <phoneticPr fontId="1" type="noConversion"/>
  </si>
  <si>
    <t>死亡年</t>
    <phoneticPr fontId="1" type="noConversion"/>
  </si>
  <si>
    <t>声望</t>
    <phoneticPr fontId="1" type="noConversion"/>
  </si>
  <si>
    <t>统帅</t>
    <phoneticPr fontId="1" type="noConversion"/>
  </si>
  <si>
    <t>武力</t>
    <phoneticPr fontId="1" type="noConversion"/>
  </si>
  <si>
    <t>智力</t>
    <phoneticPr fontId="1" type="noConversion"/>
  </si>
  <si>
    <t>政治</t>
    <phoneticPr fontId="1" type="noConversion"/>
  </si>
  <si>
    <t>魅力</t>
    <phoneticPr fontId="1" type="noConversion"/>
  </si>
  <si>
    <t>性别</t>
    <phoneticPr fontId="1" type="noConversion"/>
  </si>
  <si>
    <t>性格</t>
    <phoneticPr fontId="1" type="noConversion"/>
  </si>
  <si>
    <t>饮酒</t>
    <phoneticPr fontId="1" type="noConversion"/>
  </si>
  <si>
    <t>关心</t>
    <phoneticPr fontId="1" type="noConversion"/>
  </si>
  <si>
    <t>物欲</t>
    <phoneticPr fontId="1" type="noConversion"/>
  </si>
  <si>
    <t>势力相性</t>
    <phoneticPr fontId="1" type="noConversion"/>
  </si>
  <si>
    <t>个人相性</t>
    <phoneticPr fontId="1" type="noConversion"/>
  </si>
  <si>
    <t>启用</t>
    <phoneticPr fontId="1" type="noConversion"/>
  </si>
  <si>
    <t>义理</t>
    <phoneticPr fontId="1" type="noConversion"/>
  </si>
  <si>
    <t>拥汗</t>
    <phoneticPr fontId="1" type="noConversion"/>
  </si>
  <si>
    <t>战略</t>
    <phoneticPr fontId="1" type="noConversion"/>
  </si>
  <si>
    <t>任务</t>
    <phoneticPr fontId="1" type="noConversion"/>
  </si>
  <si>
    <t>信念</t>
    <phoneticPr fontId="1" type="noConversion"/>
  </si>
  <si>
    <t>类型</t>
    <phoneticPr fontId="1" type="noConversion"/>
  </si>
  <si>
    <t>头像</t>
    <phoneticPr fontId="1" type="noConversion"/>
  </si>
  <si>
    <t>列传</t>
    <phoneticPr fontId="1" type="noConversion"/>
  </si>
  <si>
    <t>起始点</t>
    <phoneticPr fontId="1" type="noConversion"/>
  </si>
  <si>
    <t>184-227</t>
    <phoneticPr fontId="1" type="noConversion"/>
  </si>
  <si>
    <t>這是一個列傳</t>
  </si>
  <si>
    <t>0-3</t>
    <phoneticPr fontId="1" type="noConversion"/>
  </si>
  <si>
    <t>0-2</t>
    <phoneticPr fontId="1" type="noConversion"/>
  </si>
  <si>
    <t>0-2</t>
    <phoneticPr fontId="1" type="noConversion"/>
  </si>
  <si>
    <t>0-4</t>
    <phoneticPr fontId="1" type="noConversion"/>
  </si>
  <si>
    <t>0-2</t>
    <phoneticPr fontId="1" type="noConversion"/>
  </si>
  <si>
    <t>0-3</t>
    <phoneticPr fontId="1" type="noConversion"/>
  </si>
  <si>
    <t>0-3</t>
    <phoneticPr fontId="1" type="noConversion"/>
  </si>
  <si>
    <t>0-5</t>
    <phoneticPr fontId="1" type="noConversion"/>
  </si>
  <si>
    <t>0-5</t>
    <phoneticPr fontId="1" type="noConversion"/>
  </si>
  <si>
    <t>王</t>
    <phoneticPr fontId="1" type="noConversion"/>
  </si>
  <si>
    <t>二</t>
    <phoneticPr fontId="1" type="noConversion"/>
  </si>
  <si>
    <t>江</t>
    <phoneticPr fontId="1" type="noConversion"/>
  </si>
  <si>
    <t>使用方法：性别0为男，1为女。起始点设定属性最小值。注意姓名列传都需要使用繁体字，否则会变成空的。只修改需要自定义的内容即可，其他内容空着默认随机生成。（头像1-774为史实人物，775-884为自定义人物）
运行s10.exe以后生成的PERSON.S10即自定义武将文件。复制到C:\Users\用户名\Documents\Koei\San10 Tc\TPrsn即可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</si>
</sst>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workbookViewId="0">
      <selection activeCell="G7" sqref="G7"/>
    </sheetView>
  </sheetViews>
  <sheetFormatPr defaultRowHeight="14.25" x14ac:dyDescent="0.2"/>
  <cols>
    <col min="1" max="6" width="9" style="2"/>
    <col min="7" max="7" width="24.125" style="2" customWidth="1"/>
    <col min="8" max="16384" width="9" style="2"/>
  </cols>
  <sheetData>
    <row r="1" spans="1:29" ht="51.75" customHeight="1" x14ac:dyDescent="0.2">
      <c r="A1" s="4" t="s">
        <v>46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 t="s">
        <v>32</v>
      </c>
      <c r="Q1" s="2" t="s">
        <v>34</v>
      </c>
      <c r="R1" s="2" t="s">
        <v>35</v>
      </c>
      <c r="S1" s="2" t="s">
        <v>36</v>
      </c>
      <c r="T1" s="2" t="s">
        <v>35</v>
      </c>
      <c r="W1" s="2" t="s">
        <v>37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</row>
    <row r="2" spans="1:29" s="1" customFormat="1" ht="20.25" thickBot="1" x14ac:dyDescent="0.25">
      <c r="A2" s="1" t="s">
        <v>0</v>
      </c>
      <c r="B2" s="1" t="s">
        <v>1</v>
      </c>
      <c r="C2" s="1" t="s">
        <v>2</v>
      </c>
      <c r="D2" s="1" t="s">
        <v>15</v>
      </c>
      <c r="E2" s="1" t="s">
        <v>31</v>
      </c>
      <c r="F2" s="1" t="s">
        <v>29</v>
      </c>
      <c r="G2" s="1" t="s">
        <v>30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</row>
    <row r="3" spans="1:29" ht="15" thickTop="1" x14ac:dyDescent="0.2">
      <c r="A3" s="2" t="s">
        <v>3</v>
      </c>
      <c r="B3" s="2" t="s">
        <v>4</v>
      </c>
      <c r="C3" s="2" t="s">
        <v>5</v>
      </c>
      <c r="D3" s="2">
        <v>1</v>
      </c>
      <c r="E3" s="2">
        <v>70</v>
      </c>
      <c r="F3" s="2">
        <f ca="1">RANDBETWEEN(1,600)</f>
        <v>38</v>
      </c>
      <c r="G3" s="2" t="s">
        <v>33</v>
      </c>
      <c r="H3" s="2">
        <v>182</v>
      </c>
      <c r="I3" s="2">
        <v>200</v>
      </c>
      <c r="J3" s="2">
        <v>280</v>
      </c>
      <c r="K3" s="2">
        <f ca="1">RANDBETWEEN(1,500)</f>
        <v>418</v>
      </c>
      <c r="L3" s="2">
        <f ca="1">RANDBETWEEN(E3,99)</f>
        <v>77</v>
      </c>
      <c r="M3" s="2">
        <f ca="1">RANDBETWEEN(E3,99)</f>
        <v>78</v>
      </c>
      <c r="N3" s="2">
        <f ca="1">RANDBETWEEN(E3,99)</f>
        <v>90</v>
      </c>
      <c r="O3" s="2">
        <f ca="1">RANDBETWEEN(E3,99)</f>
        <v>79</v>
      </c>
      <c r="P3" s="2">
        <f ca="1">RANDBETWEEN(E3,99)</f>
        <v>77</v>
      </c>
      <c r="Q3" s="2">
        <f ca="1">RANDBETWEEN(0,3)</f>
        <v>3</v>
      </c>
      <c r="R3" s="2">
        <f ca="1">RANDBETWEEN(0,2)</f>
        <v>1</v>
      </c>
      <c r="S3" s="2">
        <f ca="1">RANDBETWEEN(0,2)</f>
        <v>2</v>
      </c>
      <c r="T3" s="2">
        <f ca="1">RANDBETWEEN(0,2)</f>
        <v>0</v>
      </c>
      <c r="U3" s="2">
        <v>0</v>
      </c>
      <c r="V3" s="2">
        <v>0</v>
      </c>
      <c r="W3" s="2">
        <f ca="1">RANDBETWEEN(0,4)</f>
        <v>3</v>
      </c>
      <c r="X3" s="2">
        <f ca="1">RANDBETWEEN(0,4)</f>
        <v>0</v>
      </c>
      <c r="Y3" s="2">
        <f ca="1">RANDBETWEEN(0,2)</f>
        <v>1</v>
      </c>
      <c r="Z3" s="2">
        <f ca="1">RANDBETWEEN(0,3)</f>
        <v>1</v>
      </c>
      <c r="AA3" s="2">
        <f ca="1">RANDBETWEEN(0,3)</f>
        <v>3</v>
      </c>
      <c r="AB3" s="2">
        <f ca="1">RANDBETWEEN(0,5)</f>
        <v>2</v>
      </c>
      <c r="AC3" s="2">
        <f ca="1">RANDBETWEEN(0,5)</f>
        <v>2</v>
      </c>
    </row>
    <row r="4" spans="1:29" x14ac:dyDescent="0.2">
      <c r="A4" s="2" t="s">
        <v>43</v>
      </c>
      <c r="B4" s="2" t="s">
        <v>44</v>
      </c>
      <c r="C4" s="2" t="s">
        <v>45</v>
      </c>
      <c r="D4" s="2">
        <v>0</v>
      </c>
      <c r="E4" s="2">
        <v>80</v>
      </c>
      <c r="F4" s="2">
        <f ca="1">RANDBETWEEN(1,600)</f>
        <v>90</v>
      </c>
      <c r="H4" s="2">
        <v>182</v>
      </c>
      <c r="I4" s="2">
        <v>200</v>
      </c>
      <c r="J4" s="2">
        <v>280</v>
      </c>
    </row>
    <row r="5" spans="1:29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Yeoman Zhuang</dc:creator>
  <cp:lastModifiedBy>Yeoman Zhuang</cp:lastModifiedBy>
  <dcterms:created xsi:type="dcterms:W3CDTF">2019-04-05T18:29:11Z</dcterms:created>
  <dcterms:modified xsi:type="dcterms:W3CDTF">2019-04-07T14:12:01Z</dcterms:modified>
</cp:coreProperties>
</file>