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SG\M5\Com\SDGGoal3.9.1_APG-AirPollutionGuidance\"/>
    </mc:Choice>
  </mc:AlternateContent>
  <xr:revisionPtr revIDLastSave="0" documentId="13_ncr:1_{C2B97266-3710-4453-82B2-2203D90C5EB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J29" i="1" s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2" i="1"/>
  <c r="I2" i="1"/>
</calcChain>
</file>

<file path=xl/sharedStrings.xml><?xml version="1.0" encoding="utf-8"?>
<sst xmlns="http://schemas.openxmlformats.org/spreadsheetml/2006/main" count="77" uniqueCount="77">
  <si>
    <t>Total</t>
  </si>
  <si>
    <t>AVG.</t>
  </si>
  <si>
    <t>AVG. (rounded)</t>
  </si>
  <si>
    <t>Province</t>
  </si>
  <si>
    <t>Bangkok</t>
  </si>
  <si>
    <t>Kanchanaburi</t>
  </si>
  <si>
    <t>Kalasin</t>
  </si>
  <si>
    <t>Kamphaeng Phet</t>
  </si>
  <si>
    <t>Khon Kaen</t>
  </si>
  <si>
    <t>Chanthaburi</t>
  </si>
  <si>
    <t>Chachoengsao</t>
  </si>
  <si>
    <t>Chonburi</t>
  </si>
  <si>
    <t>Chai Nat</t>
  </si>
  <si>
    <t>Chaiyaphum</t>
  </si>
  <si>
    <t>Trang</t>
  </si>
  <si>
    <t>Trat</t>
  </si>
  <si>
    <t>Tak</t>
  </si>
  <si>
    <t>Nakhon Nayok</t>
  </si>
  <si>
    <t>Nakhon Pathom</t>
  </si>
  <si>
    <t>Nakhon Phanom</t>
  </si>
  <si>
    <t>Nakhon Ratchasima</t>
  </si>
  <si>
    <t>Nakhon Si Thammarat</t>
  </si>
  <si>
    <t>Nakhon Sawan</t>
  </si>
  <si>
    <t>Nonthaburi</t>
  </si>
  <si>
    <t>Narathiwat</t>
  </si>
  <si>
    <t>Nan</t>
  </si>
  <si>
    <t>Bueng Kan</t>
  </si>
  <si>
    <t>Buriram</t>
  </si>
  <si>
    <t>Pathum Thani</t>
  </si>
  <si>
    <t>Prachuap Khiri Khan</t>
  </si>
  <si>
    <t>Prachin Buri</t>
  </si>
  <si>
    <t>Pattani</t>
  </si>
  <si>
    <t>Ayutthaya</t>
  </si>
  <si>
    <t>Phayao</t>
  </si>
  <si>
    <t>Phatthalung</t>
  </si>
  <si>
    <t>Phichit</t>
  </si>
  <si>
    <t>Phitsanulok</t>
  </si>
  <si>
    <t>Phuket</t>
  </si>
  <si>
    <t>Mukdahan</t>
  </si>
  <si>
    <t>Yala</t>
  </si>
  <si>
    <t>Yasothon</t>
  </si>
  <si>
    <t>Ranong</t>
  </si>
  <si>
    <t>Rayong</t>
  </si>
  <si>
    <t>Ratchaburi</t>
  </si>
  <si>
    <t>Roi Et</t>
  </si>
  <si>
    <t>Lop Buri</t>
  </si>
  <si>
    <t>Lampang</t>
  </si>
  <si>
    <t>Lamphun</t>
  </si>
  <si>
    <t>Si Sa Ket</t>
  </si>
  <si>
    <t>Sakon Nakhon</t>
  </si>
  <si>
    <t>Songkhla</t>
  </si>
  <si>
    <t>Satun</t>
  </si>
  <si>
    <t>Samut Prakan</t>
  </si>
  <si>
    <t>Samut Songkhram</t>
  </si>
  <si>
    <t>Samut Sakhon</t>
  </si>
  <si>
    <t>Saraburi</t>
  </si>
  <si>
    <t>Sa Kaeo</t>
  </si>
  <si>
    <t>Sing Buri</t>
  </si>
  <si>
    <t>Suphan Buri</t>
  </si>
  <si>
    <t>Surat Thani</t>
  </si>
  <si>
    <t>Surin</t>
  </si>
  <si>
    <t>Sukhothai</t>
  </si>
  <si>
    <t>Nong Khai</t>
  </si>
  <si>
    <t>Nong Bua Lamphu</t>
  </si>
  <si>
    <t>Amnat Charoen</t>
  </si>
  <si>
    <t>Udon Thani</t>
  </si>
  <si>
    <t>Uttaradit</t>
  </si>
  <si>
    <t>Uthai Thani</t>
  </si>
  <si>
    <t>Ubon Ratchathani</t>
  </si>
  <si>
    <t>Ang Thong</t>
  </si>
  <si>
    <t>Chiang Rai</t>
  </si>
  <si>
    <t>Chiang Mai</t>
  </si>
  <si>
    <t>Phetchaburi</t>
  </si>
  <si>
    <t>Phetchabun</t>
  </si>
  <si>
    <t>Loei</t>
  </si>
  <si>
    <t>Phrae</t>
  </si>
  <si>
    <t>Mae Hong 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</si>
</sst>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FFFFFF"/>
      <name val="Arial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3C47D"/>
        <bgColor rgb="FF93C47D"/>
      </patternFill>
    </fill>
    <fill>
      <patternFill patternType="solid">
        <fgColor rgb="FFF6B26B"/>
        <bgColor rgb="FFF6B26B"/>
      </patternFill>
    </fill>
    <fill>
      <patternFill patternType="solid">
        <fgColor rgb="FFA4C2F4"/>
        <bgColor rgb="FFA4C2F4"/>
      </patternFill>
    </fill>
    <fill>
      <patternFill patternType="solid">
        <fgColor rgb="FFB4A7D6"/>
        <bgColor rgb="FFB4A7D6"/>
      </patternFill>
    </fill>
    <fill>
      <patternFill patternType="solid">
        <fgColor rgb="FFE06666"/>
        <bgColor rgb="FFE06666"/>
      </patternFill>
    </fill>
    <fill>
      <patternFill patternType="solid">
        <fgColor rgb="FFFFD966"/>
        <bgColor rgb="FFFFD966"/>
      </patternFill>
    </fill>
    <fill>
      <patternFill patternType="solid">
        <fgColor rgb="FFD5A6BD"/>
        <bgColor rgb="FFD5A6BD"/>
      </patternFill>
    </fill>
    <fill>
      <patternFill patternType="solid">
        <fgColor rgb="FFCCCCCC"/>
        <bgColor rgb="FFCCCCCC"/>
      </patternFill>
    </fill>
    <fill>
      <patternFill patternType="solid">
        <fgColor rgb="FF999999"/>
        <bgColor rgb="FF999999"/>
      </patternFill>
    </fill>
    <fill>
      <patternFill patternType="solid">
        <fgColor rgb="FFEFEFEF"/>
        <bgColor rgb="FFEFEFEF"/>
      </patternFill>
    </fill>
    <fill>
      <patternFill patternType="solid">
        <fgColor rgb="FF666666"/>
        <bgColor rgb="FF666666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2" fillId="12" borderId="2" xfId="0" applyFont="1" applyFill="1" applyBorder="1"/>
    <xf numFmtId="0" fontId="2" fillId="10" borderId="2" xfId="0" applyFont="1" applyFill="1" applyBorder="1"/>
    <xf numFmtId="0" fontId="3" fillId="13" borderId="2" xfId="0" applyFont="1" applyFill="1" applyBorder="1"/>
    <xf numFmtId="0" fontId="2" fillId="12" borderId="1" xfId="0" applyFont="1" applyFill="1" applyBorder="1"/>
    <xf numFmtId="0" fontId="2" fillId="10" borderId="1" xfId="0" applyFont="1" applyFill="1" applyBorder="1"/>
    <xf numFmtId="0" fontId="2" fillId="0" borderId="0" xfId="0" applyFont="1"/>
    <xf numFmtId="15" fontId="1" fillId="9" borderId="1" xfId="0" applyNumberFormat="1" applyFont="1" applyFill="1" applyBorder="1" applyAlignment="1">
      <alignment horizontal="center"/>
    </xf>
    <xf numFmtId="15" fontId="1" fillId="8" borderId="1" xfId="0" applyNumberFormat="1" applyFont="1" applyFill="1" applyBorder="1" applyAlignment="1">
      <alignment horizontal="center"/>
    </xf>
    <xf numFmtId="15" fontId="1" fillId="7" borderId="1" xfId="0" applyNumberFormat="1" applyFont="1" applyFill="1" applyBorder="1" applyAlignment="1">
      <alignment horizontal="center"/>
    </xf>
    <xf numFmtId="15" fontId="1" fillId="6" borderId="1" xfId="0" applyNumberFormat="1" applyFont="1" applyFill="1" applyBorder="1" applyAlignment="1">
      <alignment horizontal="center"/>
    </xf>
    <xf numFmtId="15" fontId="1" fillId="5" borderId="1" xfId="0" applyNumberFormat="1" applyFont="1" applyFill="1" applyBorder="1" applyAlignment="1">
      <alignment horizontal="center"/>
    </xf>
    <xf numFmtId="15" fontId="1" fillId="4" borderId="1" xfId="0" applyNumberFormat="1" applyFont="1" applyFill="1" applyBorder="1" applyAlignment="1">
      <alignment horizontal="center"/>
    </xf>
    <xf numFmtId="15" fontId="1" fillId="3" borderId="1" xfId="0" applyNumberFormat="1" applyFont="1" applyFill="1" applyBorder="1" applyAlignment="1">
      <alignment horizontal="center"/>
    </xf>
    <xf numFmtId="164" fontId="3" fillId="13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74"/>
  <sheetViews>
    <sheetView tabSelected="1" workbookViewId="0">
      <selection activeCell="L6" sqref="L6"/>
    </sheetView>
  </sheetViews>
  <sheetFormatPr defaultColWidth="12.5703125" defaultRowHeight="15.75" customHeight="1" x14ac:dyDescent="0.2"/>
  <cols>
    <col min="12" max="12" width="41.85546875" customWidth="1"/>
  </cols>
  <sheetData>
    <row r="1" spans="1:12" x14ac:dyDescent="0.2">
      <c r="A1" s="1" t="s">
        <v>3</v>
      </c>
      <c r="B1" s="16">
        <v>45329</v>
      </c>
      <c r="C1" s="15">
        <v>45330</v>
      </c>
      <c r="D1" s="14">
        <v>45331</v>
      </c>
      <c r="E1" s="13">
        <v>45332</v>
      </c>
      <c r="F1" s="12">
        <v>45333</v>
      </c>
      <c r="G1" s="11">
        <v>45334</v>
      </c>
      <c r="H1" s="10">
        <v>45335</v>
      </c>
      <c r="I1" s="2" t="s">
        <v>0</v>
      </c>
      <c r="J1" s="3" t="s">
        <v>1</v>
      </c>
      <c r="K1" s="3" t="s">
        <v>2</v>
      </c>
    </row>
    <row r="2" spans="1:12" x14ac:dyDescent="0.2">
      <c r="A2" s="4" t="s">
        <v>4</v>
      </c>
      <c r="B2" s="5">
        <v>23</v>
      </c>
      <c r="C2" s="4">
        <v>22.1</v>
      </c>
      <c r="D2" s="5">
        <v>20</v>
      </c>
      <c r="E2" s="4">
        <v>21.6</v>
      </c>
      <c r="F2" s="5">
        <v>33.9</v>
      </c>
      <c r="G2" s="4">
        <v>39.5</v>
      </c>
      <c r="H2" s="5">
        <v>53.1</v>
      </c>
      <c r="I2" s="17">
        <f t="shared" ref="I2:I74" si="0">SUM(B2,C2,D2,E2,F2,G2,H2)</f>
        <v>213.2</v>
      </c>
      <c r="J2" s="6">
        <f>I2/7</f>
        <v>30.457142857142856</v>
      </c>
      <c r="K2" s="6">
        <v>30.5</v>
      </c>
    </row>
    <row r="3" spans="1:12" x14ac:dyDescent="0.2">
      <c r="A3" s="7" t="s">
        <v>5</v>
      </c>
      <c r="B3" s="8">
        <v>79.3</v>
      </c>
      <c r="C3" s="7">
        <v>57.7</v>
      </c>
      <c r="D3" s="8">
        <v>51.3</v>
      </c>
      <c r="E3" s="7">
        <v>42</v>
      </c>
      <c r="F3" s="8">
        <v>46.4</v>
      </c>
      <c r="G3" s="7">
        <v>54.8</v>
      </c>
      <c r="H3" s="8">
        <v>59.9</v>
      </c>
      <c r="I3" s="17">
        <f t="shared" si="0"/>
        <v>391.4</v>
      </c>
      <c r="J3" s="6">
        <f t="shared" ref="J3:J9" si="1">I3/7</f>
        <v>55.914285714285711</v>
      </c>
      <c r="K3" s="6">
        <v>55.9</v>
      </c>
    </row>
    <row r="4" spans="1:12" x14ac:dyDescent="0.2">
      <c r="A4" s="7" t="s">
        <v>6</v>
      </c>
      <c r="B4" s="8">
        <v>65</v>
      </c>
      <c r="C4" s="7">
        <v>74.900000000000006</v>
      </c>
      <c r="D4" s="8">
        <v>72.599999999999994</v>
      </c>
      <c r="E4" s="7">
        <v>29.5</v>
      </c>
      <c r="F4" s="8">
        <v>33</v>
      </c>
      <c r="G4" s="7">
        <v>44.1</v>
      </c>
      <c r="H4" s="8">
        <v>39.799999999999997</v>
      </c>
      <c r="I4" s="17">
        <f t="shared" si="0"/>
        <v>358.90000000000003</v>
      </c>
      <c r="J4" s="6">
        <f t="shared" si="1"/>
        <v>51.271428571428579</v>
      </c>
      <c r="K4" s="6">
        <v>51.3</v>
      </c>
    </row>
    <row r="5" spans="1:12" x14ac:dyDescent="0.2">
      <c r="A5" s="7" t="s">
        <v>7</v>
      </c>
      <c r="B5" s="8">
        <v>37.299999999999997</v>
      </c>
      <c r="C5" s="7">
        <v>39.6</v>
      </c>
      <c r="D5" s="8">
        <v>56.8</v>
      </c>
      <c r="E5" s="7">
        <v>65.2</v>
      </c>
      <c r="F5" s="8">
        <v>39.700000000000003</v>
      </c>
      <c r="G5" s="7">
        <v>50.4</v>
      </c>
      <c r="H5" s="8">
        <v>53.4</v>
      </c>
      <c r="I5" s="17">
        <f t="shared" si="0"/>
        <v>342.39999999999992</v>
      </c>
      <c r="J5" s="6">
        <f t="shared" si="1"/>
        <v>48.914285714285704</v>
      </c>
      <c r="K5" s="6">
        <v>48.9</v>
      </c>
    </row>
    <row r="6" spans="1:12" x14ac:dyDescent="0.2">
      <c r="A6" s="7" t="s">
        <v>8</v>
      </c>
      <c r="B6" s="8">
        <v>64.5</v>
      </c>
      <c r="C6" s="7">
        <v>59.2</v>
      </c>
      <c r="D6" s="8">
        <v>69.7</v>
      </c>
      <c r="E6" s="7">
        <v>26.2</v>
      </c>
      <c r="F6" s="8">
        <v>28</v>
      </c>
      <c r="G6" s="7">
        <v>40.700000000000003</v>
      </c>
      <c r="H6" s="8">
        <v>39</v>
      </c>
      <c r="I6" s="17">
        <f t="shared" si="0"/>
        <v>327.3</v>
      </c>
      <c r="J6" s="6">
        <f t="shared" si="1"/>
        <v>46.75714285714286</v>
      </c>
      <c r="K6" s="6">
        <v>46.8</v>
      </c>
    </row>
    <row r="7" spans="1:12" x14ac:dyDescent="0.2">
      <c r="A7" s="7" t="s">
        <v>9</v>
      </c>
      <c r="B7" s="8">
        <v>26.5</v>
      </c>
      <c r="C7" s="7">
        <v>25.6</v>
      </c>
      <c r="D7" s="8">
        <v>26.6</v>
      </c>
      <c r="E7" s="7">
        <v>26.7</v>
      </c>
      <c r="F7" s="8">
        <v>27.6</v>
      </c>
      <c r="G7" s="7">
        <v>31.4</v>
      </c>
      <c r="H7" s="8">
        <v>42.4</v>
      </c>
      <c r="I7" s="17">
        <f t="shared" si="0"/>
        <v>206.8</v>
      </c>
      <c r="J7" s="6">
        <f t="shared" si="1"/>
        <v>29.542857142857144</v>
      </c>
      <c r="K7" s="6">
        <v>29.5</v>
      </c>
    </row>
    <row r="8" spans="1:12" x14ac:dyDescent="0.2">
      <c r="A8" s="7" t="s">
        <v>10</v>
      </c>
      <c r="B8" s="8">
        <v>34.6</v>
      </c>
      <c r="C8" s="7">
        <v>35.6</v>
      </c>
      <c r="D8" s="8">
        <v>30.1</v>
      </c>
      <c r="E8" s="7">
        <v>25.2</v>
      </c>
      <c r="F8" s="8">
        <v>32.9</v>
      </c>
      <c r="G8" s="7">
        <v>36.700000000000003</v>
      </c>
      <c r="H8" s="8">
        <v>53.3</v>
      </c>
      <c r="I8" s="17">
        <f t="shared" si="0"/>
        <v>248.40000000000003</v>
      </c>
      <c r="J8" s="6">
        <f t="shared" si="1"/>
        <v>35.485714285714288</v>
      </c>
      <c r="K8" s="6">
        <v>35.5</v>
      </c>
      <c r="L8" s="9"/>
    </row>
    <row r="9" spans="1:12" x14ac:dyDescent="0.2">
      <c r="A9" s="7" t="s">
        <v>11</v>
      </c>
      <c r="B9" s="8">
        <v>23.1</v>
      </c>
      <c r="C9" s="7">
        <v>21.7</v>
      </c>
      <c r="D9" s="8">
        <v>22.3</v>
      </c>
      <c r="E9" s="7">
        <v>23.4</v>
      </c>
      <c r="F9" s="8">
        <v>34.799999999999997</v>
      </c>
      <c r="G9" s="7">
        <v>34.299999999999997</v>
      </c>
      <c r="H9" s="8">
        <v>50.4</v>
      </c>
      <c r="I9" s="17">
        <f t="shared" si="0"/>
        <v>210</v>
      </c>
      <c r="J9" s="6">
        <f t="shared" si="1"/>
        <v>30</v>
      </c>
      <c r="K9" s="6">
        <v>30</v>
      </c>
    </row>
    <row r="10" spans="1:12" x14ac:dyDescent="0.2">
      <c r="A10" s="7" t="s">
        <v>12</v>
      </c>
      <c r="B10" s="8">
        <v>57.3</v>
      </c>
      <c r="C10" s="7">
        <v>66.900000000000006</v>
      </c>
      <c r="D10" s="8">
        <v>72.599999999999994</v>
      </c>
      <c r="E10" s="7">
        <v>37.799999999999997</v>
      </c>
      <c r="F10" s="8">
        <v>32.799999999999997</v>
      </c>
      <c r="G10" s="7">
        <v>47</v>
      </c>
      <c r="H10" s="8">
        <v>40.299999999999997</v>
      </c>
      <c r="I10" s="17">
        <f t="shared" si="0"/>
        <v>354.70000000000005</v>
      </c>
      <c r="J10" s="6">
        <f t="shared" ref="J10:J66" si="2">I10/7</f>
        <v>50.671428571428578</v>
      </c>
      <c r="K10" s="6">
        <v>50.7</v>
      </c>
    </row>
    <row r="11" spans="1:12" x14ac:dyDescent="0.2">
      <c r="A11" s="7" t="s">
        <v>13</v>
      </c>
      <c r="B11" s="8">
        <v>79.5</v>
      </c>
      <c r="C11" s="7">
        <v>78</v>
      </c>
      <c r="D11" s="8">
        <v>74.5</v>
      </c>
      <c r="E11" s="7">
        <v>35.799999999999997</v>
      </c>
      <c r="F11" s="8">
        <v>28.5</v>
      </c>
      <c r="G11" s="7">
        <v>34.9</v>
      </c>
      <c r="H11" s="8">
        <v>40.1</v>
      </c>
      <c r="I11" s="17">
        <f t="shared" si="0"/>
        <v>371.3</v>
      </c>
      <c r="J11" s="6">
        <f t="shared" si="2"/>
        <v>53.042857142857144</v>
      </c>
      <c r="K11" s="6">
        <v>53</v>
      </c>
    </row>
    <row r="12" spans="1:12" x14ac:dyDescent="0.2">
      <c r="A12" s="7" t="s">
        <v>14</v>
      </c>
      <c r="B12" s="8">
        <v>20.2</v>
      </c>
      <c r="C12" s="7">
        <v>17.899999999999999</v>
      </c>
      <c r="D12" s="8">
        <v>14</v>
      </c>
      <c r="E12" s="7">
        <v>19.5</v>
      </c>
      <c r="F12" s="8">
        <v>14.3</v>
      </c>
      <c r="G12" s="7">
        <v>16.899999999999999</v>
      </c>
      <c r="H12" s="8">
        <v>17.100000000000001</v>
      </c>
      <c r="I12" s="17">
        <f t="shared" si="0"/>
        <v>119.89999999999998</v>
      </c>
      <c r="J12" s="6">
        <f t="shared" si="2"/>
        <v>17.128571428571426</v>
      </c>
      <c r="K12" s="6">
        <v>17.100000000000001</v>
      </c>
    </row>
    <row r="13" spans="1:12" x14ac:dyDescent="0.2">
      <c r="A13" s="7" t="s">
        <v>15</v>
      </c>
      <c r="B13" s="8">
        <v>26.5</v>
      </c>
      <c r="C13" s="7">
        <v>31.1</v>
      </c>
      <c r="D13" s="8">
        <v>28.8</v>
      </c>
      <c r="E13" s="7">
        <v>37.6</v>
      </c>
      <c r="F13" s="8">
        <v>33.4</v>
      </c>
      <c r="G13" s="7">
        <v>52.5</v>
      </c>
      <c r="H13" s="8">
        <v>61</v>
      </c>
      <c r="I13" s="17">
        <f t="shared" si="0"/>
        <v>270.89999999999998</v>
      </c>
      <c r="J13" s="6">
        <f t="shared" si="2"/>
        <v>38.699999999999996</v>
      </c>
      <c r="K13" s="6">
        <v>38.700000000000003</v>
      </c>
    </row>
    <row r="14" spans="1:12" x14ac:dyDescent="0.2">
      <c r="A14" s="7" t="s">
        <v>16</v>
      </c>
      <c r="B14" s="8">
        <v>55</v>
      </c>
      <c r="C14" s="7">
        <v>53.9</v>
      </c>
      <c r="D14" s="8">
        <v>65</v>
      </c>
      <c r="E14" s="7">
        <v>63.9</v>
      </c>
      <c r="F14" s="8">
        <v>56.2</v>
      </c>
      <c r="G14" s="7">
        <v>58.7</v>
      </c>
      <c r="H14" s="8">
        <v>50.8</v>
      </c>
      <c r="I14" s="17">
        <f t="shared" si="0"/>
        <v>403.5</v>
      </c>
      <c r="J14" s="6">
        <f t="shared" si="2"/>
        <v>57.642857142857146</v>
      </c>
      <c r="K14" s="6">
        <v>57.6</v>
      </c>
    </row>
    <row r="15" spans="1:12" x14ac:dyDescent="0.2">
      <c r="A15" s="7" t="s">
        <v>17</v>
      </c>
      <c r="B15" s="8">
        <v>29.9</v>
      </c>
      <c r="C15" s="7">
        <v>28.5</v>
      </c>
      <c r="D15" s="8">
        <v>29.1</v>
      </c>
      <c r="E15" s="7">
        <v>25.3</v>
      </c>
      <c r="F15" s="8">
        <v>22.3</v>
      </c>
      <c r="G15" s="7">
        <v>26.8</v>
      </c>
      <c r="H15" s="8">
        <v>34</v>
      </c>
      <c r="I15" s="17">
        <f t="shared" si="0"/>
        <v>195.9</v>
      </c>
      <c r="J15" s="6">
        <f t="shared" si="2"/>
        <v>27.985714285714288</v>
      </c>
      <c r="K15" s="6">
        <v>28</v>
      </c>
    </row>
    <row r="16" spans="1:12" x14ac:dyDescent="0.2">
      <c r="A16" s="7" t="s">
        <v>18</v>
      </c>
      <c r="B16" s="8">
        <v>58.9</v>
      </c>
      <c r="C16" s="7">
        <v>44.3</v>
      </c>
      <c r="D16" s="8">
        <v>32.299999999999997</v>
      </c>
      <c r="E16" s="7">
        <v>19.8</v>
      </c>
      <c r="F16" s="8">
        <v>35.9</v>
      </c>
      <c r="G16" s="7">
        <v>43.4</v>
      </c>
      <c r="H16" s="8">
        <v>68.599999999999994</v>
      </c>
      <c r="I16" s="17">
        <f t="shared" si="0"/>
        <v>303.20000000000005</v>
      </c>
      <c r="J16" s="6">
        <f t="shared" si="2"/>
        <v>43.314285714285724</v>
      </c>
      <c r="K16" s="6">
        <v>43.3</v>
      </c>
    </row>
    <row r="17" spans="1:11" x14ac:dyDescent="0.2">
      <c r="A17" s="7" t="s">
        <v>19</v>
      </c>
      <c r="B17" s="8">
        <v>56.7</v>
      </c>
      <c r="C17" s="7">
        <v>61.6</v>
      </c>
      <c r="D17" s="8">
        <v>22.3</v>
      </c>
      <c r="E17" s="7">
        <v>12</v>
      </c>
      <c r="F17" s="8">
        <v>30</v>
      </c>
      <c r="G17" s="7">
        <v>40.200000000000003</v>
      </c>
      <c r="H17" s="8">
        <v>19.899999999999999</v>
      </c>
      <c r="I17" s="17">
        <f t="shared" si="0"/>
        <v>242.70000000000002</v>
      </c>
      <c r="J17" s="6">
        <f t="shared" si="2"/>
        <v>34.671428571428571</v>
      </c>
      <c r="K17" s="6">
        <v>34.700000000000003</v>
      </c>
    </row>
    <row r="18" spans="1:11" x14ac:dyDescent="0.2">
      <c r="A18" s="7" t="s">
        <v>20</v>
      </c>
      <c r="B18" s="8">
        <v>51.3</v>
      </c>
      <c r="C18" s="7">
        <v>57.1</v>
      </c>
      <c r="D18" s="8">
        <v>53.4</v>
      </c>
      <c r="E18" s="7">
        <v>35.6</v>
      </c>
      <c r="F18" s="8">
        <v>31.6</v>
      </c>
      <c r="G18" s="7">
        <v>40.299999999999997</v>
      </c>
      <c r="H18" s="8">
        <v>48.9</v>
      </c>
      <c r="I18" s="17">
        <f t="shared" si="0"/>
        <v>318.2</v>
      </c>
      <c r="J18" s="6">
        <f t="shared" si="2"/>
        <v>45.457142857142856</v>
      </c>
      <c r="K18" s="6">
        <v>45.5</v>
      </c>
    </row>
    <row r="19" spans="1:11" x14ac:dyDescent="0.2">
      <c r="A19" s="7" t="s">
        <v>21</v>
      </c>
      <c r="B19" s="8">
        <v>19</v>
      </c>
      <c r="C19" s="7">
        <v>21.8</v>
      </c>
      <c r="D19" s="8">
        <v>15.2</v>
      </c>
      <c r="E19" s="7">
        <v>23.4</v>
      </c>
      <c r="F19" s="8">
        <v>14.3</v>
      </c>
      <c r="G19" s="7">
        <v>25.3</v>
      </c>
      <c r="H19" s="8">
        <v>22.5</v>
      </c>
      <c r="I19" s="17">
        <f t="shared" si="0"/>
        <v>141.5</v>
      </c>
      <c r="J19" s="6">
        <f t="shared" si="2"/>
        <v>20.214285714285715</v>
      </c>
      <c r="K19" s="6">
        <v>20.2</v>
      </c>
    </row>
    <row r="20" spans="1:11" x14ac:dyDescent="0.2">
      <c r="A20" s="7" t="s">
        <v>22</v>
      </c>
      <c r="B20" s="8">
        <v>58.6</v>
      </c>
      <c r="C20" s="7">
        <v>63.9</v>
      </c>
      <c r="D20" s="8">
        <v>68.900000000000006</v>
      </c>
      <c r="E20" s="7">
        <v>34.4</v>
      </c>
      <c r="F20" s="8">
        <v>42.2</v>
      </c>
      <c r="G20" s="7">
        <v>54.9</v>
      </c>
      <c r="H20" s="8">
        <v>58.8</v>
      </c>
      <c r="I20" s="17">
        <f t="shared" si="0"/>
        <v>381.7</v>
      </c>
      <c r="J20" s="6">
        <f t="shared" si="2"/>
        <v>54.528571428571425</v>
      </c>
      <c r="K20" s="6">
        <v>54.5</v>
      </c>
    </row>
    <row r="21" spans="1:11" x14ac:dyDescent="0.2">
      <c r="A21" s="7" t="s">
        <v>23</v>
      </c>
      <c r="B21" s="8">
        <v>24.5</v>
      </c>
      <c r="C21" s="7">
        <v>21.9</v>
      </c>
      <c r="D21" s="8">
        <v>18.899999999999999</v>
      </c>
      <c r="E21" s="7">
        <v>21</v>
      </c>
      <c r="F21" s="8">
        <v>33.9</v>
      </c>
      <c r="G21" s="7">
        <v>43.8</v>
      </c>
      <c r="H21" s="8">
        <v>56.5</v>
      </c>
      <c r="I21" s="17">
        <f t="shared" si="0"/>
        <v>220.5</v>
      </c>
      <c r="J21" s="6">
        <f t="shared" si="2"/>
        <v>31.5</v>
      </c>
      <c r="K21" s="6">
        <v>31.5</v>
      </c>
    </row>
    <row r="22" spans="1:11" x14ac:dyDescent="0.2">
      <c r="A22" s="7" t="s">
        <v>24</v>
      </c>
      <c r="B22" s="8">
        <v>22.3</v>
      </c>
      <c r="C22" s="7">
        <v>22.4</v>
      </c>
      <c r="D22" s="8">
        <v>24.2</v>
      </c>
      <c r="E22" s="7">
        <v>25.5</v>
      </c>
      <c r="F22" s="8">
        <v>22.7</v>
      </c>
      <c r="G22" s="7">
        <v>23.8</v>
      </c>
      <c r="H22" s="8">
        <v>23.7</v>
      </c>
      <c r="I22" s="17">
        <f t="shared" si="0"/>
        <v>164.6</v>
      </c>
      <c r="J22" s="6">
        <f t="shared" si="2"/>
        <v>23.514285714285712</v>
      </c>
      <c r="K22" s="6">
        <v>23.5</v>
      </c>
    </row>
    <row r="23" spans="1:11" x14ac:dyDescent="0.2">
      <c r="A23" s="7" t="s">
        <v>25</v>
      </c>
      <c r="B23" s="8">
        <v>41.9</v>
      </c>
      <c r="C23" s="7">
        <v>53</v>
      </c>
      <c r="D23" s="8">
        <v>54.1</v>
      </c>
      <c r="E23" s="7">
        <v>57.8</v>
      </c>
      <c r="F23" s="8">
        <v>41.8</v>
      </c>
      <c r="G23" s="7">
        <v>43.6</v>
      </c>
      <c r="H23" s="8">
        <v>46.7</v>
      </c>
      <c r="I23" s="17">
        <f t="shared" si="0"/>
        <v>338.90000000000003</v>
      </c>
      <c r="J23" s="6">
        <f t="shared" si="2"/>
        <v>48.414285714285718</v>
      </c>
      <c r="K23" s="6">
        <v>48.4</v>
      </c>
    </row>
    <row r="24" spans="1:11" x14ac:dyDescent="0.2">
      <c r="A24" s="7" t="s">
        <v>26</v>
      </c>
      <c r="B24" s="8">
        <v>24.1</v>
      </c>
      <c r="C24" s="7">
        <v>31</v>
      </c>
      <c r="D24" s="8">
        <v>36.4</v>
      </c>
      <c r="E24" s="7">
        <v>19.399999999999999</v>
      </c>
      <c r="F24" s="8">
        <v>21.3</v>
      </c>
      <c r="G24" s="7">
        <v>32.1</v>
      </c>
      <c r="H24" s="8">
        <v>34</v>
      </c>
      <c r="I24" s="17">
        <f t="shared" si="0"/>
        <v>198.3</v>
      </c>
      <c r="J24" s="6">
        <f t="shared" si="2"/>
        <v>28.328571428571429</v>
      </c>
      <c r="K24" s="6">
        <v>28.3</v>
      </c>
    </row>
    <row r="25" spans="1:11" x14ac:dyDescent="0.2">
      <c r="A25" s="7" t="s">
        <v>27</v>
      </c>
      <c r="B25" s="8">
        <v>44</v>
      </c>
      <c r="C25" s="7">
        <v>49.6</v>
      </c>
      <c r="D25" s="8">
        <v>41.3</v>
      </c>
      <c r="E25" s="7">
        <v>23.2</v>
      </c>
      <c r="F25" s="8">
        <v>25</v>
      </c>
      <c r="G25" s="7">
        <v>30.6</v>
      </c>
      <c r="H25" s="8">
        <v>31.9</v>
      </c>
      <c r="I25" s="17">
        <f t="shared" si="0"/>
        <v>245.59999999999997</v>
      </c>
      <c r="J25" s="6">
        <f t="shared" si="2"/>
        <v>35.085714285714282</v>
      </c>
      <c r="K25" s="6">
        <v>35.1</v>
      </c>
    </row>
    <row r="26" spans="1:11" x14ac:dyDescent="0.2">
      <c r="A26" s="7" t="s">
        <v>28</v>
      </c>
      <c r="B26" s="8">
        <v>38.799999999999997</v>
      </c>
      <c r="C26" s="7">
        <v>36.799999999999997</v>
      </c>
      <c r="D26" s="8">
        <v>29.6</v>
      </c>
      <c r="E26" s="7">
        <v>26.6</v>
      </c>
      <c r="F26" s="8">
        <v>42.1</v>
      </c>
      <c r="G26" s="7">
        <v>48.8</v>
      </c>
      <c r="H26" s="8">
        <v>63.2</v>
      </c>
      <c r="I26" s="17">
        <f t="shared" si="0"/>
        <v>285.89999999999998</v>
      </c>
      <c r="J26" s="6">
        <f t="shared" si="2"/>
        <v>40.842857142857142</v>
      </c>
      <c r="K26" s="6">
        <v>40.799999999999997</v>
      </c>
    </row>
    <row r="27" spans="1:11" x14ac:dyDescent="0.2">
      <c r="A27" s="7" t="s">
        <v>29</v>
      </c>
      <c r="B27" s="8">
        <v>30.2</v>
      </c>
      <c r="C27" s="7">
        <v>27.2</v>
      </c>
      <c r="D27" s="8">
        <v>25.4</v>
      </c>
      <c r="E27" s="7">
        <v>24.7</v>
      </c>
      <c r="F27" s="8">
        <v>21.1</v>
      </c>
      <c r="G27" s="7">
        <v>35.799999999999997</v>
      </c>
      <c r="H27" s="8">
        <v>54.4</v>
      </c>
      <c r="I27" s="17">
        <f t="shared" si="0"/>
        <v>218.79999999999998</v>
      </c>
      <c r="J27" s="6">
        <f t="shared" si="2"/>
        <v>31.257142857142856</v>
      </c>
      <c r="K27" s="6">
        <v>31.3</v>
      </c>
    </row>
    <row r="28" spans="1:11" x14ac:dyDescent="0.2">
      <c r="A28" s="7" t="s">
        <v>30</v>
      </c>
      <c r="B28" s="8">
        <v>47.6</v>
      </c>
      <c r="C28" s="7">
        <v>47</v>
      </c>
      <c r="D28" s="8">
        <v>42.4</v>
      </c>
      <c r="E28" s="7">
        <v>35.5</v>
      </c>
      <c r="F28" s="8">
        <v>42</v>
      </c>
      <c r="G28" s="7">
        <v>43.7</v>
      </c>
      <c r="H28" s="8">
        <v>56.6</v>
      </c>
      <c r="I28" s="17">
        <f t="shared" si="0"/>
        <v>314.8</v>
      </c>
      <c r="J28" s="6">
        <f t="shared" si="2"/>
        <v>44.971428571428575</v>
      </c>
      <c r="K28" s="6">
        <v>45</v>
      </c>
    </row>
    <row r="29" spans="1:11" x14ac:dyDescent="0.2">
      <c r="A29" s="7" t="s">
        <v>31</v>
      </c>
      <c r="B29" s="8">
        <v>16.899999999999999</v>
      </c>
      <c r="C29" s="7">
        <v>17</v>
      </c>
      <c r="D29" s="8">
        <v>21.1</v>
      </c>
      <c r="E29" s="7">
        <v>19.399999999999999</v>
      </c>
      <c r="F29" s="8">
        <v>18.2</v>
      </c>
      <c r="G29" s="7">
        <v>19.2</v>
      </c>
      <c r="H29" s="8">
        <v>18.600000000000001</v>
      </c>
      <c r="I29" s="17">
        <f t="shared" si="0"/>
        <v>130.4</v>
      </c>
      <c r="J29" s="6">
        <f t="shared" si="2"/>
        <v>18.62857142857143</v>
      </c>
      <c r="K29" s="6">
        <v>18.600000000000001</v>
      </c>
    </row>
    <row r="30" spans="1:11" x14ac:dyDescent="0.2">
      <c r="A30" s="7" t="s">
        <v>32</v>
      </c>
      <c r="B30" s="8">
        <v>35.5</v>
      </c>
      <c r="C30" s="7">
        <v>52.7</v>
      </c>
      <c r="D30" s="8">
        <v>30.2</v>
      </c>
      <c r="E30" s="7">
        <v>0</v>
      </c>
      <c r="F30" s="8">
        <v>35.200000000000003</v>
      </c>
      <c r="G30" s="7">
        <v>42.2</v>
      </c>
      <c r="H30" s="8">
        <v>54.1</v>
      </c>
      <c r="I30" s="17">
        <f t="shared" si="0"/>
        <v>249.9</v>
      </c>
      <c r="J30" s="6">
        <f t="shared" si="2"/>
        <v>35.700000000000003</v>
      </c>
      <c r="K30" s="6">
        <v>35.700000000000003</v>
      </c>
    </row>
    <row r="31" spans="1:11" x14ac:dyDescent="0.2">
      <c r="A31" s="7" t="s">
        <v>33</v>
      </c>
      <c r="B31" s="8">
        <v>49.7</v>
      </c>
      <c r="C31" s="7">
        <v>49.6</v>
      </c>
      <c r="D31" s="8">
        <v>55.6</v>
      </c>
      <c r="E31" s="7">
        <v>61.6</v>
      </c>
      <c r="F31" s="8">
        <v>35.299999999999997</v>
      </c>
      <c r="G31" s="7">
        <v>0</v>
      </c>
      <c r="H31" s="8">
        <v>53.6</v>
      </c>
      <c r="I31" s="17">
        <f t="shared" si="0"/>
        <v>305.40000000000003</v>
      </c>
      <c r="J31" s="6">
        <f t="shared" si="2"/>
        <v>43.628571428571433</v>
      </c>
      <c r="K31" s="6">
        <v>43.6</v>
      </c>
    </row>
    <row r="32" spans="1:11" x14ac:dyDescent="0.2">
      <c r="A32" s="7" t="s">
        <v>34</v>
      </c>
      <c r="B32" s="8">
        <v>0</v>
      </c>
      <c r="C32" s="7">
        <v>22.7</v>
      </c>
      <c r="D32" s="8">
        <v>18.399999999999999</v>
      </c>
      <c r="E32" s="7">
        <v>17.2</v>
      </c>
      <c r="F32" s="8">
        <v>15.4</v>
      </c>
      <c r="G32" s="7">
        <v>16.7</v>
      </c>
      <c r="H32" s="8">
        <v>16</v>
      </c>
      <c r="I32" s="17">
        <f t="shared" si="0"/>
        <v>106.4</v>
      </c>
      <c r="J32" s="6">
        <f t="shared" si="2"/>
        <v>15.200000000000001</v>
      </c>
      <c r="K32" s="6">
        <v>15.2</v>
      </c>
    </row>
    <row r="33" spans="1:11" x14ac:dyDescent="0.2">
      <c r="A33" s="7" t="s">
        <v>35</v>
      </c>
      <c r="B33" s="8">
        <v>45.3</v>
      </c>
      <c r="C33" s="7">
        <v>47</v>
      </c>
      <c r="D33" s="8">
        <v>52.9</v>
      </c>
      <c r="E33" s="7">
        <v>41.4</v>
      </c>
      <c r="F33" s="8">
        <v>39.9</v>
      </c>
      <c r="G33" s="7">
        <v>47.9</v>
      </c>
      <c r="H33" s="8">
        <v>53.3</v>
      </c>
      <c r="I33" s="17">
        <f t="shared" si="0"/>
        <v>327.7</v>
      </c>
      <c r="J33" s="6">
        <f t="shared" si="2"/>
        <v>46.81428571428571</v>
      </c>
      <c r="K33" s="6">
        <v>46.8</v>
      </c>
    </row>
    <row r="34" spans="1:11" x14ac:dyDescent="0.2">
      <c r="A34" s="7" t="s">
        <v>36</v>
      </c>
      <c r="B34" s="8">
        <v>44.6</v>
      </c>
      <c r="C34" s="7">
        <v>43.4</v>
      </c>
      <c r="D34" s="8">
        <v>55.9</v>
      </c>
      <c r="E34" s="7">
        <v>42.8</v>
      </c>
      <c r="F34" s="8">
        <v>38.6</v>
      </c>
      <c r="G34" s="7">
        <v>46.6</v>
      </c>
      <c r="H34" s="8">
        <v>56.2</v>
      </c>
      <c r="I34" s="17">
        <f t="shared" si="0"/>
        <v>328.09999999999997</v>
      </c>
      <c r="J34" s="6">
        <f t="shared" si="2"/>
        <v>46.871428571428567</v>
      </c>
      <c r="K34" s="6">
        <v>46.9</v>
      </c>
    </row>
    <row r="35" spans="1:11" x14ac:dyDescent="0.2">
      <c r="A35" s="7" t="s">
        <v>37</v>
      </c>
      <c r="B35" s="8">
        <v>39.799999999999997</v>
      </c>
      <c r="C35" s="7">
        <v>38.4</v>
      </c>
      <c r="D35" s="8">
        <v>30.4</v>
      </c>
      <c r="E35" s="7">
        <v>32.299999999999997</v>
      </c>
      <c r="F35" s="8">
        <v>27.8</v>
      </c>
      <c r="G35" s="7">
        <v>29.6</v>
      </c>
      <c r="H35" s="8">
        <v>30.5</v>
      </c>
      <c r="I35" s="17">
        <f t="shared" si="0"/>
        <v>228.79999999999998</v>
      </c>
      <c r="J35" s="6">
        <f t="shared" si="2"/>
        <v>32.685714285714283</v>
      </c>
      <c r="K35" s="6">
        <v>32.700000000000003</v>
      </c>
    </row>
    <row r="36" spans="1:11" x14ac:dyDescent="0.2">
      <c r="A36" s="7" t="s">
        <v>38</v>
      </c>
      <c r="B36" s="8">
        <v>73.2</v>
      </c>
      <c r="C36" s="7">
        <v>76.2</v>
      </c>
      <c r="D36" s="8">
        <v>42.6</v>
      </c>
      <c r="E36" s="7">
        <v>23.6</v>
      </c>
      <c r="F36" s="8">
        <v>40.1</v>
      </c>
      <c r="G36" s="7">
        <v>43.4</v>
      </c>
      <c r="H36" s="8">
        <v>36.1</v>
      </c>
      <c r="I36" s="17">
        <f t="shared" si="0"/>
        <v>335.2</v>
      </c>
      <c r="J36" s="6">
        <f t="shared" si="2"/>
        <v>47.885714285714286</v>
      </c>
      <c r="K36" s="6">
        <v>47.9</v>
      </c>
    </row>
    <row r="37" spans="1:11" x14ac:dyDescent="0.2">
      <c r="A37" s="7" t="s">
        <v>39</v>
      </c>
      <c r="B37" s="8">
        <v>22.9</v>
      </c>
      <c r="C37" s="7">
        <v>24.4</v>
      </c>
      <c r="D37" s="8">
        <v>25.5</v>
      </c>
      <c r="E37" s="7">
        <v>22</v>
      </c>
      <c r="F37" s="8">
        <v>23.8</v>
      </c>
      <c r="G37" s="7">
        <v>24</v>
      </c>
      <c r="H37" s="8">
        <v>21.6</v>
      </c>
      <c r="I37" s="17">
        <f t="shared" si="0"/>
        <v>164.2</v>
      </c>
      <c r="J37" s="6">
        <f t="shared" si="2"/>
        <v>23.457142857142856</v>
      </c>
      <c r="K37" s="6">
        <v>23.5</v>
      </c>
    </row>
    <row r="38" spans="1:11" x14ac:dyDescent="0.2">
      <c r="A38" s="7" t="s">
        <v>40</v>
      </c>
      <c r="B38" s="8">
        <v>77.7</v>
      </c>
      <c r="C38" s="7">
        <v>57.1</v>
      </c>
      <c r="D38" s="8">
        <v>21.2</v>
      </c>
      <c r="E38" s="7">
        <v>29.7</v>
      </c>
      <c r="F38" s="8">
        <v>33.1</v>
      </c>
      <c r="G38" s="7">
        <v>30.4</v>
      </c>
      <c r="H38" s="8">
        <v>45.4</v>
      </c>
      <c r="I38" s="17">
        <f t="shared" si="0"/>
        <v>294.59999999999997</v>
      </c>
      <c r="J38" s="6">
        <f t="shared" si="2"/>
        <v>42.085714285714282</v>
      </c>
      <c r="K38" s="6">
        <v>42.1</v>
      </c>
    </row>
    <row r="39" spans="1:11" x14ac:dyDescent="0.2">
      <c r="A39" s="7" t="s">
        <v>41</v>
      </c>
      <c r="B39" s="8">
        <v>21.3</v>
      </c>
      <c r="C39" s="7">
        <v>19.3</v>
      </c>
      <c r="D39" s="8">
        <v>22.8</v>
      </c>
      <c r="E39" s="7">
        <v>20.2</v>
      </c>
      <c r="F39" s="8">
        <v>19.5</v>
      </c>
      <c r="G39" s="7">
        <v>38.9</v>
      </c>
      <c r="H39" s="8">
        <v>36.1</v>
      </c>
      <c r="I39" s="17">
        <f t="shared" si="0"/>
        <v>178.1</v>
      </c>
      <c r="J39" s="6">
        <f t="shared" si="2"/>
        <v>25.442857142857143</v>
      </c>
      <c r="K39" s="6">
        <v>25.4</v>
      </c>
    </row>
    <row r="40" spans="1:11" x14ac:dyDescent="0.2">
      <c r="A40" s="7" t="s">
        <v>42</v>
      </c>
      <c r="B40" s="8">
        <v>31.3</v>
      </c>
      <c r="C40" s="7">
        <v>26.2</v>
      </c>
      <c r="D40" s="8">
        <v>24.5</v>
      </c>
      <c r="E40" s="7">
        <v>29.3</v>
      </c>
      <c r="F40" s="8">
        <v>39</v>
      </c>
      <c r="G40" s="7">
        <v>56.5</v>
      </c>
      <c r="H40" s="8">
        <v>69.599999999999994</v>
      </c>
      <c r="I40" s="17">
        <f t="shared" si="0"/>
        <v>276.39999999999998</v>
      </c>
      <c r="J40" s="6">
        <f t="shared" si="2"/>
        <v>39.48571428571428</v>
      </c>
      <c r="K40" s="6">
        <v>39.5</v>
      </c>
    </row>
    <row r="41" spans="1:11" x14ac:dyDescent="0.2">
      <c r="A41" s="7" t="s">
        <v>43</v>
      </c>
      <c r="B41" s="8">
        <v>39.1</v>
      </c>
      <c r="C41" s="7">
        <v>33.9</v>
      </c>
      <c r="D41" s="8">
        <v>29.4</v>
      </c>
      <c r="E41" s="7">
        <v>37</v>
      </c>
      <c r="F41" s="8">
        <v>58</v>
      </c>
      <c r="G41" s="7">
        <v>72.2</v>
      </c>
      <c r="H41" s="8">
        <v>88</v>
      </c>
      <c r="I41" s="17">
        <f t="shared" si="0"/>
        <v>357.6</v>
      </c>
      <c r="J41" s="6">
        <f t="shared" si="2"/>
        <v>51.085714285714289</v>
      </c>
      <c r="K41" s="6">
        <v>51.1</v>
      </c>
    </row>
    <row r="42" spans="1:11" x14ac:dyDescent="0.2">
      <c r="A42" s="7" t="s">
        <v>44</v>
      </c>
      <c r="B42" s="8">
        <v>25.5</v>
      </c>
      <c r="C42" s="7">
        <v>43.3</v>
      </c>
      <c r="D42" s="8">
        <v>60.8</v>
      </c>
      <c r="E42" s="7">
        <v>69.599999999999994</v>
      </c>
      <c r="F42" s="8">
        <v>0</v>
      </c>
      <c r="G42" s="7">
        <v>0</v>
      </c>
      <c r="H42" s="8">
        <v>52.3</v>
      </c>
      <c r="I42" s="17">
        <f t="shared" si="0"/>
        <v>251.5</v>
      </c>
      <c r="J42" s="6">
        <f t="shared" si="2"/>
        <v>35.928571428571431</v>
      </c>
      <c r="K42" s="6">
        <v>35.9</v>
      </c>
    </row>
    <row r="43" spans="1:11" x14ac:dyDescent="0.2">
      <c r="A43" s="7" t="s">
        <v>45</v>
      </c>
      <c r="B43" s="8">
        <v>65.8</v>
      </c>
      <c r="C43" s="7">
        <v>44.3</v>
      </c>
      <c r="D43" s="8">
        <v>36.700000000000003</v>
      </c>
      <c r="E43" s="7">
        <v>30.7</v>
      </c>
      <c r="F43" s="8">
        <v>41.6</v>
      </c>
      <c r="G43" s="7">
        <v>40.9</v>
      </c>
      <c r="H43" s="8">
        <v>69</v>
      </c>
      <c r="I43" s="17">
        <f t="shared" si="0"/>
        <v>329</v>
      </c>
      <c r="J43" s="6">
        <f t="shared" si="2"/>
        <v>47</v>
      </c>
      <c r="K43" s="6">
        <v>47</v>
      </c>
    </row>
    <row r="44" spans="1:11" x14ac:dyDescent="0.2">
      <c r="A44" s="7" t="s">
        <v>46</v>
      </c>
      <c r="B44" s="8">
        <v>69.900000000000006</v>
      </c>
      <c r="C44" s="7">
        <v>78</v>
      </c>
      <c r="D44" s="8">
        <v>94.5</v>
      </c>
      <c r="E44" s="7">
        <v>59.4</v>
      </c>
      <c r="F44" s="8">
        <v>55.2</v>
      </c>
      <c r="G44" s="7">
        <v>59.3</v>
      </c>
      <c r="H44" s="8">
        <v>61</v>
      </c>
      <c r="I44" s="17">
        <f t="shared" si="0"/>
        <v>477.3</v>
      </c>
      <c r="J44" s="6">
        <f t="shared" si="2"/>
        <v>68.185714285714283</v>
      </c>
      <c r="K44" s="6">
        <v>68.2</v>
      </c>
    </row>
    <row r="45" spans="1:11" x14ac:dyDescent="0.2">
      <c r="A45" s="7" t="s">
        <v>47</v>
      </c>
      <c r="B45" s="8">
        <v>41.5</v>
      </c>
      <c r="C45" s="7">
        <v>46.2</v>
      </c>
      <c r="D45" s="8">
        <v>41.9</v>
      </c>
      <c r="E45" s="7">
        <v>37.299999999999997</v>
      </c>
      <c r="F45" s="8">
        <v>35.700000000000003</v>
      </c>
      <c r="G45" s="7">
        <v>42.6</v>
      </c>
      <c r="H45" s="8">
        <v>41.1</v>
      </c>
      <c r="I45" s="17">
        <f t="shared" si="0"/>
        <v>286.29999999999995</v>
      </c>
      <c r="J45" s="6">
        <f t="shared" si="2"/>
        <v>40.899999999999991</v>
      </c>
      <c r="K45" s="6">
        <v>40.9</v>
      </c>
    </row>
    <row r="46" spans="1:11" x14ac:dyDescent="0.2">
      <c r="A46" s="7" t="s">
        <v>48</v>
      </c>
      <c r="B46" s="8">
        <v>56.4</v>
      </c>
      <c r="C46" s="7">
        <v>51.7</v>
      </c>
      <c r="D46" s="8">
        <v>17</v>
      </c>
      <c r="E46" s="7">
        <v>20.399999999999999</v>
      </c>
      <c r="F46" s="8">
        <v>25.1</v>
      </c>
      <c r="G46" s="7">
        <v>27.2</v>
      </c>
      <c r="H46" s="8">
        <v>41</v>
      </c>
      <c r="I46" s="17">
        <f t="shared" si="0"/>
        <v>238.79999999999998</v>
      </c>
      <c r="J46" s="6">
        <f t="shared" si="2"/>
        <v>34.114285714285714</v>
      </c>
      <c r="K46" s="6">
        <v>34.1</v>
      </c>
    </row>
    <row r="47" spans="1:11" x14ac:dyDescent="0.2">
      <c r="A47" s="7" t="s">
        <v>49</v>
      </c>
      <c r="B47" s="8">
        <v>52</v>
      </c>
      <c r="C47" s="7">
        <v>18.3</v>
      </c>
      <c r="D47" s="8">
        <v>9</v>
      </c>
      <c r="E47" s="7">
        <v>25.6</v>
      </c>
      <c r="F47" s="8">
        <v>27.6</v>
      </c>
      <c r="G47" s="7">
        <v>18.100000000000001</v>
      </c>
      <c r="H47" s="8">
        <v>22.4</v>
      </c>
      <c r="I47" s="17">
        <f t="shared" si="0"/>
        <v>173</v>
      </c>
      <c r="J47" s="6">
        <f t="shared" si="2"/>
        <v>24.714285714285715</v>
      </c>
      <c r="K47" s="6">
        <v>24.7</v>
      </c>
    </row>
    <row r="48" spans="1:11" x14ac:dyDescent="0.2">
      <c r="A48" s="7" t="s">
        <v>50</v>
      </c>
      <c r="B48" s="8">
        <v>22.4</v>
      </c>
      <c r="C48" s="7">
        <v>20.2</v>
      </c>
      <c r="D48" s="8">
        <v>21</v>
      </c>
      <c r="E48" s="7">
        <v>20.2</v>
      </c>
      <c r="F48" s="8">
        <v>20.9</v>
      </c>
      <c r="G48" s="7">
        <v>20.6</v>
      </c>
      <c r="H48" s="8">
        <v>18.100000000000001</v>
      </c>
      <c r="I48" s="17">
        <f t="shared" si="0"/>
        <v>143.39999999999998</v>
      </c>
      <c r="J48" s="6">
        <f t="shared" si="2"/>
        <v>20.485714285714284</v>
      </c>
      <c r="K48" s="6">
        <v>20.5</v>
      </c>
    </row>
    <row r="49" spans="1:11" x14ac:dyDescent="0.2">
      <c r="A49" s="7" t="s">
        <v>51</v>
      </c>
      <c r="B49" s="8">
        <v>23</v>
      </c>
      <c r="C49" s="7">
        <v>23.9</v>
      </c>
      <c r="D49" s="8">
        <v>30.2</v>
      </c>
      <c r="E49" s="7">
        <v>25.9</v>
      </c>
      <c r="F49" s="8">
        <v>26.9</v>
      </c>
      <c r="G49" s="7">
        <v>24.8</v>
      </c>
      <c r="H49" s="8">
        <v>23.8</v>
      </c>
      <c r="I49" s="17">
        <f t="shared" si="0"/>
        <v>178.50000000000003</v>
      </c>
      <c r="J49" s="6">
        <f t="shared" si="2"/>
        <v>25.500000000000004</v>
      </c>
      <c r="K49" s="6">
        <v>25.5</v>
      </c>
    </row>
    <row r="50" spans="1:11" x14ac:dyDescent="0.2">
      <c r="A50" s="7" t="s">
        <v>52</v>
      </c>
      <c r="B50" s="8">
        <v>22.4</v>
      </c>
      <c r="C50" s="7">
        <v>19.399999999999999</v>
      </c>
      <c r="D50" s="8">
        <v>21.2</v>
      </c>
      <c r="E50" s="7">
        <v>34.299999999999997</v>
      </c>
      <c r="F50" s="8">
        <v>44.6</v>
      </c>
      <c r="G50" s="7">
        <v>64.900000000000006</v>
      </c>
      <c r="H50" s="8">
        <v>77.8</v>
      </c>
      <c r="I50" s="17">
        <f t="shared" si="0"/>
        <v>284.60000000000002</v>
      </c>
      <c r="J50" s="6">
        <f t="shared" si="2"/>
        <v>40.657142857142858</v>
      </c>
      <c r="K50" s="6">
        <v>40.700000000000003</v>
      </c>
    </row>
    <row r="51" spans="1:11" x14ac:dyDescent="0.2">
      <c r="A51" s="7" t="s">
        <v>53</v>
      </c>
      <c r="B51" s="8">
        <v>35.299999999999997</v>
      </c>
      <c r="C51" s="7">
        <v>25.3</v>
      </c>
      <c r="D51" s="8">
        <v>21.9</v>
      </c>
      <c r="E51" s="7">
        <v>24.6</v>
      </c>
      <c r="F51" s="8">
        <v>52.9</v>
      </c>
      <c r="G51" s="7">
        <v>71.599999999999994</v>
      </c>
      <c r="H51" s="8">
        <v>92.2</v>
      </c>
      <c r="I51" s="17">
        <f t="shared" si="0"/>
        <v>323.8</v>
      </c>
      <c r="J51" s="6">
        <f t="shared" si="2"/>
        <v>46.25714285714286</v>
      </c>
      <c r="K51" s="6">
        <v>46.3</v>
      </c>
    </row>
    <row r="52" spans="1:11" x14ac:dyDescent="0.2">
      <c r="A52" s="7" t="s">
        <v>54</v>
      </c>
      <c r="B52" s="8">
        <v>25.9</v>
      </c>
      <c r="C52" s="7">
        <v>21.6</v>
      </c>
      <c r="D52" s="8">
        <v>23.2</v>
      </c>
      <c r="E52" s="7">
        <v>31.9</v>
      </c>
      <c r="F52" s="8">
        <v>59.3</v>
      </c>
      <c r="G52" s="7">
        <v>84.4</v>
      </c>
      <c r="H52" s="8">
        <v>104.1</v>
      </c>
      <c r="I52" s="17">
        <f t="shared" si="0"/>
        <v>350.4</v>
      </c>
      <c r="J52" s="6">
        <f t="shared" si="2"/>
        <v>50.057142857142857</v>
      </c>
      <c r="K52" s="6">
        <v>50.1</v>
      </c>
    </row>
    <row r="53" spans="1:11" x14ac:dyDescent="0.2">
      <c r="A53" s="7" t="s">
        <v>55</v>
      </c>
      <c r="B53" s="8">
        <v>58.2</v>
      </c>
      <c r="C53" s="7">
        <v>39.200000000000003</v>
      </c>
      <c r="D53" s="8">
        <v>34</v>
      </c>
      <c r="E53" s="7">
        <v>30.7</v>
      </c>
      <c r="F53" s="8">
        <v>37.4</v>
      </c>
      <c r="G53" s="7">
        <v>54.8</v>
      </c>
      <c r="H53" s="8">
        <v>68.3</v>
      </c>
      <c r="I53" s="17">
        <f t="shared" si="0"/>
        <v>322.60000000000002</v>
      </c>
      <c r="J53" s="6">
        <f t="shared" si="2"/>
        <v>46.085714285714289</v>
      </c>
      <c r="K53" s="6">
        <v>46.1</v>
      </c>
    </row>
    <row r="54" spans="1:11" x14ac:dyDescent="0.2">
      <c r="A54" s="7" t="s">
        <v>56</v>
      </c>
      <c r="B54" s="8">
        <v>31.8</v>
      </c>
      <c r="C54" s="7">
        <v>27.7</v>
      </c>
      <c r="D54" s="8">
        <v>38.9</v>
      </c>
      <c r="E54" s="7">
        <v>28.4</v>
      </c>
      <c r="F54" s="8">
        <v>31.8</v>
      </c>
      <c r="G54" s="7">
        <v>45.3</v>
      </c>
      <c r="H54" s="8">
        <v>73.400000000000006</v>
      </c>
      <c r="I54" s="17">
        <f t="shared" si="0"/>
        <v>277.30000000000007</v>
      </c>
      <c r="J54" s="6">
        <f t="shared" si="2"/>
        <v>39.614285714285721</v>
      </c>
      <c r="K54" s="6">
        <v>39.6</v>
      </c>
    </row>
    <row r="55" spans="1:11" x14ac:dyDescent="0.2">
      <c r="A55" s="7" t="s">
        <v>57</v>
      </c>
      <c r="B55" s="8">
        <v>66.8</v>
      </c>
      <c r="C55" s="7">
        <v>50</v>
      </c>
      <c r="D55" s="8">
        <v>35.799999999999997</v>
      </c>
      <c r="E55" s="7">
        <v>34.5</v>
      </c>
      <c r="F55" s="8">
        <v>44.9</v>
      </c>
      <c r="G55" s="7">
        <v>49.9</v>
      </c>
      <c r="H55" s="8">
        <v>66.2</v>
      </c>
      <c r="I55" s="17">
        <f t="shared" si="0"/>
        <v>348.09999999999997</v>
      </c>
      <c r="J55" s="6">
        <f t="shared" si="2"/>
        <v>49.728571428571421</v>
      </c>
      <c r="K55" s="6">
        <v>49.7</v>
      </c>
    </row>
    <row r="56" spans="1:11" x14ac:dyDescent="0.2">
      <c r="A56" s="7" t="s">
        <v>58</v>
      </c>
      <c r="B56" s="8">
        <v>68.400000000000006</v>
      </c>
      <c r="C56" s="7">
        <v>55.3</v>
      </c>
      <c r="D56" s="8">
        <v>24.1</v>
      </c>
      <c r="E56" s="7">
        <v>34.200000000000003</v>
      </c>
      <c r="F56" s="8">
        <v>43.4</v>
      </c>
      <c r="G56" s="7">
        <v>45.2</v>
      </c>
      <c r="H56" s="8">
        <v>62.9</v>
      </c>
      <c r="I56" s="17">
        <f t="shared" si="0"/>
        <v>333.5</v>
      </c>
      <c r="J56" s="6">
        <f t="shared" si="2"/>
        <v>47.642857142857146</v>
      </c>
      <c r="K56" s="6">
        <v>47.6</v>
      </c>
    </row>
    <row r="57" spans="1:11" x14ac:dyDescent="0.2">
      <c r="A57" s="7" t="s">
        <v>59</v>
      </c>
      <c r="B57" s="8">
        <v>29.7</v>
      </c>
      <c r="C57" s="7">
        <v>27.2</v>
      </c>
      <c r="D57" s="8">
        <v>26.3</v>
      </c>
      <c r="E57" s="7">
        <v>20.5</v>
      </c>
      <c r="F57" s="8">
        <v>19.3</v>
      </c>
      <c r="G57" s="7">
        <v>24.4</v>
      </c>
      <c r="H57" s="8">
        <v>19.100000000000001</v>
      </c>
      <c r="I57" s="17">
        <f t="shared" si="0"/>
        <v>166.5</v>
      </c>
      <c r="J57" s="6">
        <f t="shared" si="2"/>
        <v>23.785714285714285</v>
      </c>
      <c r="K57" s="6">
        <v>23.8</v>
      </c>
    </row>
    <row r="58" spans="1:11" x14ac:dyDescent="0.2">
      <c r="A58" s="7" t="s">
        <v>60</v>
      </c>
      <c r="B58" s="8">
        <v>47.5</v>
      </c>
      <c r="C58" s="7">
        <v>50.2</v>
      </c>
      <c r="D58" s="8">
        <v>30</v>
      </c>
      <c r="E58" s="7">
        <v>23.3</v>
      </c>
      <c r="F58" s="8">
        <v>31.7</v>
      </c>
      <c r="G58" s="7">
        <v>34.9</v>
      </c>
      <c r="H58" s="8">
        <v>54.2</v>
      </c>
      <c r="I58" s="17">
        <f t="shared" si="0"/>
        <v>271.8</v>
      </c>
      <c r="J58" s="6">
        <f t="shared" si="2"/>
        <v>38.828571428571429</v>
      </c>
      <c r="K58" s="6">
        <v>38.799999999999997</v>
      </c>
    </row>
    <row r="59" spans="1:11" x14ac:dyDescent="0.2">
      <c r="A59" s="7" t="s">
        <v>61</v>
      </c>
      <c r="B59" s="8">
        <v>56</v>
      </c>
      <c r="C59" s="7">
        <v>75.900000000000006</v>
      </c>
      <c r="D59" s="8">
        <v>75.099999999999994</v>
      </c>
      <c r="E59" s="7">
        <v>58.1</v>
      </c>
      <c r="F59" s="8">
        <v>56</v>
      </c>
      <c r="G59" s="7">
        <v>72.5</v>
      </c>
      <c r="H59" s="8">
        <v>81.5</v>
      </c>
      <c r="I59" s="17">
        <f t="shared" si="0"/>
        <v>475.1</v>
      </c>
      <c r="J59" s="6">
        <f t="shared" si="2"/>
        <v>67.871428571428581</v>
      </c>
      <c r="K59" s="6">
        <v>67.900000000000006</v>
      </c>
    </row>
    <row r="60" spans="1:11" x14ac:dyDescent="0.2">
      <c r="A60" s="7" t="s">
        <v>62</v>
      </c>
      <c r="B60" s="8">
        <v>73.3</v>
      </c>
      <c r="C60" s="7">
        <v>54.1</v>
      </c>
      <c r="D60" s="8">
        <v>26.6</v>
      </c>
      <c r="E60" s="7">
        <v>35.9</v>
      </c>
      <c r="F60" s="8">
        <v>58.4</v>
      </c>
      <c r="G60" s="7">
        <v>52.7</v>
      </c>
      <c r="H60" s="8">
        <v>70.099999999999994</v>
      </c>
      <c r="I60" s="17">
        <f t="shared" si="0"/>
        <v>371.1</v>
      </c>
      <c r="J60" s="6">
        <f t="shared" si="2"/>
        <v>53.01428571428572</v>
      </c>
      <c r="K60" s="6">
        <v>53</v>
      </c>
    </row>
    <row r="61" spans="1:11" x14ac:dyDescent="0.2">
      <c r="A61" s="7" t="s">
        <v>63</v>
      </c>
      <c r="B61" s="8">
        <v>44.6</v>
      </c>
      <c r="C61" s="7">
        <v>59.4</v>
      </c>
      <c r="D61" s="8">
        <v>58.7</v>
      </c>
      <c r="E61" s="7">
        <v>20.399999999999999</v>
      </c>
      <c r="F61" s="8">
        <v>36.799999999999997</v>
      </c>
      <c r="G61" s="7">
        <v>40.4</v>
      </c>
      <c r="H61" s="8">
        <v>42.5</v>
      </c>
      <c r="I61" s="17">
        <f t="shared" si="0"/>
        <v>302.79999999999995</v>
      </c>
      <c r="J61" s="6">
        <f t="shared" si="2"/>
        <v>43.257142857142853</v>
      </c>
      <c r="K61" s="6">
        <v>43.3</v>
      </c>
    </row>
    <row r="62" spans="1:11" x14ac:dyDescent="0.2">
      <c r="A62" s="7" t="s">
        <v>64</v>
      </c>
      <c r="B62" s="8">
        <v>60.2</v>
      </c>
      <c r="C62" s="7">
        <v>42.8</v>
      </c>
      <c r="D62" s="8">
        <v>13.5</v>
      </c>
      <c r="E62" s="7">
        <v>26.6</v>
      </c>
      <c r="F62" s="8">
        <v>31.9</v>
      </c>
      <c r="G62" s="7">
        <v>22.5</v>
      </c>
      <c r="H62" s="8">
        <v>31.9</v>
      </c>
      <c r="I62" s="17">
        <f t="shared" si="0"/>
        <v>229.4</v>
      </c>
      <c r="J62" s="6">
        <f t="shared" si="2"/>
        <v>32.771428571428572</v>
      </c>
      <c r="K62" s="6">
        <v>32.799999999999997</v>
      </c>
    </row>
    <row r="63" spans="1:11" x14ac:dyDescent="0.2">
      <c r="A63" s="7" t="s">
        <v>65</v>
      </c>
      <c r="B63" s="8">
        <v>43.3</v>
      </c>
      <c r="C63" s="7">
        <v>40.700000000000003</v>
      </c>
      <c r="D63" s="8">
        <v>17.399999999999999</v>
      </c>
      <c r="E63" s="7">
        <v>24.8</v>
      </c>
      <c r="F63" s="8">
        <v>35.5</v>
      </c>
      <c r="G63" s="7">
        <v>39.299999999999997</v>
      </c>
      <c r="H63" s="8">
        <v>43.2</v>
      </c>
      <c r="I63" s="17">
        <f t="shared" si="0"/>
        <v>244.2</v>
      </c>
      <c r="J63" s="6">
        <f t="shared" si="2"/>
        <v>34.885714285714286</v>
      </c>
      <c r="K63" s="6">
        <v>34.9</v>
      </c>
    </row>
    <row r="64" spans="1:11" x14ac:dyDescent="0.2">
      <c r="A64" s="7" t="s">
        <v>66</v>
      </c>
      <c r="B64" s="8">
        <v>41.4</v>
      </c>
      <c r="C64" s="7">
        <v>50.1</v>
      </c>
      <c r="D64" s="8">
        <v>41.6</v>
      </c>
      <c r="E64" s="7">
        <v>34.1</v>
      </c>
      <c r="F64" s="8">
        <v>40.6</v>
      </c>
      <c r="G64" s="7">
        <v>43</v>
      </c>
      <c r="H64" s="8">
        <v>51.3</v>
      </c>
      <c r="I64" s="17">
        <f t="shared" si="0"/>
        <v>302.09999999999997</v>
      </c>
      <c r="J64" s="6">
        <f t="shared" si="2"/>
        <v>43.157142857142851</v>
      </c>
      <c r="K64" s="6">
        <v>43.2</v>
      </c>
    </row>
    <row r="65" spans="1:11" x14ac:dyDescent="0.2">
      <c r="A65" s="7" t="s">
        <v>67</v>
      </c>
      <c r="B65" s="8">
        <v>67.7</v>
      </c>
      <c r="C65" s="7">
        <v>80.099999999999994</v>
      </c>
      <c r="D65" s="8">
        <v>44.5</v>
      </c>
      <c r="E65" s="7">
        <v>44.8</v>
      </c>
      <c r="F65" s="8">
        <v>60.2</v>
      </c>
      <c r="G65" s="7">
        <v>55.4</v>
      </c>
      <c r="H65" s="8">
        <v>63.4</v>
      </c>
      <c r="I65" s="17">
        <f t="shared" si="0"/>
        <v>416.09999999999997</v>
      </c>
      <c r="J65" s="6">
        <f t="shared" si="2"/>
        <v>59.442857142857136</v>
      </c>
      <c r="K65" s="6">
        <v>59.4</v>
      </c>
    </row>
    <row r="66" spans="1:11" x14ac:dyDescent="0.2">
      <c r="A66" s="7" t="s">
        <v>68</v>
      </c>
      <c r="B66" s="8">
        <v>75.5</v>
      </c>
      <c r="C66" s="7">
        <v>62.7</v>
      </c>
      <c r="D66" s="8">
        <v>22.1</v>
      </c>
      <c r="E66" s="7">
        <v>30.5</v>
      </c>
      <c r="F66" s="8">
        <v>33.1</v>
      </c>
      <c r="G66" s="7">
        <v>38</v>
      </c>
      <c r="H66" s="8">
        <v>43.9</v>
      </c>
      <c r="I66" s="17">
        <f t="shared" si="0"/>
        <v>305.79999999999995</v>
      </c>
      <c r="J66" s="6">
        <f t="shared" si="2"/>
        <v>43.685714285714276</v>
      </c>
      <c r="K66" s="6">
        <v>43.7</v>
      </c>
    </row>
    <row r="67" spans="1:11" x14ac:dyDescent="0.2">
      <c r="A67" s="7" t="s">
        <v>69</v>
      </c>
      <c r="B67" s="8">
        <v>86.6</v>
      </c>
      <c r="C67" s="7">
        <v>59.7</v>
      </c>
      <c r="D67" s="8">
        <v>41.5</v>
      </c>
      <c r="E67" s="7">
        <v>44.1</v>
      </c>
      <c r="F67" s="8">
        <v>54.2</v>
      </c>
      <c r="G67" s="7">
        <v>73.400000000000006</v>
      </c>
      <c r="H67" s="8">
        <v>107.2</v>
      </c>
      <c r="I67" s="17">
        <f t="shared" si="0"/>
        <v>466.7</v>
      </c>
      <c r="J67" s="6">
        <f t="shared" ref="J67:J74" si="3">I67/7</f>
        <v>66.671428571428564</v>
      </c>
      <c r="K67" s="6">
        <v>66.7</v>
      </c>
    </row>
    <row r="68" spans="1:11" x14ac:dyDescent="0.2">
      <c r="A68" s="7" t="s">
        <v>70</v>
      </c>
      <c r="B68" s="8">
        <v>47.7</v>
      </c>
      <c r="C68" s="7">
        <v>47.7</v>
      </c>
      <c r="D68" s="8">
        <v>52.4</v>
      </c>
      <c r="E68" s="7">
        <v>30.8</v>
      </c>
      <c r="F68" s="8">
        <v>39.1</v>
      </c>
      <c r="G68" s="7">
        <v>47.4</v>
      </c>
      <c r="H68" s="8">
        <v>54.1</v>
      </c>
      <c r="I68" s="17">
        <f t="shared" si="0"/>
        <v>319.20000000000005</v>
      </c>
      <c r="J68" s="6">
        <f t="shared" si="3"/>
        <v>45.600000000000009</v>
      </c>
      <c r="K68" s="6">
        <v>45.6</v>
      </c>
    </row>
    <row r="69" spans="1:11" x14ac:dyDescent="0.2">
      <c r="A69" s="7" t="s">
        <v>71</v>
      </c>
      <c r="B69" s="8">
        <v>32.5</v>
      </c>
      <c r="C69" s="7">
        <v>41.8</v>
      </c>
      <c r="D69" s="8">
        <v>38.9</v>
      </c>
      <c r="E69" s="7">
        <v>31.5</v>
      </c>
      <c r="F69" s="8">
        <v>32.299999999999997</v>
      </c>
      <c r="G69" s="7">
        <v>38.700000000000003</v>
      </c>
      <c r="H69" s="8">
        <v>29.3</v>
      </c>
      <c r="I69" s="17">
        <f t="shared" si="0"/>
        <v>245</v>
      </c>
      <c r="J69" s="6">
        <f t="shared" si="3"/>
        <v>35</v>
      </c>
      <c r="K69" s="6">
        <v>35</v>
      </c>
    </row>
    <row r="70" spans="1:11" x14ac:dyDescent="0.2">
      <c r="A70" s="7" t="s">
        <v>72</v>
      </c>
      <c r="B70" s="8">
        <v>29.7</v>
      </c>
      <c r="C70" s="7">
        <v>24.8</v>
      </c>
      <c r="D70" s="8">
        <v>22.2</v>
      </c>
      <c r="E70" s="7">
        <v>25.4</v>
      </c>
      <c r="F70" s="8">
        <v>40.9</v>
      </c>
      <c r="G70" s="7">
        <v>56.6</v>
      </c>
      <c r="H70" s="8">
        <v>68.8</v>
      </c>
      <c r="I70" s="17">
        <f t="shared" si="0"/>
        <v>268.39999999999998</v>
      </c>
      <c r="J70" s="6">
        <f t="shared" si="3"/>
        <v>38.342857142857142</v>
      </c>
      <c r="K70" s="6">
        <v>38.299999999999997</v>
      </c>
    </row>
    <row r="71" spans="1:11" x14ac:dyDescent="0.2">
      <c r="A71" s="7" t="s">
        <v>73</v>
      </c>
      <c r="B71" s="8">
        <v>57</v>
      </c>
      <c r="C71" s="7">
        <v>70.3</v>
      </c>
      <c r="D71" s="8">
        <v>49.6</v>
      </c>
      <c r="E71" s="7">
        <v>41.8</v>
      </c>
      <c r="F71" s="8">
        <v>47.6</v>
      </c>
      <c r="G71" s="7">
        <v>47.9</v>
      </c>
      <c r="H71" s="8">
        <v>59.5</v>
      </c>
      <c r="I71" s="17">
        <f t="shared" si="0"/>
        <v>373.7</v>
      </c>
      <c r="J71" s="6">
        <f t="shared" si="3"/>
        <v>53.385714285714286</v>
      </c>
      <c r="K71" s="6">
        <v>53.4</v>
      </c>
    </row>
    <row r="72" spans="1:11" x14ac:dyDescent="0.2">
      <c r="A72" s="7" t="s">
        <v>74</v>
      </c>
      <c r="B72" s="8">
        <v>41.7</v>
      </c>
      <c r="C72" s="7">
        <v>53</v>
      </c>
      <c r="D72" s="8">
        <v>32.799999999999997</v>
      </c>
      <c r="E72" s="7">
        <v>29.4</v>
      </c>
      <c r="F72" s="8">
        <v>42.5</v>
      </c>
      <c r="G72" s="7">
        <v>55.4</v>
      </c>
      <c r="H72" s="8">
        <v>53.6</v>
      </c>
      <c r="I72" s="17">
        <f t="shared" si="0"/>
        <v>308.40000000000003</v>
      </c>
      <c r="J72" s="6">
        <f t="shared" si="3"/>
        <v>44.057142857142864</v>
      </c>
      <c r="K72" s="6">
        <v>44.1</v>
      </c>
    </row>
    <row r="73" spans="1:11" x14ac:dyDescent="0.2">
      <c r="A73" s="7" t="s">
        <v>75</v>
      </c>
      <c r="B73" s="8">
        <v>56.7</v>
      </c>
      <c r="C73" s="7">
        <v>49.5</v>
      </c>
      <c r="D73" s="8">
        <v>61.6</v>
      </c>
      <c r="E73" s="7">
        <v>38.6</v>
      </c>
      <c r="F73" s="8">
        <v>47.2</v>
      </c>
      <c r="G73" s="7">
        <v>51.6</v>
      </c>
      <c r="H73" s="8">
        <v>64.900000000000006</v>
      </c>
      <c r="I73" s="17">
        <f t="shared" si="0"/>
        <v>370.1</v>
      </c>
      <c r="J73" s="6">
        <f t="shared" si="3"/>
        <v>52.871428571428574</v>
      </c>
      <c r="K73" s="6">
        <v>52.9</v>
      </c>
    </row>
    <row r="74" spans="1:11" x14ac:dyDescent="0.2">
      <c r="A74" s="7" t="s">
        <v>76</v>
      </c>
      <c r="B74" s="8">
        <v>31.7</v>
      </c>
      <c r="C74" s="7">
        <v>37.1</v>
      </c>
      <c r="D74" s="8">
        <v>36</v>
      </c>
      <c r="E74" s="7">
        <v>31.1</v>
      </c>
      <c r="F74" s="8">
        <v>30.7</v>
      </c>
      <c r="G74" s="7">
        <v>26.5</v>
      </c>
      <c r="H74" s="8">
        <v>24.7</v>
      </c>
      <c r="I74" s="17">
        <f t="shared" si="0"/>
        <v>217.79999999999998</v>
      </c>
      <c r="J74" s="6">
        <f t="shared" si="3"/>
        <v>31.11428571428571</v>
      </c>
      <c r="K74" s="6">
        <v>31.1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Tachawut Hirunburana</cp:lastModifiedBy>
  <dcterms:modified xsi:type="dcterms:W3CDTF">2024-02-18T03:55:38Z</dcterms:modified>
</cp:coreProperties>
</file>