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fmacau-my.sharepoint.com/personal/tb73475_umac_mo/Documents/實習/"/>
    </mc:Choice>
  </mc:AlternateContent>
  <xr:revisionPtr revIDLastSave="18" documentId="8F42C642856DC951790E2D529A0F5CFDEEBEC92E" xr6:coauthVersionLast="23" xr6:coauthVersionMax="23" xr10:uidLastSave="{0441021F-9F53-42B1-96B0-578B48C90712}"/>
  <bookViews>
    <workbookView xWindow="0" yWindow="0" windowWidth="28800" windowHeight="12432" firstSheet="6" activeTab="6" xr2:uid="{00000000-000D-0000-FFFF-FFFF00000000}"/>
  </bookViews>
  <sheets>
    <sheet name="info (1)" sheetId="1" state="hidden" r:id="rId1"/>
    <sheet name="私立" sheetId="2" state="hidden" r:id="rId2"/>
    <sheet name="Sheet1" sheetId="3" state="hidden" r:id="rId3"/>
    <sheet name="Sheet2" sheetId="4" state="hidden" r:id="rId4"/>
    <sheet name="Sheet3" sheetId="5" state="hidden" r:id="rId5"/>
    <sheet name="Sheet5" sheetId="7" state="hidden" r:id="rId6"/>
    <sheet name="Sheet4" sheetId="8" r:id="rId7"/>
  </sheets>
  <definedNames>
    <definedName name="_xlnm._FilterDatabase" localSheetId="5" hidden="1">Sheet5!$A$1:$J$68</definedName>
    <definedName name="_xlnm.Print_Area" localSheetId="0">表1[[#All],[校部編號]:[免費教育(小學教育)]]</definedName>
    <definedName name="_xlnm.Print_Area" localSheetId="3">Sheet2!$A$1:$D$10</definedName>
  </definedNames>
  <calcPr calcId="171027"/>
  <fileRecoveryPr autoRecover="0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1" i="3"/>
</calcChain>
</file>

<file path=xl/sharedStrings.xml><?xml version="1.0" encoding="utf-8"?>
<sst xmlns="http://schemas.openxmlformats.org/spreadsheetml/2006/main" count="3619" uniqueCount="1266">
  <si>
    <t>校部編號</t>
  </si>
  <si>
    <t>校部名(中文)</t>
  </si>
  <si>
    <t>校部名(葡文)</t>
  </si>
  <si>
    <t>校長(中文)</t>
  </si>
  <si>
    <t>校長(葡文)</t>
  </si>
  <si>
    <t>區域</t>
  </si>
  <si>
    <t>校部地址(中文)</t>
  </si>
  <si>
    <t>校部地址(葡文)</t>
  </si>
  <si>
    <t>電話</t>
  </si>
  <si>
    <t>校部傳真</t>
  </si>
  <si>
    <t>教育類型</t>
  </si>
  <si>
    <t>職業技術教育</t>
  </si>
  <si>
    <t>融合教育</t>
  </si>
  <si>
    <t>特殊教育</t>
  </si>
  <si>
    <t>免費教育(幼兒教育)</t>
  </si>
  <si>
    <t>免費教育(小學教育)</t>
  </si>
  <si>
    <t>免費教育(初中教育)</t>
  </si>
  <si>
    <t>免費教育(高中教育)</t>
  </si>
  <si>
    <t>准許開辦階段:幼兒教育</t>
  </si>
  <si>
    <t>准許開辦階段:小學教育</t>
  </si>
  <si>
    <t>准許開辦階段:中學教育</t>
  </si>
  <si>
    <t>[002]</t>
  </si>
  <si>
    <t>菜農子弟學校</t>
  </si>
  <si>
    <t>Escola Choi Nong Chi Tai</t>
  </si>
  <si>
    <t>王國英(校長)</t>
  </si>
  <si>
    <t>Vong Kuoc Ieng(Director )</t>
  </si>
  <si>
    <t>澳門</t>
  </si>
  <si>
    <t>關閘馬路40號</t>
  </si>
  <si>
    <t>Istmo Ferreira do Amaral, no.40</t>
  </si>
  <si>
    <t>28435575</t>
  </si>
  <si>
    <t>正規教育</t>
  </si>
  <si>
    <t>是</t>
  </si>
  <si>
    <t>[003]</t>
  </si>
  <si>
    <t>聖善學校</t>
  </si>
  <si>
    <t>Escola Dom João Paulino</t>
  </si>
  <si>
    <t>吳世華(校長)</t>
  </si>
  <si>
    <t>Ng Sai Wa(Directora)</t>
  </si>
  <si>
    <t>氹仔</t>
  </si>
  <si>
    <t>嘉路士米耶馬路</t>
  </si>
  <si>
    <t>Avenida Carlos da Maia, s/n</t>
  </si>
  <si>
    <t>28825006</t>
  </si>
  <si>
    <t>[004]</t>
  </si>
  <si>
    <t>海星中學</t>
  </si>
  <si>
    <t>Escola Estrela do Mar</t>
  </si>
  <si>
    <t>黃彪(校長)</t>
  </si>
  <si>
    <t>Vong, Pio(Director)</t>
  </si>
  <si>
    <t>高樓街36號</t>
  </si>
  <si>
    <t>Rua do Padre António, no.36</t>
  </si>
  <si>
    <t>28976464</t>
  </si>
  <si>
    <t>[006]</t>
  </si>
  <si>
    <t>婦聯學校</t>
  </si>
  <si>
    <t>Escola da Associacao Geral das Mulheres de Macau</t>
  </si>
  <si>
    <t>汪東(校長)</t>
  </si>
  <si>
    <t>Wang Dong(Directora )</t>
  </si>
  <si>
    <t>黑沙環新填海區E1街區</t>
  </si>
  <si>
    <t>Novos Aterros da Areia Preta, quarteirão E1</t>
  </si>
  <si>
    <t>28353594/28353595</t>
  </si>
  <si>
    <t>[009]</t>
  </si>
  <si>
    <t>勞工子弟學校(小學部)</t>
  </si>
  <si>
    <t>Escola para Filhos e Irmãos dos Operários (Primário)</t>
  </si>
  <si>
    <t>鄭杰釗(校長)</t>
  </si>
  <si>
    <t>Zheng, Jiezhao(Director)</t>
  </si>
  <si>
    <t>鏡湖馬路76A</t>
  </si>
  <si>
    <t>Estrada do Repouso, no. 76A</t>
  </si>
  <si>
    <t>28369576</t>
  </si>
  <si>
    <t>[012]</t>
  </si>
  <si>
    <t>下環浸會學校</t>
  </si>
  <si>
    <t>Escola Há Ván Châm Vui</t>
  </si>
  <si>
    <t>林英傑(校長)</t>
  </si>
  <si>
    <t>Lam Ieng Kit(Director)</t>
  </si>
  <si>
    <t>下環街46-48號</t>
  </si>
  <si>
    <t>Rua da Praia do Manduco, nos.46-48</t>
  </si>
  <si>
    <t>28572396</t>
  </si>
  <si>
    <t>[014]</t>
  </si>
  <si>
    <t>濠江中學附屬小學</t>
  </si>
  <si>
    <t>Escola Hou Kong (Primário)</t>
  </si>
  <si>
    <t>尤端陽(校長)</t>
  </si>
  <si>
    <t>Iao Tun Ieong(Director)</t>
  </si>
  <si>
    <t>亞豐素雅布基街25-27號</t>
  </si>
  <si>
    <t>Rua Afonso de Albuquerque, nos. 25-27</t>
  </si>
  <si>
    <t>28361279</t>
  </si>
  <si>
    <t>[015]</t>
  </si>
  <si>
    <t>濠江中學</t>
  </si>
  <si>
    <t>Escola Hou Kong (Secundário)</t>
  </si>
  <si>
    <t>亞馬喇馬路3號</t>
  </si>
  <si>
    <t>Estrada Ferreira do Amaral, no.3</t>
  </si>
  <si>
    <t>28337954,28337956,28719226</t>
  </si>
  <si>
    <t>28717570, 28719139</t>
  </si>
  <si>
    <t>[017]</t>
  </si>
  <si>
    <t>慈幼中學</t>
  </si>
  <si>
    <t>Instituto Salesiano da Imaculada Conceição</t>
  </si>
  <si>
    <t>余富強(校長)</t>
  </si>
  <si>
    <t>Yu Fu Keung Jacob(Director)</t>
  </si>
  <si>
    <t>風順堂街16號</t>
  </si>
  <si>
    <t>Rua de Lourenço, no.16</t>
  </si>
  <si>
    <t>28573033</t>
  </si>
  <si>
    <t>[018]</t>
  </si>
  <si>
    <t>青洲小學</t>
  </si>
  <si>
    <t>Escola "Ilha Verde"</t>
  </si>
  <si>
    <t>張捷(校長)</t>
  </si>
  <si>
    <t>Cheong, Chit(Director)</t>
  </si>
  <si>
    <t>青洲大馬路496號</t>
  </si>
  <si>
    <t>Avenida Conselheiro Borja, no.496</t>
  </si>
  <si>
    <t>28573710</t>
  </si>
  <si>
    <t>[019]</t>
  </si>
  <si>
    <t>教業中學 (分校)</t>
  </si>
  <si>
    <t>Escola Kao Yip (Sucursal)</t>
  </si>
  <si>
    <t>賀誠(校長)</t>
  </si>
  <si>
    <t>He Cheng(Director)</t>
  </si>
  <si>
    <t>大炮台街4-6號</t>
  </si>
  <si>
    <t>Rua do Monte, nos. 4-6</t>
  </si>
  <si>
    <t>28369195/28369192</t>
  </si>
  <si>
    <t>[020]</t>
  </si>
  <si>
    <t>鏡平學校(小學部)</t>
  </si>
  <si>
    <t>Escola Keang Peng (Secção Primária)</t>
  </si>
  <si>
    <t>黎世祺(校長)</t>
  </si>
  <si>
    <t>Lai Sai Kei(Director)</t>
  </si>
  <si>
    <t>俾利喇街128號</t>
  </si>
  <si>
    <t>Rua Francisco Xavier Pereira , no.128</t>
  </si>
  <si>
    <t>28572843</t>
  </si>
  <si>
    <t>[025]</t>
  </si>
  <si>
    <t>蓮峰普濟學校</t>
  </si>
  <si>
    <t>Escola Lin Fong Pou Chai</t>
  </si>
  <si>
    <t>何敏輝(校長)</t>
  </si>
  <si>
    <t>Ho Man Fai(Director)</t>
  </si>
  <si>
    <t>罅些喇提督大馬路蓮峰廟側</t>
  </si>
  <si>
    <t>Avenida Almirante Lacerda anexa ao Templo Lin Fong Pou Chai</t>
  </si>
  <si>
    <t>28562241</t>
  </si>
  <si>
    <t>[026]</t>
  </si>
  <si>
    <t>嶺南中學</t>
  </si>
  <si>
    <t>Escola Ling Nam</t>
  </si>
  <si>
    <t>區金蓉(校長)</t>
  </si>
  <si>
    <t>Ao Cam Iong(Directora)</t>
  </si>
  <si>
    <t>松山白頭馬路一號</t>
  </si>
  <si>
    <t>Estrada dos Parses, no.1</t>
  </si>
  <si>
    <t>28573377</t>
  </si>
  <si>
    <t>[027]</t>
  </si>
  <si>
    <t>瑪大肋納嘉諾撒學校</t>
  </si>
  <si>
    <t>Escola "Madalena de Canossa"</t>
  </si>
  <si>
    <t>劉美玲(校長)</t>
  </si>
  <si>
    <t>Lau dos Reis, Rita(Directora)</t>
  </si>
  <si>
    <t>筷子基俾若翰街28號</t>
  </si>
  <si>
    <t>Rua do Comandante João Belo Fai Chi Kei, no.28</t>
  </si>
  <si>
    <t>28225739</t>
  </si>
  <si>
    <t>[028]</t>
  </si>
  <si>
    <t>沙梨頭坊眾學校</t>
  </si>
  <si>
    <t>Escola dos Moradores do Bairro do Patane</t>
  </si>
  <si>
    <t>任蜜莎(代校長)</t>
  </si>
  <si>
    <t>Iam Mat Sa(Directora Substituta)</t>
  </si>
  <si>
    <t>麻子街99號</t>
  </si>
  <si>
    <t>Rua da Palmeira, no.99, r/c</t>
  </si>
  <si>
    <t>28576838</t>
  </si>
  <si>
    <t>[029]</t>
  </si>
  <si>
    <t>化地瑪聖母女子學校</t>
  </si>
  <si>
    <t>Escola Nossa Senhora de Fátima</t>
  </si>
  <si>
    <t>劉麗妹(校長)</t>
  </si>
  <si>
    <t>Lao Lai Mui(Directora)</t>
  </si>
  <si>
    <t>台山花地瑪教會街</t>
  </si>
  <si>
    <t>Rua da Missao de Fatima</t>
  </si>
  <si>
    <t>28266990</t>
  </si>
  <si>
    <t>[030]</t>
  </si>
  <si>
    <t>陳瑞祺永援中學</t>
  </si>
  <si>
    <t>Colégio Perpétuo Socorro Chan Sui Ki</t>
  </si>
  <si>
    <t>張湧秀(校長)</t>
  </si>
  <si>
    <t>Cheung Yung Sau(Directora)</t>
  </si>
  <si>
    <t>得勝馬路28號</t>
  </si>
  <si>
    <t>Estrada da Vitória, no.28</t>
  </si>
  <si>
    <t>28315486,28387357</t>
  </si>
  <si>
    <t>[031]</t>
  </si>
  <si>
    <t>陳瑞祺永援中學（分校）</t>
  </si>
  <si>
    <t>Colégio Perpétuo Socorro Chan Sui Ki (Sucursal)</t>
  </si>
  <si>
    <t>陸琴莉(校長)</t>
  </si>
  <si>
    <t>Luk Kum Lee Kenny(Directora)</t>
  </si>
  <si>
    <t>消防隊巷九號G</t>
  </si>
  <si>
    <t>Travessa dos Bombeiros, no.9G</t>
  </si>
  <si>
    <t>28373429</t>
  </si>
  <si>
    <t>[032]</t>
  </si>
  <si>
    <t>培正中學</t>
  </si>
  <si>
    <t>Escola Secundária Pui Ching</t>
  </si>
  <si>
    <t>高錦輝(校長)</t>
  </si>
  <si>
    <t>Kou Kam Fai(Director)</t>
  </si>
  <si>
    <t>高士德馬路7號</t>
  </si>
  <si>
    <t>Avenida Horta e Costa, no.7</t>
  </si>
  <si>
    <t>28529333</t>
  </si>
  <si>
    <t>[036]</t>
  </si>
  <si>
    <t>培道中學(南灣分校)</t>
  </si>
  <si>
    <t>Escola Pui Tou (Sucursal da Praia Grande)</t>
  </si>
  <si>
    <t>李寶田(校長)</t>
  </si>
  <si>
    <t>Lei Pou Tin Pauline(Directora)</t>
  </si>
  <si>
    <t>南灣大馬路779號</t>
  </si>
  <si>
    <t>Avenida da Praia Grande, no.779</t>
  </si>
  <si>
    <t>28574361</t>
  </si>
  <si>
    <t>[037]</t>
  </si>
  <si>
    <t>利瑪竇中學(中學部)</t>
  </si>
  <si>
    <t>Colégio Mateus Ricci (Secundário)</t>
  </si>
  <si>
    <t>張慧玲(校長)</t>
  </si>
  <si>
    <t>Cheung Wai Ling(Directora)</t>
  </si>
  <si>
    <t>大三巴巷1號A</t>
  </si>
  <si>
    <t>Travessa de S. Paulo, no.1A</t>
  </si>
  <si>
    <t>28965344</t>
  </si>
  <si>
    <t>[040]</t>
  </si>
  <si>
    <t>聖家學校</t>
  </si>
  <si>
    <t>Escola da Sagrada Família</t>
  </si>
  <si>
    <t>林淑華(校長)</t>
  </si>
  <si>
    <t>Lam Sok Wa aliás Lin Shu Hwa(Directora)</t>
  </si>
  <si>
    <t>新橋羅白沙街十五號</t>
  </si>
  <si>
    <t>Rua de Bráz da Rosa, no.15</t>
  </si>
  <si>
    <t>28574124</t>
  </si>
  <si>
    <t>[042]</t>
  </si>
  <si>
    <t>聖瑪沙利羅學校</t>
  </si>
  <si>
    <t>Escola Santa Maria Mazzarello</t>
  </si>
  <si>
    <t>楊白燕(校長)</t>
  </si>
  <si>
    <t>Pac Hun Yong(Directora)</t>
  </si>
  <si>
    <t>下環街103號</t>
  </si>
  <si>
    <t>Rua da Praia do Manduco, no.103</t>
  </si>
  <si>
    <t>28372802</t>
  </si>
  <si>
    <t>[044]</t>
  </si>
  <si>
    <t>聖羅撒英文中學</t>
  </si>
  <si>
    <t>Colégio de Santa Rosa de Lima - Secção Inglesa</t>
  </si>
  <si>
    <t>吳秀慧(校長)</t>
  </si>
  <si>
    <t>Ng Sao Wai(Directora)</t>
  </si>
  <si>
    <t>羅理基博士大馬路367號</t>
  </si>
  <si>
    <t>Avenida Dr. Rodrigo Rodrigues, no.367</t>
  </si>
  <si>
    <t>28573619</t>
  </si>
  <si>
    <t>[045]</t>
  </si>
  <si>
    <t>聖羅撒女子中學中文部</t>
  </si>
  <si>
    <t>Colégio de Santa Rosa de Lima - Secção Chinesa</t>
  </si>
  <si>
    <t>羅玉清(代校長)</t>
  </si>
  <si>
    <t>Law Yuk Ching (Directora substituta)</t>
  </si>
  <si>
    <t>南灣嘉辣堂街21號</t>
  </si>
  <si>
    <t>Rua da Santa Clara, no.21</t>
  </si>
  <si>
    <t>28713702</t>
  </si>
  <si>
    <t>[046]</t>
  </si>
  <si>
    <t>聖德蘭學校</t>
  </si>
  <si>
    <t>Escola de Santa Teresa do Menino Jesus</t>
  </si>
  <si>
    <t>盧桂芳(校長)</t>
  </si>
  <si>
    <t>LOU KUAI FONG(Directora)</t>
  </si>
  <si>
    <t>青洲大馬路592號</t>
  </si>
  <si>
    <t>Avenida Conselheiro Borja, no.592</t>
  </si>
  <si>
    <t>28573494</t>
  </si>
  <si>
    <t>[047]</t>
  </si>
  <si>
    <t>聖若瑟教區中學(第一校)</t>
  </si>
  <si>
    <t>Colégio Diocesano de São José (1)</t>
  </si>
  <si>
    <t>李仁傑(代校長)</t>
  </si>
  <si>
    <t>Lei Ian Kit (Director Substituto)</t>
  </si>
  <si>
    <t>聖母堂前地</t>
  </si>
  <si>
    <t>Adro de S. Lázaro</t>
  </si>
  <si>
    <t>28372905</t>
  </si>
  <si>
    <t>[049]</t>
  </si>
  <si>
    <t>聖若瑟教區中學(第二、三校)</t>
  </si>
  <si>
    <t>Colégio Diocesano de São José (2 e 3)</t>
  </si>
  <si>
    <t>天神巷四十三號</t>
  </si>
  <si>
    <t>Travessa dos Anjos, no.43</t>
  </si>
  <si>
    <t>28322985</t>
  </si>
  <si>
    <t>[051]</t>
  </si>
  <si>
    <t>聖若瑟教區中學第五校 (中文部)</t>
  </si>
  <si>
    <t>Colégio Diocesano de São José 5 (Secção Chinesa)</t>
  </si>
  <si>
    <t>郭華邦(校長)</t>
  </si>
  <si>
    <t>Koc, Va Pong(Director)</t>
  </si>
  <si>
    <t>台山中街253號</t>
  </si>
  <si>
    <t>Rua Central de Toi San, no.253</t>
  </si>
  <si>
    <t>28574255</t>
  </si>
  <si>
    <t>[053]</t>
  </si>
  <si>
    <t>九澳聖若瑟學校</t>
  </si>
  <si>
    <t>Escola de São José de Ká Hó</t>
  </si>
  <si>
    <t>朱裳(校長)</t>
  </si>
  <si>
    <t>Chu Sheung Maria(Director)</t>
  </si>
  <si>
    <t>路環</t>
  </si>
  <si>
    <t>九澳村聖母馬路1151號</t>
  </si>
  <si>
    <t>Aldeia de Ká Hó</t>
  </si>
  <si>
    <t>28870266</t>
  </si>
  <si>
    <t>[054]</t>
  </si>
  <si>
    <t>聖保祿學校</t>
  </si>
  <si>
    <t>Escola São Paulo</t>
  </si>
  <si>
    <t>蘇輝道(校長)</t>
  </si>
  <si>
    <t>Pe. Alejandro Salcedo Garcia(Director)</t>
  </si>
  <si>
    <t>黑沙灣斜坡12-14號</t>
  </si>
  <si>
    <t>Rampa dos Cavaleiros, nos 12-14</t>
  </si>
  <si>
    <t>28519364</t>
  </si>
  <si>
    <t>[056]</t>
  </si>
  <si>
    <t>聖玫瑰學校</t>
  </si>
  <si>
    <t>Escola do Santíssimo Rosário</t>
  </si>
  <si>
    <t>劉炎新(代校長)</t>
  </si>
  <si>
    <t>Lau, Him Sang Joao Evangelista(Director Substituto)</t>
  </si>
  <si>
    <t>老人院前地14號(花王堂高園)</t>
  </si>
  <si>
    <t>Largo da Companhia, nos.14</t>
  </si>
  <si>
    <t>28373063</t>
  </si>
  <si>
    <t>28367697 (公眾) / 28368023 (校長)</t>
  </si>
  <si>
    <t>[059]</t>
  </si>
  <si>
    <t>德明學校</t>
  </si>
  <si>
    <t>Escola Tak Meng</t>
  </si>
  <si>
    <t>張偉光(校長)</t>
  </si>
  <si>
    <t>Cheong Wai Kong(Director)</t>
  </si>
  <si>
    <t>祐漢市場街樂富新村一樓</t>
  </si>
  <si>
    <t>Rua do Mercado do Bairro Iao Hon, Edifcio Lok Fu San Chun, 1 andar, Macau</t>
  </si>
  <si>
    <t>28300837</t>
  </si>
  <si>
    <t>[060]</t>
  </si>
  <si>
    <t>東南學校</t>
  </si>
  <si>
    <t>Escola Tong Nam</t>
  </si>
  <si>
    <t>楊燦基(校長)</t>
  </si>
  <si>
    <t>Ieong Chan Kei (Director)</t>
  </si>
  <si>
    <t>賈伯樂提督街138號</t>
  </si>
  <si>
    <t>Rua do Almirante Costa Cabral, no.138</t>
  </si>
  <si>
    <t>28362077</t>
  </si>
  <si>
    <t>[061]</t>
  </si>
  <si>
    <t>同善堂中學(日校)</t>
  </si>
  <si>
    <t>Escola Tong Sin Tong (Diurno)</t>
  </si>
  <si>
    <t>歐宇雄(校長)</t>
  </si>
  <si>
    <t>Au U Hong(Director)</t>
  </si>
  <si>
    <t>庇山耶街64號</t>
  </si>
  <si>
    <t>Rua Camilo Pessanha, no.64</t>
  </si>
  <si>
    <t>28923239</t>
  </si>
  <si>
    <t>[064]</t>
  </si>
  <si>
    <t>粵華中文中學</t>
  </si>
  <si>
    <t>Colégio Yuet Wah (Secção Chinesa)</t>
  </si>
  <si>
    <t>陳文彬(校長)</t>
  </si>
  <si>
    <t>Maung Sein Myint(Director)</t>
  </si>
  <si>
    <t>得勝馬路18號</t>
  </si>
  <si>
    <t>Estrada da Vitoria, no.18</t>
  </si>
  <si>
    <t>28315484</t>
  </si>
  <si>
    <t>(853) 28339302</t>
  </si>
  <si>
    <t>[065]</t>
  </si>
  <si>
    <t>粵華英文中學</t>
  </si>
  <si>
    <t>Colégio Yuet Wah (Secção Inglesa)</t>
  </si>
  <si>
    <t>[066]</t>
  </si>
  <si>
    <t>嘉諾撒聖心中學</t>
  </si>
  <si>
    <t>Colégio do Sagrado Coração de Jesus</t>
  </si>
  <si>
    <t>蘇映璇(校長)</t>
  </si>
  <si>
    <t>So Ying Suen (Agnes)(Directora)</t>
  </si>
  <si>
    <t>美副將大馬路75號</t>
  </si>
  <si>
    <t>Avenida Coronel Mesquita, no.75,Macau</t>
  </si>
  <si>
    <t>28572422</t>
  </si>
  <si>
    <t>[067]</t>
  </si>
  <si>
    <t>嘉諾撒聖心英文中學</t>
  </si>
  <si>
    <t>Colégio do Sagrado Coração de Jesus - Secção Inglesa</t>
  </si>
  <si>
    <t>葉慧明(校長)</t>
  </si>
  <si>
    <t>Yip Wai Ming Evelyn(Directora)</t>
  </si>
  <si>
    <t>雅廉訪大馬路86號</t>
  </si>
  <si>
    <t>Avenida Ouvidor Arriaga, no.86</t>
  </si>
  <si>
    <t>28573489</t>
  </si>
  <si>
    <t>[069]</t>
  </si>
  <si>
    <t>沙梨頭浸信學校</t>
  </si>
  <si>
    <t>Escola Shá Lei Tau Cham Son</t>
  </si>
  <si>
    <t>譚惠珍(校長)</t>
  </si>
  <si>
    <t>Tam Wai Chan(Directora)</t>
  </si>
  <si>
    <t>沙梨頭海邊街169號S</t>
  </si>
  <si>
    <t>Rua Ribeira do Patane, no.169S</t>
  </si>
  <si>
    <t>28316527</t>
  </si>
  <si>
    <t>[071]</t>
  </si>
  <si>
    <t>協同特殊教育學校</t>
  </si>
  <si>
    <t>Escola Concórdia para Ensino Especial</t>
  </si>
  <si>
    <t>林劍如(校長)</t>
  </si>
  <si>
    <t>LAM KIM U(Directora)</t>
  </si>
  <si>
    <t>馬德里街珠光大廈南座地下Q舖至三樓</t>
  </si>
  <si>
    <t>Rua de Madrid, s/n, Edificio Chu Kuan, r/c-Q a 3 andar</t>
  </si>
  <si>
    <t>28378582</t>
  </si>
  <si>
    <t>[073]</t>
  </si>
  <si>
    <t>雷鳴道主教紀念學校</t>
  </si>
  <si>
    <t>Escola Dom Luís Versíglia</t>
  </si>
  <si>
    <t>林啟輝(校長)</t>
  </si>
  <si>
    <t>Lam Kai Fai(Director)</t>
  </si>
  <si>
    <t>九澳村</t>
  </si>
  <si>
    <t>Rua Aldeia de Ka Ho</t>
  </si>
  <si>
    <t>28870418</t>
  </si>
  <si>
    <t>[074]</t>
  </si>
  <si>
    <t>庇道學校</t>
  </si>
  <si>
    <t>Escola São João de Brito</t>
  </si>
  <si>
    <t>潘志明(校長)</t>
  </si>
  <si>
    <t>Pun Chi Meng(Director)</t>
  </si>
  <si>
    <t>高地烏街118號</t>
  </si>
  <si>
    <t>Rua Pedro Coutinho, no.118</t>
  </si>
  <si>
    <t>28581141</t>
  </si>
  <si>
    <t>[075]</t>
  </si>
  <si>
    <t>明愛學校</t>
  </si>
  <si>
    <t>Escola Cáritas de Macau</t>
  </si>
  <si>
    <t>張錫釗(校長)</t>
  </si>
  <si>
    <t>Cheung Shek Chiu(Director)</t>
  </si>
  <si>
    <t>(乙水)仔里斯本街299、371、387號</t>
  </si>
  <si>
    <t>Rua Cidade de Lisboa, n. os 299, 371 e 387, Taipa</t>
  </si>
  <si>
    <t>28880034,28880035</t>
  </si>
  <si>
    <t>[078]</t>
  </si>
  <si>
    <t>聯國學校</t>
  </si>
  <si>
    <t>Escola das Nações</t>
  </si>
  <si>
    <t>Nair, Vivek Vasudevan(校長)</t>
  </si>
  <si>
    <t>Nair, Vivek Vasudevan(Director)</t>
  </si>
  <si>
    <t>米尼奧街</t>
  </si>
  <si>
    <t>Rua do Minho</t>
  </si>
  <si>
    <t>28701759</t>
  </si>
  <si>
    <t>[079]</t>
  </si>
  <si>
    <t>海暉學校</t>
  </si>
  <si>
    <t>Escola Hoi Fai</t>
  </si>
  <si>
    <t>戴燦林(校長)</t>
  </si>
  <si>
    <t>Tai Chan Lam(Director)</t>
  </si>
  <si>
    <t>關閘廣場新寶花園二樓</t>
  </si>
  <si>
    <t>Praca das Portas do Cerco, Edificio Jardim San Pou, 2 andar</t>
  </si>
  <si>
    <t>28319444</t>
  </si>
  <si>
    <t>[082]</t>
  </si>
  <si>
    <t>福建學校</t>
  </si>
  <si>
    <t>Escola Fukien</t>
  </si>
  <si>
    <t>蘇薇蘋(校長)</t>
  </si>
  <si>
    <t>Sou Mei Pan(Directora)</t>
  </si>
  <si>
    <t>台山李寶椿街</t>
  </si>
  <si>
    <t>Rua do Lei Pou Chon</t>
  </si>
  <si>
    <t>28237505</t>
  </si>
  <si>
    <t>[092]</t>
  </si>
  <si>
    <t>路環中葡學校</t>
  </si>
  <si>
    <t>Escola Luso-Chinesa de Coloane</t>
  </si>
  <si>
    <t>陳燕芬(校長)</t>
    <phoneticPr fontId="18" type="noConversion"/>
  </si>
  <si>
    <t>Chan In Fan(Directora)</t>
  </si>
  <si>
    <t>十月初五馬路</t>
  </si>
  <si>
    <t>Avenida 5 de Outubro</t>
  </si>
  <si>
    <t>28882104</t>
  </si>
  <si>
    <t>[093]</t>
  </si>
  <si>
    <t>北區中葡小學</t>
  </si>
  <si>
    <t>Escola Primária Luso-Chinesa do Bairro Norte</t>
  </si>
  <si>
    <t>林炳煥(校長)</t>
    <phoneticPr fontId="18" type="noConversion"/>
  </si>
  <si>
    <t>Lam Peng Wun(Directora)</t>
  </si>
  <si>
    <t>青洲收容所街35號</t>
  </si>
  <si>
    <t>Rua do Asilo, Bairro da Ilha Verde, No.35</t>
  </si>
  <si>
    <t>28234084 , 28232800</t>
  </si>
  <si>
    <t>[094]</t>
  </si>
  <si>
    <t>(乙水)仔中葡學校</t>
  </si>
  <si>
    <t>Escola Luso-Chinesa da Taipa</t>
  </si>
  <si>
    <t>葉惠瑜(校長)</t>
  </si>
  <si>
    <t>Ip Wai U(Directora)</t>
  </si>
  <si>
    <t>巴波沙總督前地</t>
  </si>
  <si>
    <t>Largo Governador Tamagnini Barbosa, S/N</t>
  </si>
  <si>
    <t>28827822 , 28827774 , 28827778</t>
  </si>
  <si>
    <t>[095]</t>
  </si>
  <si>
    <t>何東中葡小學</t>
  </si>
  <si>
    <t>Escola Primaria Oficial Luso-Chinesa "Sir Robert Ho Tung"</t>
  </si>
  <si>
    <t>何艷華(校長)</t>
    <phoneticPr fontId="18" type="noConversion"/>
  </si>
  <si>
    <t>Ho Im Wa(Directora)</t>
  </si>
  <si>
    <t>得勝馬路</t>
  </si>
  <si>
    <t>Estrada da Vitoria</t>
  </si>
  <si>
    <t>28573035</t>
  </si>
  <si>
    <t>[102]</t>
  </si>
  <si>
    <t>鮑思高粵華小學（中文部）</t>
  </si>
  <si>
    <t>Colégio Dom Bosco (Yuet Wah) (Secção Chinesa)</t>
  </si>
  <si>
    <t>黎意芬(校長)</t>
  </si>
  <si>
    <t>LAI I FAN(Directora)</t>
  </si>
  <si>
    <t>澳門亞馬喇馬路六號</t>
  </si>
  <si>
    <t>Estrada Ferreira do Amaral, no.6</t>
  </si>
  <si>
    <t>28337927</t>
  </si>
  <si>
    <t>[107]</t>
  </si>
  <si>
    <t>聖若瑟教區中學第五校 (英文部)</t>
  </si>
  <si>
    <t>Colégio Diocesano de São José 5 (Secção Inglesa)</t>
  </si>
  <si>
    <t>台山李寶椿街358號</t>
  </si>
  <si>
    <t>Rua do Lei Pou Chon do Bairro Tamagnini Barbosa, no.358</t>
  </si>
  <si>
    <t>[112]</t>
  </si>
  <si>
    <t>廣大中學(分校)</t>
  </si>
  <si>
    <t>Escola Kwong Tai (Sucursal)</t>
  </si>
  <si>
    <t>陳建邦(校長)</t>
  </si>
  <si>
    <t>Chan Kin Pong(Director da Escola)</t>
  </si>
  <si>
    <t>沙梨頭新街98號聯薪廣場三樓</t>
  </si>
  <si>
    <t>Rua Nova Patane, no. 98, Edifício "Luen San" Square C.C. R/C A3</t>
  </si>
  <si>
    <t>28472462</t>
  </si>
  <si>
    <t>[115]</t>
  </si>
  <si>
    <t>澳門中德學校</t>
  </si>
  <si>
    <t>Escola Chong Tak de Macau</t>
  </si>
  <si>
    <t>林少培(校長)</t>
  </si>
  <si>
    <t>Lam Sio Pui(Director)</t>
  </si>
  <si>
    <t>漁翁街90號</t>
  </si>
  <si>
    <t>Rua dos Pescadores No.90</t>
  </si>
  <si>
    <t>28719621</t>
  </si>
  <si>
    <t>[116]</t>
  </si>
  <si>
    <t>培華中學</t>
  </si>
  <si>
    <t>Escola Secundária Pui Va</t>
  </si>
  <si>
    <t>李秋林(校長)</t>
  </si>
  <si>
    <t>Lei Chao Lam(Director)</t>
  </si>
  <si>
    <t>海洋花園第二街90號</t>
  </si>
  <si>
    <t>Rua Dois do Ocean Garden,Ed. Ocean Garden, No. 90</t>
  </si>
  <si>
    <t>28811020</t>
  </si>
  <si>
    <t>[118]</t>
  </si>
  <si>
    <t>濠江中學附屬英才學校</t>
  </si>
  <si>
    <t>Escola de Talentos Anexa a Escola Hou Kong</t>
  </si>
  <si>
    <t>成都街</t>
  </si>
  <si>
    <t>Rua de Seng Tou</t>
  </si>
  <si>
    <t>28836443</t>
  </si>
  <si>
    <t>[120]</t>
  </si>
  <si>
    <t>(乙水)仔坊眾學校</t>
  </si>
  <si>
    <t>Escola Fong Chong da Taipa</t>
  </si>
  <si>
    <t>梁詠琴(校長)</t>
  </si>
  <si>
    <t>Leong Weng Kam(Directora)</t>
  </si>
  <si>
    <t>沙維士街</t>
  </si>
  <si>
    <t>Rua da Chaves</t>
  </si>
  <si>
    <t>28833686,28833687,28831980,</t>
  </si>
  <si>
    <t>28833689, 28833569</t>
  </si>
  <si>
    <t>[121]</t>
  </si>
  <si>
    <t>庇道學校(夜間部)</t>
  </si>
  <si>
    <t>Escola São João de Brito (Nocturno)</t>
  </si>
  <si>
    <t>Pun Chi Meng(Director(a))</t>
  </si>
  <si>
    <t>28581141,28581142</t>
  </si>
  <si>
    <t>回歸教育</t>
  </si>
  <si>
    <t>[125]</t>
  </si>
  <si>
    <t>小學回歸教育</t>
  </si>
  <si>
    <t>Ensino Primário Recorrente</t>
  </si>
  <si>
    <t>[127]</t>
  </si>
  <si>
    <t>澳門三育中學</t>
  </si>
  <si>
    <t>Escola Secundária Sam Yuk de Macau</t>
  </si>
  <si>
    <t>徐友德(學校代表)</t>
  </si>
  <si>
    <t>Xu You De (Representante da Escola)</t>
  </si>
  <si>
    <t>學院路(無門牌)</t>
  </si>
  <si>
    <t>Rua do Colegio, Taipa, (S/N)</t>
  </si>
  <si>
    <t>28825562</t>
  </si>
  <si>
    <t>[133]</t>
  </si>
  <si>
    <t>培道中學小學部分教處</t>
  </si>
  <si>
    <t>Escola Pui Tou ( Sucursal da Secção Primária)</t>
  </si>
  <si>
    <t>美麗街11號</t>
  </si>
  <si>
    <t>Rua de Formosa, No. 11</t>
  </si>
  <si>
    <t>[134]</t>
  </si>
  <si>
    <t>澳門三育中學(英文部)</t>
  </si>
  <si>
    <t>Escola Secundária Sam Yuk de Macau (Secção Inglesa)</t>
  </si>
  <si>
    <t>Xu You De(Representante da Escola)</t>
  </si>
  <si>
    <t>Rua do Colegio (S/N)</t>
  </si>
  <si>
    <t>[138]</t>
  </si>
  <si>
    <t>二龍喉中葡小學</t>
  </si>
  <si>
    <t>Escola Primária Luso-Chinesa da Flora</t>
  </si>
  <si>
    <t>Profa. Felizbina Carmelita Gomes(校長)</t>
    <phoneticPr fontId="18" type="noConversion"/>
  </si>
  <si>
    <t>Profª. Felizbina Carmelita Gomes(Directora)</t>
  </si>
  <si>
    <t>山洞巷二龍喉公園</t>
  </si>
  <si>
    <t>Travessa do Tunel, s/n, Jardim da Flora</t>
  </si>
  <si>
    <t>28524493</t>
  </si>
  <si>
    <t>[139]</t>
  </si>
  <si>
    <t>二龍喉中葡小學(葡文部)</t>
  </si>
  <si>
    <t>Escola Primária Luso-Chinesa da Flora (Secção Portuguesa)</t>
  </si>
  <si>
    <t>Profa. Felizbina Carmelita Gomes(校長)</t>
  </si>
  <si>
    <t>Profa. Felizbina Carmelita Gomes(Directora)</t>
  </si>
  <si>
    <t>[140]</t>
  </si>
  <si>
    <t>澳門葡文學校</t>
  </si>
  <si>
    <t>Escola Portuguesa de Macau</t>
  </si>
  <si>
    <t>Manuel Augusto Martins Peres Machado(校長)</t>
  </si>
  <si>
    <t>Manuel Augusto Martins Peres Machado(Director)</t>
  </si>
  <si>
    <t>殷皇子大馬路</t>
  </si>
  <si>
    <t>Avenida Infante D. Henrique S/N</t>
  </si>
  <si>
    <t>28572240</t>
  </si>
  <si>
    <t>[145]</t>
  </si>
  <si>
    <t>澳門大學附屬應用學校</t>
  </si>
  <si>
    <t>Escola de Aplicação Anexa à Universidade de Macau</t>
  </si>
  <si>
    <t>盧蘭馨(校長)</t>
  </si>
  <si>
    <t>Monica, Lou Lan Heng(Directora)</t>
  </si>
  <si>
    <t>大連街BT-34地段</t>
  </si>
  <si>
    <t>Rua de Tai Lin</t>
  </si>
  <si>
    <t>28841242</t>
  </si>
  <si>
    <t>[147]</t>
  </si>
  <si>
    <t>聖公會(澳門)蔡高中學(分校)</t>
  </si>
  <si>
    <t>Sheng Kung Hui Escola Choi Kou (Macau)(Sucursal)</t>
  </si>
  <si>
    <t>陳志君(校長)</t>
  </si>
  <si>
    <t>Chan Chi Kwan(Director)</t>
  </si>
  <si>
    <t>馬?度博士大馬路266號</t>
  </si>
  <si>
    <t>AVENIDA DR. FRANCISCO V MACHADO,No. 266</t>
  </si>
  <si>
    <t>28341791</t>
  </si>
  <si>
    <t>[153]</t>
  </si>
  <si>
    <t>東南學校-中學部</t>
  </si>
  <si>
    <t>Escola Tong Nam - Secundária</t>
  </si>
  <si>
    <t>白鴿巢前地5-7號</t>
  </si>
  <si>
    <t>Praca Luis de Camoes, Nos. 5-7</t>
  </si>
  <si>
    <t>28573510</t>
  </si>
  <si>
    <t>[154]</t>
  </si>
  <si>
    <t>新華學校</t>
  </si>
  <si>
    <t>Escola Xin Hua</t>
  </si>
  <si>
    <t>何宇(校長)</t>
  </si>
  <si>
    <t>Ho U (Directora)</t>
  </si>
  <si>
    <t>青洲大馬路355號嘉應花園2字樓</t>
  </si>
  <si>
    <t>Avenida do Conselheiro Borja, no.355, Ka Ying Court, 2 andar</t>
  </si>
  <si>
    <t>28233858</t>
  </si>
  <si>
    <t>[155]</t>
  </si>
  <si>
    <t>澳門坊眾學校</t>
  </si>
  <si>
    <t>Escola dos Moradores de Macau</t>
  </si>
  <si>
    <t>江超育(校長)</t>
  </si>
  <si>
    <t>Kong Chio Iok(Director)</t>
  </si>
  <si>
    <t>東北大馬路南澳花園109號,一,二樓</t>
  </si>
  <si>
    <t>Avenida do Nordeste, no.109, Edif. Nam Ou, 1 e 2 andares</t>
  </si>
  <si>
    <t>28450311</t>
  </si>
  <si>
    <t>[156]</t>
  </si>
  <si>
    <t>聖公會中學(澳門)</t>
  </si>
  <si>
    <t>Colégio Anglicano de Macau</t>
  </si>
  <si>
    <t>Robert Richard Alexander(校長)</t>
  </si>
  <si>
    <t>Robert Richard Alexander(Director)</t>
  </si>
  <si>
    <t>徐日昇寅公馬路109-117號</t>
  </si>
  <si>
    <t>Avenida Padre Tomás Pereira, No,109-117</t>
  </si>
  <si>
    <t>28850000</t>
  </si>
  <si>
    <t>是(I 3)</t>
  </si>
  <si>
    <t>[157]</t>
  </si>
  <si>
    <t>澳門國際學校</t>
  </si>
  <si>
    <t>Escola Internacional de Macau</t>
  </si>
  <si>
    <t>Howard Norman Stribbell(校長)</t>
  </si>
  <si>
    <t>Howard Norman Stribbell(Director)</t>
  </si>
  <si>
    <t>偉龍馬路澳門科技大學K座</t>
  </si>
  <si>
    <t>AVENIDA WAI LONG, TAIPA, UNIVERSIDADE DE CIÊNCIA E TECNOLOGIA DE MACAU, BLOCO K</t>
  </si>
  <si>
    <t>28533700</t>
  </si>
  <si>
    <t>[159]</t>
  </si>
  <si>
    <t>澳門浸信中學</t>
  </si>
  <si>
    <t>Escola Cham Son de Macau</t>
  </si>
  <si>
    <t>李焯堅(校長)</t>
  </si>
  <si>
    <t>Lei Cheok Kin(Director)</t>
  </si>
  <si>
    <t>黑沙環中街410號</t>
  </si>
  <si>
    <t>Rua Central da Areia Preta, No. 410</t>
  </si>
  <si>
    <t>28470388</t>
  </si>
  <si>
    <t>[163]</t>
  </si>
  <si>
    <t>教業中學附屬小學暨幼稚園分校</t>
  </si>
  <si>
    <t>Escola Kao Yip (Primaria e Pre-Primaria) Sucursal</t>
  </si>
  <si>
    <t>冼星海大馬路105號金龍中心A3</t>
  </si>
  <si>
    <t>Avenida Xian Xing Hai n.105 Centro Golden Dragon A3</t>
  </si>
  <si>
    <t>28750543,28750544</t>
  </si>
  <si>
    <t>[165]</t>
  </si>
  <si>
    <t>燒灰爐巷10至12號</t>
  </si>
  <si>
    <t>Travessa do chunambeiro, nos.10-12</t>
  </si>
  <si>
    <t>[168]</t>
  </si>
  <si>
    <t>鮑思高粵華小學（英文部）</t>
  </si>
  <si>
    <t>Colégio Dom Bosco (Yuet Wah) (Secção Inglesa)</t>
  </si>
  <si>
    <t>[170]</t>
  </si>
  <si>
    <t>教業中學</t>
  </si>
  <si>
    <t>Escola Kao Yip</t>
  </si>
  <si>
    <t>冼星海大馬路無門牌</t>
  </si>
  <si>
    <t>Avenida Xian Xing Hai,s/n</t>
  </si>
  <si>
    <t>28750013</t>
  </si>
  <si>
    <t>[171]</t>
  </si>
  <si>
    <t>利瑪竇中學附屬小學暨幼稚園</t>
  </si>
  <si>
    <t>Seccao Infantil e Primaria do Colegio Mateus Ricci</t>
  </si>
  <si>
    <t>白鴿巢前地4號和老人院前地15號</t>
  </si>
  <si>
    <t>Praca de Luis de Camoes n. 4 e Largo da Companhia n. 15</t>
  </si>
  <si>
    <t>28573122</t>
  </si>
  <si>
    <t>[173]</t>
  </si>
  <si>
    <t>鄭觀應公立學校</t>
  </si>
  <si>
    <t>Escola Oficial Zheng Guanying</t>
  </si>
  <si>
    <t>胡潔(校長)</t>
  </si>
  <si>
    <t>Wu Kit(Directora)</t>
  </si>
  <si>
    <t>台山菜園涌邊街</t>
  </si>
  <si>
    <t>Rua Marginal do Canal das Hortas, s/n</t>
  </si>
  <si>
    <t>28237204,28237234</t>
  </si>
  <si>
    <t>[174]</t>
  </si>
  <si>
    <t>培華中學附屬小學暨幼稚園</t>
  </si>
  <si>
    <t>Escola Secundária Pui Va (Secção Primária e Infantil)</t>
  </si>
  <si>
    <t>新城市中心BT4a地段</t>
  </si>
  <si>
    <t>Baixa da Taipa - Lote BT4a</t>
  </si>
  <si>
    <t>28855020</t>
  </si>
  <si>
    <t>[176]</t>
  </si>
  <si>
    <t>培道中學(乙水)仔小學分校</t>
  </si>
  <si>
    <t>Secção Primària da Escola Pui Tou (Sucursal da Taipa)</t>
  </si>
  <si>
    <t>廣東大馬路775-827A鴻發花園地下B-G座</t>
  </si>
  <si>
    <t>Avenida de Kwong Tung No.775-827A Edf. Hung Fat Garden R/C B-G</t>
  </si>
  <si>
    <t>28837222</t>
  </si>
  <si>
    <t>[177]</t>
  </si>
  <si>
    <t>庇道學校-英文部</t>
  </si>
  <si>
    <t>Escola Sao Joao de Brito - Seccao Inglesa</t>
  </si>
  <si>
    <t>Rua do Pedro Coutinho, 118</t>
  </si>
  <si>
    <t>28553073/28581555</t>
  </si>
  <si>
    <t>列1</t>
  </si>
  <si>
    <t>梁詠琴(校長)</t>
    <phoneticPr fontId="18" type="noConversion"/>
  </si>
  <si>
    <t>黎意芬(校長)</t>
    <phoneticPr fontId="18" type="noConversion"/>
  </si>
  <si>
    <t>潘志明(校長)</t>
    <phoneticPr fontId="18" type="noConversion"/>
  </si>
  <si>
    <t>陳建邦(校長)</t>
    <phoneticPr fontId="18" type="noConversion"/>
  </si>
  <si>
    <t>戴燦林(校長)</t>
    <phoneticPr fontId="18" type="noConversion"/>
  </si>
  <si>
    <t>黃彪(校長)</t>
    <phoneticPr fontId="18" type="noConversion"/>
  </si>
  <si>
    <t>尤端陽(校長)</t>
    <phoneticPr fontId="18" type="noConversion"/>
  </si>
  <si>
    <t>濠江中學附屬小學</t>
    <phoneticPr fontId="18" type="noConversion"/>
  </si>
  <si>
    <t>化地瑪聖母女子學校</t>
    <phoneticPr fontId="18" type="noConversion"/>
  </si>
  <si>
    <t>劉麗妹(校長)</t>
    <phoneticPr fontId="18" type="noConversion"/>
  </si>
  <si>
    <t>賀誠(校長)</t>
    <phoneticPr fontId="18" type="noConversion"/>
  </si>
  <si>
    <t>黎世祺(校長)</t>
    <phoneticPr fontId="18" type="noConversion"/>
  </si>
  <si>
    <t>鄭杰釗(校長)</t>
    <phoneticPr fontId="18" type="noConversion"/>
  </si>
  <si>
    <t>利瑪竇中學附屬小學暨幼稚園</t>
    <phoneticPr fontId="18" type="noConversion"/>
  </si>
  <si>
    <t>張慧玲(校長)</t>
    <phoneticPr fontId="18" type="noConversion"/>
  </si>
  <si>
    <t>瑪大肋納嘉諾撒學校</t>
    <phoneticPr fontId="18" type="noConversion"/>
  </si>
  <si>
    <t>劉美玲(校長)</t>
    <phoneticPr fontId="18" type="noConversion"/>
  </si>
  <si>
    <t>李寶田(校長)</t>
    <phoneticPr fontId="18" type="noConversion"/>
  </si>
  <si>
    <t>李秋林(校長)</t>
    <phoneticPr fontId="18" type="noConversion"/>
  </si>
  <si>
    <t>高錦輝(校長)</t>
    <phoneticPr fontId="18" type="noConversion"/>
  </si>
  <si>
    <t>青洲小學</t>
    <phoneticPr fontId="18" type="noConversion"/>
  </si>
  <si>
    <t>張捷(校長)</t>
    <phoneticPr fontId="18" type="noConversion"/>
  </si>
  <si>
    <t>沙梨頭坊眾學校</t>
    <phoneticPr fontId="18" type="noConversion"/>
  </si>
  <si>
    <t>任蜜莎(代校長)</t>
    <phoneticPr fontId="18" type="noConversion"/>
  </si>
  <si>
    <t>沙梨頭浸信學校</t>
    <phoneticPr fontId="18" type="noConversion"/>
  </si>
  <si>
    <t>譚惠珍(校長)</t>
    <phoneticPr fontId="18" type="noConversion"/>
  </si>
  <si>
    <t>聖保祿學校</t>
    <phoneticPr fontId="18" type="noConversion"/>
  </si>
  <si>
    <t>聖德蘭學校</t>
    <phoneticPr fontId="18" type="noConversion"/>
  </si>
  <si>
    <t>陳志君(校長)</t>
    <phoneticPr fontId="18" type="noConversion"/>
  </si>
  <si>
    <t>聖玫瑰學校</t>
    <phoneticPr fontId="18" type="noConversion"/>
  </si>
  <si>
    <t>老人院前地14號(花王堂高園)</t>
    <phoneticPr fontId="18" type="noConversion"/>
  </si>
  <si>
    <t>聖若瑟教區中學(第二、三校)</t>
    <phoneticPr fontId="18" type="noConversion"/>
  </si>
  <si>
    <t>李仁傑(代校長)</t>
    <phoneticPr fontId="18" type="noConversion"/>
  </si>
  <si>
    <t>聖若瑟教區中學第五校 (英文部)</t>
    <phoneticPr fontId="18" type="noConversion"/>
  </si>
  <si>
    <t>郭華邦(校長)</t>
    <phoneticPr fontId="18" type="noConversion"/>
  </si>
  <si>
    <t>聖善學校</t>
    <phoneticPr fontId="18" type="noConversion"/>
  </si>
  <si>
    <t>歐宇雄(校長)</t>
    <phoneticPr fontId="18" type="noConversion"/>
  </si>
  <si>
    <t>下環浸會學校</t>
    <phoneticPr fontId="18" type="noConversion"/>
  </si>
  <si>
    <t>新華學校</t>
    <phoneticPr fontId="18" type="noConversion"/>
  </si>
  <si>
    <t>陳文彬(校長)</t>
    <phoneticPr fontId="18" type="noConversion"/>
  </si>
  <si>
    <t>Maung Sein Myint(Director)</t>
    <phoneticPr fontId="18" type="noConversion"/>
  </si>
  <si>
    <t>東南學校</t>
    <phoneticPr fontId="18" type="noConversion"/>
  </si>
  <si>
    <t>廣東大馬路775-827A鴻發花園地下B-G座</t>
    <phoneticPr fontId="18" type="noConversion"/>
  </si>
  <si>
    <t>黑沙環中街410號
澳門
澳門浸信中學</t>
  </si>
  <si>
    <t>氹仔沙維士街
澳門
氹仔坊眾學校</t>
    <phoneticPr fontId="18" type="noConversion"/>
  </si>
  <si>
    <t>殷皇子大馬路
澳門
澳門葡文學校</t>
  </si>
  <si>
    <t>得勝馬路28號
澳門
陳瑞祺永援中學</t>
  </si>
  <si>
    <t>漁翁街90號
澳門
澳門中德學校</t>
  </si>
  <si>
    <t>風順堂街16號
澳門
慈幼中學</t>
  </si>
  <si>
    <t>黑沙環新填海區E1街區
澳門
婦聯學校</t>
    <phoneticPr fontId="18" type="noConversion"/>
  </si>
  <si>
    <t>澳門亞馬喇馬路六號
澳門
鮑思高粵華小學</t>
    <phoneticPr fontId="18" type="noConversion"/>
  </si>
  <si>
    <t>賈伯樂提督街138號
澳門
東南學校</t>
  </si>
  <si>
    <t>氹仔偉龍馬路澳門科技大學K座
澳門  
澳門國際學校</t>
  </si>
  <si>
    <t>冼星海大馬路105號金龍中心A3
澳門
教業中學附屬小學</t>
    <phoneticPr fontId="18" type="noConversion"/>
  </si>
  <si>
    <t xml:space="preserve">
關閘廣場新寶花園二樓
澳門
海暉學校</t>
  </si>
  <si>
    <t>成都街  氹仔  濠江中學附屬英才學校</t>
  </si>
  <si>
    <t>關閘廣場新寶花園二樓
澳門
海暉學校</t>
    <phoneticPr fontId="18" type="noConversion"/>
  </si>
  <si>
    <t>沙維士街  氹仔  (乙水)仔坊眾學校</t>
    <phoneticPr fontId="18" type="noConversion"/>
  </si>
  <si>
    <t>冼星海大馬路105號金龍中心A3
澳門
教業中學附屬小學暨幼稚園分校</t>
    <phoneticPr fontId="18" type="noConversion"/>
  </si>
  <si>
    <t>邮寄</t>
    <phoneticPr fontId="18" type="noConversion"/>
  </si>
  <si>
    <t>大連街BT-34地段  氹仔  澳門大學附屬應用學校</t>
  </si>
  <si>
    <t>關閘馬路40號
澳門
菜農子弟學校</t>
    <phoneticPr fontId="18" type="noConversion"/>
  </si>
  <si>
    <t>親遞</t>
    <phoneticPr fontId="18" type="noConversion"/>
  </si>
  <si>
    <t>學院路(無門牌)  氹仔  澳門三育中學</t>
    <phoneticPr fontId="18" type="noConversion"/>
  </si>
  <si>
    <t>美麗街11號
澳門
培道中學小學部分教處</t>
    <phoneticPr fontId="18" type="noConversion"/>
  </si>
  <si>
    <t>備選</t>
    <phoneticPr fontId="18" type="noConversion"/>
  </si>
  <si>
    <t>廣東大馬路775-827A鴻發花園地下B-G座
氹仔
培道中學氹仔小學分校</t>
    <phoneticPr fontId="18" type="noConversion"/>
  </si>
  <si>
    <t>海洋花園第二街90號
氹仔
培華中學</t>
    <phoneticPr fontId="18" type="noConversion"/>
  </si>
  <si>
    <t>米尼奧街
氹仔
聯國學校</t>
    <phoneticPr fontId="18" type="noConversion"/>
  </si>
  <si>
    <t>徐日昇寅公馬路109-117號
氹仔
聖公會中學(澳門)</t>
    <phoneticPr fontId="18" type="noConversion"/>
  </si>
  <si>
    <t>台山花地瑪教會街
澳門
化地瑪聖母女子學校</t>
    <phoneticPr fontId="18" type="noConversion"/>
  </si>
  <si>
    <t>嘉路士米耶馬路
氹仔  
聖善學校</t>
    <phoneticPr fontId="18" type="noConversion"/>
  </si>
  <si>
    <t>台山李寶椿街
澳門
福建學校</t>
    <phoneticPr fontId="18" type="noConversion"/>
  </si>
  <si>
    <t>氹仔偉龍馬路澳門科技大學K座
澳門  
澳門國際學校</t>
    <phoneticPr fontId="18" type="noConversion"/>
  </si>
  <si>
    <t>殷皇子大馬路
澳門
澳門葡文學校</t>
    <phoneticPr fontId="18" type="noConversion"/>
  </si>
  <si>
    <t>台山李寶椿街358號
澳門
聖若瑟教區中學第五校 (英文部)</t>
    <phoneticPr fontId="18" type="noConversion"/>
  </si>
  <si>
    <t>澳門亞馬喇馬路六號
澳門
鮑思高粵華小學（中文部）</t>
    <phoneticPr fontId="18" type="noConversion"/>
  </si>
  <si>
    <t>東北大馬路南澳花園109號,一,二樓
澳門
澳門坊眾學校</t>
    <phoneticPr fontId="18" type="noConversion"/>
  </si>
  <si>
    <t>黑沙環中街410號
澳門
澳門浸信中學</t>
    <phoneticPr fontId="18" type="noConversion"/>
  </si>
  <si>
    <t>漁翁街90號
澳門
澳門中德學校</t>
    <phoneticPr fontId="18" type="noConversion"/>
  </si>
  <si>
    <t>高地烏街118號
澳門
庇道學校</t>
    <phoneticPr fontId="18" type="noConversion"/>
  </si>
  <si>
    <t>得勝馬路28號
澳門
陳瑞祺永援中學</t>
    <phoneticPr fontId="18" type="noConversion"/>
  </si>
  <si>
    <t>消防隊巷九號G
澳門
陳瑞祺永援中學（分校）</t>
    <phoneticPr fontId="18" type="noConversion"/>
  </si>
  <si>
    <t>風順堂街16號
澳門
慈幼中學</t>
    <phoneticPr fontId="18" type="noConversion"/>
  </si>
  <si>
    <t>祐漢市場街樂富新村一樓
澳門
德明學校</t>
    <phoneticPr fontId="18" type="noConversion"/>
  </si>
  <si>
    <t>賈伯樂提督街138號
澳門
東南學校</t>
    <phoneticPr fontId="18" type="noConversion"/>
  </si>
  <si>
    <t>沙梨頭新街98號聯薪廣場三樓
澳門
廣大中學(分校)</t>
    <phoneticPr fontId="18" type="noConversion"/>
  </si>
  <si>
    <t>高樓街36號
澳門
海星中學</t>
    <phoneticPr fontId="18" type="noConversion"/>
  </si>
  <si>
    <t>燒灰爐巷10至12號
澳門
海星中學</t>
    <phoneticPr fontId="18" type="noConversion"/>
  </si>
  <si>
    <t>美副將大馬路75號
澳門
嘉諾撒聖心中學</t>
    <phoneticPr fontId="18" type="noConversion"/>
  </si>
  <si>
    <t>亞豐素雅布基街25-27號
澳門
濠江中學附屬小學</t>
    <phoneticPr fontId="18" type="noConversion"/>
  </si>
  <si>
    <t>冼星海大馬路無門牌
澳門
教業中學</t>
    <phoneticPr fontId="18" type="noConversion"/>
  </si>
  <si>
    <t>大炮台街4-6號
澳門
教業中學 (分校)</t>
    <phoneticPr fontId="18" type="noConversion"/>
  </si>
  <si>
    <t>俾利喇街128號
澳門
鏡平學校(小學部)</t>
    <phoneticPr fontId="18" type="noConversion"/>
  </si>
  <si>
    <t>九澳村聖母馬路1151號
路環
九澳聖若瑟學校</t>
    <phoneticPr fontId="18" type="noConversion"/>
  </si>
  <si>
    <t>鏡湖馬路76A
澳門
勞工子弟學校(小學部)</t>
    <phoneticPr fontId="18" type="noConversion"/>
  </si>
  <si>
    <t>九澳村
路環
雷鳴道主教紀念學校</t>
    <phoneticPr fontId="18" type="noConversion"/>
  </si>
  <si>
    <t>大三巴巷1號A
澳門
利瑪竇中學(小學部)</t>
    <phoneticPr fontId="18" type="noConversion"/>
  </si>
  <si>
    <t>罅些喇提督大馬路蓮峰廟側
澳門
蓮峰普濟學校</t>
    <phoneticPr fontId="18" type="noConversion"/>
  </si>
  <si>
    <t>松山白頭馬路一號
澳門
嶺南中學</t>
    <phoneticPr fontId="18" type="noConversion"/>
  </si>
  <si>
    <t>筷子基俾若翰街28號
澳門
瑪大肋納嘉諾撒學校</t>
    <phoneticPr fontId="18" type="noConversion"/>
  </si>
  <si>
    <t>高士德馬路7號
澳門
培正中學</t>
    <phoneticPr fontId="18" type="noConversion"/>
  </si>
  <si>
    <t>青洲大馬路496號
澳門
青洲小學</t>
    <phoneticPr fontId="18" type="noConversion"/>
  </si>
  <si>
    <t>麻子街99號
澳門
沙梨頭坊眾學校</t>
    <phoneticPr fontId="18" type="noConversion"/>
  </si>
  <si>
    <t>沙梨頭海邊街169號S
澳門
沙梨頭浸信學校</t>
    <phoneticPr fontId="18" type="noConversion"/>
  </si>
  <si>
    <t>黑沙灣斜坡12-14號
澳門
聖保祿學校</t>
    <phoneticPr fontId="18" type="noConversion"/>
  </si>
  <si>
    <t>青洲大馬路592號
澳門
聖德蘭學校</t>
    <phoneticPr fontId="18" type="noConversion"/>
  </si>
  <si>
    <t>馬?度博士大馬路266號
澳門
聖公會(澳門)蔡高中學(分校)</t>
    <phoneticPr fontId="18" type="noConversion"/>
  </si>
  <si>
    <t>新橋羅白沙街十五號
澳門
聖家學校</t>
    <phoneticPr fontId="18" type="noConversion"/>
  </si>
  <si>
    <t>南灣嘉辣堂街21號
澳門
聖羅撒女子中學中文部</t>
    <phoneticPr fontId="18" type="noConversion"/>
  </si>
  <si>
    <t>下環街103號
澳門
聖瑪沙利羅學校</t>
    <phoneticPr fontId="18" type="noConversion"/>
  </si>
  <si>
    <t>老人院前地14號(花王堂高園)
澳門
聖玫瑰學校</t>
    <phoneticPr fontId="18" type="noConversion"/>
  </si>
  <si>
    <t>天神巷四十三號
澳門
聖若瑟教區中學(第二、三校)</t>
    <phoneticPr fontId="18" type="noConversion"/>
  </si>
  <si>
    <t>聖母堂前地
澳門
聖若瑟教區中學(第一校)</t>
    <phoneticPr fontId="18" type="noConversion"/>
  </si>
  <si>
    <t>台山中街253號
澳門
聖若瑟教區中學第五校 (中文部)</t>
    <phoneticPr fontId="18" type="noConversion"/>
  </si>
  <si>
    <t>庇山耶街64號
澳門
同善堂中學(日校)</t>
    <phoneticPr fontId="18" type="noConversion"/>
  </si>
  <si>
    <t>下環街46-48號
澳門
下環浸會學校</t>
    <phoneticPr fontId="18" type="noConversion"/>
  </si>
  <si>
    <t>青洲大馬路355號嘉應花園2字樓
澳門
新華學校</t>
    <phoneticPr fontId="18" type="noConversion"/>
  </si>
  <si>
    <r>
      <rPr>
        <sz val="9"/>
        <color theme="1"/>
        <rFont val="Mingliu, taipei"/>
        <family val="3"/>
        <charset val="136"/>
      </rPr>
      <t>學校名稱</t>
    </r>
  </si>
  <si>
    <r>
      <rPr>
        <sz val="11"/>
        <color theme="1"/>
        <rFont val="Mingliu, taipei"/>
        <family val="3"/>
        <charset val="136"/>
      </rPr>
      <t>地址</t>
    </r>
  </si>
  <si>
    <r>
      <rPr>
        <sz val="9"/>
        <color theme="1"/>
        <rFont val="Mingliu, taipei"/>
        <family val="3"/>
        <charset val="136"/>
      </rPr>
      <t>電話</t>
    </r>
  </si>
  <si>
    <r>
      <rPr>
        <sz val="9"/>
        <color theme="1"/>
        <rFont val="Mingliu, taipei"/>
        <family val="3"/>
        <charset val="136"/>
      </rPr>
      <t>傳真</t>
    </r>
  </si>
  <si>
    <r>
      <rPr>
        <sz val="9"/>
        <color theme="1"/>
        <rFont val="Mingliu, taipei"/>
        <family val="3"/>
        <charset val="136"/>
      </rPr>
      <t>電郵地址</t>
    </r>
  </si>
  <si>
    <r>
      <rPr>
        <sz val="9"/>
        <color theme="1"/>
        <rFont val="Mingliu, taipei"/>
        <family val="3"/>
        <charset val="136"/>
      </rPr>
      <t>網址</t>
    </r>
  </si>
  <si>
    <r>
      <rPr>
        <sz val="11"/>
        <color rgb="FF006100"/>
        <rFont val="宋体"/>
        <family val="2"/>
        <charset val="134"/>
      </rPr>
      <t>下環浸會學校</t>
    </r>
  </si>
  <si>
    <r>
      <rPr>
        <sz val="11"/>
        <color rgb="FF006100"/>
        <rFont val="宋体"/>
        <family val="2"/>
        <charset val="134"/>
      </rPr>
      <t>澳門
下環街</t>
    </r>
    <r>
      <rPr>
        <sz val="11"/>
        <color rgb="FF006100"/>
        <rFont val="Times New Roman"/>
        <family val="1"/>
      </rPr>
      <t>46-48</t>
    </r>
    <r>
      <rPr>
        <sz val="11"/>
        <color rgb="FF006100"/>
        <rFont val="宋体"/>
        <family val="2"/>
        <charset val="134"/>
      </rPr>
      <t>號
下環浸會學校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林英傑校長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Lam Ieng Kit
Escola Há Ván Châm Vui
Rua da Praia do Manduco, nos.46-48
Macau</t>
    </r>
    <phoneticPr fontId="18" type="noConversion"/>
  </si>
  <si>
    <t>schoolhvcv@macau.ctm.net</t>
  </si>
  <si>
    <t>http://www.hwbschool.net</t>
    <phoneticPr fontId="18" type="noConversion"/>
  </si>
  <si>
    <r>
      <rPr>
        <sz val="11"/>
        <color theme="1"/>
        <rFont val="宋体"/>
        <family val="2"/>
        <charset val="134"/>
      </rPr>
      <t>林英傑</t>
    </r>
  </si>
  <si>
    <r>
      <rPr>
        <sz val="11"/>
        <color theme="1"/>
        <rFont val="宋体"/>
        <family val="2"/>
        <charset val="134"/>
      </rPr>
      <t>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</si>
  <si>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林英傑校長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</si>
  <si>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路環九澳村聖母馬路</t>
    </r>
    <r>
      <rPr>
        <sz val="11"/>
        <color theme="1"/>
        <rFont val="Times New Roman"/>
        <family val="1"/>
      </rPr>
      <t>1151</t>
    </r>
    <r>
      <rPr>
        <sz val="11"/>
        <color theme="1"/>
        <rFont val="宋体"/>
        <family val="2"/>
        <charset val="134"/>
      </rPr>
      <t>號
澳門
九澳聖若瑟學校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朱裳校長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  <phoneticPr fontId="18" type="noConversion"/>
  </si>
  <si>
    <r>
      <t xml:space="preserve">1. </t>
    </r>
    <r>
      <rPr>
        <sz val="11"/>
        <color theme="1"/>
        <rFont val="宋体"/>
        <family val="2"/>
        <charset val="134"/>
      </rPr>
      <t>地址</t>
    </r>
    <r>
      <rPr>
        <sz val="11"/>
        <color theme="1"/>
        <rFont val="Times New Roman"/>
        <family val="1"/>
      </rPr>
      <t xml:space="preserve"> 2.</t>
    </r>
    <r>
      <rPr>
        <sz val="11"/>
        <color theme="1"/>
        <rFont val="宋体"/>
        <family val="2"/>
        <charset val="134"/>
      </rPr>
      <t>小學名</t>
    </r>
    <r>
      <rPr>
        <sz val="11"/>
        <color theme="1"/>
        <rFont val="Times New Roman"/>
        <family val="1"/>
      </rPr>
      <t xml:space="preserve"> 3. </t>
    </r>
    <r>
      <rPr>
        <sz val="11"/>
        <color theme="1"/>
        <rFont val="宋体"/>
        <family val="2"/>
        <charset val="134"/>
      </rPr>
      <t>校長名</t>
    </r>
    <r>
      <rPr>
        <sz val="11"/>
        <color theme="1"/>
        <rFont val="Times New Roman"/>
        <family val="1"/>
      </rPr>
      <t xml:space="preserve"> 4.</t>
    </r>
    <r>
      <rPr>
        <sz val="11"/>
        <color theme="1"/>
        <rFont val="宋体"/>
        <family val="2"/>
        <charset val="134"/>
      </rPr>
      <t>校風</t>
    </r>
    <phoneticPr fontId="18" type="noConversion"/>
  </si>
  <si>
    <t>二龍喉中葡小學</t>
    <phoneticPr fontId="18" type="noConversion"/>
  </si>
  <si>
    <t>28524493, 28524492</t>
  </si>
  <si>
    <t>eflora@dsej.gov.mo</t>
  </si>
  <si>
    <t>http://www.eflora.k12.edu.mo</t>
    <phoneticPr fontId="18" type="noConversion"/>
  </si>
  <si>
    <r>
      <rPr>
        <sz val="11"/>
        <color theme="1"/>
        <rFont val="宋体"/>
        <family val="2"/>
        <charset val="134"/>
      </rPr>
      <t>中葡</t>
    </r>
    <phoneticPr fontId="18" type="noConversion"/>
  </si>
  <si>
    <r>
      <rPr>
        <sz val="11"/>
        <color theme="1"/>
        <rFont val="宋体"/>
        <family val="2"/>
        <charset val="134"/>
      </rPr>
      <t>山洞巷二龍喉公園</t>
    </r>
    <phoneticPr fontId="18" type="noConversion"/>
  </si>
  <si>
    <r>
      <rPr>
        <sz val="11"/>
        <color rgb="FF006100"/>
        <rFont val="宋体"/>
        <family val="2"/>
        <charset val="134"/>
      </rPr>
      <t>九澳聖若瑟學校</t>
    </r>
    <phoneticPr fontId="18" type="noConversion"/>
  </si>
  <si>
    <r>
      <rPr>
        <sz val="11"/>
        <color rgb="FF006100"/>
        <rFont val="宋体"/>
        <family val="2"/>
        <charset val="134"/>
      </rPr>
      <t>路環九澳村聖母馬路</t>
    </r>
    <r>
      <rPr>
        <sz val="11"/>
        <color rgb="FF006100"/>
        <rFont val="Times New Roman"/>
        <family val="1"/>
      </rPr>
      <t>1151</t>
    </r>
    <r>
      <rPr>
        <sz val="11"/>
        <color rgb="FF006100"/>
        <rFont val="宋体"/>
        <family val="2"/>
        <charset val="134"/>
      </rPr>
      <t>號
澳門
九澳聖若瑟學校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朱裳校長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Chu Sheung Maria
Escola de São José de Ká Hó
Aldeia de Ká Hó
Coloane</t>
    </r>
    <phoneticPr fontId="18" type="noConversion"/>
  </si>
  <si>
    <t>28870400, 28870266</t>
  </si>
  <si>
    <t>St.jose.kaho@sjkano.edu.mo</t>
  </si>
  <si>
    <t>http://www.sjkaho.edu.mo</t>
    <phoneticPr fontId="18" type="noConversion"/>
  </si>
  <si>
    <r>
      <rPr>
        <sz val="11"/>
        <color theme="1"/>
        <rFont val="宋体"/>
        <family val="2"/>
        <charset val="134"/>
      </rPr>
      <t>朱裳</t>
    </r>
  </si>
  <si>
    <r>
      <rPr>
        <sz val="11"/>
        <color theme="1"/>
        <rFont val="宋体"/>
        <family val="2"/>
        <charset val="134"/>
      </rPr>
      <t>朱裳校長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</si>
  <si>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下環街</t>
    </r>
    <r>
      <rPr>
        <sz val="11"/>
        <color theme="1"/>
        <rFont val="Times New Roman"/>
        <family val="1"/>
      </rPr>
      <t>46-48</t>
    </r>
    <r>
      <rPr>
        <sz val="11"/>
        <color theme="1"/>
        <rFont val="宋体"/>
        <family val="2"/>
        <charset val="134"/>
      </rPr>
      <t>號
澳門
下環浸會學校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林英傑校長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  <phoneticPr fontId="18" type="noConversion"/>
  </si>
  <si>
    <r>
      <rPr>
        <sz val="11"/>
        <color rgb="FF9C6500"/>
        <rFont val="宋体"/>
        <family val="2"/>
        <charset val="134"/>
      </rPr>
      <t>校長</t>
    </r>
    <r>
      <rPr>
        <sz val="11"/>
        <color rgb="FF9C6500"/>
        <rFont val="Times New Roman"/>
        <family val="1"/>
      </rPr>
      <t xml:space="preserve"> </t>
    </r>
    <r>
      <rPr>
        <sz val="11"/>
        <color rgb="FF9C6500"/>
        <rFont val="宋体"/>
        <family val="2"/>
        <charset val="134"/>
      </rPr>
      <t>台啟</t>
    </r>
  </si>
  <si>
    <r>
      <rPr>
        <sz val="11"/>
        <color rgb="FF006100"/>
        <rFont val="宋体"/>
        <family val="2"/>
        <charset val="134"/>
      </rPr>
      <t>親遞</t>
    </r>
    <phoneticPr fontId="18" type="noConversion"/>
  </si>
  <si>
    <r>
      <rPr>
        <sz val="11"/>
        <color rgb="FF006100"/>
        <rFont val="宋体"/>
        <family val="2"/>
        <charset val="134"/>
      </rPr>
      <t>利瑪竇中學</t>
    </r>
    <phoneticPr fontId="18" type="noConversion"/>
  </si>
  <si>
    <r>
      <rPr>
        <sz val="11"/>
        <color rgb="FFFF0000"/>
        <rFont val="宋体"/>
        <family val="2"/>
        <charset val="134"/>
      </rPr>
      <t>白鴿巢前地</t>
    </r>
    <r>
      <rPr>
        <sz val="11"/>
        <color rgb="FFFF0000"/>
        <rFont val="Times New Roman"/>
        <family val="1"/>
      </rPr>
      <t>4</t>
    </r>
    <r>
      <rPr>
        <sz val="11"/>
        <color rgb="FFFF0000"/>
        <rFont val="宋体"/>
        <family val="2"/>
        <charset val="134"/>
      </rPr>
      <t>號
澳門
利瑪竇中學</t>
    </r>
    <r>
      <rPr>
        <sz val="11"/>
        <color rgb="FFFF0000"/>
        <rFont val="Times New Roman"/>
        <family val="1"/>
      </rPr>
      <t xml:space="preserve"> </t>
    </r>
    <r>
      <rPr>
        <sz val="11"/>
        <color rgb="FFFF0000"/>
        <rFont val="宋体"/>
        <family val="2"/>
        <charset val="134"/>
      </rPr>
      <t>張慧玲校長</t>
    </r>
    <r>
      <rPr>
        <sz val="11"/>
        <color rgb="FFFF0000"/>
        <rFont val="Times New Roman"/>
        <family val="1"/>
      </rPr>
      <t xml:space="preserve"> </t>
    </r>
    <r>
      <rPr>
        <sz val="11"/>
        <color rgb="FFFF0000"/>
        <rFont val="宋体"/>
        <family val="2"/>
        <charset val="134"/>
      </rPr>
      <t>台啟</t>
    </r>
    <phoneticPr fontId="18" type="noConversion"/>
  </si>
  <si>
    <t>28965344, 28965361, 28358386</t>
  </si>
  <si>
    <t>mateus@ricci.edu.mo</t>
  </si>
  <si>
    <t>http://www.ricci.edu.mo</t>
    <phoneticPr fontId="18" type="noConversion"/>
  </si>
  <si>
    <r>
      <rPr>
        <sz val="11"/>
        <color theme="1"/>
        <rFont val="宋体"/>
        <family val="2"/>
        <charset val="134"/>
      </rPr>
      <t>張慧玲</t>
    </r>
    <phoneticPr fontId="18" type="noConversion"/>
  </si>
  <si>
    <r>
      <rPr>
        <sz val="11"/>
        <color theme="1"/>
        <rFont val="宋体"/>
        <family val="2"/>
        <charset val="134"/>
      </rPr>
      <t>張慧玲校長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</si>
  <si>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台山花地瑪教會街
澳門
化地瑪聖母女子學校劉麗妹校長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</si>
  <si>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006100"/>
        <rFont val="宋体"/>
        <family val="2"/>
        <charset val="134"/>
      </rPr>
      <t>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台啟</t>
    </r>
  </si>
  <si>
    <r>
      <rPr>
        <sz val="11"/>
        <color rgb="FF006100"/>
        <rFont val="宋体"/>
        <family val="2"/>
        <charset val="134"/>
      </rPr>
      <t>邮寄</t>
    </r>
    <phoneticPr fontId="18" type="noConversion"/>
  </si>
  <si>
    <t>北區中葡小學</t>
    <phoneticPr fontId="18" type="noConversion"/>
  </si>
  <si>
    <r>
      <rPr>
        <sz val="11"/>
        <color rgb="FF9C0006"/>
        <rFont val="宋体"/>
        <family val="2"/>
        <charset val="134"/>
      </rPr>
      <t>澳門
青洲收容所街</t>
    </r>
    <r>
      <rPr>
        <sz val="11"/>
        <color rgb="FF9C0006"/>
        <rFont val="Times New Roman"/>
        <family val="1"/>
      </rPr>
      <t>35</t>
    </r>
    <r>
      <rPr>
        <sz val="11"/>
        <color rgb="FF9C0006"/>
        <rFont val="宋体"/>
        <family val="2"/>
        <charset val="134"/>
      </rPr>
      <t>號
北區中葡小學</t>
    </r>
    <r>
      <rPr>
        <sz val="11"/>
        <color rgb="FF9C0006"/>
        <rFont val="Times New Roman"/>
        <family val="1"/>
      </rPr>
      <t xml:space="preserve">   </t>
    </r>
    <r>
      <rPr>
        <sz val="11"/>
        <color rgb="FF9C0006"/>
        <rFont val="宋体"/>
        <family val="2"/>
        <charset val="134"/>
      </rPr>
      <t>林炳煥校長</t>
    </r>
    <r>
      <rPr>
        <sz val="11"/>
        <color rgb="FF9C0006"/>
        <rFont val="Times New Roman"/>
        <family val="1"/>
      </rPr>
      <t xml:space="preserve"> </t>
    </r>
    <r>
      <rPr>
        <sz val="11"/>
        <color rgb="FF9C0006"/>
        <rFont val="宋体"/>
        <family val="2"/>
        <charset val="134"/>
      </rPr>
      <t xml:space="preserve">台啟
</t>
    </r>
    <r>
      <rPr>
        <sz val="11"/>
        <color rgb="FF9C0006"/>
        <rFont val="Times New Roman"/>
        <family val="1"/>
      </rPr>
      <t>Exmo(a) Senhor(a) Director(a) da Escola
Lam Peng Wun
Escola Prim</t>
    </r>
    <r>
      <rPr>
        <sz val="11"/>
        <color rgb="FF9C0006"/>
        <rFont val="宋体"/>
        <family val="2"/>
        <charset val="134"/>
      </rPr>
      <t>á</t>
    </r>
    <r>
      <rPr>
        <sz val="11"/>
        <color rgb="FF9C0006"/>
        <rFont val="Times New Roman"/>
        <family val="1"/>
      </rPr>
      <t>ria Luso-Chinesa do Bairro Norte
Rua do Asilo, Bairro da Ilha Verde, No.35
Macau</t>
    </r>
    <phoneticPr fontId="18" type="noConversion"/>
  </si>
  <si>
    <t>28234083, 28234084</t>
  </si>
  <si>
    <t>ebnortea@dsej.gov.mo</t>
  </si>
  <si>
    <r>
      <rPr>
        <sz val="11"/>
        <color theme="1"/>
        <rFont val="宋体"/>
        <family val="2"/>
        <charset val="134"/>
      </rPr>
      <t>中葡</t>
    </r>
  </si>
  <si>
    <r>
      <rPr>
        <sz val="11"/>
        <color theme="1"/>
        <rFont val="宋体"/>
        <family val="2"/>
        <charset val="134"/>
      </rPr>
      <t>青洲收容所街</t>
    </r>
    <r>
      <rPr>
        <sz val="11"/>
        <color theme="1"/>
        <rFont val="Times New Roman"/>
        <family val="1"/>
      </rPr>
      <t>35</t>
    </r>
    <r>
      <rPr>
        <sz val="11"/>
        <color theme="1"/>
        <rFont val="宋体"/>
        <family val="2"/>
        <charset val="134"/>
      </rPr>
      <t>號</t>
    </r>
  </si>
  <si>
    <r>
      <rPr>
        <sz val="11"/>
        <color rgb="FF006100"/>
        <rFont val="宋体"/>
        <family val="2"/>
        <charset val="134"/>
      </rPr>
      <t>勞工子弟學校</t>
    </r>
    <phoneticPr fontId="18" type="noConversion"/>
  </si>
  <si>
    <r>
      <rPr>
        <sz val="11"/>
        <color rgb="FF006100"/>
        <rFont val="宋体"/>
        <family val="2"/>
        <charset val="134"/>
      </rPr>
      <t>澳門
和樂坊第二街</t>
    </r>
    <r>
      <rPr>
        <sz val="11"/>
        <color rgb="FF006100"/>
        <rFont val="Times New Roman"/>
        <family val="1"/>
      </rPr>
      <t>163</t>
    </r>
    <r>
      <rPr>
        <sz val="11"/>
        <color rgb="FF006100"/>
        <rFont val="宋体"/>
        <family val="2"/>
        <charset val="134"/>
      </rPr>
      <t>號
勞工子弟學校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鄭杰釗校長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台啟</t>
    </r>
    <phoneticPr fontId="18" type="noConversion"/>
  </si>
  <si>
    <t>28234381, 28234380</t>
  </si>
  <si>
    <t>louhau@macau.ctm.net</t>
  </si>
  <si>
    <t>http://www.louhau.edu.mo</t>
  </si>
  <si>
    <r>
      <rPr>
        <sz val="11"/>
        <color theme="1"/>
        <rFont val="宋体"/>
        <family val="2"/>
        <charset val="134"/>
      </rPr>
      <t>鄭杰釗</t>
    </r>
  </si>
  <si>
    <r>
      <rPr>
        <sz val="11"/>
        <color theme="1"/>
        <rFont val="宋体"/>
        <family val="2"/>
        <charset val="134"/>
      </rPr>
      <t>鄭杰釗校長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</si>
  <si>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澳門庇山耶街</t>
    </r>
    <r>
      <rPr>
        <sz val="11"/>
        <color theme="1"/>
        <rFont val="Times New Roman"/>
        <family val="1"/>
      </rPr>
      <t>64</t>
    </r>
    <r>
      <rPr>
        <sz val="11"/>
        <color theme="1"/>
        <rFont val="宋体"/>
        <family val="2"/>
        <charset val="134"/>
      </rPr>
      <t>號
澳門
同善堂中學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小學部</t>
    </r>
    <r>
      <rPr>
        <sz val="11"/>
        <color theme="1"/>
        <rFont val="Times New Roman"/>
        <family val="1"/>
      </rPr>
      <t>)</t>
    </r>
    <r>
      <rPr>
        <sz val="11"/>
        <color theme="1"/>
        <rFont val="宋体"/>
        <family val="2"/>
        <charset val="134"/>
      </rPr>
      <t>歐宇雄校長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</si>
  <si>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t>何東中葡小學</t>
    <phoneticPr fontId="18" type="noConversion"/>
  </si>
  <si>
    <t>28573035, 28587233</t>
  </si>
  <si>
    <t>ehotung@dsej.gov.mo</t>
  </si>
  <si>
    <r>
      <rPr>
        <sz val="11"/>
        <color rgb="FF9C0006"/>
        <rFont val="宋体"/>
        <family val="2"/>
        <charset val="134"/>
      </rPr>
      <t>校長</t>
    </r>
    <r>
      <rPr>
        <sz val="11"/>
        <color rgb="FF9C0006"/>
        <rFont val="Times New Roman"/>
        <family val="1"/>
      </rPr>
      <t xml:space="preserve"> </t>
    </r>
    <r>
      <rPr>
        <sz val="11"/>
        <color rgb="FF9C0006"/>
        <rFont val="宋体"/>
        <family val="2"/>
        <charset val="134"/>
      </rPr>
      <t>台啟</t>
    </r>
  </si>
  <si>
    <r>
      <rPr>
        <sz val="11"/>
        <color rgb="FF006100"/>
        <rFont val="宋体"/>
        <family val="2"/>
        <charset val="134"/>
      </rPr>
      <t>備選</t>
    </r>
    <phoneticPr fontId="18" type="noConversion"/>
  </si>
  <si>
    <r>
      <rPr>
        <sz val="11"/>
        <color theme="1"/>
        <rFont val="宋体"/>
        <family val="2"/>
        <charset val="134"/>
      </rPr>
      <t>得勝馬路備選</t>
    </r>
  </si>
  <si>
    <r>
      <rPr>
        <sz val="11"/>
        <color rgb="FF006100"/>
        <rFont val="宋体"/>
        <family val="2"/>
        <charset val="134"/>
      </rPr>
      <t>化地瑪聖母女子學校</t>
    </r>
    <phoneticPr fontId="18" type="noConversion"/>
  </si>
  <si>
    <r>
      <rPr>
        <sz val="11"/>
        <color rgb="FF006100"/>
        <rFont val="宋体"/>
        <family val="2"/>
        <charset val="134"/>
      </rPr>
      <t>澳門
台山花地瑪教會街
化地瑪聖母女子學校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劉麗妹校長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Lao Lai Mui
Escola Nossa Senhora de Fátima
Rua da Missao de Fatima
Macau</t>
    </r>
    <phoneticPr fontId="18" type="noConversion"/>
  </si>
  <si>
    <t>fatima@fatima.edu.mo</t>
  </si>
  <si>
    <t>http://www.fatima.k12.edu.mo</t>
    <phoneticPr fontId="18" type="noConversion"/>
  </si>
  <si>
    <r>
      <rPr>
        <sz val="11"/>
        <color theme="1"/>
        <rFont val="宋体"/>
        <family val="2"/>
        <charset val="134"/>
      </rPr>
      <t>劉麗妹</t>
    </r>
  </si>
  <si>
    <r>
      <rPr>
        <sz val="11"/>
        <color theme="1"/>
        <rFont val="宋体"/>
        <family val="2"/>
        <charset val="134"/>
      </rPr>
      <t>劉麗妹校長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</si>
  <si>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白鴿巢前地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2"/>
        <charset val="134"/>
      </rPr>
      <t>號
澳門
利瑪竇中學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張慧玲校長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</si>
  <si>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006100"/>
        <rFont val="宋体"/>
        <family val="2"/>
        <charset val="134"/>
      </rPr>
      <t>同善堂中學</t>
    </r>
    <phoneticPr fontId="18" type="noConversion"/>
  </si>
  <si>
    <r>
      <rPr>
        <sz val="11"/>
        <color rgb="FF006100"/>
        <rFont val="宋体"/>
        <family val="2"/>
        <charset val="134"/>
      </rPr>
      <t>澳門
庇山耶街</t>
    </r>
    <r>
      <rPr>
        <sz val="11"/>
        <color rgb="FF006100"/>
        <rFont val="Times New Roman"/>
        <family val="1"/>
      </rPr>
      <t>64</t>
    </r>
    <r>
      <rPr>
        <sz val="11"/>
        <color rgb="FF006100"/>
        <rFont val="宋体"/>
        <family val="2"/>
        <charset val="134"/>
      </rPr>
      <t>號
同善堂中學</t>
    </r>
    <r>
      <rPr>
        <sz val="11"/>
        <color rgb="FF006100"/>
        <rFont val="Times New Roman"/>
        <family val="1"/>
      </rPr>
      <t>(</t>
    </r>
    <r>
      <rPr>
        <sz val="11"/>
        <color rgb="FF006100"/>
        <rFont val="宋体"/>
        <family val="2"/>
        <charset val="134"/>
      </rPr>
      <t>小學部</t>
    </r>
    <r>
      <rPr>
        <sz val="11"/>
        <color rgb="FF006100"/>
        <rFont val="Times New Roman"/>
        <family val="1"/>
      </rPr>
      <t xml:space="preserve">) </t>
    </r>
    <r>
      <rPr>
        <sz val="11"/>
        <color rgb="FF006100"/>
        <rFont val="宋体"/>
        <family val="2"/>
        <charset val="134"/>
      </rPr>
      <t>歐宇雄校長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Au U Hong
Escola Tong Sin Tong (Diurno)
Rua Camilo Pessanha, no.64
Macau</t>
    </r>
    <phoneticPr fontId="18" type="noConversion"/>
  </si>
  <si>
    <t>28920484, 28923239</t>
  </si>
  <si>
    <t>tstsc@tst.edu.mo</t>
  </si>
  <si>
    <t>http://tst.edu.mo</t>
    <phoneticPr fontId="18" type="noConversion"/>
  </si>
  <si>
    <r>
      <rPr>
        <sz val="11"/>
        <color theme="1"/>
        <rFont val="宋体"/>
        <family val="2"/>
        <charset val="134"/>
      </rPr>
      <t>歐宇雄</t>
    </r>
    <phoneticPr fontId="18" type="noConversion"/>
  </si>
  <si>
    <r>
      <rPr>
        <sz val="11"/>
        <color theme="1"/>
        <rFont val="宋体"/>
        <family val="2"/>
        <charset val="134"/>
      </rPr>
      <t>歐宇雄校長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</si>
  <si>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高地烏街</t>
    </r>
    <r>
      <rPr>
        <sz val="11"/>
        <color theme="1"/>
        <rFont val="Times New Roman"/>
        <family val="1"/>
      </rPr>
      <t>118</t>
    </r>
    <r>
      <rPr>
        <sz val="11"/>
        <color theme="1"/>
        <rFont val="宋体"/>
        <family val="2"/>
        <charset val="134"/>
      </rPr>
      <t>號
澳門
庇道學校潘志明校長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</si>
  <si>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006100"/>
        <rFont val="宋体"/>
        <family val="2"/>
        <charset val="134"/>
      </rPr>
      <t>嘉諾撒聖心中學</t>
    </r>
  </si>
  <si>
    <r>
      <rPr>
        <sz val="11"/>
        <color rgb="FF006100"/>
        <rFont val="宋体"/>
        <family val="2"/>
        <charset val="134"/>
      </rPr>
      <t>澳門
美副將大馬路</t>
    </r>
    <r>
      <rPr>
        <sz val="11"/>
        <color rgb="FF006100"/>
        <rFont val="Times New Roman"/>
        <family val="1"/>
      </rPr>
      <t>75</t>
    </r>
    <r>
      <rPr>
        <sz val="11"/>
        <color rgb="FF006100"/>
        <rFont val="宋体"/>
        <family val="2"/>
        <charset val="134"/>
      </rPr>
      <t>號
嘉諾撒聖心中學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蘇映璇校長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So Ying Suen (Agnes)
Colégio do Sagrado Coração de Jesus
Avenida Coronel Mesquita, no.75,Macau
Macau</t>
    </r>
    <phoneticPr fontId="18" type="noConversion"/>
  </si>
  <si>
    <t>shccinfo@shcc.k12.edu.mo</t>
  </si>
  <si>
    <t>http://www.shcc.edu.mo</t>
  </si>
  <si>
    <r>
      <rPr>
        <sz val="11"/>
        <color theme="1"/>
        <rFont val="宋体"/>
        <family val="2"/>
        <charset val="134"/>
      </rPr>
      <t>蘇映璇</t>
    </r>
  </si>
  <si>
    <r>
      <rPr>
        <sz val="11"/>
        <color theme="1"/>
        <rFont val="宋体"/>
        <family val="2"/>
        <charset val="134"/>
      </rPr>
      <t>蘇映璇校長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</si>
  <si>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沙梨頭麻子街</t>
    </r>
    <r>
      <rPr>
        <sz val="11"/>
        <color theme="1"/>
        <rFont val="Times New Roman"/>
        <family val="1"/>
      </rPr>
      <t>99</t>
    </r>
    <r>
      <rPr>
        <sz val="11"/>
        <color theme="1"/>
        <rFont val="宋体"/>
        <family val="2"/>
        <charset val="134"/>
      </rPr>
      <t>號
澳門
沙梨頭坊眾學校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任蜜莎校長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</si>
  <si>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9C6500"/>
        <rFont val="宋体"/>
        <family val="2"/>
        <charset val="134"/>
      </rPr>
      <t>培正中學</t>
    </r>
  </si>
  <si>
    <r>
      <rPr>
        <sz val="11"/>
        <color rgb="FF9C6500"/>
        <rFont val="宋体"/>
        <family val="2"/>
        <charset val="134"/>
      </rPr>
      <t>澳門
高士德馬路</t>
    </r>
    <r>
      <rPr>
        <sz val="11"/>
        <color rgb="FF9C6500"/>
        <rFont val="Times New Roman"/>
        <family val="1"/>
      </rPr>
      <t>7</t>
    </r>
    <r>
      <rPr>
        <sz val="11"/>
        <color rgb="FF9C6500"/>
        <rFont val="宋体"/>
        <family val="2"/>
        <charset val="134"/>
      </rPr>
      <t>號
培正中學</t>
    </r>
    <r>
      <rPr>
        <sz val="11"/>
        <color rgb="FF9C6500"/>
        <rFont val="Times New Roman"/>
        <family val="1"/>
      </rPr>
      <t xml:space="preserve"> </t>
    </r>
    <r>
      <rPr>
        <sz val="11"/>
        <color rgb="FF9C6500"/>
        <rFont val="宋体"/>
        <family val="2"/>
        <charset val="134"/>
      </rPr>
      <t>高錦輝校長</t>
    </r>
    <r>
      <rPr>
        <sz val="11"/>
        <color rgb="FF9C6500"/>
        <rFont val="Times New Roman"/>
        <family val="1"/>
      </rPr>
      <t xml:space="preserve"> </t>
    </r>
    <r>
      <rPr>
        <sz val="11"/>
        <color rgb="FF9C6500"/>
        <rFont val="宋体"/>
        <family val="2"/>
        <charset val="134"/>
      </rPr>
      <t xml:space="preserve">台啟
</t>
    </r>
    <r>
      <rPr>
        <sz val="11"/>
        <color rgb="FF9C6500"/>
        <rFont val="Times New Roman"/>
        <family val="1"/>
      </rPr>
      <t>Exmo(a) Senhor(a) Director(a) da Escola
Kou Kam Fai
Escola Secundária Pui Ching
Avenida Horta e Costa, no.7
Macau</t>
    </r>
    <phoneticPr fontId="18" type="noConversion"/>
  </si>
  <si>
    <t>pcms@macau.ctm.net</t>
  </si>
  <si>
    <t>http://www.puiching.edu.mo</t>
    <phoneticPr fontId="18" type="noConversion"/>
  </si>
  <si>
    <r>
      <rPr>
        <sz val="11"/>
        <color theme="1"/>
        <rFont val="宋体"/>
        <family val="2"/>
        <charset val="134"/>
      </rPr>
      <t>高錦輝</t>
    </r>
  </si>
  <si>
    <r>
      <rPr>
        <sz val="11"/>
        <color theme="1"/>
        <rFont val="宋体"/>
        <family val="2"/>
        <charset val="134"/>
      </rPr>
      <t>高錦輝校長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</si>
  <si>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沙梨頭海邊街</t>
    </r>
    <r>
      <rPr>
        <sz val="11"/>
        <color theme="1"/>
        <rFont val="Times New Roman"/>
        <family val="1"/>
      </rPr>
      <t>169</t>
    </r>
    <r>
      <rPr>
        <sz val="11"/>
        <color theme="1"/>
        <rFont val="宋体"/>
        <family val="2"/>
        <charset val="134"/>
      </rPr>
      <t>號</t>
    </r>
    <r>
      <rPr>
        <sz val="11"/>
        <color theme="1"/>
        <rFont val="Times New Roman"/>
        <family val="1"/>
      </rPr>
      <t xml:space="preserve">S
</t>
    </r>
    <r>
      <rPr>
        <sz val="11"/>
        <color theme="1"/>
        <rFont val="宋体"/>
        <family val="2"/>
        <charset val="134"/>
      </rPr>
      <t>澳門
沙梨頭浸信學校譚惠珍校長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</si>
  <si>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9C0006"/>
        <rFont val="宋体"/>
        <family val="2"/>
        <charset val="134"/>
      </rPr>
      <t>協同特殊教育學校</t>
    </r>
  </si>
  <si>
    <r>
      <rPr>
        <sz val="11"/>
        <color rgb="FF9C0006"/>
        <rFont val="宋体"/>
        <family val="2"/>
        <charset val="134"/>
      </rPr>
      <t>澳門馬德里街</t>
    </r>
    <r>
      <rPr>
        <sz val="11"/>
        <color rgb="FF9C0006"/>
        <rFont val="Times New Roman"/>
        <family val="1"/>
      </rPr>
      <t>183</t>
    </r>
    <r>
      <rPr>
        <sz val="11"/>
        <color rgb="FF9C0006"/>
        <rFont val="宋体"/>
        <family val="2"/>
        <charset val="134"/>
      </rPr>
      <t>號珠光大廈南座地下</t>
    </r>
    <r>
      <rPr>
        <sz val="11"/>
        <color rgb="FF9C0006"/>
        <rFont val="Times New Roman"/>
        <family val="1"/>
      </rPr>
      <t>Q</t>
    </r>
    <r>
      <rPr>
        <sz val="11"/>
        <color rgb="FF9C0006"/>
        <rFont val="宋体"/>
        <family val="2"/>
        <charset val="134"/>
      </rPr>
      <t>舖至三樓</t>
    </r>
  </si>
  <si>
    <t>28378582, 28234344</t>
  </si>
  <si>
    <t>csse@macau.ctm.net</t>
  </si>
  <si>
    <r>
      <rPr>
        <sz val="11"/>
        <color theme="1"/>
        <rFont val="宋体"/>
        <family val="2"/>
        <charset val="134"/>
      </rPr>
      <t>林劍如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校長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</si>
  <si>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2"/>
        <charset val="134"/>
      </rPr>
      <t>澳門馬德里街</t>
    </r>
    <r>
      <rPr>
        <sz val="11"/>
        <color theme="1"/>
        <rFont val="Times New Roman"/>
        <family val="1"/>
      </rPr>
      <t>183</t>
    </r>
    <r>
      <rPr>
        <sz val="11"/>
        <color theme="1"/>
        <rFont val="宋体"/>
        <family val="2"/>
        <charset val="134"/>
      </rPr>
      <t>號珠光大廈南座地下</t>
    </r>
    <r>
      <rPr>
        <sz val="11"/>
        <color theme="1"/>
        <rFont val="Times New Roman"/>
        <family val="1"/>
      </rPr>
      <t>Q</t>
    </r>
    <r>
      <rPr>
        <sz val="11"/>
        <color theme="1"/>
        <rFont val="宋体"/>
        <family val="2"/>
        <charset val="134"/>
      </rPr>
      <t>舖至三樓</t>
    </r>
  </si>
  <si>
    <r>
      <rPr>
        <sz val="11"/>
        <color rgb="FF9C0006"/>
        <rFont val="宋体"/>
        <family val="2"/>
        <charset val="134"/>
      </rPr>
      <t>明愛學校</t>
    </r>
  </si>
  <si>
    <r>
      <rPr>
        <sz val="11"/>
        <color rgb="FF9C0006"/>
        <rFont val="宋体"/>
        <family val="2"/>
        <charset val="134"/>
      </rPr>
      <t>仔里斯本街</t>
    </r>
    <r>
      <rPr>
        <sz val="11"/>
        <color rgb="FF9C0006"/>
        <rFont val="Times New Roman"/>
        <family val="1"/>
      </rPr>
      <t>299</t>
    </r>
    <r>
      <rPr>
        <sz val="11"/>
        <color rgb="FF9C0006"/>
        <rFont val="宋体"/>
        <family val="2"/>
        <charset val="134"/>
      </rPr>
      <t>、</t>
    </r>
    <r>
      <rPr>
        <sz val="11"/>
        <color rgb="FF9C0006"/>
        <rFont val="Times New Roman"/>
        <family val="1"/>
      </rPr>
      <t>371</t>
    </r>
    <r>
      <rPr>
        <sz val="11"/>
        <color rgb="FF9C0006"/>
        <rFont val="宋体"/>
        <family val="2"/>
        <charset val="134"/>
      </rPr>
      <t>、</t>
    </r>
    <r>
      <rPr>
        <sz val="11"/>
        <color rgb="FF9C0006"/>
        <rFont val="Times New Roman"/>
        <family val="1"/>
      </rPr>
      <t>387</t>
    </r>
    <r>
      <rPr>
        <sz val="11"/>
        <color rgb="FF9C0006"/>
        <rFont val="宋体"/>
        <family val="2"/>
        <charset val="134"/>
      </rPr>
      <t>號</t>
    </r>
  </si>
  <si>
    <t>escolacaritas@macau.ctm.net</t>
  </si>
  <si>
    <r>
      <rPr>
        <sz val="11"/>
        <color theme="1"/>
        <rFont val="宋体"/>
        <family val="2"/>
        <charset val="134"/>
      </rPr>
      <t>張錫釗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校長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</si>
  <si>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2"/>
        <charset val="134"/>
      </rPr>
      <t>仔里斯本街</t>
    </r>
    <r>
      <rPr>
        <sz val="11"/>
        <color theme="1"/>
        <rFont val="Times New Roman"/>
        <family val="1"/>
      </rPr>
      <t>299</t>
    </r>
    <r>
      <rPr>
        <sz val="11"/>
        <color theme="1"/>
        <rFont val="宋体"/>
        <family val="2"/>
        <charset val="134"/>
      </rPr>
      <t>、</t>
    </r>
    <r>
      <rPr>
        <sz val="11"/>
        <color theme="1"/>
        <rFont val="Times New Roman"/>
        <family val="1"/>
      </rPr>
      <t>371</t>
    </r>
    <r>
      <rPr>
        <sz val="11"/>
        <color theme="1"/>
        <rFont val="宋体"/>
        <family val="2"/>
        <charset val="134"/>
      </rPr>
      <t>、</t>
    </r>
    <r>
      <rPr>
        <sz val="11"/>
        <color theme="1"/>
        <rFont val="Times New Roman"/>
        <family val="1"/>
      </rPr>
      <t>387</t>
    </r>
    <r>
      <rPr>
        <sz val="11"/>
        <color theme="1"/>
        <rFont val="宋体"/>
        <family val="2"/>
        <charset val="134"/>
      </rPr>
      <t>號</t>
    </r>
  </si>
  <si>
    <r>
      <rPr>
        <sz val="11"/>
        <color rgb="FF9C6500"/>
        <rFont val="宋体"/>
        <family val="2"/>
        <charset val="134"/>
      </rPr>
      <t>培華中學</t>
    </r>
    <phoneticPr fontId="18" type="noConversion"/>
  </si>
  <si>
    <r>
      <rPr>
        <sz val="11"/>
        <color rgb="FFFF0000"/>
        <rFont val="宋体"/>
        <family val="2"/>
        <charset val="134"/>
      </rPr>
      <t>氹仔米尼奧街</t>
    </r>
    <r>
      <rPr>
        <sz val="11"/>
        <color rgb="FFFF0000"/>
        <rFont val="Times New Roman"/>
        <family val="1"/>
      </rPr>
      <t xml:space="preserve"> 93 </t>
    </r>
    <r>
      <rPr>
        <sz val="11"/>
        <color rgb="FFFF0000"/>
        <rFont val="宋体"/>
        <family val="2"/>
        <charset val="134"/>
      </rPr>
      <t>號
澳門
培華中學</t>
    </r>
    <r>
      <rPr>
        <sz val="11"/>
        <color rgb="FFFF0000"/>
        <rFont val="Times New Roman"/>
        <family val="1"/>
      </rPr>
      <t xml:space="preserve"> </t>
    </r>
    <r>
      <rPr>
        <sz val="11"/>
        <color rgb="FFFF0000"/>
        <rFont val="宋体"/>
        <family val="2"/>
        <charset val="134"/>
      </rPr>
      <t>李秋林校長</t>
    </r>
    <r>
      <rPr>
        <sz val="11"/>
        <color rgb="FFFF0000"/>
        <rFont val="Times New Roman"/>
        <family val="1"/>
      </rPr>
      <t xml:space="preserve"> </t>
    </r>
    <r>
      <rPr>
        <sz val="11"/>
        <color rgb="FFFF0000"/>
        <rFont val="宋体"/>
        <family val="2"/>
        <charset val="134"/>
      </rPr>
      <t>台啟</t>
    </r>
    <phoneticPr fontId="18" type="noConversion"/>
  </si>
  <si>
    <t>28811019, 28811020</t>
  </si>
  <si>
    <t>mspuiva@macau.ctm.net</t>
  </si>
  <si>
    <t>http://www.puiva.edu.mo</t>
    <phoneticPr fontId="18" type="noConversion"/>
  </si>
  <si>
    <r>
      <rPr>
        <sz val="11"/>
        <color theme="1"/>
        <rFont val="宋体"/>
        <family val="2"/>
        <charset val="134"/>
      </rPr>
      <t>李秋林</t>
    </r>
  </si>
  <si>
    <r>
      <rPr>
        <sz val="11"/>
        <color theme="1"/>
        <rFont val="宋体"/>
        <family val="2"/>
        <charset val="134"/>
      </rPr>
      <t>李秋林校長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</si>
  <si>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賈伯樂提督街</t>
    </r>
    <r>
      <rPr>
        <sz val="11"/>
        <color theme="1"/>
        <rFont val="Times New Roman"/>
        <family val="1"/>
      </rPr>
      <t>138</t>
    </r>
    <r>
      <rPr>
        <sz val="11"/>
        <color theme="1"/>
        <rFont val="宋体"/>
        <family val="2"/>
        <charset val="134"/>
      </rPr>
      <t>號
澳門
東南學校楊燦基校長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</si>
  <si>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9C6500"/>
        <rFont val="宋体"/>
        <family val="2"/>
        <charset val="134"/>
      </rPr>
      <t>培道中學</t>
    </r>
    <r>
      <rPr>
        <sz val="11"/>
        <color rgb="FF9C6500"/>
        <rFont val="Times New Roman"/>
        <family val="1"/>
      </rPr>
      <t>(</t>
    </r>
    <r>
      <rPr>
        <sz val="11"/>
        <color rgb="FF9C6500"/>
        <rFont val="宋体"/>
        <family val="2"/>
        <charset val="134"/>
      </rPr>
      <t>小幼部）</t>
    </r>
    <phoneticPr fontId="18" type="noConversion"/>
  </si>
  <si>
    <r>
      <rPr>
        <sz val="11"/>
        <color rgb="FF9C6500"/>
        <rFont val="宋体"/>
        <family val="2"/>
        <charset val="134"/>
      </rPr>
      <t>澳門
南灣大馬路</t>
    </r>
    <r>
      <rPr>
        <sz val="11"/>
        <color rgb="FF9C6500"/>
        <rFont val="Times New Roman"/>
        <family val="1"/>
      </rPr>
      <t>779</t>
    </r>
    <r>
      <rPr>
        <sz val="11"/>
        <color rgb="FF9C6500"/>
        <rFont val="宋体"/>
        <family val="2"/>
        <charset val="134"/>
      </rPr>
      <t>號
培道中學</t>
    </r>
    <r>
      <rPr>
        <sz val="11"/>
        <color rgb="FF9C6500"/>
        <rFont val="Times New Roman"/>
        <family val="1"/>
      </rPr>
      <t>(</t>
    </r>
    <r>
      <rPr>
        <sz val="11"/>
        <color rgb="FF9C6500"/>
        <rFont val="宋体"/>
        <family val="2"/>
        <charset val="134"/>
      </rPr>
      <t>小幼部）</t>
    </r>
    <r>
      <rPr>
        <sz val="11"/>
        <color rgb="FF9C6500"/>
        <rFont val="Times New Roman"/>
        <family val="1"/>
      </rPr>
      <t xml:space="preserve"> </t>
    </r>
    <r>
      <rPr>
        <sz val="11"/>
        <color rgb="FF9C6500"/>
        <rFont val="宋体"/>
        <family val="2"/>
        <charset val="134"/>
      </rPr>
      <t>李寶田校長</t>
    </r>
    <r>
      <rPr>
        <sz val="11"/>
        <color rgb="FF9C6500"/>
        <rFont val="Times New Roman"/>
        <family val="1"/>
      </rPr>
      <t xml:space="preserve"> </t>
    </r>
    <r>
      <rPr>
        <sz val="11"/>
        <color rgb="FF9C6500"/>
        <rFont val="宋体"/>
        <family val="2"/>
        <charset val="134"/>
      </rPr>
      <t xml:space="preserve">台啟
</t>
    </r>
    <r>
      <rPr>
        <sz val="11"/>
        <color rgb="FF9C6500"/>
        <rFont val="Times New Roman"/>
        <family val="1"/>
      </rPr>
      <t>Exmo(a) Senhor(a) Director(a) da Escola
Lei Pou Tin Pauline
Escola Pui Tou (Sucursal da Praia Grande)
Avenida da Praia Grande, no.779
Macau</t>
    </r>
    <phoneticPr fontId="18" type="noConversion"/>
  </si>
  <si>
    <t>28782257, 28782262</t>
  </si>
  <si>
    <t>master@e.pooito.edu.mo</t>
  </si>
  <si>
    <t>http://pooito.edu.mo</t>
    <phoneticPr fontId="18" type="noConversion"/>
  </si>
  <si>
    <r>
      <rPr>
        <sz val="11"/>
        <color theme="1"/>
        <rFont val="宋体"/>
        <family val="2"/>
        <charset val="134"/>
      </rPr>
      <t>李寶田</t>
    </r>
    <phoneticPr fontId="18" type="noConversion"/>
  </si>
  <si>
    <r>
      <rPr>
        <sz val="11"/>
        <color theme="1"/>
        <rFont val="宋体"/>
        <family val="2"/>
        <charset val="134"/>
      </rPr>
      <t>李寶田校長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</si>
  <si>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青洲大馬路</t>
    </r>
    <r>
      <rPr>
        <sz val="11"/>
        <color theme="1"/>
        <rFont val="Times New Roman"/>
        <family val="1"/>
      </rPr>
      <t>496</t>
    </r>
    <r>
      <rPr>
        <sz val="11"/>
        <color theme="1"/>
        <rFont val="宋体"/>
        <family val="2"/>
        <charset val="134"/>
      </rPr>
      <t>號
澳門
青洲小學張捷校長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</si>
  <si>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9C6500"/>
        <rFont val="宋体"/>
        <family val="2"/>
        <charset val="134"/>
      </rPr>
      <t>培道中學</t>
    </r>
    <r>
      <rPr>
        <sz val="11"/>
        <color rgb="FF9C6500"/>
        <rFont val="Times New Roman"/>
        <family val="1"/>
      </rPr>
      <t>(</t>
    </r>
    <r>
      <rPr>
        <sz val="11"/>
        <color rgb="FF9C6500"/>
        <rFont val="宋体"/>
        <family val="2"/>
        <charset val="134"/>
      </rPr>
      <t>高小部）</t>
    </r>
    <phoneticPr fontId="18" type="noConversion"/>
  </si>
  <si>
    <r>
      <rPr>
        <sz val="11"/>
        <color rgb="FF9C6500"/>
        <rFont val="宋体"/>
        <family val="2"/>
        <charset val="134"/>
      </rPr>
      <t>澳門
美麗街</t>
    </r>
    <r>
      <rPr>
        <sz val="11"/>
        <color rgb="FF9C6500"/>
        <rFont val="Times New Roman"/>
        <family val="1"/>
      </rPr>
      <t>11</t>
    </r>
    <r>
      <rPr>
        <sz val="11"/>
        <color rgb="FF9C6500"/>
        <rFont val="宋体"/>
        <family val="2"/>
        <charset val="134"/>
      </rPr>
      <t>號
培道中學</t>
    </r>
    <r>
      <rPr>
        <sz val="11"/>
        <color rgb="FF9C6500"/>
        <rFont val="Times New Roman"/>
        <family val="1"/>
      </rPr>
      <t>(</t>
    </r>
    <r>
      <rPr>
        <sz val="11"/>
        <color rgb="FF9C6500"/>
        <rFont val="宋体"/>
        <family val="2"/>
        <charset val="134"/>
      </rPr>
      <t>高小部）</t>
    </r>
    <r>
      <rPr>
        <sz val="11"/>
        <color rgb="FF9C6500"/>
        <rFont val="Times New Roman"/>
        <family val="1"/>
      </rPr>
      <t xml:space="preserve"> </t>
    </r>
    <r>
      <rPr>
        <sz val="11"/>
        <color rgb="FF9C6500"/>
        <rFont val="宋体"/>
        <family val="2"/>
        <charset val="134"/>
      </rPr>
      <t>李寶田校長</t>
    </r>
    <r>
      <rPr>
        <sz val="11"/>
        <color rgb="FF9C6500"/>
        <rFont val="Times New Roman"/>
        <family val="1"/>
      </rPr>
      <t xml:space="preserve"> </t>
    </r>
    <r>
      <rPr>
        <sz val="11"/>
        <color rgb="FF9C6500"/>
        <rFont val="宋体"/>
        <family val="2"/>
        <charset val="134"/>
      </rPr>
      <t xml:space="preserve">台啟
</t>
    </r>
    <r>
      <rPr>
        <sz val="11"/>
        <color rgb="FF9C6500"/>
        <rFont val="Times New Roman"/>
        <family val="1"/>
      </rPr>
      <t>Exmo(a) Senhor(a) Director(a) da Escola
Lei Pou Tin Pauline
Escola Pui Tou ( Sucursal da Secção Primária)
Rua de Formosa, No. 11
Macau</t>
    </r>
    <phoneticPr fontId="18" type="noConversion"/>
  </si>
  <si>
    <t>http://pooito.edu.mo</t>
  </si>
  <si>
    <t>O</t>
    <phoneticPr fontId="18" type="noConversion"/>
  </si>
  <si>
    <r>
      <rPr>
        <sz val="11"/>
        <color theme="1"/>
        <rFont val="宋体"/>
        <family val="2"/>
        <charset val="134"/>
      </rPr>
      <t>燒灰爐巷</t>
    </r>
    <r>
      <rPr>
        <sz val="11"/>
        <color theme="1"/>
        <rFont val="Times New Roman"/>
        <family val="1"/>
      </rPr>
      <t xml:space="preserve"> 32 </t>
    </r>
    <r>
      <rPr>
        <sz val="11"/>
        <color theme="1"/>
        <rFont val="宋体"/>
        <family val="2"/>
        <charset val="134"/>
      </rPr>
      <t>至</t>
    </r>
    <r>
      <rPr>
        <sz val="11"/>
        <color theme="1"/>
        <rFont val="Times New Roman"/>
        <family val="1"/>
      </rPr>
      <t xml:space="preserve"> 34 </t>
    </r>
    <r>
      <rPr>
        <sz val="11"/>
        <color theme="1"/>
        <rFont val="宋体"/>
        <family val="2"/>
        <charset val="134"/>
      </rPr>
      <t>號
澳門
海星中學黃彪校長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</si>
  <si>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9C6500"/>
        <rFont val="宋体"/>
        <family val="2"/>
        <charset val="134"/>
      </rPr>
      <t>培道中學氹仔小學分校</t>
    </r>
    <phoneticPr fontId="18" type="noConversion"/>
  </si>
  <si>
    <r>
      <rPr>
        <sz val="11"/>
        <color rgb="FF9C6500"/>
        <rFont val="宋体"/>
        <family val="2"/>
        <charset val="134"/>
      </rPr>
      <t>氹仔
廣東大馬路</t>
    </r>
    <r>
      <rPr>
        <sz val="11"/>
        <color rgb="FF9C6500"/>
        <rFont val="Times New Roman"/>
        <family val="1"/>
      </rPr>
      <t>775-827A</t>
    </r>
    <r>
      <rPr>
        <sz val="11"/>
        <color rgb="FF9C6500"/>
        <rFont val="宋体"/>
        <family val="2"/>
        <charset val="134"/>
      </rPr>
      <t>鴻發花園地下</t>
    </r>
    <r>
      <rPr>
        <sz val="11"/>
        <color rgb="FF9C6500"/>
        <rFont val="Times New Roman"/>
        <family val="1"/>
      </rPr>
      <t>B-G</t>
    </r>
    <r>
      <rPr>
        <sz val="11"/>
        <color rgb="FF9C6500"/>
        <rFont val="宋体"/>
        <family val="2"/>
        <charset val="134"/>
      </rPr>
      <t>座
培道中學氹仔小學分校</t>
    </r>
    <r>
      <rPr>
        <sz val="11"/>
        <color rgb="FF9C6500"/>
        <rFont val="Times New Roman"/>
        <family val="1"/>
      </rPr>
      <t xml:space="preserve"> </t>
    </r>
    <r>
      <rPr>
        <sz val="11"/>
        <color rgb="FF9C6500"/>
        <rFont val="宋体"/>
        <family val="2"/>
        <charset val="134"/>
      </rPr>
      <t>李寶田校長</t>
    </r>
    <r>
      <rPr>
        <sz val="11"/>
        <color rgb="FF9C6500"/>
        <rFont val="Times New Roman"/>
        <family val="1"/>
      </rPr>
      <t xml:space="preserve"> </t>
    </r>
    <r>
      <rPr>
        <sz val="11"/>
        <color rgb="FF9C6500"/>
        <rFont val="宋体"/>
        <family val="2"/>
        <charset val="134"/>
      </rPr>
      <t xml:space="preserve">台啟
</t>
    </r>
    <r>
      <rPr>
        <sz val="11"/>
        <color rgb="FF9C6500"/>
        <rFont val="Times New Roman"/>
        <family val="1"/>
      </rPr>
      <t>Exmo(a) Senhor(a) Director(a) da Escola
Lei Pou Tin Pauline
Secção Primària da Escola Pui Tou (Sucursal da Taipa)
Avenida de Kwong Tung No.775-827A Edf. Hung Fat Garden R/C B-G
Taipa</t>
    </r>
    <phoneticPr fontId="18" type="noConversion"/>
  </si>
  <si>
    <r>
      <rPr>
        <sz val="11"/>
        <color rgb="FF006100"/>
        <rFont val="宋体"/>
        <family val="2"/>
        <charset val="134"/>
      </rPr>
      <t>婦聯學校</t>
    </r>
  </si>
  <si>
    <r>
      <rPr>
        <sz val="11"/>
        <color rgb="FFFF0000"/>
        <rFont val="宋体"/>
        <family val="2"/>
        <charset val="134"/>
      </rPr>
      <t>澳門
黑沙環新填海區</t>
    </r>
    <r>
      <rPr>
        <sz val="11"/>
        <color rgb="FFFF0000"/>
        <rFont val="Times New Roman"/>
        <family val="1"/>
      </rPr>
      <t>E1</t>
    </r>
    <r>
      <rPr>
        <sz val="11"/>
        <color rgb="FFFF0000"/>
        <rFont val="宋体"/>
        <family val="2"/>
        <charset val="134"/>
      </rPr>
      <t>街區
婦聯學校</t>
    </r>
    <r>
      <rPr>
        <sz val="11"/>
        <color rgb="FFFF0000"/>
        <rFont val="Times New Roman"/>
        <family val="1"/>
      </rPr>
      <t xml:space="preserve"> </t>
    </r>
    <r>
      <rPr>
        <sz val="11"/>
        <color rgb="FFFF0000"/>
        <rFont val="宋体"/>
        <family val="2"/>
        <charset val="134"/>
      </rPr>
      <t>汪東校長</t>
    </r>
    <r>
      <rPr>
        <sz val="11"/>
        <color rgb="FFFF0000"/>
        <rFont val="Times New Roman"/>
        <family val="1"/>
      </rPr>
      <t xml:space="preserve"> </t>
    </r>
    <r>
      <rPr>
        <sz val="11"/>
        <color rgb="FFFF0000"/>
        <rFont val="宋体"/>
        <family val="2"/>
        <charset val="134"/>
      </rPr>
      <t xml:space="preserve">台啟
</t>
    </r>
    <r>
      <rPr>
        <sz val="11"/>
        <color rgb="FFFF0000"/>
        <rFont val="Times New Roman"/>
        <family val="1"/>
      </rPr>
      <t>Exmo(a) Senhor(a) Director(a) da Escola
Wang Dong
Escola da Associacao Geral das Mulheres de Macau
Novos Aterros da Areia Preta, quarteirão E1
Macau
009</t>
    </r>
    <phoneticPr fontId="18" type="noConversion"/>
  </si>
  <si>
    <t>28353595, 28353594</t>
  </si>
  <si>
    <t>info@fuluen.edu.mo</t>
  </si>
  <si>
    <t>http://www.fuluen.edu.mo</t>
    <phoneticPr fontId="18" type="noConversion"/>
  </si>
  <si>
    <r>
      <rPr>
        <sz val="11"/>
        <color theme="1"/>
        <rFont val="宋体"/>
        <family val="2"/>
        <charset val="134"/>
      </rPr>
      <t>馬揸度博士大馬路</t>
    </r>
    <r>
      <rPr>
        <sz val="11"/>
        <color theme="1"/>
        <rFont val="Times New Roman"/>
        <family val="1"/>
      </rPr>
      <t>362</t>
    </r>
    <r>
      <rPr>
        <sz val="11"/>
        <color theme="1"/>
        <rFont val="宋体"/>
        <family val="2"/>
        <charset val="134"/>
      </rPr>
      <t>號
澳門</t>
    </r>
    <phoneticPr fontId="18" type="noConversion"/>
  </si>
  <si>
    <r>
      <rPr>
        <sz val="11"/>
        <color theme="1"/>
        <rFont val="宋体"/>
        <family val="2"/>
        <charset val="134"/>
      </rPr>
      <t>汪東</t>
    </r>
  </si>
  <si>
    <r>
      <rPr>
        <sz val="11"/>
        <color theme="1"/>
        <rFont val="宋体"/>
        <family val="2"/>
        <charset val="134"/>
      </rPr>
      <t>汪東校長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</si>
  <si>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關閘廣場新寶花園二樓
澳門
海暉學校戴燦林校長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</si>
  <si>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006100"/>
        <rFont val="宋体"/>
        <family val="2"/>
        <charset val="134"/>
      </rPr>
      <t>嶺南中學</t>
    </r>
  </si>
  <si>
    <r>
      <rPr>
        <sz val="11"/>
        <color rgb="FF006100"/>
        <rFont val="宋体"/>
        <family val="2"/>
        <charset val="134"/>
      </rPr>
      <t>澳門
松山白頭馬路一號
嶺南中學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區金蓉校長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Ao Cam Iong
Escola Ling Nam
Estrada dos Parses, no.1
Macau</t>
    </r>
    <phoneticPr fontId="18" type="noConversion"/>
  </si>
  <si>
    <t>28573377, 28557722, 28555155</t>
  </si>
  <si>
    <t>Cam1123@macau.ctm.net</t>
  </si>
  <si>
    <t>http://www.lingnan.edu.mo</t>
  </si>
  <si>
    <r>
      <rPr>
        <sz val="11"/>
        <color theme="1"/>
        <rFont val="宋体"/>
        <family val="2"/>
        <charset val="134"/>
      </rPr>
      <t>區金蓉</t>
    </r>
  </si>
  <si>
    <r>
      <rPr>
        <sz val="11"/>
        <color theme="1"/>
        <rFont val="宋体"/>
        <family val="2"/>
        <charset val="134"/>
      </rPr>
      <t>區金蓉校長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</si>
  <si>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高士德馬路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2"/>
        <charset val="134"/>
      </rPr>
      <t>號
澳門
培正中學高錦輝校長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</si>
  <si>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006100"/>
        <rFont val="宋体"/>
        <family val="2"/>
        <charset val="134"/>
      </rPr>
      <t>庇道學校</t>
    </r>
    <phoneticPr fontId="18" type="noConversion"/>
  </si>
  <si>
    <r>
      <rPr>
        <sz val="11"/>
        <color rgb="FF006100"/>
        <rFont val="宋体"/>
        <family val="2"/>
        <charset val="134"/>
      </rPr>
      <t>澳門
高地烏街</t>
    </r>
    <r>
      <rPr>
        <sz val="11"/>
        <color rgb="FF006100"/>
        <rFont val="Times New Roman"/>
        <family val="1"/>
      </rPr>
      <t>118</t>
    </r>
    <r>
      <rPr>
        <sz val="11"/>
        <color rgb="FF006100"/>
        <rFont val="宋体"/>
        <family val="2"/>
        <charset val="134"/>
      </rPr>
      <t>號
庇道學校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潘志明校長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Pun Chi Meng
Escola São João de Brito
Rua Pedro Coutinho, no.118
Macau</t>
    </r>
    <phoneticPr fontId="18" type="noConversion"/>
  </si>
  <si>
    <t>28581141, 28581142</t>
  </si>
  <si>
    <t>adminssions@brito.edu.mo</t>
  </si>
  <si>
    <t>http://www.brito.edu.mo</t>
    <phoneticPr fontId="18" type="noConversion"/>
  </si>
  <si>
    <r>
      <rPr>
        <sz val="11"/>
        <color theme="1"/>
        <rFont val="宋体"/>
        <family val="2"/>
        <charset val="134"/>
      </rPr>
      <t>潘志明</t>
    </r>
  </si>
  <si>
    <r>
      <rPr>
        <sz val="11"/>
        <color theme="1"/>
        <rFont val="宋体"/>
        <family val="2"/>
        <charset val="134"/>
      </rPr>
      <t>潘志明校長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</si>
  <si>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氹仔米尼奧街</t>
    </r>
    <r>
      <rPr>
        <sz val="11"/>
        <color theme="1"/>
        <rFont val="Times New Roman"/>
        <family val="1"/>
      </rPr>
      <t xml:space="preserve"> 93 </t>
    </r>
    <r>
      <rPr>
        <sz val="11"/>
        <color theme="1"/>
        <rFont val="宋体"/>
        <family val="2"/>
        <charset val="134"/>
      </rPr>
      <t>號
澳門
培華中學李秋林校長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</si>
  <si>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006100"/>
        <rFont val="宋体"/>
        <family val="2"/>
        <charset val="134"/>
      </rPr>
      <t>廣大中學</t>
    </r>
    <phoneticPr fontId="18" type="noConversion"/>
  </si>
  <si>
    <r>
      <rPr>
        <sz val="11"/>
        <color rgb="FF006100"/>
        <rFont val="宋体"/>
        <family val="2"/>
        <charset val="134"/>
      </rPr>
      <t>澳門
筷子基沙梨頭新街９８號聯薪廣場三樓
廣大中學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陳建邦校長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Chan Kin Pong
Escola Kwong Tai (Sucursal)
Rua Nova Patane, no. 98, Edif</t>
    </r>
    <r>
      <rPr>
        <sz val="11"/>
        <color rgb="FF006100"/>
        <rFont val="宋体"/>
        <family val="2"/>
        <charset val="134"/>
      </rPr>
      <t>í</t>
    </r>
    <r>
      <rPr>
        <sz val="11"/>
        <color rgb="FF006100"/>
        <rFont val="Times New Roman"/>
        <family val="1"/>
      </rPr>
      <t>cio "Luen San" Square C.C. R/C A3
Macau</t>
    </r>
    <phoneticPr fontId="18" type="noConversion"/>
  </si>
  <si>
    <t>ktms@kwongtai.edu.mo</t>
  </si>
  <si>
    <t>http://www.kwongtai.edu.mo</t>
    <phoneticPr fontId="18" type="noConversion"/>
  </si>
  <si>
    <r>
      <rPr>
        <sz val="11"/>
        <color theme="1"/>
        <rFont val="宋体"/>
        <family val="2"/>
        <charset val="134"/>
      </rPr>
      <t>陳建邦</t>
    </r>
    <phoneticPr fontId="18" type="noConversion"/>
  </si>
  <si>
    <r>
      <rPr>
        <sz val="11"/>
        <color theme="1"/>
        <rFont val="宋体"/>
        <family val="2"/>
        <charset val="134"/>
      </rPr>
      <t>陳建邦校長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</si>
  <si>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澳門南灣大馬路</t>
    </r>
    <r>
      <rPr>
        <sz val="11"/>
        <color theme="1"/>
        <rFont val="Times New Roman"/>
        <family val="1"/>
      </rPr>
      <t>779</t>
    </r>
    <r>
      <rPr>
        <sz val="11"/>
        <color theme="1"/>
        <rFont val="宋体"/>
        <family val="2"/>
        <charset val="134"/>
      </rPr>
      <t>號
澳門
培道中學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小幼部）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李寶田校長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</si>
  <si>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t>not ok</t>
    <phoneticPr fontId="18" type="noConversion"/>
  </si>
  <si>
    <r>
      <rPr>
        <sz val="11"/>
        <color rgb="FF006100"/>
        <rFont val="宋体"/>
        <family val="2"/>
        <charset val="134"/>
      </rPr>
      <t>德明學校</t>
    </r>
  </si>
  <si>
    <r>
      <rPr>
        <sz val="11"/>
        <color rgb="FF006100"/>
        <rFont val="宋体"/>
        <family val="2"/>
        <charset val="134"/>
      </rPr>
      <t>澳門
祐漢市場街樂富新村一樓
德明學校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張偉光校長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Cheong Wai Kong
Escola Tak Meng
Rua do Mercado do Bairro Iao Hon, Edifcio Lok Fu San Chun, 1 andar, Macau
Macau</t>
    </r>
    <phoneticPr fontId="18" type="noConversion"/>
  </si>
  <si>
    <t>tmstm059@macau.ctm.net</t>
  </si>
  <si>
    <r>
      <rPr>
        <sz val="11"/>
        <color theme="1"/>
        <rFont val="宋体"/>
        <family val="2"/>
        <charset val="134"/>
      </rPr>
      <t>張偉光</t>
    </r>
  </si>
  <si>
    <r>
      <rPr>
        <sz val="11"/>
        <color theme="1"/>
        <rFont val="宋体"/>
        <family val="2"/>
        <charset val="134"/>
      </rPr>
      <t>張偉光校長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</si>
  <si>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澳門美麗街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2"/>
        <charset val="134"/>
      </rPr>
      <t>號
澳門
培道中學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高小部）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李寶田校長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</si>
  <si>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t xml:space="preserve"> </t>
    <phoneticPr fontId="18" type="noConversion"/>
  </si>
  <si>
    <r>
      <rPr>
        <sz val="11"/>
        <color rgb="FF006100"/>
        <rFont val="宋体"/>
        <family val="2"/>
        <charset val="134"/>
      </rPr>
      <t>慈幼中學</t>
    </r>
  </si>
  <si>
    <r>
      <rPr>
        <sz val="11"/>
        <color rgb="FF006100"/>
        <rFont val="宋体"/>
        <family val="2"/>
        <charset val="134"/>
      </rPr>
      <t>澳門
風順堂街</t>
    </r>
    <r>
      <rPr>
        <sz val="11"/>
        <color rgb="FF006100"/>
        <rFont val="Times New Roman"/>
        <family val="1"/>
      </rPr>
      <t>16</t>
    </r>
    <r>
      <rPr>
        <sz val="11"/>
        <color rgb="FF006100"/>
        <rFont val="宋体"/>
        <family val="2"/>
        <charset val="134"/>
      </rPr>
      <t>號
慈幼中學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余富強校長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台啟</t>
    </r>
    <r>
      <rPr>
        <sz val="11"/>
        <color rgb="FF006100"/>
        <rFont val="Times New Roman"/>
        <family val="1"/>
      </rPr>
      <t xml:space="preserve"> 
Exmo(a) Senhor(a) Director(a) da Escola
Yu Fu Keung Jacob
Instituto Salesiano da Imaculada Conceição
Rua de Lourenço, no.16
Macau</t>
    </r>
    <phoneticPr fontId="18" type="noConversion"/>
  </si>
  <si>
    <t>28573734, 28573033</t>
  </si>
  <si>
    <t>ismacau@macau.ctm.net</t>
  </si>
  <si>
    <t>http://www.ism.edu.mo</t>
  </si>
  <si>
    <r>
      <rPr>
        <sz val="11"/>
        <color theme="1"/>
        <rFont val="宋体"/>
        <family val="2"/>
        <charset val="134"/>
      </rPr>
      <t>余富強</t>
    </r>
  </si>
  <si>
    <r>
      <rPr>
        <sz val="11"/>
        <color theme="1"/>
        <rFont val="宋体"/>
        <family val="2"/>
        <charset val="134"/>
      </rPr>
      <t>余富強校長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</si>
  <si>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馬揸度博士大馬路</t>
    </r>
    <r>
      <rPr>
        <sz val="11"/>
        <color theme="1"/>
        <rFont val="Times New Roman"/>
        <family val="1"/>
      </rPr>
      <t>362</t>
    </r>
    <r>
      <rPr>
        <sz val="11"/>
        <color theme="1"/>
        <rFont val="宋体"/>
        <family val="2"/>
        <charset val="134"/>
      </rPr>
      <t>號
澳門
婦聯學校汪東校長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</si>
  <si>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9C0006"/>
        <rFont val="宋体"/>
        <family val="2"/>
        <charset val="134"/>
      </rPr>
      <t>教業中學</t>
    </r>
  </si>
  <si>
    <r>
      <rPr>
        <sz val="11"/>
        <color rgb="FF9C0006"/>
        <rFont val="宋体"/>
        <family val="2"/>
        <charset val="134"/>
      </rPr>
      <t>澳門
大砲台街</t>
    </r>
    <r>
      <rPr>
        <sz val="11"/>
        <color rgb="FF9C0006"/>
        <rFont val="Times New Roman"/>
        <family val="1"/>
      </rPr>
      <t>4–6</t>
    </r>
    <r>
      <rPr>
        <sz val="11"/>
        <color rgb="FF9C0006"/>
        <rFont val="宋体"/>
        <family val="2"/>
        <charset val="134"/>
      </rPr>
      <t>號
教業中學</t>
    </r>
    <r>
      <rPr>
        <sz val="11"/>
        <color rgb="FF9C0006"/>
        <rFont val="Times New Roman"/>
        <family val="1"/>
      </rPr>
      <t>(</t>
    </r>
    <r>
      <rPr>
        <sz val="11"/>
        <color rgb="FF9C0006"/>
        <rFont val="宋体"/>
        <family val="2"/>
        <charset val="134"/>
      </rPr>
      <t>大炮台小幼部）</t>
    </r>
    <r>
      <rPr>
        <sz val="11"/>
        <color rgb="FF9C0006"/>
        <rFont val="Times New Roman"/>
        <family val="1"/>
      </rPr>
      <t xml:space="preserve"> </t>
    </r>
    <r>
      <rPr>
        <sz val="11"/>
        <color rgb="FF9C0006"/>
        <rFont val="宋体"/>
        <family val="2"/>
        <charset val="134"/>
      </rPr>
      <t>賀誠校長</t>
    </r>
    <r>
      <rPr>
        <sz val="11"/>
        <color rgb="FF9C0006"/>
        <rFont val="Times New Roman"/>
        <family val="1"/>
      </rPr>
      <t xml:space="preserve"> </t>
    </r>
    <r>
      <rPr>
        <sz val="11"/>
        <color rgb="FF9C0006"/>
        <rFont val="宋体"/>
        <family val="2"/>
        <charset val="134"/>
      </rPr>
      <t>台啟</t>
    </r>
    <r>
      <rPr>
        <sz val="11"/>
        <color rgb="FF9C0006"/>
        <rFont val="Times New Roman"/>
        <family val="1"/>
      </rPr>
      <t>Exmo(a) Senhor(a) Director(a) da Escola
He Cheng
Escola Kao Yip (Sucursal)
Rua do Monte, nos. 4-6
Macau</t>
    </r>
    <phoneticPr fontId="18" type="noConversion"/>
  </si>
  <si>
    <t>http://www.kaoyip.edu.mo</t>
  </si>
  <si>
    <r>
      <rPr>
        <sz val="11"/>
        <color theme="1"/>
        <rFont val="宋体"/>
        <family val="2"/>
        <charset val="134"/>
      </rPr>
      <t>賀誠</t>
    </r>
  </si>
  <si>
    <r>
      <rPr>
        <sz val="11"/>
        <color theme="1"/>
        <rFont val="宋体"/>
        <family val="2"/>
        <charset val="134"/>
      </rPr>
      <t>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  <phoneticPr fontId="18" type="noConversion"/>
  </si>
  <si>
    <r>
      <rPr>
        <sz val="11"/>
        <color theme="1"/>
        <rFont val="宋体"/>
        <family val="2"/>
        <charset val="134"/>
      </rPr>
      <t>賀誠校長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</si>
  <si>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大砲台街</t>
    </r>
    <r>
      <rPr>
        <sz val="11"/>
        <color theme="1"/>
        <rFont val="Times New Roman"/>
        <family val="1"/>
      </rPr>
      <t>4–6</t>
    </r>
    <r>
      <rPr>
        <sz val="11"/>
        <color theme="1"/>
        <rFont val="宋体"/>
        <family val="2"/>
        <charset val="134"/>
      </rPr>
      <t>號
澳門
教業中學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大炮台小幼部）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賀誠校長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台啟賀誠校長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</si>
  <si>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9C6500"/>
        <rFont val="宋体"/>
        <family val="2"/>
        <charset val="134"/>
      </rPr>
      <t>教業中學</t>
    </r>
  </si>
  <si>
    <r>
      <rPr>
        <sz val="11"/>
        <color rgb="FF9C6500"/>
        <rFont val="宋体"/>
        <family val="2"/>
        <charset val="134"/>
      </rPr>
      <t>澳門
新口岸倫敦街</t>
    </r>
    <r>
      <rPr>
        <sz val="11"/>
        <color rgb="FF9C6500"/>
        <rFont val="Times New Roman"/>
        <family val="1"/>
      </rPr>
      <t>210</t>
    </r>
    <r>
      <rPr>
        <sz val="11"/>
        <color rgb="FF9C6500"/>
        <rFont val="宋体"/>
        <family val="2"/>
        <charset val="134"/>
      </rPr>
      <t>號金龍中心</t>
    </r>
    <r>
      <rPr>
        <sz val="11"/>
        <color rgb="FF9C6500"/>
        <rFont val="Times New Roman"/>
        <family val="1"/>
      </rPr>
      <t xml:space="preserve">A3
</t>
    </r>
    <r>
      <rPr>
        <sz val="11"/>
        <color rgb="FF9C6500"/>
        <rFont val="宋体"/>
        <family val="2"/>
        <charset val="134"/>
      </rPr>
      <t>教業中學</t>
    </r>
    <r>
      <rPr>
        <sz val="11"/>
        <color rgb="FF9C6500"/>
        <rFont val="Times New Roman"/>
        <family val="1"/>
      </rPr>
      <t>(</t>
    </r>
    <r>
      <rPr>
        <sz val="11"/>
        <color rgb="FF9C6500"/>
        <rFont val="宋体"/>
        <family val="2"/>
        <charset val="134"/>
      </rPr>
      <t>新口岸小幼部）賀誠校長</t>
    </r>
    <r>
      <rPr>
        <sz val="11"/>
        <color rgb="FF9C6500"/>
        <rFont val="Times New Roman"/>
        <family val="1"/>
      </rPr>
      <t xml:space="preserve"> </t>
    </r>
    <r>
      <rPr>
        <sz val="11"/>
        <color rgb="FF9C6500"/>
        <rFont val="宋体"/>
        <family val="2"/>
        <charset val="134"/>
      </rPr>
      <t>台啟</t>
    </r>
    <phoneticPr fontId="18" type="noConversion"/>
  </si>
  <si>
    <t>28750120, 28750139</t>
  </si>
  <si>
    <t>master@kaoyip.edu.mo</t>
  </si>
  <si>
    <r>
      <rPr>
        <sz val="11"/>
        <color theme="1"/>
        <rFont val="宋体"/>
        <family val="2"/>
        <charset val="134"/>
      </rPr>
      <t>新口岸倫敦街</t>
    </r>
    <r>
      <rPr>
        <sz val="11"/>
        <color theme="1"/>
        <rFont val="Times New Roman"/>
        <family val="1"/>
      </rPr>
      <t>210</t>
    </r>
    <r>
      <rPr>
        <sz val="11"/>
        <color theme="1"/>
        <rFont val="宋体"/>
        <family val="2"/>
        <charset val="134"/>
      </rPr>
      <t>號金龍中心</t>
    </r>
    <r>
      <rPr>
        <sz val="11"/>
        <color theme="1"/>
        <rFont val="Times New Roman"/>
        <family val="1"/>
      </rPr>
      <t xml:space="preserve">A3
</t>
    </r>
    <r>
      <rPr>
        <sz val="11"/>
        <color theme="1"/>
        <rFont val="宋体"/>
        <family val="2"/>
        <charset val="134"/>
      </rPr>
      <t>澳門
教業中學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新口岸小幼部）賀誠校長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</si>
  <si>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006100"/>
        <rFont val="宋体"/>
        <family val="2"/>
        <charset val="134"/>
      </rPr>
      <t>新華學校</t>
    </r>
  </si>
  <si>
    <r>
      <rPr>
        <sz val="11"/>
        <color rgb="FF006100"/>
        <rFont val="宋体"/>
        <family val="2"/>
        <charset val="134"/>
      </rPr>
      <t>澳門
祐漢新邨第八街</t>
    </r>
    <r>
      <rPr>
        <sz val="11"/>
        <color rgb="FF006100"/>
        <rFont val="Times New Roman"/>
        <family val="1"/>
      </rPr>
      <t xml:space="preserve">37A-39
</t>
    </r>
    <r>
      <rPr>
        <sz val="11"/>
        <color rgb="FF006100"/>
        <rFont val="宋体"/>
        <family val="2"/>
        <charset val="134"/>
      </rPr>
      <t>新華學校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何宇校長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Ho U
Escola Xin Hua
Rua 8 do Bairro Iao Hon, no. 37A-39
Macau</t>
    </r>
    <phoneticPr fontId="18" type="noConversion"/>
  </si>
  <si>
    <t>28233997, 28233996</t>
  </si>
  <si>
    <t>xinhuams@macau.ctm.net</t>
  </si>
  <si>
    <t>http://www.xinhua.edu.mo</t>
    <phoneticPr fontId="18" type="noConversion"/>
  </si>
  <si>
    <r>
      <rPr>
        <sz val="11"/>
        <color theme="1"/>
        <rFont val="宋体"/>
        <family val="2"/>
        <charset val="134"/>
      </rPr>
      <t>何宇</t>
    </r>
  </si>
  <si>
    <r>
      <rPr>
        <sz val="11"/>
        <color theme="1"/>
        <rFont val="宋体"/>
        <family val="2"/>
        <charset val="134"/>
      </rPr>
      <t>何宇校長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</si>
  <si>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得勝馬路</t>
    </r>
    <r>
      <rPr>
        <sz val="11"/>
        <color theme="1"/>
        <rFont val="Times New Roman"/>
        <family val="1"/>
      </rPr>
      <t>28</t>
    </r>
    <r>
      <rPr>
        <sz val="11"/>
        <color theme="1"/>
        <rFont val="宋体"/>
        <family val="2"/>
        <charset val="134"/>
      </rPr>
      <t>號
澳門
陳瑞祺永援中學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張湧秀校長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</si>
  <si>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9C0006"/>
        <rFont val="宋体"/>
        <family val="2"/>
        <charset val="134"/>
      </rPr>
      <t>陳瑞祺永援中學</t>
    </r>
    <r>
      <rPr>
        <sz val="11"/>
        <color rgb="FF9C0006"/>
        <rFont val="Times New Roman"/>
        <family val="1"/>
      </rPr>
      <t>(</t>
    </r>
    <r>
      <rPr>
        <sz val="11"/>
        <color rgb="FF9C0006"/>
        <rFont val="宋体"/>
        <family val="2"/>
        <charset val="134"/>
      </rPr>
      <t>分校</t>
    </r>
    <r>
      <rPr>
        <sz val="11"/>
        <color rgb="FF9C0006"/>
        <rFont val="Times New Roman"/>
        <family val="1"/>
      </rPr>
      <t>)</t>
    </r>
  </si>
  <si>
    <r>
      <rPr>
        <sz val="11"/>
        <color rgb="FF9C0006"/>
        <rFont val="宋体"/>
        <family val="2"/>
        <charset val="134"/>
      </rPr>
      <t>消防隊巷九號</t>
    </r>
    <r>
      <rPr>
        <sz val="11"/>
        <color rgb="FF9C0006"/>
        <rFont val="Times New Roman"/>
        <family val="1"/>
      </rPr>
      <t>G</t>
    </r>
  </si>
  <si>
    <t>phcsuc@macau.ctm.net</t>
  </si>
  <si>
    <t>http://www.phcsuc.edu.mo</t>
  </si>
  <si>
    <r>
      <rPr>
        <sz val="11"/>
        <color theme="1"/>
        <rFont val="宋体"/>
        <family val="2"/>
        <charset val="134"/>
      </rPr>
      <t>消防隊巷九號</t>
    </r>
    <r>
      <rPr>
        <sz val="11"/>
        <color theme="1"/>
        <rFont val="Times New Roman"/>
        <family val="1"/>
      </rPr>
      <t>G</t>
    </r>
  </si>
  <si>
    <r>
      <rPr>
        <sz val="11"/>
        <color rgb="FF006100"/>
        <rFont val="宋体"/>
        <family val="2"/>
        <charset val="134"/>
      </rPr>
      <t>東南學校</t>
    </r>
  </si>
  <si>
    <r>
      <rPr>
        <sz val="11"/>
        <color rgb="FF006100"/>
        <rFont val="宋体"/>
        <family val="2"/>
        <charset val="134"/>
      </rPr>
      <t>澳門
賈伯樂提督街</t>
    </r>
    <r>
      <rPr>
        <sz val="11"/>
        <color rgb="FF006100"/>
        <rFont val="Times New Roman"/>
        <family val="1"/>
      </rPr>
      <t>138</t>
    </r>
    <r>
      <rPr>
        <sz val="11"/>
        <color rgb="FF006100"/>
        <rFont val="宋体"/>
        <family val="2"/>
        <charset val="134"/>
      </rPr>
      <t>號
東南學校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楊燦基校長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Ieong Chan Kei
Escola Tong Nam
Rua do Almirante Costa Cabral, no.138
Macau</t>
    </r>
    <phoneticPr fontId="18" type="noConversion"/>
  </si>
  <si>
    <t>school@tongnam.edu.mo</t>
  </si>
  <si>
    <t>http://www.tongnam.edu.mo</t>
    <phoneticPr fontId="18" type="noConversion"/>
  </si>
  <si>
    <r>
      <rPr>
        <sz val="11"/>
        <color theme="1"/>
        <rFont val="宋体"/>
        <family val="2"/>
        <charset val="134"/>
      </rPr>
      <t>楊燦基</t>
    </r>
  </si>
  <si>
    <r>
      <rPr>
        <sz val="11"/>
        <color theme="1"/>
        <rFont val="宋体"/>
        <family val="2"/>
        <charset val="134"/>
      </rPr>
      <t>楊燦基校長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</si>
  <si>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和樂坊第二街</t>
    </r>
    <r>
      <rPr>
        <sz val="11"/>
        <color theme="1"/>
        <rFont val="Times New Roman"/>
        <family val="1"/>
      </rPr>
      <t>163</t>
    </r>
    <r>
      <rPr>
        <sz val="11"/>
        <color theme="1"/>
        <rFont val="宋体"/>
        <family val="2"/>
        <charset val="134"/>
      </rPr>
      <t>號
澳門
勞工子弟學校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鄭杰釗校長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</si>
  <si>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9C6500"/>
        <rFont val="宋体"/>
        <family val="2"/>
        <charset val="134"/>
      </rPr>
      <t>氹仔坊眾學校</t>
    </r>
    <phoneticPr fontId="18" type="noConversion"/>
  </si>
  <si>
    <r>
      <rPr>
        <sz val="11"/>
        <color rgb="FF9C6500"/>
        <rFont val="宋体"/>
        <family val="2"/>
        <charset val="134"/>
      </rPr>
      <t>氹仔
沙維士街
氹仔坊眾學校</t>
    </r>
    <r>
      <rPr>
        <sz val="11"/>
        <color rgb="FF9C6500"/>
        <rFont val="Times New Roman"/>
        <family val="1"/>
      </rPr>
      <t xml:space="preserve"> </t>
    </r>
    <r>
      <rPr>
        <sz val="11"/>
        <color rgb="FF9C6500"/>
        <rFont val="宋体"/>
        <family val="2"/>
        <charset val="134"/>
      </rPr>
      <t>梁詠琴校長</t>
    </r>
    <r>
      <rPr>
        <sz val="11"/>
        <color rgb="FF9C6500"/>
        <rFont val="Times New Roman"/>
        <family val="1"/>
      </rPr>
      <t xml:space="preserve"> </t>
    </r>
    <r>
      <rPr>
        <sz val="11"/>
        <color rgb="FF9C6500"/>
        <rFont val="宋体"/>
        <family val="2"/>
        <charset val="134"/>
      </rPr>
      <t xml:space="preserve">台啟
</t>
    </r>
    <r>
      <rPr>
        <sz val="11"/>
        <color rgb="FF9C6500"/>
        <rFont val="Times New Roman"/>
        <family val="1"/>
      </rPr>
      <t>Exmo(a) Senhor(a) Director(a) da Escola
Leong Weng Kam
Escola Fong Chong da Taipa
Rua da Chaves
Taipa</t>
    </r>
    <phoneticPr fontId="18" type="noConversion"/>
  </si>
  <si>
    <t>28833686, 28833687</t>
  </si>
  <si>
    <t>fct@fct.edu.mo</t>
  </si>
  <si>
    <t>http://www.fct.edu.mo</t>
  </si>
  <si>
    <r>
      <rPr>
        <sz val="11"/>
        <color theme="1"/>
        <rFont val="宋体"/>
        <family val="2"/>
        <charset val="134"/>
      </rPr>
      <t>梁詠琴</t>
    </r>
    <phoneticPr fontId="18" type="noConversion"/>
  </si>
  <si>
    <r>
      <rPr>
        <sz val="11"/>
        <color theme="1"/>
        <rFont val="宋体"/>
        <family val="2"/>
        <charset val="134"/>
      </rPr>
      <t>梁詠琴校長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</si>
  <si>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關閘馬路</t>
    </r>
    <r>
      <rPr>
        <sz val="11"/>
        <color theme="1"/>
        <rFont val="Times New Roman"/>
        <family val="1"/>
      </rPr>
      <t>40</t>
    </r>
    <r>
      <rPr>
        <sz val="11"/>
        <color theme="1"/>
        <rFont val="宋体"/>
        <family val="2"/>
        <charset val="134"/>
      </rPr>
      <t>號
澳門
菜農子弟學校王國英校長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</si>
  <si>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t>ok</t>
  </si>
  <si>
    <r>
      <rPr>
        <sz val="11"/>
        <color rgb="FF006100"/>
        <rFont val="宋体"/>
        <family val="2"/>
        <charset val="134"/>
      </rPr>
      <t>沙梨頭坊眾學校</t>
    </r>
    <phoneticPr fontId="18" type="noConversion"/>
  </si>
  <si>
    <r>
      <rPr>
        <sz val="11"/>
        <color rgb="FF006100"/>
        <rFont val="宋体"/>
        <family val="2"/>
        <charset val="134"/>
      </rPr>
      <t>澳門
沙梨頭麻子街</t>
    </r>
    <r>
      <rPr>
        <sz val="11"/>
        <color rgb="FF006100"/>
        <rFont val="Times New Roman"/>
        <family val="1"/>
      </rPr>
      <t>99</t>
    </r>
    <r>
      <rPr>
        <sz val="11"/>
        <color rgb="FF006100"/>
        <rFont val="宋体"/>
        <family val="2"/>
        <charset val="134"/>
      </rPr>
      <t>號
沙梨頭坊眾學校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任蜜莎校長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Iam Mat Sa
Escola dos Moradores do Bairro do Patane
Rua da Palmeira, no.99, r/c
Macau</t>
    </r>
    <phoneticPr fontId="18" type="noConversion"/>
  </si>
  <si>
    <t>28576838, 28956221</t>
  </si>
  <si>
    <t>sfcps@macau.ctm.net</t>
  </si>
  <si>
    <t>http://www.fcp.edu.mo</t>
    <phoneticPr fontId="18" type="noConversion"/>
  </si>
  <si>
    <r>
      <rPr>
        <sz val="11"/>
        <color theme="1"/>
        <rFont val="宋体"/>
        <family val="2"/>
        <charset val="134"/>
      </rPr>
      <t>任蜜莎</t>
    </r>
    <phoneticPr fontId="18" type="noConversion"/>
  </si>
  <si>
    <r>
      <rPr>
        <sz val="11"/>
        <color theme="1"/>
        <rFont val="宋体"/>
        <family val="2"/>
        <charset val="134"/>
      </rPr>
      <t>任蜜莎校長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</si>
  <si>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風順堂街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2"/>
        <charset val="134"/>
      </rPr>
      <t>號
澳門
慈幼中學余富強校長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</si>
  <si>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006100"/>
        <rFont val="宋体"/>
        <family val="2"/>
        <charset val="134"/>
      </rPr>
      <t>沙梨頭浸信學校</t>
    </r>
    <phoneticPr fontId="18" type="noConversion"/>
  </si>
  <si>
    <r>
      <rPr>
        <sz val="11"/>
        <color rgb="FF006100"/>
        <rFont val="宋体"/>
        <family val="2"/>
        <charset val="134"/>
      </rPr>
      <t>澳門
沙梨頭海邊街</t>
    </r>
    <r>
      <rPr>
        <sz val="11"/>
        <color rgb="FF006100"/>
        <rFont val="Times New Roman"/>
        <family val="1"/>
      </rPr>
      <t>169</t>
    </r>
    <r>
      <rPr>
        <sz val="11"/>
        <color rgb="FF006100"/>
        <rFont val="宋体"/>
        <family val="2"/>
        <charset val="134"/>
      </rPr>
      <t>號</t>
    </r>
    <r>
      <rPr>
        <sz val="11"/>
        <color rgb="FF006100"/>
        <rFont val="Times New Roman"/>
        <family val="1"/>
      </rPr>
      <t xml:space="preserve">S
</t>
    </r>
    <r>
      <rPr>
        <sz val="11"/>
        <color rgb="FF006100"/>
        <rFont val="宋体"/>
        <family val="2"/>
        <charset val="134"/>
      </rPr>
      <t>沙梨頭浸信學校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譚惠珍校長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Tam Wai Chan
Escola Shá Lei Tau Cham Son
Rua Ribeira do Patane, no.169S
Macau</t>
    </r>
    <phoneticPr fontId="18" type="noConversion"/>
  </si>
  <si>
    <t>chamson3@macau.ctm.net</t>
  </si>
  <si>
    <r>
      <rPr>
        <sz val="11"/>
        <color theme="1"/>
        <rFont val="宋体"/>
        <family val="2"/>
        <charset val="134"/>
      </rPr>
      <t>譚惠珍</t>
    </r>
  </si>
  <si>
    <r>
      <rPr>
        <sz val="11"/>
        <color theme="1"/>
        <rFont val="宋体"/>
        <family val="2"/>
        <charset val="134"/>
      </rPr>
      <t>譚惠珍校長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</si>
  <si>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北區馬埸永定街
澳門
新華學校何宇校長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</si>
  <si>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t>路環中葡學校</t>
    <phoneticPr fontId="18" type="noConversion"/>
  </si>
  <si>
    <r>
      <rPr>
        <sz val="11"/>
        <color rgb="FF9C0006"/>
        <rFont val="宋体"/>
        <family val="2"/>
        <charset val="134"/>
      </rPr>
      <t>路環
十月初五馬路
路環中葡學校</t>
    </r>
    <r>
      <rPr>
        <sz val="11"/>
        <color rgb="FF9C0006"/>
        <rFont val="Times New Roman"/>
        <family val="1"/>
      </rPr>
      <t xml:space="preserve"> </t>
    </r>
    <r>
      <rPr>
        <sz val="11"/>
        <color rgb="FF9C0006"/>
        <rFont val="宋体"/>
        <family val="2"/>
        <charset val="134"/>
      </rPr>
      <t>陳燕芬</t>
    </r>
    <r>
      <rPr>
        <sz val="11"/>
        <color rgb="FF9C0006"/>
        <rFont val="宋体"/>
        <family val="2"/>
        <charset val="134"/>
      </rPr>
      <t>校長</t>
    </r>
    <r>
      <rPr>
        <sz val="11"/>
        <color rgb="FF9C0006"/>
        <rFont val="Times New Roman"/>
        <family val="1"/>
      </rPr>
      <t xml:space="preserve"> </t>
    </r>
    <r>
      <rPr>
        <sz val="11"/>
        <color rgb="FF9C0006"/>
        <rFont val="宋体"/>
        <family val="2"/>
        <charset val="134"/>
      </rPr>
      <t xml:space="preserve">台啟
</t>
    </r>
    <r>
      <rPr>
        <sz val="11"/>
        <color rgb="FF9C0006"/>
        <rFont val="Times New Roman"/>
        <family val="1"/>
      </rPr>
      <t>Exmo(a) Senhor(a) Director(a) da Escola
Chan In Fan
Escola Luso-Chinesa de Coloane
Avenida 5 de Outubro
Coloane</t>
    </r>
    <phoneticPr fontId="18" type="noConversion"/>
  </si>
  <si>
    <t>28882104, 28882384</t>
  </si>
  <si>
    <t>ecoloane@dsej.gov.mo</t>
  </si>
  <si>
    <r>
      <rPr>
        <sz val="11"/>
        <color theme="1"/>
        <rFont val="宋体"/>
        <family val="2"/>
        <charset val="134"/>
      </rPr>
      <t>路環十月初五馬路</t>
    </r>
  </si>
  <si>
    <r>
      <rPr>
        <sz val="11"/>
        <color rgb="FF006100"/>
        <rFont val="宋体"/>
        <family val="2"/>
        <charset val="134"/>
      </rPr>
      <t>海星中學</t>
    </r>
  </si>
  <si>
    <r>
      <t xml:space="preserve">
</t>
    </r>
    <r>
      <rPr>
        <sz val="11"/>
        <color rgb="FFFF0000"/>
        <rFont val="宋体"/>
        <family val="2"/>
        <charset val="134"/>
      </rPr>
      <t>澳門
高樓街</t>
    </r>
    <r>
      <rPr>
        <sz val="11"/>
        <color rgb="FFFF0000"/>
        <rFont val="Times New Roman"/>
        <family val="1"/>
      </rPr>
      <t>36</t>
    </r>
    <r>
      <rPr>
        <sz val="11"/>
        <color rgb="FFFF0000"/>
        <rFont val="宋体"/>
        <family val="2"/>
        <charset val="134"/>
      </rPr>
      <t>號
海星中學</t>
    </r>
    <r>
      <rPr>
        <sz val="11"/>
        <color rgb="FFFF0000"/>
        <rFont val="Times New Roman"/>
        <family val="1"/>
      </rPr>
      <t xml:space="preserve"> </t>
    </r>
    <r>
      <rPr>
        <sz val="11"/>
        <color rgb="FFFF0000"/>
        <rFont val="宋体"/>
        <family val="2"/>
        <charset val="134"/>
      </rPr>
      <t>黃彪校長</t>
    </r>
    <r>
      <rPr>
        <sz val="11"/>
        <color rgb="FFFF0000"/>
        <rFont val="Times New Roman"/>
        <family val="1"/>
      </rPr>
      <t xml:space="preserve"> </t>
    </r>
    <r>
      <rPr>
        <sz val="11"/>
        <color rgb="FFFF0000"/>
        <rFont val="宋体"/>
        <family val="2"/>
        <charset val="134"/>
      </rPr>
      <t xml:space="preserve">台啟
</t>
    </r>
    <r>
      <rPr>
        <sz val="11"/>
        <color rgb="FFFF0000"/>
        <rFont val="Times New Roman"/>
        <family val="1"/>
      </rPr>
      <t>Exmo(a) Senhor(a) Director(a) da Escola
Vong, Pio
Escola Estrela do Mar
Rua do Padre António, no.36
Macau</t>
    </r>
    <phoneticPr fontId="18" type="noConversion"/>
  </si>
  <si>
    <t>28572293, 28976463</t>
  </si>
  <si>
    <t>edm@edmschool.net</t>
  </si>
  <si>
    <t>http://www.edmschool.net</t>
    <phoneticPr fontId="18" type="noConversion"/>
  </si>
  <si>
    <r>
      <rPr>
        <sz val="11"/>
        <color theme="1"/>
        <rFont val="宋体"/>
        <family val="2"/>
        <charset val="134"/>
      </rPr>
      <t>燒灰爐巷</t>
    </r>
    <r>
      <rPr>
        <sz val="11"/>
        <color theme="1"/>
        <rFont val="Times New Roman"/>
        <family val="1"/>
      </rPr>
      <t xml:space="preserve"> 32 </t>
    </r>
    <r>
      <rPr>
        <sz val="11"/>
        <color theme="1"/>
        <rFont val="宋体"/>
        <family val="2"/>
        <charset val="134"/>
      </rPr>
      <t>至</t>
    </r>
    <r>
      <rPr>
        <sz val="11"/>
        <color theme="1"/>
        <rFont val="Times New Roman"/>
        <family val="1"/>
      </rPr>
      <t xml:space="preserve"> 34 </t>
    </r>
    <r>
      <rPr>
        <sz val="11"/>
        <color theme="1"/>
        <rFont val="宋体"/>
        <family val="2"/>
        <charset val="134"/>
      </rPr>
      <t xml:space="preserve">號
澳門
</t>
    </r>
    <phoneticPr fontId="18" type="noConversion"/>
  </si>
  <si>
    <r>
      <rPr>
        <sz val="11"/>
        <color theme="1"/>
        <rFont val="宋体"/>
        <family val="2"/>
        <charset val="134"/>
      </rPr>
      <t>黃彪</t>
    </r>
  </si>
  <si>
    <r>
      <rPr>
        <sz val="11"/>
        <color theme="1"/>
        <rFont val="宋体"/>
        <family val="2"/>
        <charset val="134"/>
      </rPr>
      <t>黃彪校長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</si>
  <si>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德勝馬路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2"/>
        <charset val="134"/>
      </rPr>
      <t>號
澳門
粵華中學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陳文彬校長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</si>
  <si>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9C6500"/>
        <rFont val="宋体"/>
        <family val="2"/>
        <charset val="134"/>
      </rPr>
      <t>海暉學校</t>
    </r>
  </si>
  <si>
    <r>
      <rPr>
        <sz val="11"/>
        <color rgb="FF9C6500"/>
        <rFont val="宋体"/>
        <family val="2"/>
        <charset val="134"/>
      </rPr>
      <t>澳門
關閘廣場新寶花園二樓
海暉學校</t>
    </r>
    <r>
      <rPr>
        <sz val="11"/>
        <color rgb="FF9C6500"/>
        <rFont val="Times New Roman"/>
        <family val="1"/>
      </rPr>
      <t xml:space="preserve"> </t>
    </r>
    <r>
      <rPr>
        <sz val="11"/>
        <color rgb="FF9C6500"/>
        <rFont val="宋体"/>
        <family val="2"/>
        <charset val="134"/>
      </rPr>
      <t>戴燦林校長</t>
    </r>
    <r>
      <rPr>
        <sz val="11"/>
        <color rgb="FF9C6500"/>
        <rFont val="Times New Roman"/>
        <family val="1"/>
      </rPr>
      <t xml:space="preserve"> </t>
    </r>
    <r>
      <rPr>
        <sz val="11"/>
        <color rgb="FF9C6500"/>
        <rFont val="宋体"/>
        <family val="2"/>
        <charset val="134"/>
      </rPr>
      <t xml:space="preserve">台啟
</t>
    </r>
    <r>
      <rPr>
        <sz val="11"/>
        <color rgb="FF9C6500"/>
        <rFont val="Times New Roman"/>
        <family val="1"/>
      </rPr>
      <t>Exmo(a) Senhor(a) Director(a) da Escola
Tai Chan Lam
Escola Hoi Fai
Praca das Portas do Cerco, Edificio Jardim San Pou, 2 andar
Macau</t>
    </r>
    <phoneticPr fontId="18" type="noConversion"/>
  </si>
  <si>
    <t>hoif@macau.ctm.net</t>
  </si>
  <si>
    <t>http://home.macau.ctm.net/~hoif</t>
    <phoneticPr fontId="18" type="noConversion"/>
  </si>
  <si>
    <r>
      <rPr>
        <sz val="11"/>
        <color theme="1"/>
        <rFont val="宋体"/>
        <family val="2"/>
        <charset val="134"/>
      </rPr>
      <t>戴燦林</t>
    </r>
  </si>
  <si>
    <r>
      <rPr>
        <sz val="11"/>
        <color theme="1"/>
        <rFont val="宋体"/>
        <family val="2"/>
        <charset val="134"/>
      </rPr>
      <t>戴燦林校長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</si>
  <si>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澳門馬度博士大馬路</t>
    </r>
    <r>
      <rPr>
        <sz val="11"/>
        <color theme="1"/>
        <rFont val="Times New Roman"/>
        <family val="1"/>
      </rPr>
      <t>266</t>
    </r>
    <r>
      <rPr>
        <sz val="11"/>
        <color theme="1"/>
        <rFont val="宋体"/>
        <family val="2"/>
        <charset val="134"/>
      </rPr>
      <t>號
澳門
聖公會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澳門</t>
    </r>
    <r>
      <rPr>
        <sz val="11"/>
        <color theme="1"/>
        <rFont val="Times New Roman"/>
        <family val="1"/>
      </rPr>
      <t>)</t>
    </r>
    <r>
      <rPr>
        <sz val="11"/>
        <color theme="1"/>
        <rFont val="宋体"/>
        <family val="2"/>
        <charset val="134"/>
      </rPr>
      <t>蔡高中學陳志君校長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</si>
  <si>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9C6500"/>
        <rFont val="宋体"/>
        <family val="2"/>
        <charset val="134"/>
      </rPr>
      <t>澳門三育中學</t>
    </r>
  </si>
  <si>
    <r>
      <rPr>
        <sz val="11"/>
        <color rgb="FF9C6500"/>
        <rFont val="宋体"/>
        <family val="2"/>
        <charset val="134"/>
      </rPr>
      <t>氹仔
學院路</t>
    </r>
    <r>
      <rPr>
        <sz val="11"/>
        <color rgb="FF9C6500"/>
        <rFont val="Times New Roman"/>
        <family val="1"/>
      </rPr>
      <t xml:space="preserve"> 
</t>
    </r>
    <r>
      <rPr>
        <sz val="11"/>
        <color rgb="FF9C6500"/>
        <rFont val="宋体"/>
        <family val="2"/>
        <charset val="134"/>
      </rPr>
      <t>澳門三育中學
徐友德校長</t>
    </r>
    <r>
      <rPr>
        <sz val="11"/>
        <color rgb="FF9C6500"/>
        <rFont val="Times New Roman"/>
        <family val="1"/>
      </rPr>
      <t xml:space="preserve"> </t>
    </r>
    <r>
      <rPr>
        <sz val="11"/>
        <color rgb="FF9C6500"/>
        <rFont val="宋体"/>
        <family val="2"/>
        <charset val="134"/>
      </rPr>
      <t xml:space="preserve">台啟
</t>
    </r>
    <r>
      <rPr>
        <sz val="11"/>
        <color rgb="FF9C6500"/>
        <rFont val="Times New Roman"/>
        <family val="1"/>
      </rPr>
      <t>Exmo(a) Senhor(a) Director(a) da Escola
Xu You De
Escola Secundária Sam Yuk de Macau
Rua do Colegio, Taipa, (S/N)
Taipa</t>
    </r>
    <phoneticPr fontId="18" type="noConversion"/>
  </si>
  <si>
    <t>28825563, 28840138</t>
  </si>
  <si>
    <t>info@msy.edu.mo</t>
  </si>
  <si>
    <t>http://www.msy.edu.mo</t>
  </si>
  <si>
    <r>
      <rPr>
        <sz val="11"/>
        <color theme="1"/>
        <rFont val="宋体"/>
        <family val="2"/>
        <charset val="134"/>
      </rPr>
      <t>徐友德</t>
    </r>
    <phoneticPr fontId="18" type="noConversion"/>
  </si>
  <si>
    <r>
      <rPr>
        <sz val="11"/>
        <color theme="1"/>
        <rFont val="宋体"/>
        <family val="2"/>
        <charset val="134"/>
      </rPr>
      <t>徐友德校長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</si>
  <si>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北安徐日昇寅公馬路</t>
    </r>
    <r>
      <rPr>
        <sz val="11"/>
        <color theme="1"/>
        <rFont val="Times New Roman"/>
        <family val="1"/>
      </rPr>
      <t>109-117</t>
    </r>
    <r>
      <rPr>
        <sz val="11"/>
        <color theme="1"/>
        <rFont val="宋体"/>
        <family val="2"/>
        <charset val="134"/>
      </rPr>
      <t>號
澳門
聖公會中學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澳門</t>
    </r>
    <r>
      <rPr>
        <sz val="11"/>
        <color theme="1"/>
        <rFont val="Times New Roman"/>
        <family val="1"/>
      </rPr>
      <t>)Robert Richard Alexander</t>
    </r>
    <r>
      <rPr>
        <sz val="11"/>
        <color theme="1"/>
        <rFont val="宋体"/>
        <family val="2"/>
        <charset val="134"/>
      </rPr>
      <t>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</si>
  <si>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t>澳門中德學校</t>
    <phoneticPr fontId="18" type="noConversion"/>
  </si>
  <si>
    <r>
      <rPr>
        <sz val="11"/>
        <color rgb="FF006100"/>
        <rFont val="宋体"/>
        <family val="2"/>
        <charset val="134"/>
      </rPr>
      <t>澳門
漁翁街</t>
    </r>
    <r>
      <rPr>
        <sz val="11"/>
        <color rgb="FF006100"/>
        <rFont val="Times New Roman"/>
        <family val="1"/>
      </rPr>
      <t>90</t>
    </r>
    <r>
      <rPr>
        <sz val="11"/>
        <color rgb="FF006100"/>
        <rFont val="宋体"/>
        <family val="2"/>
        <charset val="134"/>
      </rPr>
      <t>號
澳門中德學校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林少培校長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Lam Sio Pui
Escola Chong Tak de Macau
Rua dos Pescadores No.90
Macau</t>
    </r>
    <phoneticPr fontId="18" type="noConversion"/>
  </si>
  <si>
    <t>28719621, 28719622</t>
  </si>
  <si>
    <t>siopui_lam@yahoo.com.hk</t>
  </si>
  <si>
    <t>http://www.chongtak.edu.mo</t>
    <phoneticPr fontId="18" type="noConversion"/>
  </si>
  <si>
    <r>
      <rPr>
        <sz val="11"/>
        <color theme="1"/>
        <rFont val="宋体"/>
        <family val="2"/>
        <charset val="134"/>
      </rPr>
      <t>林少培</t>
    </r>
  </si>
  <si>
    <r>
      <rPr>
        <sz val="11"/>
        <color theme="1"/>
        <rFont val="宋体"/>
        <family val="2"/>
        <charset val="134"/>
      </rPr>
      <t>林少培校長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</si>
  <si>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黑沙灣斜坡</t>
    </r>
    <r>
      <rPr>
        <sz val="11"/>
        <color theme="1"/>
        <rFont val="Times New Roman"/>
        <family val="1"/>
      </rPr>
      <t>12-14</t>
    </r>
    <r>
      <rPr>
        <sz val="11"/>
        <color theme="1"/>
        <rFont val="宋体"/>
        <family val="2"/>
        <charset val="134"/>
      </rPr>
      <t>號
澳門
聖保祿學校蘇輝道校長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</si>
  <si>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FF0000"/>
        <rFont val="宋体"/>
        <family val="2"/>
        <charset val="134"/>
      </rPr>
      <t>澳門坊眾學校</t>
    </r>
    <phoneticPr fontId="18" type="noConversion"/>
  </si>
  <si>
    <r>
      <rPr>
        <sz val="11"/>
        <color rgb="FFFF0000"/>
        <rFont val="宋体"/>
        <family val="2"/>
        <charset val="134"/>
      </rPr>
      <t>澳門
東北大馬路南澳花園</t>
    </r>
    <r>
      <rPr>
        <sz val="11"/>
        <color rgb="FFFF0000"/>
        <rFont val="Times New Roman"/>
        <family val="1"/>
      </rPr>
      <t>109</t>
    </r>
    <r>
      <rPr>
        <sz val="11"/>
        <color rgb="FFFF0000"/>
        <rFont val="宋体"/>
        <family val="2"/>
        <charset val="134"/>
      </rPr>
      <t>號</t>
    </r>
    <r>
      <rPr>
        <sz val="11"/>
        <color rgb="FFFF0000"/>
        <rFont val="Times New Roman"/>
        <family val="1"/>
      </rPr>
      <t xml:space="preserve"> </t>
    </r>
    <r>
      <rPr>
        <sz val="11"/>
        <color rgb="FFFF0000"/>
        <rFont val="宋体"/>
        <family val="2"/>
        <charset val="134"/>
      </rPr>
      <t>一樓，二樓
澳門坊眾學校</t>
    </r>
    <r>
      <rPr>
        <sz val="11"/>
        <color rgb="FFFF0000"/>
        <rFont val="Times New Roman"/>
        <family val="1"/>
      </rPr>
      <t xml:space="preserve"> </t>
    </r>
    <r>
      <rPr>
        <sz val="11"/>
        <color rgb="FFFF0000"/>
        <rFont val="宋体"/>
        <family val="2"/>
        <charset val="134"/>
      </rPr>
      <t>江超育校長</t>
    </r>
    <r>
      <rPr>
        <sz val="11"/>
        <color rgb="FFFF0000"/>
        <rFont val="Times New Roman"/>
        <family val="1"/>
      </rPr>
      <t xml:space="preserve"> </t>
    </r>
    <r>
      <rPr>
        <sz val="11"/>
        <color rgb="FFFF0000"/>
        <rFont val="宋体"/>
        <family val="2"/>
        <charset val="134"/>
      </rPr>
      <t xml:space="preserve">台啟
</t>
    </r>
    <r>
      <rPr>
        <sz val="11"/>
        <color rgb="FFFF0000"/>
        <rFont val="Times New Roman"/>
        <family val="1"/>
      </rPr>
      <t>Exmo(a) Senhor(a) Director(a) da Escola
Kong Chio Iok
Escola dos Moradores de Macau
Avenida do Nordeste, no.109, Edif. Nam Ou, 1 e 2 andares
Macau</t>
    </r>
    <phoneticPr fontId="18" type="noConversion"/>
  </si>
  <si>
    <t>28422665, 28422670</t>
  </si>
  <si>
    <t>macauemm@macau.ctm.net</t>
  </si>
  <si>
    <t>http://emm.edu.mo</t>
    <phoneticPr fontId="18" type="noConversion"/>
  </si>
  <si>
    <r>
      <rPr>
        <sz val="11"/>
        <color theme="1"/>
        <rFont val="宋体"/>
        <family val="2"/>
        <charset val="134"/>
      </rPr>
      <t>江超育</t>
    </r>
  </si>
  <si>
    <r>
      <rPr>
        <sz val="11"/>
        <color theme="1"/>
        <rFont val="宋体"/>
        <family val="2"/>
        <charset val="134"/>
      </rPr>
      <t>江超育校長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</si>
  <si>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望德堂前地
澳門
聖若瑟教區中學李仁傑校長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</si>
  <si>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9C6500"/>
        <rFont val="宋体"/>
        <family val="2"/>
        <charset val="134"/>
      </rPr>
      <t>澳門大學附屬應用學校</t>
    </r>
  </si>
  <si>
    <r>
      <rPr>
        <sz val="11"/>
        <color rgb="FF9C6500"/>
        <rFont val="宋体"/>
        <family val="2"/>
        <charset val="134"/>
      </rPr>
      <t>氹仔
大連街</t>
    </r>
    <r>
      <rPr>
        <sz val="11"/>
        <color rgb="FF9C6500"/>
        <rFont val="Times New Roman"/>
        <family val="1"/>
      </rPr>
      <t>BT-34</t>
    </r>
    <r>
      <rPr>
        <sz val="11"/>
        <color rgb="FF9C6500"/>
        <rFont val="宋体"/>
        <family val="2"/>
        <charset val="134"/>
      </rPr>
      <t>地段
澳門大學附屬應用學校</t>
    </r>
    <r>
      <rPr>
        <sz val="11"/>
        <color rgb="FF9C6500"/>
        <rFont val="Times New Roman"/>
        <family val="1"/>
      </rPr>
      <t xml:space="preserve"> </t>
    </r>
    <r>
      <rPr>
        <sz val="11"/>
        <color rgb="FF9C6500"/>
        <rFont val="宋体"/>
        <family val="2"/>
        <charset val="134"/>
      </rPr>
      <t>盧蘭馨校長</t>
    </r>
    <r>
      <rPr>
        <sz val="11"/>
        <color rgb="FF9C6500"/>
        <rFont val="Times New Roman"/>
        <family val="1"/>
      </rPr>
      <t xml:space="preserve"> </t>
    </r>
    <r>
      <rPr>
        <sz val="11"/>
        <color rgb="FF9C6500"/>
        <rFont val="宋体"/>
        <family val="2"/>
        <charset val="134"/>
      </rPr>
      <t xml:space="preserve">台啟
</t>
    </r>
    <r>
      <rPr>
        <sz val="11"/>
        <color rgb="FF9C6500"/>
        <rFont val="Times New Roman"/>
        <family val="1"/>
      </rPr>
      <t>Exmo(a) Senhor(a) Director(a) da Escola
Monica, Lou Lan Heng
Escola de Aplicação Anexa à Universidade de Macau
Rua de Tai Lin
Taipa</t>
    </r>
    <phoneticPr fontId="18" type="noConversion"/>
  </si>
  <si>
    <t>it@asum.edu.mo</t>
  </si>
  <si>
    <t>http://www.asum.edu.mo/</t>
  </si>
  <si>
    <r>
      <rPr>
        <sz val="11"/>
        <color theme="1"/>
        <rFont val="宋体"/>
        <family val="2"/>
        <charset val="134"/>
      </rPr>
      <t>盧蘭馨</t>
    </r>
  </si>
  <si>
    <r>
      <rPr>
        <sz val="11"/>
        <color theme="1"/>
        <rFont val="宋体"/>
        <family val="2"/>
        <charset val="134"/>
      </rPr>
      <t>盧蘭馨校長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</si>
  <si>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台山中街</t>
    </r>
    <r>
      <rPr>
        <sz val="11"/>
        <color theme="1"/>
        <rFont val="Times New Roman"/>
        <family val="1"/>
      </rPr>
      <t>253</t>
    </r>
    <r>
      <rPr>
        <sz val="11"/>
        <color theme="1"/>
        <rFont val="宋体"/>
        <family val="2"/>
        <charset val="134"/>
      </rPr>
      <t>號
澳門
聖若瑟教區中學第五校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郭華邦校長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</si>
  <si>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t>澳門浸信中學</t>
    <phoneticPr fontId="18" type="noConversion"/>
  </si>
  <si>
    <r>
      <rPr>
        <sz val="11"/>
        <color rgb="FF006100"/>
        <rFont val="宋体"/>
        <family val="2"/>
        <charset val="134"/>
      </rPr>
      <t>澳門
黑沙環中街</t>
    </r>
    <r>
      <rPr>
        <sz val="11"/>
        <color rgb="FF006100"/>
        <rFont val="Times New Roman"/>
        <family val="1"/>
      </rPr>
      <t>410</t>
    </r>
    <r>
      <rPr>
        <sz val="11"/>
        <color rgb="FF006100"/>
        <rFont val="宋体"/>
        <family val="2"/>
        <charset val="134"/>
      </rPr>
      <t>號
澳門浸信中學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李焯堅校長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Lei Cheok Kin
Escola Cham Son de Macau
Rua Central da Areia Preta, No. 410
Macau</t>
    </r>
    <phoneticPr fontId="18" type="noConversion"/>
  </si>
  <si>
    <t>macaubaptist@macau.ctm.net</t>
  </si>
  <si>
    <t>http://www.mbc.edu.mo</t>
    <phoneticPr fontId="18" type="noConversion"/>
  </si>
  <si>
    <r>
      <rPr>
        <sz val="11"/>
        <color theme="1"/>
        <rFont val="宋体"/>
        <family val="2"/>
        <charset val="134"/>
      </rPr>
      <t>李焯堅</t>
    </r>
  </si>
  <si>
    <r>
      <rPr>
        <sz val="11"/>
        <color theme="1"/>
        <rFont val="宋体"/>
        <family val="2"/>
        <charset val="134"/>
      </rPr>
      <t>李焯堅校長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</si>
  <si>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新橋羅白沙街十五號
澳門
聖家學校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林淑華校長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</si>
  <si>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006100"/>
        <rFont val="宋体"/>
        <family val="2"/>
        <charset val="134"/>
      </rPr>
      <t>濠江中學</t>
    </r>
    <phoneticPr fontId="18" type="noConversion"/>
  </si>
  <si>
    <r>
      <rPr>
        <sz val="11"/>
        <color rgb="FF006100"/>
        <rFont val="宋体"/>
        <family val="2"/>
        <charset val="134"/>
      </rPr>
      <t>澳門
亞馬喇馬路</t>
    </r>
    <r>
      <rPr>
        <sz val="11"/>
        <color rgb="FF006100"/>
        <rFont val="Times New Roman"/>
        <family val="1"/>
      </rPr>
      <t>3</t>
    </r>
    <r>
      <rPr>
        <sz val="11"/>
        <color rgb="FF006100"/>
        <rFont val="宋体"/>
        <family val="2"/>
        <charset val="134"/>
      </rPr>
      <t>號
濠江中學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尤端陽校長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Iao Tun Ieong
Escola Hou Kong (Secundário)
Estrada Ferreira do Amaral, no.3
Macau</t>
    </r>
    <phoneticPr fontId="18" type="noConversion"/>
  </si>
  <si>
    <t>28337954, 28337957, 28337956</t>
  </si>
  <si>
    <t>yolandalwf@gmail.com</t>
  </si>
  <si>
    <t>http://www.houkong.edu.mo</t>
  </si>
  <si>
    <r>
      <rPr>
        <sz val="11"/>
        <color theme="1"/>
        <rFont val="宋体"/>
        <family val="2"/>
        <charset val="134"/>
      </rPr>
      <t>尤端陽</t>
    </r>
  </si>
  <si>
    <r>
      <rPr>
        <sz val="11"/>
        <color theme="1"/>
        <rFont val="宋体"/>
        <family val="2"/>
        <charset val="134"/>
      </rPr>
      <t>尤端陽校長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</si>
  <si>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氹仔嘉路士米耶大馬路
澳門
聖善學校吳世華校長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</si>
  <si>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006100"/>
        <rFont val="宋体"/>
        <family val="2"/>
        <charset val="134"/>
      </rPr>
      <t>濠江中學附屬英才小學</t>
    </r>
    <phoneticPr fontId="18" type="noConversion"/>
  </si>
  <si>
    <r>
      <rPr>
        <sz val="11"/>
        <color rgb="FF006100"/>
        <rFont val="宋体"/>
        <family val="2"/>
        <charset val="134"/>
      </rPr>
      <t>氹仔
成都街
濠江中學附屬英才小學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尤端陽校長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Iao Tun Ieong
Escola de Talentos Anexa a Escola Hou Kong
Rua de Seng Tou
Taipa</t>
    </r>
    <phoneticPr fontId="18" type="noConversion"/>
  </si>
  <si>
    <t>福建學校</t>
    <phoneticPr fontId="18" type="noConversion"/>
  </si>
  <si>
    <r>
      <rPr>
        <sz val="11"/>
        <color rgb="FF006100"/>
        <rFont val="宋体"/>
        <family val="2"/>
        <charset val="134"/>
      </rPr>
      <t>澳門
台山李寶椿街</t>
    </r>
    <r>
      <rPr>
        <sz val="11"/>
        <color rgb="FF006100"/>
        <rFont val="Times New Roman"/>
        <family val="1"/>
      </rPr>
      <t>291</t>
    </r>
    <r>
      <rPr>
        <sz val="11"/>
        <color rgb="FF006100"/>
        <rFont val="宋体"/>
        <family val="2"/>
        <charset val="134"/>
      </rPr>
      <t>號
福建學校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蘇薇蘋校長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Sou Mei Pan
Escola Fukien
Rua Lei Pou Chon, No.291    
Macau</t>
    </r>
    <phoneticPr fontId="18" type="noConversion"/>
  </si>
  <si>
    <t>fukien@efk.edu.mo</t>
  </si>
  <si>
    <t>http://www.efk.edu.mo</t>
    <phoneticPr fontId="18" type="noConversion"/>
  </si>
  <si>
    <r>
      <rPr>
        <sz val="11"/>
        <color theme="1"/>
        <rFont val="宋体"/>
        <family val="2"/>
        <charset val="134"/>
      </rPr>
      <t>蘇薇蘋</t>
    </r>
  </si>
  <si>
    <r>
      <rPr>
        <sz val="11"/>
        <color theme="1"/>
        <rFont val="宋体"/>
        <family val="2"/>
        <charset val="134"/>
      </rPr>
      <t>蘇薇蘋校長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</si>
  <si>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筷子基俾若翰街</t>
    </r>
    <r>
      <rPr>
        <sz val="11"/>
        <color theme="1"/>
        <rFont val="Times New Roman"/>
        <family val="1"/>
      </rPr>
      <t>28</t>
    </r>
    <r>
      <rPr>
        <sz val="11"/>
        <color theme="1"/>
        <rFont val="宋体"/>
        <family val="2"/>
        <charset val="134"/>
      </rPr>
      <t>號
澳門
聖瑪大肋納學校劉美玲校長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</si>
  <si>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t>粵華中學</t>
    <phoneticPr fontId="18" type="noConversion"/>
  </si>
  <si>
    <r>
      <rPr>
        <sz val="11"/>
        <color rgb="FF006100"/>
        <rFont val="宋体"/>
        <family val="2"/>
        <charset val="134"/>
      </rPr>
      <t>澳門
得勝馬路</t>
    </r>
    <r>
      <rPr>
        <sz val="11"/>
        <color rgb="FF006100"/>
        <rFont val="Times New Roman"/>
        <family val="1"/>
      </rPr>
      <t>18</t>
    </r>
    <r>
      <rPr>
        <sz val="11"/>
        <color rgb="FF006100"/>
        <rFont val="宋体"/>
        <family val="2"/>
        <charset val="134"/>
      </rPr>
      <t>號
粵華中學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陳文彬校長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Maung Sein Myint
Colégio Yuet Wah (Secção Chinesa)
Estrada da Vitoria, no.18
Macau</t>
    </r>
    <phoneticPr fontId="18" type="noConversion"/>
  </si>
  <si>
    <t>ywc@yuetwah.edu.mo</t>
  </si>
  <si>
    <t>http://www.yuetwah.edu.mo</t>
    <phoneticPr fontId="18" type="noConversion"/>
  </si>
  <si>
    <r>
      <rPr>
        <sz val="11"/>
        <color theme="1"/>
        <rFont val="宋体"/>
        <family val="2"/>
        <charset val="134"/>
      </rPr>
      <t>陳文彬</t>
    </r>
    <phoneticPr fontId="18" type="noConversion"/>
  </si>
  <si>
    <r>
      <rPr>
        <sz val="11"/>
        <color theme="1"/>
        <rFont val="宋体"/>
        <family val="2"/>
        <charset val="134"/>
      </rPr>
      <t>陳文彬校長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</si>
  <si>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下環街</t>
    </r>
    <r>
      <rPr>
        <sz val="11"/>
        <color theme="1"/>
        <rFont val="Times New Roman"/>
        <family val="1"/>
      </rPr>
      <t>103</t>
    </r>
    <r>
      <rPr>
        <sz val="11"/>
        <color theme="1"/>
        <rFont val="宋体"/>
        <family val="2"/>
        <charset val="134"/>
      </rPr>
      <t>號
澳門
聖瑪沙利羅學校楊白燕校長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</si>
  <si>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t>espaulo@esp.edu.mo</t>
  </si>
  <si>
    <r>
      <rPr>
        <sz val="11"/>
        <color theme="1"/>
        <rFont val="宋体"/>
        <family val="2"/>
        <charset val="134"/>
      </rPr>
      <t>蘇輝道</t>
    </r>
  </si>
  <si>
    <r>
      <rPr>
        <sz val="11"/>
        <color theme="1"/>
        <rFont val="宋体"/>
        <family val="2"/>
        <charset val="134"/>
      </rPr>
      <t>蘇輝道校長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</si>
  <si>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青洲大馬路</t>
    </r>
    <r>
      <rPr>
        <sz val="11"/>
        <color theme="1"/>
        <rFont val="Times New Roman"/>
        <family val="1"/>
      </rPr>
      <t>592</t>
    </r>
    <r>
      <rPr>
        <sz val="11"/>
        <color theme="1"/>
        <rFont val="宋体"/>
        <family val="2"/>
        <charset val="134"/>
      </rPr>
      <t>號
澳門
聖德蘭學校楊白燕校長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</si>
  <si>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006100"/>
        <rFont val="宋体"/>
        <family val="2"/>
        <charset val="134"/>
      </rPr>
      <t>聖公會</t>
    </r>
    <r>
      <rPr>
        <sz val="11"/>
        <color rgb="FF006100"/>
        <rFont val="Times New Roman"/>
        <family val="1"/>
      </rPr>
      <t>(</t>
    </r>
    <r>
      <rPr>
        <sz val="11"/>
        <color rgb="FF006100"/>
        <rFont val="宋体"/>
        <family val="2"/>
        <charset val="134"/>
      </rPr>
      <t>澳門</t>
    </r>
    <r>
      <rPr>
        <sz val="11"/>
        <color rgb="FF006100"/>
        <rFont val="Times New Roman"/>
        <family val="1"/>
      </rPr>
      <t>)</t>
    </r>
    <r>
      <rPr>
        <sz val="11"/>
        <color rgb="FF006100"/>
        <rFont val="宋体"/>
        <family val="2"/>
        <charset val="134"/>
      </rPr>
      <t>蔡高中學</t>
    </r>
    <phoneticPr fontId="18" type="noConversion"/>
  </si>
  <si>
    <r>
      <rPr>
        <sz val="11"/>
        <color rgb="FF006100"/>
        <rFont val="宋体"/>
        <family val="2"/>
        <charset val="134"/>
      </rPr>
      <t>澳門
馬度博士大馬路</t>
    </r>
    <r>
      <rPr>
        <sz val="11"/>
        <color rgb="FF006100"/>
        <rFont val="Times New Roman"/>
        <family val="1"/>
      </rPr>
      <t>266</t>
    </r>
    <r>
      <rPr>
        <sz val="11"/>
        <color rgb="FF006100"/>
        <rFont val="宋体"/>
        <family val="2"/>
        <charset val="134"/>
      </rPr>
      <t>號
聖公會</t>
    </r>
    <r>
      <rPr>
        <sz val="11"/>
        <color rgb="FF006100"/>
        <rFont val="Times New Roman"/>
        <family val="1"/>
      </rPr>
      <t>(</t>
    </r>
    <r>
      <rPr>
        <sz val="11"/>
        <color rgb="FF006100"/>
        <rFont val="宋体"/>
        <family val="2"/>
        <charset val="134"/>
      </rPr>
      <t>澳門</t>
    </r>
    <r>
      <rPr>
        <sz val="11"/>
        <color rgb="FF006100"/>
        <rFont val="Times New Roman"/>
        <family val="1"/>
      </rPr>
      <t>)</t>
    </r>
    <r>
      <rPr>
        <sz val="11"/>
        <color rgb="FF006100"/>
        <rFont val="宋体"/>
        <family val="2"/>
        <charset val="134"/>
      </rPr>
      <t>蔡高中學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陳志君校長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Chan Chi Kwan
Sheng Kung Hui Escola Choi Kou (Macau)(Sucursal)
AVENIDA DR. FRANCISCO V MACHADO,No. 266
Macau</t>
    </r>
    <phoneticPr fontId="18" type="noConversion"/>
  </si>
  <si>
    <t>28345013 28561718</t>
  </si>
  <si>
    <t>skhcks@macau.ctm.net</t>
  </si>
  <si>
    <t>http://www.choikou.edu.mo</t>
    <phoneticPr fontId="18" type="noConversion"/>
  </si>
  <si>
    <r>
      <rPr>
        <sz val="11"/>
        <color theme="1"/>
        <rFont val="宋体"/>
        <family val="2"/>
        <charset val="134"/>
      </rPr>
      <t>陳志君</t>
    </r>
    <phoneticPr fontId="18" type="noConversion"/>
  </si>
  <si>
    <r>
      <rPr>
        <sz val="11"/>
        <color theme="1"/>
        <rFont val="宋体"/>
        <family val="2"/>
        <charset val="134"/>
      </rPr>
      <t>陳志君校長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</si>
  <si>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澳門南灣加辣堂街</t>
    </r>
    <r>
      <rPr>
        <sz val="11"/>
        <color theme="1"/>
        <rFont val="Times New Roman"/>
        <family val="1"/>
      </rPr>
      <t>21</t>
    </r>
    <r>
      <rPr>
        <sz val="11"/>
        <color theme="1"/>
        <rFont val="宋体"/>
        <family val="2"/>
        <charset val="134"/>
      </rPr>
      <t>號
澳門
聖羅撒女子中學中文部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羅玉清校長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</si>
  <si>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t>srleng@yahoo.com</t>
  </si>
  <si>
    <r>
      <rPr>
        <sz val="11"/>
        <color theme="1"/>
        <rFont val="宋体"/>
        <family val="2"/>
        <charset val="134"/>
      </rPr>
      <t>吳秀慧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校長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</si>
  <si>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2"/>
        <charset val="134"/>
      </rPr>
      <t>羅理基博士大馬路</t>
    </r>
    <r>
      <rPr>
        <sz val="11"/>
        <color theme="1"/>
        <rFont val="Times New Roman"/>
        <family val="1"/>
      </rPr>
      <t>367</t>
    </r>
    <r>
      <rPr>
        <sz val="11"/>
        <color theme="1"/>
        <rFont val="宋体"/>
        <family val="2"/>
        <charset val="134"/>
      </rPr>
      <t>號</t>
    </r>
  </si>
  <si>
    <r>
      <rPr>
        <sz val="11"/>
        <color rgb="FF9C0006"/>
        <rFont val="宋体"/>
        <family val="3"/>
        <charset val="134"/>
        <scheme val="minor"/>
      </rPr>
      <t>聖公會中學(澳門)</t>
    </r>
    <phoneticPr fontId="18" type="noConversion"/>
  </si>
  <si>
    <r>
      <rPr>
        <sz val="11"/>
        <color rgb="FF9C0006"/>
        <rFont val="宋体"/>
        <family val="3"/>
        <charset val="134"/>
        <scheme val="minor"/>
      </rPr>
      <t>澳門
北安徐日昇寅公馬路109-117號
聖公會中學(澳門) Robert Richard Alexander校長 台啟
Exmo(a) Senhor(a) Director(a) da Escola
Robert Richard Alexander
Colégio Anglicano de Macau
Avenida Padre Tomás Pereira, No,109-117
Taipa</t>
    </r>
    <phoneticPr fontId="18" type="noConversion"/>
  </si>
  <si>
    <t>admin@acm.edu.mo</t>
  </si>
  <si>
    <t>http://www.acm.edu.mo</t>
    <phoneticPr fontId="18" type="noConversion"/>
  </si>
  <si>
    <t>Robert Richard Alexander</t>
  </si>
  <si>
    <r>
      <t>Robert Richard Alexander</t>
    </r>
    <r>
      <rPr>
        <sz val="11"/>
        <color theme="1"/>
        <rFont val="宋体"/>
        <family val="2"/>
        <charset val="134"/>
      </rPr>
      <t>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</si>
  <si>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澳門美副將大馬路</t>
    </r>
    <r>
      <rPr>
        <sz val="11"/>
        <color theme="1"/>
        <rFont val="Times New Roman"/>
        <family val="1"/>
      </rPr>
      <t>75</t>
    </r>
    <r>
      <rPr>
        <sz val="11"/>
        <color theme="1"/>
        <rFont val="宋体"/>
        <family val="2"/>
        <charset val="134"/>
      </rPr>
      <t>號
澳門
嘉諾撒聖心中學蘇映璇校長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</si>
  <si>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9C0006"/>
        <rFont val="宋体"/>
        <family val="2"/>
        <charset val="134"/>
      </rPr>
      <t>嘉諾撒聖心英文中學</t>
    </r>
    <phoneticPr fontId="18" type="noConversion"/>
  </si>
  <si>
    <r>
      <rPr>
        <sz val="11"/>
        <color rgb="FF9C0006"/>
        <rFont val="宋体"/>
        <family val="2"/>
        <charset val="134"/>
      </rPr>
      <t>澳門
雅廉訪大馬路</t>
    </r>
    <r>
      <rPr>
        <sz val="11"/>
        <color rgb="FF9C0006"/>
        <rFont val="Times New Roman"/>
        <family val="1"/>
      </rPr>
      <t>86</t>
    </r>
    <r>
      <rPr>
        <sz val="11"/>
        <color rgb="FF9C0006"/>
        <rFont val="宋体"/>
        <family val="2"/>
        <charset val="134"/>
      </rPr>
      <t>號
嘉諾撒聖心英文中學</t>
    </r>
    <r>
      <rPr>
        <sz val="11"/>
        <color rgb="FF9C0006"/>
        <rFont val="Times New Roman"/>
        <family val="1"/>
      </rPr>
      <t xml:space="preserve"> </t>
    </r>
    <r>
      <rPr>
        <sz val="11"/>
        <color rgb="FF9C0006"/>
        <rFont val="宋体"/>
        <family val="2"/>
        <charset val="134"/>
      </rPr>
      <t>葉慧明校長</t>
    </r>
    <r>
      <rPr>
        <sz val="11"/>
        <color rgb="FF9C0006"/>
        <rFont val="Times New Roman"/>
        <family val="1"/>
      </rPr>
      <t xml:space="preserve"> </t>
    </r>
    <r>
      <rPr>
        <sz val="11"/>
        <color rgb="FF9C0006"/>
        <rFont val="宋体"/>
        <family val="2"/>
        <charset val="134"/>
      </rPr>
      <t xml:space="preserve">台啟
</t>
    </r>
    <r>
      <rPr>
        <sz val="11"/>
        <color rgb="FF9C0006"/>
        <rFont val="Times New Roman"/>
        <family val="1"/>
      </rPr>
      <t>Exmo(a) Senhor(a) Director(a) da Escola
Yip Wai Ming Evelyn
Colégio do Sagrado Coração de Jesus - Secção Inglesa
Avenida Ouvidor Arriaga, no.86
Macau</t>
    </r>
    <phoneticPr fontId="18" type="noConversion"/>
  </si>
  <si>
    <t>shcces09@macau.ctm.net</t>
  </si>
  <si>
    <r>
      <rPr>
        <sz val="11"/>
        <color theme="1"/>
        <rFont val="宋体"/>
        <family val="2"/>
        <charset val="134"/>
      </rPr>
      <t>葉慧明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校長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</si>
  <si>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2"/>
        <charset val="134"/>
      </rPr>
      <t>雅廉訪大馬路</t>
    </r>
    <r>
      <rPr>
        <sz val="11"/>
        <color theme="1"/>
        <rFont val="Times New Roman"/>
        <family val="1"/>
      </rPr>
      <t>86</t>
    </r>
    <r>
      <rPr>
        <sz val="11"/>
        <color theme="1"/>
        <rFont val="宋体"/>
        <family val="2"/>
        <charset val="134"/>
      </rPr>
      <t>號</t>
    </r>
  </si>
  <si>
    <r>
      <rPr>
        <sz val="11"/>
        <color rgb="FF006100"/>
        <rFont val="宋体"/>
        <family val="2"/>
        <charset val="134"/>
      </rPr>
      <t>氹仔
嘉路士米耶大馬路
聖善學校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吳世華校長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Ng Sai Wa
Escola Dom João Paulino
Avenida Carlos da Maia, s/n
Taipa</t>
    </r>
    <phoneticPr fontId="18" type="noConversion"/>
  </si>
  <si>
    <t>edjp@macau.ctm.net</t>
  </si>
  <si>
    <t>http://www.edjp.edu.mo</t>
    <phoneticPr fontId="18" type="noConversion"/>
  </si>
  <si>
    <r>
      <rPr>
        <sz val="11"/>
        <color theme="1"/>
        <rFont val="宋体"/>
        <family val="2"/>
        <charset val="134"/>
      </rPr>
      <t>吳世華</t>
    </r>
  </si>
  <si>
    <r>
      <rPr>
        <sz val="11"/>
        <color theme="1"/>
        <rFont val="宋体"/>
        <family val="2"/>
        <charset val="134"/>
      </rPr>
      <t>吳世華校長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</si>
  <si>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九澳村道
澳門
雷鳴道主教紀念學校林啟輝校長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</si>
  <si>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t>聖家學校</t>
    <phoneticPr fontId="18" type="noConversion"/>
  </si>
  <si>
    <r>
      <rPr>
        <sz val="11"/>
        <color rgb="FF006100"/>
        <rFont val="宋体"/>
        <family val="2"/>
        <charset val="134"/>
      </rPr>
      <t>澳門
新橋羅白沙街十五號
聖家學校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林淑華校長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Lam Sok Wa aliás Lin Shu Hwa
Escola da Sagrada Família
Rua de Bráz da Rosa, no.15
Macau</t>
    </r>
    <phoneticPr fontId="18" type="noConversion"/>
  </si>
  <si>
    <t>28574124, 28570159</t>
  </si>
  <si>
    <t>macausf@yahoo.com.tw</t>
  </si>
  <si>
    <t>http://www.edsf.edu.mo</t>
    <phoneticPr fontId="18" type="noConversion"/>
  </si>
  <si>
    <r>
      <rPr>
        <sz val="11"/>
        <color theme="1"/>
        <rFont val="宋体"/>
        <family val="2"/>
        <charset val="134"/>
      </rPr>
      <t>林淑華</t>
    </r>
  </si>
  <si>
    <r>
      <rPr>
        <sz val="11"/>
        <color theme="1"/>
        <rFont val="宋体"/>
        <family val="2"/>
        <charset val="134"/>
      </rPr>
      <t>林淑華校長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</si>
  <si>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台山李寶椿街
澳門
福建學校蘇薇蘋校長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</si>
  <si>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t>聖瑪大肋納學校</t>
    <phoneticPr fontId="18" type="noConversion"/>
  </si>
  <si>
    <r>
      <rPr>
        <sz val="11"/>
        <color rgb="FF006100"/>
        <rFont val="宋体"/>
        <family val="2"/>
        <charset val="134"/>
      </rPr>
      <t>筷子基俾若翰街</t>
    </r>
    <r>
      <rPr>
        <sz val="11"/>
        <color rgb="FF006100"/>
        <rFont val="Times New Roman"/>
        <family val="1"/>
      </rPr>
      <t>28</t>
    </r>
    <r>
      <rPr>
        <sz val="11"/>
        <color rgb="FF006100"/>
        <rFont val="宋体"/>
        <family val="2"/>
        <charset val="134"/>
      </rPr>
      <t>號
澳門
聖瑪大肋納學校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劉美玲校長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Lau dos Reis, Rita
Escola "Madalena de Canossa"
Rua do Comandante João Belo Fai Chi Kei, no.28
Macau</t>
    </r>
    <phoneticPr fontId="18" type="noConversion"/>
  </si>
  <si>
    <t>ds@madalena.edu.mo</t>
  </si>
  <si>
    <t>http://www.madalena.edu.mo</t>
    <phoneticPr fontId="18" type="noConversion"/>
  </si>
  <si>
    <r>
      <rPr>
        <sz val="11"/>
        <color theme="1"/>
        <rFont val="宋体"/>
        <family val="2"/>
        <charset val="134"/>
      </rPr>
      <t>劉美玲</t>
    </r>
    <phoneticPr fontId="18" type="noConversion"/>
  </si>
  <si>
    <r>
      <rPr>
        <sz val="11"/>
        <color theme="1"/>
        <rFont val="宋体"/>
        <family val="2"/>
        <charset val="134"/>
      </rPr>
      <t>劉美玲校長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</si>
  <si>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筷子基街筷子基社屋
澳門
廣大中學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陳建邦校長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</si>
  <si>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t>聖瑪沙利羅學校</t>
    <phoneticPr fontId="18" type="noConversion"/>
  </si>
  <si>
    <r>
      <rPr>
        <sz val="11"/>
        <color rgb="FF006100"/>
        <rFont val="宋体"/>
        <family val="2"/>
        <charset val="134"/>
      </rPr>
      <t>澳門
下環街</t>
    </r>
    <r>
      <rPr>
        <sz val="11"/>
        <color rgb="FF006100"/>
        <rFont val="Times New Roman"/>
        <family val="1"/>
      </rPr>
      <t>103</t>
    </r>
    <r>
      <rPr>
        <sz val="11"/>
        <color rgb="FF006100"/>
        <rFont val="宋体"/>
        <family val="2"/>
        <charset val="134"/>
      </rPr>
      <t>號
聖瑪沙利羅學校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楊白燕校長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Pac Hun Yong
Escola Santa Maria Mazzarello
Rua da Praia do Manduco, no.103
Macau</t>
    </r>
    <phoneticPr fontId="18" type="noConversion"/>
  </si>
  <si>
    <t>28345168, 28372802</t>
  </si>
  <si>
    <t>mazarelo@macau.ctm.net</t>
  </si>
  <si>
    <t>http://www.esmm.k12.edu.mo</t>
    <phoneticPr fontId="18" type="noConversion"/>
  </si>
  <si>
    <r>
      <rPr>
        <sz val="11"/>
        <color theme="1"/>
        <rFont val="宋体"/>
        <family val="2"/>
        <charset val="134"/>
      </rPr>
      <t>楊白燕</t>
    </r>
  </si>
  <si>
    <r>
      <rPr>
        <sz val="11"/>
        <color theme="1"/>
        <rFont val="宋体"/>
        <family val="2"/>
        <charset val="134"/>
      </rPr>
      <t>楊白燕校長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</si>
  <si>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祐漢市場街樂富新村一樓
澳門
德明學校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張偉光校長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</si>
  <si>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006100"/>
        <rFont val="宋体"/>
        <family val="2"/>
        <charset val="134"/>
      </rPr>
      <t>澳門
青洲大馬路</t>
    </r>
    <r>
      <rPr>
        <sz val="11"/>
        <color rgb="FF006100"/>
        <rFont val="Times New Roman"/>
        <family val="1"/>
      </rPr>
      <t>592</t>
    </r>
    <r>
      <rPr>
        <sz val="11"/>
        <color rgb="FF006100"/>
        <rFont val="宋体"/>
        <family val="2"/>
        <charset val="134"/>
      </rPr>
      <t>號
聖德蘭學校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盧桂芳校長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LOU KUAI FONG
Escola de Santa Teresa do Menino Jesus
Avenida Conselheiro Borja, no.592
Macau</t>
    </r>
    <phoneticPr fontId="18" type="noConversion"/>
  </si>
  <si>
    <t>stteresamj@gmail.com</t>
  </si>
  <si>
    <t>http://www.santateresa.k12.edu.mo</t>
    <phoneticPr fontId="18" type="noConversion"/>
  </si>
  <si>
    <r>
      <rPr>
        <sz val="11"/>
        <color theme="1"/>
        <rFont val="宋体"/>
        <family val="2"/>
        <charset val="134"/>
      </rPr>
      <t>罅些喇提督大馬路蓮峰廟側
澳門
蓮峰普濟學校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何敏輝校長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</si>
  <si>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t>聖羅撒女子中學中文部</t>
    <phoneticPr fontId="18" type="noConversion"/>
  </si>
  <si>
    <r>
      <rPr>
        <sz val="11"/>
        <color rgb="FF006100"/>
        <rFont val="宋体"/>
        <family val="2"/>
        <charset val="134"/>
      </rPr>
      <t>澳門
南灣加辣堂街</t>
    </r>
    <r>
      <rPr>
        <sz val="11"/>
        <color rgb="FF006100"/>
        <rFont val="Times New Roman"/>
        <family val="1"/>
      </rPr>
      <t>21</t>
    </r>
    <r>
      <rPr>
        <sz val="11"/>
        <color rgb="FF006100"/>
        <rFont val="宋体"/>
        <family val="2"/>
        <charset val="134"/>
      </rPr>
      <t>號
聖羅撒女子中學中文部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羅玉清校長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Ng Sao Wai
Colégio de Santa Rosa de Lima - Secção Inglesa
Avenida Dr. Rodrigo Rodrigues, no.367
Macau</t>
    </r>
    <phoneticPr fontId="18" type="noConversion"/>
  </si>
  <si>
    <t>srlcs@macau.ctm.net</t>
  </si>
  <si>
    <t>http://www.santarosasc.edu.mo</t>
    <phoneticPr fontId="18" type="noConversion"/>
  </si>
  <si>
    <r>
      <rPr>
        <sz val="11"/>
        <color theme="1"/>
        <rFont val="宋体"/>
        <family val="2"/>
        <charset val="134"/>
      </rPr>
      <t>羅玉清</t>
    </r>
    <phoneticPr fontId="18" type="noConversion"/>
  </si>
  <si>
    <r>
      <rPr>
        <sz val="11"/>
        <color theme="1"/>
        <rFont val="宋体"/>
        <family val="2"/>
        <charset val="134"/>
      </rPr>
      <t>羅玉清校長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</si>
  <si>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氹仔學院路徐友德校長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</si>
  <si>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t>聖若瑟教區中學</t>
    <phoneticPr fontId="18" type="noConversion"/>
  </si>
  <si>
    <r>
      <rPr>
        <sz val="11"/>
        <color rgb="FFFF0000"/>
        <rFont val="宋体"/>
        <family val="2"/>
        <charset val="134"/>
      </rPr>
      <t>澳門
望德堂前地
聖若瑟教區中學</t>
    </r>
    <r>
      <rPr>
        <sz val="11"/>
        <color rgb="FFFF0000"/>
        <rFont val="Times New Roman"/>
        <family val="1"/>
      </rPr>
      <t xml:space="preserve"> </t>
    </r>
    <r>
      <rPr>
        <sz val="11"/>
        <color rgb="FFFF0000"/>
        <rFont val="宋体"/>
        <family val="2"/>
        <charset val="134"/>
      </rPr>
      <t>李仁傑校長</t>
    </r>
    <r>
      <rPr>
        <sz val="11"/>
        <color rgb="FFFF0000"/>
        <rFont val="Times New Roman"/>
        <family val="1"/>
      </rPr>
      <t xml:space="preserve"> </t>
    </r>
    <r>
      <rPr>
        <sz val="11"/>
        <color rgb="FFFF0000"/>
        <rFont val="宋体"/>
        <family val="2"/>
        <charset val="134"/>
      </rPr>
      <t>台啟</t>
    </r>
    <phoneticPr fontId="18" type="noConversion"/>
  </si>
  <si>
    <t>28270580, 28375954</t>
  </si>
  <si>
    <t>28270579, 28372297</t>
  </si>
  <si>
    <t>cdsj1@cdsj.edu.mo</t>
  </si>
  <si>
    <t>http://www.cdsj.edu.mo</t>
    <phoneticPr fontId="18" type="noConversion"/>
  </si>
  <si>
    <r>
      <rPr>
        <sz val="11"/>
        <color theme="1"/>
        <rFont val="宋体"/>
        <family val="2"/>
        <charset val="134"/>
      </rPr>
      <t>李仁傑</t>
    </r>
    <phoneticPr fontId="18" type="noConversion"/>
  </si>
  <si>
    <r>
      <rPr>
        <sz val="11"/>
        <color theme="1"/>
        <rFont val="宋体"/>
        <family val="2"/>
        <charset val="134"/>
      </rPr>
      <t>李仁傑校長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</si>
  <si>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漁翁街</t>
    </r>
    <r>
      <rPr>
        <sz val="11"/>
        <color theme="1"/>
        <rFont val="Times New Roman"/>
        <family val="1"/>
      </rPr>
      <t>90</t>
    </r>
    <r>
      <rPr>
        <sz val="11"/>
        <color theme="1"/>
        <rFont val="宋体"/>
        <family val="2"/>
        <charset val="134"/>
      </rPr>
      <t>號
澳門
澳門中德學校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林少培校長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</si>
  <si>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t>聖若瑟教區中學第五校</t>
    <phoneticPr fontId="18" type="noConversion"/>
  </si>
  <si>
    <r>
      <rPr>
        <sz val="11"/>
        <color rgb="FF006100"/>
        <rFont val="宋体"/>
        <family val="2"/>
        <charset val="134"/>
      </rPr>
      <t>澳門
台山中街</t>
    </r>
    <r>
      <rPr>
        <sz val="11"/>
        <color rgb="FF006100"/>
        <rFont val="Times New Roman"/>
        <family val="1"/>
      </rPr>
      <t>253</t>
    </r>
    <r>
      <rPr>
        <sz val="11"/>
        <color rgb="FF006100"/>
        <rFont val="宋体"/>
        <family val="2"/>
        <charset val="134"/>
      </rPr>
      <t>號
聖若瑟教區中學第五校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胡錦遠校長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Colégio Diocesano de São José 5 (Secção Chinesa)
Rua Central de Toi San, no.253
Macau</t>
    </r>
    <phoneticPr fontId="18" type="noConversion"/>
  </si>
  <si>
    <t>28574255, 28591186</t>
  </si>
  <si>
    <t>cdsj5@macau.ctm.net</t>
  </si>
  <si>
    <t>http://www.cdsj5.edu.mo</t>
    <phoneticPr fontId="18" type="noConversion"/>
  </si>
  <si>
    <r>
      <rPr>
        <sz val="11"/>
        <color theme="1"/>
        <rFont val="宋体"/>
        <family val="2"/>
        <charset val="134"/>
      </rPr>
      <t>郭華邦</t>
    </r>
    <phoneticPr fontId="18" type="noConversion"/>
  </si>
  <si>
    <r>
      <rPr>
        <sz val="11"/>
        <color theme="1"/>
        <rFont val="宋体"/>
        <family val="2"/>
        <charset val="134"/>
      </rPr>
      <t>郭華邦校長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</si>
  <si>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氹仔大連街</t>
    </r>
    <r>
      <rPr>
        <sz val="11"/>
        <color theme="1"/>
        <rFont val="Times New Roman"/>
        <family val="1"/>
      </rPr>
      <t>BT-34</t>
    </r>
    <r>
      <rPr>
        <sz val="11"/>
        <color theme="1"/>
        <rFont val="宋体"/>
        <family val="2"/>
        <charset val="134"/>
      </rPr>
      <t>地段
澳門
澳門大學附屬應用學校盧蘭馨校長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</si>
  <si>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t>澳門工聯職業技術中學</t>
    <phoneticPr fontId="18" type="noConversion"/>
  </si>
  <si>
    <t>澳門
台山李寶椿街
澳門工聯職業技術中學</t>
    <phoneticPr fontId="18" type="noConversion"/>
  </si>
  <si>
    <t>kljc@kljc.edu.mo</t>
  </si>
  <si>
    <t>http://www.kljc.edu.mo</t>
    <phoneticPr fontId="18" type="noConversion"/>
  </si>
  <si>
    <r>
      <rPr>
        <sz val="11"/>
        <color theme="1"/>
        <rFont val="宋体"/>
        <family val="2"/>
        <charset val="134"/>
      </rPr>
      <t>無小學</t>
    </r>
    <phoneticPr fontId="18" type="noConversion"/>
  </si>
  <si>
    <r>
      <rPr>
        <sz val="11"/>
        <color theme="1"/>
        <rFont val="宋体"/>
        <family val="2"/>
        <charset val="134"/>
      </rPr>
      <t>台山李寶椿街
澳門
澳門工聯職業技術中學</t>
    </r>
  </si>
  <si>
    <t>無小學</t>
    <phoneticPr fontId="18" type="noConversion"/>
  </si>
  <si>
    <t>菜農子弟學校</t>
    <phoneticPr fontId="18" type="noConversion"/>
  </si>
  <si>
    <r>
      <rPr>
        <sz val="11"/>
        <color rgb="FF9C6500"/>
        <rFont val="宋体"/>
        <family val="2"/>
        <charset val="134"/>
      </rPr>
      <t>澳門
關閘馬路</t>
    </r>
    <r>
      <rPr>
        <sz val="11"/>
        <color rgb="FF9C6500"/>
        <rFont val="Times New Roman"/>
        <family val="1"/>
      </rPr>
      <t>40</t>
    </r>
    <r>
      <rPr>
        <sz val="11"/>
        <color rgb="FF9C6500"/>
        <rFont val="宋体"/>
        <family val="2"/>
        <charset val="134"/>
      </rPr>
      <t>號
菜農子弟學校</t>
    </r>
    <r>
      <rPr>
        <sz val="11"/>
        <color rgb="FF9C6500"/>
        <rFont val="Times New Roman"/>
        <family val="1"/>
      </rPr>
      <t xml:space="preserve"> </t>
    </r>
    <r>
      <rPr>
        <sz val="11"/>
        <color rgb="FF9C6500"/>
        <rFont val="宋体"/>
        <family val="2"/>
        <charset val="134"/>
      </rPr>
      <t>王國英校長</t>
    </r>
    <r>
      <rPr>
        <sz val="11"/>
        <color rgb="FF9C6500"/>
        <rFont val="Times New Roman"/>
        <family val="1"/>
      </rPr>
      <t xml:space="preserve"> </t>
    </r>
    <r>
      <rPr>
        <sz val="11"/>
        <color rgb="FF9C6500"/>
        <rFont val="宋体"/>
        <family val="2"/>
        <charset val="134"/>
      </rPr>
      <t xml:space="preserve">台啟
</t>
    </r>
    <r>
      <rPr>
        <sz val="11"/>
        <color rgb="FF9C6500"/>
        <rFont val="Times New Roman"/>
        <family val="1"/>
      </rPr>
      <t>Exmo(a) Senhor(a) Director(a) da Escola
Vong Kuoc Ieng
Escola Choi Nong Chi Tai
Istmo Ferreira do Amaral, no.40
Macau</t>
    </r>
    <phoneticPr fontId="18" type="noConversion"/>
  </si>
  <si>
    <t>kuociengv@yahoo.com.hk</t>
  </si>
  <si>
    <t>http://www.choinong.edu.mo</t>
    <phoneticPr fontId="18" type="noConversion"/>
  </si>
  <si>
    <r>
      <rPr>
        <sz val="11"/>
        <color theme="1"/>
        <rFont val="宋体"/>
        <family val="2"/>
        <charset val="134"/>
      </rPr>
      <t>王國英</t>
    </r>
  </si>
  <si>
    <r>
      <rPr>
        <sz val="11"/>
        <color theme="1"/>
        <rFont val="宋体"/>
        <family val="2"/>
        <charset val="134"/>
      </rPr>
      <t>王國英校長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</si>
  <si>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東北大馬路南澳花園
澳門
澳門坊眾學校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江超育校長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</si>
  <si>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t>蓮峰普濟學校</t>
    <phoneticPr fontId="18" type="noConversion"/>
  </si>
  <si>
    <r>
      <t xml:space="preserve">
</t>
    </r>
    <r>
      <rPr>
        <sz val="11"/>
        <color rgb="FF006100"/>
        <rFont val="宋体"/>
        <family val="2"/>
        <charset val="134"/>
      </rPr>
      <t>澳門
罅些喇提督大馬路蓮峰廟側
蓮峰普濟學校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何敏輝校長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台啟</t>
    </r>
    <phoneticPr fontId="18" type="noConversion"/>
  </si>
  <si>
    <t>28562241, 28520625</t>
  </si>
  <si>
    <t>INFO@LFPC.EDU.MO</t>
  </si>
  <si>
    <t>http://www.lfpc.edu.mo</t>
    <phoneticPr fontId="18" type="noConversion"/>
  </si>
  <si>
    <r>
      <rPr>
        <sz val="11"/>
        <color theme="1"/>
        <rFont val="宋体"/>
        <family val="2"/>
        <charset val="134"/>
      </rPr>
      <t>何敏輝</t>
    </r>
  </si>
  <si>
    <r>
      <rPr>
        <sz val="11"/>
        <color theme="1"/>
        <rFont val="宋体"/>
        <family val="2"/>
        <charset val="134"/>
      </rPr>
      <t>何敏輝校長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</si>
  <si>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黑沙環中街</t>
    </r>
    <r>
      <rPr>
        <sz val="11"/>
        <color theme="1"/>
        <rFont val="Times New Roman"/>
        <family val="1"/>
      </rPr>
      <t>410</t>
    </r>
    <r>
      <rPr>
        <sz val="11"/>
        <color theme="1"/>
        <rFont val="宋体"/>
        <family val="2"/>
        <charset val="134"/>
      </rPr>
      <t>號
澳門
澳門浸信中學李焯堅校長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</si>
  <si>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9C0006"/>
        <rFont val="宋体"/>
        <family val="2"/>
        <charset val="134"/>
      </rPr>
      <t>澳門國際學校</t>
    </r>
  </si>
  <si>
    <t>Exmo(a) Senhor(a) Director(a) da Escola
Howard Norman Stribbell
Escola Internacional de Macau
AVENIDA WAI LONG, TAIPA, UNIVERSIDADE DE CIÊNCIA E
TECNOLOGIA DE MACAU, BLOCO K
Taipa</t>
    <phoneticPr fontId="18" type="noConversion"/>
  </si>
  <si>
    <t>tis@tis.edu.mo</t>
  </si>
  <si>
    <t>http://www.tis.edu.mo</t>
  </si>
  <si>
    <r>
      <t>Howard Norman Stribbell(</t>
    </r>
    <r>
      <rPr>
        <sz val="11"/>
        <color theme="1"/>
        <rFont val="宋体"/>
        <family val="2"/>
        <charset val="134"/>
      </rPr>
      <t>校長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</si>
  <si>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2"/>
        <charset val="134"/>
      </rPr>
      <t>偉龍馬路澳門科技大學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2"/>
        <charset val="134"/>
      </rPr>
      <t>座</t>
    </r>
  </si>
  <si>
    <r>
      <rPr>
        <sz val="11"/>
        <color rgb="FF9C0006"/>
        <rFont val="宋体"/>
        <family val="2"/>
        <charset val="134"/>
      </rPr>
      <t>澳門葡文學校</t>
    </r>
  </si>
  <si>
    <r>
      <rPr>
        <sz val="11"/>
        <color rgb="FF9C0006"/>
        <rFont val="宋体"/>
        <family val="2"/>
        <charset val="134"/>
      </rPr>
      <t>澳門殷皇子大馬路</t>
    </r>
  </si>
  <si>
    <t>secretaria@epmacau.edu.mo</t>
  </si>
  <si>
    <t>http://www.epmacau.edu.mo</t>
  </si>
  <si>
    <r>
      <t>Manuel Augusto Martins Peres Machado(</t>
    </r>
    <r>
      <rPr>
        <sz val="11"/>
        <color theme="1"/>
        <rFont val="宋体"/>
        <family val="2"/>
        <charset val="134"/>
      </rPr>
      <t>校長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</si>
  <si>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2"/>
        <charset val="134"/>
      </rPr>
      <t>澳門殷皇子大馬路</t>
    </r>
  </si>
  <si>
    <t>鏡平學校</t>
    <phoneticPr fontId="18" type="noConversion"/>
  </si>
  <si>
    <r>
      <rPr>
        <sz val="11"/>
        <rFont val="宋体"/>
        <family val="3"/>
        <charset val="134"/>
      </rPr>
      <t>澳門俾利喇街</t>
    </r>
    <r>
      <rPr>
        <sz val="11"/>
        <rFont val="Times New Roman"/>
        <family val="1"/>
      </rPr>
      <t>126-128A</t>
    </r>
    <r>
      <rPr>
        <sz val="11"/>
        <rFont val="宋体"/>
        <family val="3"/>
        <charset val="134"/>
      </rPr>
      <t>號
澳門
鏡平學校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小學部）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黎世祺校長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 xml:space="preserve">台啟
</t>
    </r>
    <r>
      <rPr>
        <sz val="11"/>
        <rFont val="Times New Roman"/>
        <family val="1"/>
      </rPr>
      <t>Exmo(a) Senhor(a) Director(a) da Escola
Lai Sai Kei
Escola Keang Peng (Sec</t>
    </r>
    <r>
      <rPr>
        <sz val="11"/>
        <rFont val="宋体"/>
        <family val="3"/>
        <charset val="134"/>
      </rPr>
      <t>çã</t>
    </r>
    <r>
      <rPr>
        <sz val="11"/>
        <rFont val="Times New Roman"/>
        <family val="1"/>
      </rPr>
      <t>o Prim</t>
    </r>
    <r>
      <rPr>
        <sz val="11"/>
        <rFont val="宋体"/>
        <family val="3"/>
        <charset val="134"/>
      </rPr>
      <t>á</t>
    </r>
    <r>
      <rPr>
        <sz val="11"/>
        <rFont val="Times New Roman"/>
        <family val="1"/>
      </rPr>
      <t>ria)
Rua Francisco Xavier Pereira , no.128
Macau</t>
    </r>
    <phoneticPr fontId="18" type="noConversion"/>
  </si>
  <si>
    <t>28423118 / 28423119</t>
  </si>
  <si>
    <t>primary@keangpeng.edu.mo</t>
  </si>
  <si>
    <t>http://www.keangpeng.edu.mo</t>
    <phoneticPr fontId="18" type="noConversion"/>
  </si>
  <si>
    <r>
      <rPr>
        <sz val="11"/>
        <color theme="1"/>
        <rFont val="宋体"/>
        <family val="2"/>
        <charset val="134"/>
      </rPr>
      <t>黎世祺</t>
    </r>
    <phoneticPr fontId="18" type="noConversion"/>
  </si>
  <si>
    <r>
      <rPr>
        <sz val="11"/>
        <color theme="1"/>
        <rFont val="宋体"/>
        <family val="2"/>
        <charset val="134"/>
      </rPr>
      <t>黎世祺校長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</si>
  <si>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松山白頭馬路一號
澳門
嶺南中學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區金蓉校長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</si>
  <si>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006100"/>
        <rFont val="宋体"/>
        <family val="2"/>
        <charset val="134"/>
      </rPr>
      <t>陳瑞祺永援中學</t>
    </r>
  </si>
  <si>
    <r>
      <rPr>
        <sz val="11"/>
        <color rgb="FF006100"/>
        <rFont val="宋体"/>
        <family val="2"/>
        <charset val="134"/>
      </rPr>
      <t>澳門
得勝馬路</t>
    </r>
    <r>
      <rPr>
        <sz val="11"/>
        <color rgb="FF006100"/>
        <rFont val="Times New Roman"/>
        <family val="1"/>
      </rPr>
      <t>28</t>
    </r>
    <r>
      <rPr>
        <sz val="11"/>
        <color rgb="FF006100"/>
        <rFont val="宋体"/>
        <family val="2"/>
        <charset val="134"/>
      </rPr>
      <t>號
陳瑞祺永援中學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張湧秀校長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Cheung Yung Sau
Colégio Perpétuo Socorro Chan Sui Ki
Estrada da Vitória, no.28
Macau</t>
    </r>
    <phoneticPr fontId="18" type="noConversion"/>
  </si>
  <si>
    <t>cskphc@macau.ctm.net</t>
  </si>
  <si>
    <t>http://www.cskphc.edu.mo/</t>
  </si>
  <si>
    <r>
      <rPr>
        <sz val="11"/>
        <color theme="1"/>
        <rFont val="宋体"/>
        <family val="2"/>
        <charset val="134"/>
      </rPr>
      <t>張湧秀</t>
    </r>
  </si>
  <si>
    <r>
      <rPr>
        <sz val="11"/>
        <color theme="1"/>
        <rFont val="宋体"/>
        <family val="2"/>
        <charset val="134"/>
      </rPr>
      <t>張湧秀校長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</si>
  <si>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亞馬喇馬路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</rPr>
      <t>號
澳門
濠江中學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尤端陽校長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</si>
  <si>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t>雷鳴道主教紀念學校</t>
    <phoneticPr fontId="18" type="noConversion"/>
  </si>
  <si>
    <r>
      <rPr>
        <sz val="11"/>
        <color rgb="FF006100"/>
        <rFont val="宋体"/>
        <family val="2"/>
        <charset val="134"/>
      </rPr>
      <t>路環
澳門路環九澳聖母馬路
雷鳴道主教紀念學校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林啟輝校長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Lam Kai Fai
Estrada De Nossa Senhora, Ka-Ho Coloane 
Macau</t>
    </r>
    <phoneticPr fontId="18" type="noConversion"/>
  </si>
  <si>
    <t>admin_in@edlv.edu.mo</t>
  </si>
  <si>
    <t>http://www.edlv.edu.mo</t>
    <phoneticPr fontId="18" type="noConversion"/>
  </si>
  <si>
    <r>
      <rPr>
        <sz val="11"/>
        <color theme="1"/>
        <rFont val="宋体"/>
        <family val="2"/>
        <charset val="134"/>
      </rPr>
      <t>林啟輝</t>
    </r>
  </si>
  <si>
    <r>
      <rPr>
        <sz val="11"/>
        <color theme="1"/>
        <rFont val="宋体"/>
        <family val="2"/>
        <charset val="134"/>
      </rPr>
      <t>林啟輝校長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</si>
  <si>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亞馬喇馬路六號
澳門
鮑思高粵華小學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黎意芬校長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</si>
  <si>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rgb="FF9C0006"/>
        <rFont val="宋体"/>
        <family val="2"/>
        <charset val="134"/>
      </rPr>
      <t>聯國學校</t>
    </r>
  </si>
  <si>
    <t>director@schoolofthenations.com</t>
  </si>
  <si>
    <r>
      <t>Nair, Vivek Vasudevan(</t>
    </r>
    <r>
      <rPr>
        <sz val="11"/>
        <color theme="1"/>
        <rFont val="宋体"/>
        <family val="2"/>
        <charset val="134"/>
      </rPr>
      <t>校長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</si>
  <si>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2"/>
        <charset val="134"/>
      </rPr>
      <t>米尼奧街</t>
    </r>
  </si>
  <si>
    <r>
      <rPr>
        <sz val="11"/>
        <color rgb="FF006100"/>
        <rFont val="宋体"/>
        <family val="2"/>
        <charset val="134"/>
      </rPr>
      <t>青洲小學</t>
    </r>
  </si>
  <si>
    <r>
      <rPr>
        <sz val="11"/>
        <color rgb="FF006100"/>
        <rFont val="宋体"/>
        <family val="2"/>
        <charset val="134"/>
      </rPr>
      <t>澳門
青洲大馬路</t>
    </r>
    <r>
      <rPr>
        <sz val="11"/>
        <color rgb="FF006100"/>
        <rFont val="Times New Roman"/>
        <family val="1"/>
      </rPr>
      <t>496</t>
    </r>
    <r>
      <rPr>
        <sz val="11"/>
        <color rgb="FF006100"/>
        <rFont val="宋体"/>
        <family val="2"/>
        <charset val="134"/>
      </rPr>
      <t>號
青洲小學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張捷校長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Cheong, Chit
Escola "Ilha Verde"
Avenida Conselheiro Borja, no.496
Macau</t>
    </r>
    <phoneticPr fontId="18" type="noConversion"/>
  </si>
  <si>
    <t>28573710, 28551578</t>
  </si>
  <si>
    <t>iv1@macau.ctm.net</t>
  </si>
  <si>
    <t>http://www.iv.edu.mo</t>
    <phoneticPr fontId="18" type="noConversion"/>
  </si>
  <si>
    <r>
      <rPr>
        <sz val="11"/>
        <color theme="1"/>
        <rFont val="宋体"/>
        <family val="2"/>
        <charset val="134"/>
      </rPr>
      <t>張捷</t>
    </r>
  </si>
  <si>
    <r>
      <rPr>
        <sz val="11"/>
        <color theme="1"/>
        <rFont val="宋体"/>
        <family val="2"/>
        <charset val="134"/>
      </rPr>
      <t>張捷校長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</si>
  <si>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馬場大馬路</t>
    </r>
    <r>
      <rPr>
        <sz val="11"/>
        <color theme="1"/>
        <rFont val="Times New Roman"/>
        <family val="1"/>
      </rPr>
      <t>389</t>
    </r>
    <r>
      <rPr>
        <sz val="11"/>
        <color theme="1"/>
        <rFont val="宋体"/>
        <family val="2"/>
        <charset val="134"/>
      </rPr>
      <t>號
澳門
鏡平學校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黎世祺校長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</si>
  <si>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t>鮑思高粵華小學</t>
    <phoneticPr fontId="18" type="noConversion"/>
  </si>
  <si>
    <r>
      <rPr>
        <sz val="11"/>
        <color rgb="FF006100"/>
        <rFont val="宋体"/>
        <family val="2"/>
        <charset val="134"/>
      </rPr>
      <t>澳門
亞馬喇馬路六號
鮑思高粵華小學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黎意芬校長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LAI I FAN
Colégio Dom Bosco (Yuet Wah) (Secção Chinesa)
Estrada Ferreira do Amaral, no.6
Macau</t>
    </r>
    <phoneticPr fontId="18" type="noConversion"/>
  </si>
  <si>
    <t>dboscoyw@macau.ctm.net</t>
  </si>
  <si>
    <t>http://www.dbyw.edu.mo</t>
    <phoneticPr fontId="18" type="noConversion"/>
  </si>
  <si>
    <r>
      <rPr>
        <sz val="11"/>
        <color theme="1"/>
        <rFont val="宋体"/>
        <family val="2"/>
        <charset val="134"/>
      </rPr>
      <t>黎意芬</t>
    </r>
    <phoneticPr fontId="18" type="noConversion"/>
  </si>
  <si>
    <r>
      <rPr>
        <sz val="11"/>
        <color theme="1"/>
        <rFont val="宋体"/>
        <family val="2"/>
        <charset val="134"/>
      </rPr>
      <t>黎意芬校長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</si>
  <si>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r>
      <rPr>
        <sz val="11"/>
        <color theme="1"/>
        <rFont val="宋体"/>
        <family val="2"/>
        <charset val="134"/>
      </rPr>
      <t>氹仔沙維士街
澳門
氹仔坊眾學校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梁詠琴校長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台啟</t>
    </r>
  </si>
  <si>
    <t>ok</t>
    <phoneticPr fontId="18" type="noConversion"/>
  </si>
  <si>
    <t>ok</t>
    <phoneticPr fontId="18" type="noConversion"/>
  </si>
  <si>
    <t>http://www.schoolofthenations.com</t>
    <phoneticPr fontId="18" type="noConversion"/>
  </si>
  <si>
    <t>Exmo(a) Senhor(a) Director(a) da Escola
Nair, Vivek Vasudevan
Escola das Nações
Rua do Minho
Taipa</t>
    <phoneticPr fontId="18" type="noConversion"/>
  </si>
  <si>
    <t>http://www.shcces.edu.mo</t>
    <phoneticPr fontId="18" type="noConversion"/>
  </si>
  <si>
    <t>http://srleng.edu.mo</t>
    <phoneticPr fontId="18" type="noConversion"/>
  </si>
  <si>
    <t>聖羅撒英文中學</t>
    <phoneticPr fontId="18" type="noConversion"/>
  </si>
  <si>
    <t>澳門
黑沙灣斜坡12-14號
聖保祿學校 劉少華副校長 台啟
Exmo(a) Senhor(a) Director(a) da Escola
Escola São Paulo
Rampa dos Cavaleiros, nos 12-14
Macau
056</t>
    <phoneticPr fontId="18" type="noConversion"/>
  </si>
  <si>
    <r>
      <rPr>
        <sz val="11"/>
        <color rgb="FF9C0006"/>
        <rFont val="宋体"/>
        <family val="2"/>
        <charset val="134"/>
      </rPr>
      <t>羅理基博士大馬路</t>
    </r>
    <r>
      <rPr>
        <sz val="11"/>
        <color rgb="FF9C0006"/>
        <rFont val="Times New Roman"/>
        <family val="1"/>
      </rPr>
      <t>367</t>
    </r>
    <r>
      <rPr>
        <sz val="11"/>
        <color rgb="FF9C0006"/>
        <rFont val="宋体"/>
        <family val="2"/>
        <charset val="134"/>
      </rPr>
      <t>號
聖羅撒英文中學
吳秀慧校长</t>
    </r>
    <r>
      <rPr>
        <sz val="11"/>
        <color rgb="FF9C0006"/>
        <rFont val="Times New Roman"/>
        <family val="1"/>
      </rPr>
      <t xml:space="preserve">  </t>
    </r>
    <r>
      <rPr>
        <sz val="11"/>
        <color rgb="FF9C0006"/>
        <rFont val="宋体"/>
        <family val="2"/>
        <charset val="134"/>
      </rPr>
      <t>台啟</t>
    </r>
    <phoneticPr fontId="18" type="noConversion"/>
  </si>
  <si>
    <t>ok</t>
    <phoneticPr fontId="18" type="noConversion"/>
  </si>
  <si>
    <t>http://www.esp.edu.mo</t>
    <phoneticPr fontId="18" type="noConversion"/>
  </si>
  <si>
    <t>ok</t>
    <phoneticPr fontId="18" type="noConversion"/>
  </si>
  <si>
    <t>ok</t>
    <phoneticPr fontId="18" type="noConversion"/>
  </si>
  <si>
    <t>http://www.elctp.k12.edu.mo/info/info2_je/EColoana/index.html</t>
    <phoneticPr fontId="18" type="noConversion"/>
  </si>
  <si>
    <t>http://www.lcht.k12.edu.mo</t>
    <phoneticPr fontId="18" type="noConversion"/>
  </si>
  <si>
    <t>澳門
得勝馬路
何東中葡小學  何艷華校長 台啟
Exmo(a) Senhor(a) Director(a) da Escola
Ho Im Wa
Escola Primaria Oficial Luso-Chinesa "Sir Robert Ho Tung"
Estrada da Vitoria
Macau</t>
    <phoneticPr fontId="18" type="noConversion"/>
  </si>
  <si>
    <t>澳門
山洞巷二龍喉公園
二龍喉中葡小學
Profa. Felizbina Carmelita Gomes校長 台啟􀅫􀅲􀀒􀀖
Exmo(a) Senhor(a) Director(a) da Escola
Profa. Felizbina Carmelita Gomes
Escola Primária Luso-Chinesa da Flora (Secção Portuguesa)
Travessa do Tunel, s/n, Jardim da Flora
Macau</t>
    <phoneticPr fontId="18" type="noConversion"/>
  </si>
  <si>
    <t>http://www.lcbn.k12.edu.mo</t>
    <phoneticPr fontId="18" type="noConversion"/>
  </si>
  <si>
    <t>聖若瑟教區中學第五校 (英文部)</t>
    <phoneticPr fontId="18" type="noConversion"/>
  </si>
  <si>
    <t>Koc, Va Pong(Director)</t>
    <phoneticPr fontId="18" type="noConversion"/>
  </si>
  <si>
    <t>Xu You De(Representante da Escola)</t>
    <phoneticPr fontId="18" type="noConversion"/>
  </si>
  <si>
    <t>鮑思高粵華小學（英文部）</t>
    <phoneticPr fontId="18" type="noConversion"/>
  </si>
  <si>
    <t>Pun Chi Meng(Director)</t>
    <phoneticPr fontId="18" type="noConversion"/>
  </si>
  <si>
    <t>Luk Kum Lee Kenny(Directora)</t>
    <phoneticPr fontId="18" type="noConversion"/>
  </si>
  <si>
    <t>陸琴莉(校長)</t>
    <phoneticPr fontId="18" type="noConversion"/>
  </si>
  <si>
    <t>庇道學校-英文部</t>
    <phoneticPr fontId="18" type="noConversion"/>
  </si>
  <si>
    <r>
      <rPr>
        <sz val="11"/>
        <color rgb="FF9C0006"/>
        <rFont val="宋体"/>
        <family val="2"/>
        <charset val="134"/>
      </rPr>
      <t>澳門
大砲台街</t>
    </r>
    <r>
      <rPr>
        <sz val="11"/>
        <color rgb="FF9C0006"/>
        <rFont val="Times New Roman"/>
        <family val="1"/>
      </rPr>
      <t>4–6</t>
    </r>
    <r>
      <rPr>
        <sz val="11"/>
        <color rgb="FF9C0006"/>
        <rFont val="宋体"/>
        <family val="2"/>
        <charset val="134"/>
      </rPr>
      <t>號
教業中學</t>
    </r>
    <r>
      <rPr>
        <sz val="11"/>
        <color rgb="FF9C0006"/>
        <rFont val="Times New Roman"/>
        <family val="1"/>
      </rPr>
      <t>(</t>
    </r>
    <r>
      <rPr>
        <sz val="11"/>
        <color rgb="FF9C0006"/>
        <rFont val="宋体"/>
        <family val="2"/>
        <charset val="134"/>
      </rPr>
      <t>大炮台小幼部）</t>
    </r>
    <r>
      <rPr>
        <sz val="11"/>
        <color rgb="FF9C0006"/>
        <rFont val="Times New Roman"/>
        <family val="1"/>
      </rPr>
      <t xml:space="preserve"> </t>
    </r>
    <r>
      <rPr>
        <sz val="11"/>
        <color rgb="FF9C0006"/>
        <rFont val="宋体"/>
        <family val="2"/>
        <charset val="134"/>
      </rPr>
      <t>賀誠校長</t>
    </r>
    <r>
      <rPr>
        <sz val="11"/>
        <color rgb="FF9C0006"/>
        <rFont val="Times New Roman"/>
        <family val="1"/>
      </rPr>
      <t xml:space="preserve"> </t>
    </r>
    <r>
      <rPr>
        <sz val="11"/>
        <color rgb="FF9C0006"/>
        <rFont val="宋体"/>
        <family val="2"/>
        <charset val="134"/>
      </rPr>
      <t>台啟</t>
    </r>
    <r>
      <rPr>
        <sz val="11"/>
        <color rgb="FF9C0006"/>
        <rFont val="Times New Roman"/>
        <family val="1"/>
      </rPr>
      <t>Exmo(a) Senhor(a) Director(a) da Escola
He Cheng
Escola Kao Yip (Sucursal)
Rua do Monte, nos. 4-6
Macau</t>
    </r>
    <phoneticPr fontId="18" type="noConversion"/>
  </si>
  <si>
    <r>
      <rPr>
        <sz val="11"/>
        <color rgb="FF9C0006"/>
        <rFont val="宋体"/>
        <family val="2"/>
        <charset val="134"/>
      </rPr>
      <t>陳瑞祺永援中學</t>
    </r>
    <r>
      <rPr>
        <sz val="11"/>
        <color rgb="FF9C0006"/>
        <rFont val="Times New Roman"/>
        <family val="1"/>
      </rPr>
      <t>(</t>
    </r>
    <r>
      <rPr>
        <sz val="11"/>
        <color rgb="FF9C0006"/>
        <rFont val="宋体"/>
        <family val="2"/>
        <charset val="134"/>
      </rPr>
      <t>分校</t>
    </r>
    <r>
      <rPr>
        <sz val="11"/>
        <color rgb="FF9C0006"/>
        <rFont val="Times New Roman"/>
        <family val="1"/>
      </rPr>
      <t>)</t>
    </r>
    <phoneticPr fontId="18" type="noConversion"/>
  </si>
  <si>
    <r>
      <rPr>
        <sz val="11"/>
        <color rgb="FF006100"/>
        <rFont val="宋体"/>
        <family val="2"/>
        <charset val="134"/>
      </rPr>
      <t>澳門
得勝馬路</t>
    </r>
    <r>
      <rPr>
        <sz val="11"/>
        <color rgb="FF006100"/>
        <rFont val="Times New Roman"/>
        <family val="1"/>
      </rPr>
      <t>28</t>
    </r>
    <r>
      <rPr>
        <sz val="11"/>
        <color rgb="FF006100"/>
        <rFont val="宋体"/>
        <family val="2"/>
        <charset val="134"/>
      </rPr>
      <t>號
陳瑞祺永援中學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>張湧秀校長</t>
    </r>
    <r>
      <rPr>
        <sz val="11"/>
        <color rgb="FF006100"/>
        <rFont val="Times New Roman"/>
        <family val="1"/>
      </rPr>
      <t xml:space="preserve"> </t>
    </r>
    <r>
      <rPr>
        <sz val="11"/>
        <color rgb="FF006100"/>
        <rFont val="宋体"/>
        <family val="2"/>
        <charset val="134"/>
      </rPr>
      <t xml:space="preserve">台啟
</t>
    </r>
    <r>
      <rPr>
        <sz val="11"/>
        <color rgb="FF006100"/>
        <rFont val="Times New Roman"/>
        <family val="1"/>
      </rPr>
      <t>Exmo(a) Senhor(a) Director(a) da Escola
Cheung Yung Sau
Colégio Perpétuo Socorro Chan Sui Ki
Estrada da Vitória, no.28
Macau</t>
    </r>
    <phoneticPr fontId="18" type="noConversion"/>
  </si>
  <si>
    <r>
      <rPr>
        <sz val="11"/>
        <color rgb="FF9C0006"/>
        <rFont val="宋体"/>
        <family val="2"/>
        <charset val="134"/>
      </rPr>
      <t>消防隊巷九號</t>
    </r>
    <r>
      <rPr>
        <sz val="11"/>
        <color rgb="FF9C0006"/>
        <rFont val="Times New Roman"/>
        <family val="1"/>
      </rPr>
      <t xml:space="preserve">G
</t>
    </r>
    <r>
      <rPr>
        <sz val="11"/>
        <color rgb="FF9C0006"/>
        <rFont val="宋体"/>
        <family val="2"/>
        <charset val="134"/>
      </rPr>
      <t>陳瑞祺永援中學</t>
    </r>
    <r>
      <rPr>
        <sz val="11"/>
        <color rgb="FF9C0006"/>
        <rFont val="Times New Roman"/>
        <family val="1"/>
      </rPr>
      <t>(</t>
    </r>
    <r>
      <rPr>
        <sz val="11"/>
        <color rgb="FF9C0006"/>
        <rFont val="宋体"/>
        <family val="2"/>
        <charset val="134"/>
      </rPr>
      <t>分校</t>
    </r>
    <r>
      <rPr>
        <sz val="11"/>
        <color rgb="FF9C0006"/>
        <rFont val="Times New Roman"/>
        <family val="1"/>
      </rPr>
      <t xml:space="preserve">)
</t>
    </r>
    <r>
      <rPr>
        <sz val="11"/>
        <color rgb="FF9C0006"/>
        <rFont val="宋体"/>
        <family val="2"/>
        <charset val="134"/>
      </rPr>
      <t>陳瑞祺永援中學</t>
    </r>
    <r>
      <rPr>
        <sz val="11"/>
        <color rgb="FF9C0006"/>
        <rFont val="Times New Roman"/>
        <family val="1"/>
      </rPr>
      <t xml:space="preserve"> </t>
    </r>
    <r>
      <rPr>
        <sz val="11"/>
        <color rgb="FF9C0006"/>
        <rFont val="宋体"/>
        <family val="2"/>
        <charset val="134"/>
      </rPr>
      <t>張湧秀校長</t>
    </r>
    <r>
      <rPr>
        <sz val="11"/>
        <color rgb="FF9C0006"/>
        <rFont val="Times New Roman"/>
        <family val="1"/>
      </rPr>
      <t xml:space="preserve"> </t>
    </r>
    <r>
      <rPr>
        <sz val="11"/>
        <color rgb="FF9C0006"/>
        <rFont val="宋体"/>
        <family val="2"/>
        <charset val="134"/>
      </rPr>
      <t>台啟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</si>
</sst>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仿宋"/>
      <family val="3"/>
      <charset val="134"/>
    </font>
    <font>
      <sz val="11"/>
      <color rgb="FF006100"/>
      <name val="仿宋"/>
      <family val="3"/>
      <charset val="134"/>
    </font>
    <font>
      <sz val="11"/>
      <name val="宋体"/>
      <family val="2"/>
      <charset val="134"/>
      <scheme val="minor"/>
    </font>
    <font>
      <sz val="28"/>
      <color theme="1"/>
      <name val="宋体"/>
      <family val="2"/>
      <charset val="134"/>
      <scheme val="minor"/>
    </font>
    <font>
      <sz val="28"/>
      <name val="华文楷体"/>
      <family val="3"/>
      <charset val="134"/>
    </font>
    <font>
      <sz val="28"/>
      <name val="宋体"/>
      <family val="2"/>
      <charset val="134"/>
      <scheme val="minor"/>
    </font>
    <font>
      <sz val="28"/>
      <color theme="0"/>
      <name val="华文楷体"/>
      <family val="3"/>
      <charset val="134"/>
    </font>
    <font>
      <sz val="26"/>
      <name val="华文楷体"/>
      <family val="3"/>
      <charset val="134"/>
    </font>
    <font>
      <sz val="26"/>
      <color theme="0"/>
      <name val="华文楷体"/>
      <family val="3"/>
      <charset val="134"/>
    </font>
    <font>
      <sz val="9"/>
      <color theme="1"/>
      <name val="Mingliu, taipei"/>
      <family val="3"/>
      <charset val="136"/>
    </font>
    <font>
      <u/>
      <sz val="11"/>
      <color theme="10"/>
      <name val="宋体"/>
      <family val="2"/>
      <charset val="134"/>
      <scheme val="minor"/>
    </font>
    <font>
      <sz val="11"/>
      <color theme="1"/>
      <name val="Mingliu, taipei"/>
      <family val="3"/>
      <charset val="136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6100"/>
      <name val="Times New Roman"/>
      <family val="1"/>
    </font>
    <font>
      <sz val="11"/>
      <color rgb="FF006100"/>
      <name val="宋体"/>
      <family val="2"/>
      <charset val="134"/>
    </font>
    <font>
      <u/>
      <sz val="11"/>
      <color theme="10"/>
      <name val="Times New Roman"/>
      <family val="1"/>
    </font>
    <font>
      <sz val="11"/>
      <color theme="1"/>
      <name val="宋体"/>
      <family val="2"/>
      <charset val="134"/>
    </font>
    <font>
      <sz val="11"/>
      <color rgb="FF9C0006"/>
      <name val="Times New Roman"/>
      <family val="1"/>
    </font>
    <font>
      <sz val="11"/>
      <color rgb="FF9C0006"/>
      <name val="宋体"/>
      <family val="2"/>
      <charset val="134"/>
    </font>
    <font>
      <sz val="11"/>
      <color rgb="FF9C6500"/>
      <name val="Times New Roman"/>
      <family val="1"/>
    </font>
    <font>
      <sz val="11"/>
      <color rgb="FF9C6500"/>
      <name val="宋体"/>
      <family val="2"/>
      <charset val="134"/>
    </font>
    <font>
      <sz val="11"/>
      <color rgb="FFFF0000"/>
      <name val="Times New Roman"/>
      <family val="1"/>
    </font>
    <font>
      <sz val="11"/>
      <color rgb="FFFF0000"/>
      <name val="宋体"/>
      <family val="2"/>
      <charset val="134"/>
    </font>
    <font>
      <sz val="9"/>
      <color rgb="FFFF0000"/>
      <name val="Times New Roman"/>
      <family val="1"/>
    </font>
    <font>
      <sz val="11"/>
      <name val="宋体"/>
      <family val="2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9"/>
      <name val="Times New Roman"/>
      <family val="1"/>
    </font>
    <font>
      <u/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theme="1"/>
      <name val="华文仿宋"/>
      <family val="3"/>
      <charset val="134"/>
    </font>
    <font>
      <sz val="11"/>
      <color rgb="FF9C0006"/>
      <name val="华文仿宋"/>
      <family val="3"/>
      <charset val="134"/>
    </font>
    <font>
      <sz val="11"/>
      <color rgb="FF9C0006"/>
      <name val="Times New Roman"/>
      <family val="2"/>
      <charset val="134"/>
    </font>
    <font>
      <sz val="11"/>
      <color rgb="FF006100"/>
      <name val="Times New Roman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78899"/>
      </left>
      <right style="thin">
        <color rgb="FF778899"/>
      </right>
      <top style="thin">
        <color rgb="FF7788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8" fillId="4" borderId="11" xfId="8" applyBorder="1">
      <alignment vertical="center"/>
    </xf>
    <xf numFmtId="0" fontId="8" fillId="4" borderId="10" xfId="8" applyBorder="1">
      <alignment vertical="center"/>
    </xf>
    <xf numFmtId="49" fontId="8" fillId="4" borderId="10" xfId="8" applyNumberFormat="1" applyBorder="1">
      <alignment vertical="center"/>
    </xf>
    <xf numFmtId="0" fontId="19" fillId="0" borderId="13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19" fillId="0" borderId="15" xfId="0" applyFont="1" applyBorder="1" applyAlignment="1">
      <alignment vertical="center" wrapText="1"/>
    </xf>
    <xf numFmtId="0" fontId="19" fillId="0" borderId="0" xfId="0" applyFont="1">
      <alignment vertical="center"/>
    </xf>
    <xf numFmtId="0" fontId="19" fillId="0" borderId="11" xfId="0" applyFont="1" applyBorder="1">
      <alignment vertical="center"/>
    </xf>
    <xf numFmtId="0" fontId="19" fillId="0" borderId="10" xfId="0" applyFont="1" applyBorder="1">
      <alignment vertical="center"/>
    </xf>
    <xf numFmtId="49" fontId="19" fillId="0" borderId="10" xfId="0" applyNumberFormat="1" applyFont="1" applyBorder="1">
      <alignment vertical="center"/>
    </xf>
    <xf numFmtId="0" fontId="19" fillId="0" borderId="12" xfId="0" applyFont="1" applyBorder="1">
      <alignment vertical="center"/>
    </xf>
    <xf numFmtId="0" fontId="20" fillId="2" borderId="11" xfId="6" applyFont="1" applyBorder="1">
      <alignment vertical="center"/>
    </xf>
    <xf numFmtId="0" fontId="20" fillId="2" borderId="10" xfId="6" applyFont="1" applyBorder="1">
      <alignment vertical="center"/>
    </xf>
    <xf numFmtId="49" fontId="20" fillId="2" borderId="10" xfId="6" applyNumberFormat="1" applyFont="1" applyBorder="1">
      <alignment vertical="center"/>
    </xf>
    <xf numFmtId="0" fontId="20" fillId="2" borderId="12" xfId="6" applyFont="1" applyBorder="1">
      <alignment vertical="center"/>
    </xf>
    <xf numFmtId="0" fontId="20" fillId="2" borderId="16" xfId="6" applyFont="1" applyBorder="1">
      <alignment vertical="center"/>
    </xf>
    <xf numFmtId="0" fontId="20" fillId="2" borderId="17" xfId="6" applyFont="1" applyBorder="1">
      <alignment vertical="center"/>
    </xf>
    <xf numFmtId="49" fontId="20" fillId="2" borderId="17" xfId="6" applyNumberFormat="1" applyFont="1" applyBorder="1">
      <alignment vertical="center"/>
    </xf>
    <xf numFmtId="0" fontId="20" fillId="2" borderId="18" xfId="6" applyFont="1" applyBorder="1">
      <alignment vertical="center"/>
    </xf>
    <xf numFmtId="0" fontId="8" fillId="4" borderId="12" xfId="8" applyBorder="1">
      <alignment vertical="center"/>
    </xf>
    <xf numFmtId="0" fontId="19" fillId="33" borderId="10" xfId="0" applyFont="1" applyFill="1" applyBorder="1">
      <alignment vertical="center"/>
    </xf>
    <xf numFmtId="0" fontId="20" fillId="2" borderId="10" xfId="6" applyFont="1" applyFill="1" applyBorder="1">
      <alignment vertical="center"/>
    </xf>
    <xf numFmtId="0" fontId="8" fillId="4" borderId="10" xfId="8" applyFont="1" applyFill="1" applyBorder="1">
      <alignment vertical="center"/>
    </xf>
    <xf numFmtId="0" fontId="0" fillId="0" borderId="0" xfId="0" applyAlignment="1">
      <alignment vertical="center" wrapText="1"/>
    </xf>
    <xf numFmtId="0" fontId="6" fillId="2" borderId="0" xfId="6">
      <alignment vertical="center"/>
    </xf>
    <xf numFmtId="0" fontId="21" fillId="0" borderId="0" xfId="0" applyFont="1">
      <alignment vertical="center"/>
    </xf>
    <xf numFmtId="0" fontId="6" fillId="2" borderId="0" xfId="6" applyAlignment="1">
      <alignment vertical="center" wrapText="1"/>
    </xf>
    <xf numFmtId="0" fontId="22" fillId="0" borderId="0" xfId="0" applyFo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>
      <alignment vertical="center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7" fillId="3" borderId="0" xfId="7">
      <alignment vertical="center"/>
    </xf>
    <xf numFmtId="0" fontId="6" fillId="0" borderId="0" xfId="6" applyFill="1">
      <alignment vertical="center"/>
    </xf>
    <xf numFmtId="0" fontId="6" fillId="0" borderId="0" xfId="6" applyFill="1" applyAlignment="1">
      <alignment horizontal="center" vertical="center" wrapText="1"/>
    </xf>
    <xf numFmtId="0" fontId="0" fillId="0" borderId="0" xfId="0" applyFill="1">
      <alignment vertical="center"/>
    </xf>
    <xf numFmtId="0" fontId="8" fillId="4" borderId="0" xfId="8">
      <alignment vertical="center"/>
    </xf>
    <xf numFmtId="0" fontId="7" fillId="3" borderId="0" xfId="7" applyAlignment="1">
      <alignment vertical="center" wrapText="1"/>
    </xf>
    <xf numFmtId="0" fontId="8" fillId="4" borderId="0" xfId="8" applyAlignment="1">
      <alignment vertical="center" wrapText="1"/>
    </xf>
    <xf numFmtId="0" fontId="31" fillId="0" borderId="19" xfId="0" applyFont="1" applyBorder="1" applyAlignment="1">
      <alignment vertical="center" wrapText="1"/>
    </xf>
    <xf numFmtId="0" fontId="32" fillId="0" borderId="19" xfId="0" applyFont="1" applyBorder="1" applyAlignment="1">
      <alignment vertical="center" wrapText="1"/>
    </xf>
    <xf numFmtId="0" fontId="32" fillId="0" borderId="0" xfId="0" applyFont="1">
      <alignment vertical="center"/>
    </xf>
    <xf numFmtId="0" fontId="33" fillId="2" borderId="20" xfId="6" applyFont="1" applyBorder="1">
      <alignment vertical="center"/>
    </xf>
    <xf numFmtId="0" fontId="33" fillId="2" borderId="20" xfId="6" applyFont="1" applyBorder="1" applyAlignment="1">
      <alignment vertical="center" wrapText="1"/>
    </xf>
    <xf numFmtId="0" fontId="35" fillId="2" borderId="20" xfId="42" applyFont="1" applyFill="1" applyBorder="1">
      <alignment vertical="center"/>
    </xf>
    <xf numFmtId="0" fontId="32" fillId="0" borderId="0" xfId="0" applyFont="1" applyAlignment="1">
      <alignment vertical="center" wrapText="1"/>
    </xf>
    <xf numFmtId="0" fontId="37" fillId="3" borderId="20" xfId="7" applyFont="1" applyBorder="1">
      <alignment vertical="center"/>
    </xf>
    <xf numFmtId="0" fontId="37" fillId="3" borderId="20" xfId="7" applyFont="1" applyBorder="1" applyAlignment="1">
      <alignment vertical="center" wrapText="1"/>
    </xf>
    <xf numFmtId="0" fontId="35" fillId="3" borderId="20" xfId="42" applyFont="1" applyFill="1" applyBorder="1">
      <alignment vertical="center"/>
    </xf>
    <xf numFmtId="0" fontId="39" fillId="4" borderId="0" xfId="8" applyFont="1">
      <alignment vertical="center"/>
    </xf>
    <xf numFmtId="0" fontId="33" fillId="0" borderId="0" xfId="6" applyFont="1" applyFill="1">
      <alignment vertical="center"/>
    </xf>
    <xf numFmtId="0" fontId="41" fillId="2" borderId="20" xfId="6" applyFont="1" applyBorder="1" applyAlignment="1">
      <alignment vertical="center" wrapText="1"/>
    </xf>
    <xf numFmtId="0" fontId="33" fillId="2" borderId="0" xfId="6" applyFont="1">
      <alignment vertical="center"/>
    </xf>
    <xf numFmtId="0" fontId="31" fillId="0" borderId="20" xfId="0" applyFont="1" applyBorder="1" applyAlignment="1">
      <alignment vertical="center" wrapText="1"/>
    </xf>
    <xf numFmtId="0" fontId="32" fillId="0" borderId="20" xfId="0" applyFont="1" applyBorder="1">
      <alignment vertical="center"/>
    </xf>
    <xf numFmtId="0" fontId="37" fillId="3" borderId="20" xfId="7" applyFont="1" applyBorder="1" applyAlignment="1">
      <alignment vertical="center"/>
    </xf>
    <xf numFmtId="0" fontId="37" fillId="3" borderId="0" xfId="7" applyFont="1">
      <alignment vertical="center"/>
    </xf>
    <xf numFmtId="0" fontId="39" fillId="4" borderId="20" xfId="8" applyFont="1" applyBorder="1">
      <alignment vertical="center"/>
    </xf>
    <xf numFmtId="0" fontId="39" fillId="4" borderId="20" xfId="8" applyFont="1" applyBorder="1" applyAlignment="1">
      <alignment vertical="center" wrapText="1"/>
    </xf>
    <xf numFmtId="0" fontId="35" fillId="4" borderId="20" xfId="42" applyFont="1" applyFill="1" applyBorder="1">
      <alignment vertical="center"/>
    </xf>
    <xf numFmtId="0" fontId="37" fillId="3" borderId="20" xfId="7" applyFont="1" applyBorder="1" applyAlignment="1">
      <alignment horizontal="left" vertical="center" wrapText="1"/>
    </xf>
    <xf numFmtId="3" fontId="37" fillId="3" borderId="20" xfId="7" applyNumberFormat="1" applyFont="1" applyBorder="1" applyAlignment="1">
      <alignment vertical="center" wrapText="1"/>
    </xf>
    <xf numFmtId="0" fontId="41" fillId="4" borderId="20" xfId="8" applyFont="1" applyBorder="1" applyAlignment="1">
      <alignment vertical="center" wrapText="1"/>
    </xf>
    <xf numFmtId="0" fontId="33" fillId="2" borderId="20" xfId="6" applyFont="1" applyBorder="1" applyAlignment="1">
      <alignment horizontal="left" vertical="center" wrapText="1"/>
    </xf>
    <xf numFmtId="0" fontId="39" fillId="4" borderId="20" xfId="8" applyFont="1" applyBorder="1" applyAlignment="1">
      <alignment vertical="center"/>
    </xf>
    <xf numFmtId="3" fontId="39" fillId="4" borderId="20" xfId="8" applyNumberFormat="1" applyFont="1" applyBorder="1" applyAlignment="1">
      <alignment vertical="center" wrapText="1"/>
    </xf>
    <xf numFmtId="0" fontId="41" fillId="2" borderId="20" xfId="6" applyFont="1" applyBorder="1">
      <alignment vertical="center"/>
    </xf>
    <xf numFmtId="0" fontId="43" fillId="0" borderId="20" xfId="0" applyFont="1" applyBorder="1" applyAlignment="1">
      <alignment vertical="center" wrapText="1"/>
    </xf>
    <xf numFmtId="0" fontId="41" fillId="0" borderId="20" xfId="0" applyFont="1" applyBorder="1">
      <alignment vertical="center"/>
    </xf>
    <xf numFmtId="0" fontId="38" fillId="3" borderId="20" xfId="7" applyFont="1" applyBorder="1" applyAlignment="1">
      <alignment vertical="center" wrapText="1"/>
    </xf>
    <xf numFmtId="0" fontId="38" fillId="3" borderId="20" xfId="7" applyFont="1" applyBorder="1">
      <alignment vertical="center"/>
    </xf>
    <xf numFmtId="0" fontId="38" fillId="3" borderId="20" xfId="7" applyFont="1" applyBorder="1" applyAlignment="1">
      <alignment vertical="center"/>
    </xf>
    <xf numFmtId="0" fontId="34" fillId="2" borderId="20" xfId="6" applyFont="1" applyBorder="1">
      <alignment vertical="center"/>
    </xf>
    <xf numFmtId="0" fontId="29" fillId="2" borderId="20" xfId="42" applyFill="1" applyBorder="1">
      <alignment vertical="center"/>
    </xf>
    <xf numFmtId="0" fontId="44" fillId="2" borderId="20" xfId="6" applyFont="1" applyBorder="1">
      <alignment vertical="center"/>
    </xf>
    <xf numFmtId="0" fontId="45" fillId="2" borderId="20" xfId="6" applyFont="1" applyBorder="1" applyAlignment="1">
      <alignment vertical="center" wrapText="1"/>
    </xf>
    <xf numFmtId="0" fontId="47" fillId="0" borderId="20" xfId="0" applyFont="1" applyBorder="1" applyAlignment="1">
      <alignment vertical="center" wrapText="1"/>
    </xf>
    <xf numFmtId="0" fontId="45" fillId="0" borderId="20" xfId="0" applyFont="1" applyBorder="1">
      <alignment vertical="center"/>
    </xf>
    <xf numFmtId="0" fontId="48" fillId="2" borderId="20" xfId="42" applyFont="1" applyFill="1" applyBorder="1">
      <alignment vertical="center"/>
    </xf>
    <xf numFmtId="0" fontId="29" fillId="4" borderId="20" xfId="42" applyFill="1" applyBorder="1">
      <alignment vertical="center"/>
    </xf>
    <xf numFmtId="0" fontId="29" fillId="3" borderId="20" xfId="42" applyFill="1" applyBorder="1">
      <alignment vertical="center"/>
    </xf>
    <xf numFmtId="0" fontId="40" fillId="4" borderId="20" xfId="8" applyFont="1" applyBorder="1">
      <alignment vertical="center"/>
    </xf>
    <xf numFmtId="0" fontId="49" fillId="0" borderId="0" xfId="0" applyFont="1">
      <alignment vertical="center"/>
    </xf>
    <xf numFmtId="0" fontId="29" fillId="2" borderId="20" xfId="42" applyFill="1" applyBorder="1" applyAlignment="1">
      <alignment vertical="center"/>
    </xf>
    <xf numFmtId="0" fontId="42" fillId="2" borderId="20" xfId="6" applyFont="1" applyBorder="1" applyAlignment="1">
      <alignment vertical="center"/>
    </xf>
    <xf numFmtId="0" fontId="7" fillId="3" borderId="20" xfId="7" applyBorder="1">
      <alignment vertical="center"/>
    </xf>
    <xf numFmtId="0" fontId="7" fillId="3" borderId="20" xfId="7" applyBorder="1" applyAlignment="1">
      <alignment vertical="center" wrapText="1"/>
    </xf>
    <xf numFmtId="0" fontId="50" fillId="3" borderId="20" xfId="7" applyFont="1" applyBorder="1" applyAlignment="1">
      <alignment vertical="center" wrapText="1"/>
    </xf>
    <xf numFmtId="0" fontId="29" fillId="3" borderId="20" xfId="42" applyFill="1" applyBorder="1" applyAlignment="1">
      <alignment vertical="center"/>
    </xf>
    <xf numFmtId="0" fontId="51" fillId="0" borderId="13" xfId="0" applyFont="1" applyBorder="1" applyAlignment="1">
      <alignment vertical="center" wrapText="1"/>
    </xf>
    <xf numFmtId="0" fontId="51" fillId="0" borderId="14" xfId="0" applyFont="1" applyBorder="1" applyAlignment="1">
      <alignment vertical="center" wrapText="1"/>
    </xf>
    <xf numFmtId="0" fontId="51" fillId="0" borderId="14" xfId="0" applyFont="1" applyBorder="1" applyAlignment="1">
      <alignment horizontal="left" vertical="center" wrapText="1"/>
    </xf>
    <xf numFmtId="0" fontId="51" fillId="0" borderId="15" xfId="0" applyFont="1" applyBorder="1" applyAlignment="1">
      <alignment vertical="center" wrapText="1"/>
    </xf>
    <xf numFmtId="0" fontId="51" fillId="0" borderId="0" xfId="0" applyFont="1">
      <alignment vertical="center"/>
    </xf>
    <xf numFmtId="0" fontId="51" fillId="0" borderId="11" xfId="0" applyFont="1" applyBorder="1">
      <alignment vertical="center"/>
    </xf>
    <xf numFmtId="0" fontId="51" fillId="0" borderId="10" xfId="0" applyFont="1" applyBorder="1">
      <alignment vertical="center"/>
    </xf>
    <xf numFmtId="49" fontId="51" fillId="0" borderId="10" xfId="0" applyNumberFormat="1" applyFont="1" applyBorder="1">
      <alignment vertical="center"/>
    </xf>
    <xf numFmtId="0" fontId="51" fillId="0" borderId="10" xfId="0" applyFont="1" applyBorder="1" applyAlignment="1">
      <alignment horizontal="left" vertical="center"/>
    </xf>
    <xf numFmtId="0" fontId="51" fillId="0" borderId="12" xfId="0" applyFont="1" applyBorder="1">
      <alignment vertical="center"/>
    </xf>
    <xf numFmtId="0" fontId="52" fillId="3" borderId="11" xfId="7" applyFont="1" applyBorder="1">
      <alignment vertical="center"/>
    </xf>
    <xf numFmtId="0" fontId="52" fillId="3" borderId="10" xfId="7" applyFont="1" applyBorder="1">
      <alignment vertical="center"/>
    </xf>
    <xf numFmtId="49" fontId="52" fillId="3" borderId="10" xfId="7" applyNumberFormat="1" applyFont="1" applyBorder="1">
      <alignment vertical="center"/>
    </xf>
    <xf numFmtId="0" fontId="52" fillId="3" borderId="10" xfId="7" applyFont="1" applyBorder="1" applyAlignment="1">
      <alignment horizontal="left" vertical="center"/>
    </xf>
    <xf numFmtId="3" fontId="51" fillId="0" borderId="10" xfId="0" applyNumberFormat="1" applyFont="1" applyBorder="1" applyAlignment="1">
      <alignment horizontal="left" vertical="center"/>
    </xf>
    <xf numFmtId="0" fontId="51" fillId="0" borderId="16" xfId="0" applyFont="1" applyBorder="1">
      <alignment vertical="center"/>
    </xf>
    <xf numFmtId="0" fontId="51" fillId="0" borderId="17" xfId="0" applyFont="1" applyBorder="1">
      <alignment vertical="center"/>
    </xf>
    <xf numFmtId="49" fontId="51" fillId="0" borderId="17" xfId="0" applyNumberFormat="1" applyFont="1" applyBorder="1">
      <alignment vertical="center"/>
    </xf>
    <xf numFmtId="0" fontId="51" fillId="0" borderId="17" xfId="0" applyFont="1" applyBorder="1" applyAlignment="1">
      <alignment horizontal="left" vertical="center"/>
    </xf>
    <xf numFmtId="0" fontId="51" fillId="0" borderId="18" xfId="0" applyFont="1" applyBorder="1">
      <alignment vertical="center"/>
    </xf>
    <xf numFmtId="0" fontId="51" fillId="0" borderId="0" xfId="0" applyFont="1" applyAlignment="1">
      <alignment horizontal="left" vertical="center"/>
    </xf>
    <xf numFmtId="0" fontId="53" fillId="3" borderId="20" xfId="7" applyFont="1" applyBorder="1" applyAlignment="1">
      <alignment vertical="center" wrapText="1"/>
    </xf>
    <xf numFmtId="0" fontId="53" fillId="3" borderId="20" xfId="7" applyFont="1" applyBorder="1">
      <alignment vertical="center"/>
    </xf>
    <xf numFmtId="0" fontId="54" fillId="2" borderId="20" xfId="6" applyFont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scheme val="none"/>
      </font>
      <numFmt numFmtId="30" formatCode="@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scheme val="none"/>
      </font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scheme val="none"/>
      </font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仿宋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华文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华文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华文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华文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华文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alignment horizontal="left"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numFmt numFmtId="30" formatCode="@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华文仿宋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U85" totalsRowShown="0" headerRowDxfId="52" dataDxfId="50" headerRowBorderDxfId="51" tableBorderDxfId="49" totalsRowBorderDxfId="48">
  <autoFilter ref="A1:U85" xr:uid="{00000000-0009-0000-0100-000001000000}"/>
  <tableColumns count="21">
    <tableColumn id="1" xr3:uid="{00000000-0010-0000-0000-000001000000}" name="校部編號" dataDxfId="47"/>
    <tableColumn id="2" xr3:uid="{00000000-0010-0000-0000-000002000000}" name="校部名(中文)" dataDxfId="46"/>
    <tableColumn id="3" xr3:uid="{00000000-0010-0000-0000-000003000000}" name="校部名(葡文)" dataDxfId="45"/>
    <tableColumn id="4" xr3:uid="{00000000-0010-0000-0000-000004000000}" name="校長(中文)" dataDxfId="44"/>
    <tableColumn id="5" xr3:uid="{00000000-0010-0000-0000-000005000000}" name="校長(葡文)" dataDxfId="43"/>
    <tableColumn id="6" xr3:uid="{00000000-0010-0000-0000-000006000000}" name="區域" dataDxfId="42"/>
    <tableColumn id="7" xr3:uid="{00000000-0010-0000-0000-000007000000}" name="校部地址(中文)" dataDxfId="41"/>
    <tableColumn id="8" xr3:uid="{00000000-0010-0000-0000-000008000000}" name="校部地址(葡文)" dataDxfId="40"/>
    <tableColumn id="9" xr3:uid="{00000000-0010-0000-0000-000009000000}" name="電話" dataDxfId="39"/>
    <tableColumn id="10" xr3:uid="{00000000-0010-0000-0000-00000A000000}" name="校部傳真" dataDxfId="38"/>
    <tableColumn id="11" xr3:uid="{00000000-0010-0000-0000-00000B000000}" name="教育類型" dataDxfId="37"/>
    <tableColumn id="12" xr3:uid="{00000000-0010-0000-0000-00000C000000}" name="職業技術教育" dataDxfId="36"/>
    <tableColumn id="13" xr3:uid="{00000000-0010-0000-0000-00000D000000}" name="融合教育" dataDxfId="35"/>
    <tableColumn id="14" xr3:uid="{00000000-0010-0000-0000-00000E000000}" name="特殊教育" dataDxfId="34"/>
    <tableColumn id="15" xr3:uid="{00000000-0010-0000-0000-00000F000000}" name="免費教育(幼兒教育)" dataDxfId="33"/>
    <tableColumn id="16" xr3:uid="{00000000-0010-0000-0000-000010000000}" name="免費教育(小學教育)" dataDxfId="32"/>
    <tableColumn id="17" xr3:uid="{00000000-0010-0000-0000-000011000000}" name="免費教育(初中教育)" dataDxfId="31"/>
    <tableColumn id="18" xr3:uid="{00000000-0010-0000-0000-000012000000}" name="免費教育(高中教育)" dataDxfId="30"/>
    <tableColumn id="19" xr3:uid="{00000000-0010-0000-0000-000013000000}" name="准許開辦階段:幼兒教育" dataDxfId="29"/>
    <tableColumn id="20" xr3:uid="{00000000-0010-0000-0000-000014000000}" name="准許開辦階段:小學教育" dataDxfId="28"/>
    <tableColumn id="21" xr3:uid="{00000000-0010-0000-0000-000015000000}" name="准許開辦階段:中學教育" dataDxfId="27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V77" totalsRowShown="0" headerRowDxfId="26" dataDxfId="24" headerRowBorderDxfId="25" tableBorderDxfId="23" totalsRowBorderDxfId="22">
  <autoFilter ref="A1:V77" xr:uid="{00000000-0009-0000-0100-000002000000}">
    <filterColumn colId="2">
      <filters>
        <filter val="#N/A"/>
      </filters>
    </filterColumn>
  </autoFilter>
  <sortState ref="A2:U77">
    <sortCondition ref="B1:B77"/>
  </sortState>
  <tableColumns count="22">
    <tableColumn id="1" xr3:uid="{00000000-0010-0000-0100-000001000000}" name="校部編號" dataDxfId="21"/>
    <tableColumn id="2" xr3:uid="{00000000-0010-0000-0100-000002000000}" name="校部名(中文)" dataDxfId="20"/>
    <tableColumn id="22" xr3:uid="{00000000-0010-0000-0100-000016000000}" name="列1" dataDxfId="19">
      <calculatedColumnFormula>VLOOKUP(表2[[#This Row],[校部名(中文)]],Sheet5!A1:B68,2,FALSE)</calculatedColumnFormula>
    </tableColumn>
    <tableColumn id="3" xr3:uid="{00000000-0010-0000-0100-000003000000}" name="校部名(葡文)" dataDxfId="18"/>
    <tableColumn id="4" xr3:uid="{00000000-0010-0000-0100-000004000000}" name="校長(中文)" dataDxfId="17"/>
    <tableColumn id="5" xr3:uid="{00000000-0010-0000-0100-000005000000}" name="校長(葡文)" dataDxfId="16"/>
    <tableColumn id="6" xr3:uid="{00000000-0010-0000-0100-000006000000}" name="區域" dataDxfId="15"/>
    <tableColumn id="7" xr3:uid="{00000000-0010-0000-0100-000007000000}" name="校部地址(中文)" dataDxfId="14"/>
    <tableColumn id="8" xr3:uid="{00000000-0010-0000-0100-000008000000}" name="校部地址(葡文)" dataDxfId="13"/>
    <tableColumn id="9" xr3:uid="{00000000-0010-0000-0100-000009000000}" name="電話" dataDxfId="12"/>
    <tableColumn id="10" xr3:uid="{00000000-0010-0000-0100-00000A000000}" name="校部傳真" dataDxfId="11"/>
    <tableColumn id="11" xr3:uid="{00000000-0010-0000-0100-00000B000000}" name="教育類型" dataDxfId="10"/>
    <tableColumn id="12" xr3:uid="{00000000-0010-0000-0100-00000C000000}" name="職業技術教育" dataDxfId="9"/>
    <tableColumn id="13" xr3:uid="{00000000-0010-0000-0100-00000D000000}" name="融合教育" dataDxfId="8"/>
    <tableColumn id="14" xr3:uid="{00000000-0010-0000-0100-00000E000000}" name="特殊教育" dataDxfId="7"/>
    <tableColumn id="15" xr3:uid="{00000000-0010-0000-0100-00000F000000}" name="免費教育(幼兒教育)" dataDxfId="6"/>
    <tableColumn id="16" xr3:uid="{00000000-0010-0000-0100-000010000000}" name="免費教育(小學教育)" dataDxfId="5"/>
    <tableColumn id="17" xr3:uid="{00000000-0010-0000-0100-000011000000}" name="免費教育(初中教育)" dataDxfId="4"/>
    <tableColumn id="18" xr3:uid="{00000000-0010-0000-0100-000012000000}" name="免費教育(高中教育)" dataDxfId="3"/>
    <tableColumn id="19" xr3:uid="{00000000-0010-0000-0100-000013000000}" name="准許開辦階段:幼兒教育" dataDxfId="2"/>
    <tableColumn id="20" xr3:uid="{00000000-0010-0000-0100-000014000000}" name="准許開辦階段:小學教育" dataDxfId="1"/>
    <tableColumn id="21" xr3:uid="{00000000-0010-0000-0100-000015000000}" name="准許開辦階段:中學教育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cp.edu.mo/" TargetMode="External"/><Relationship Id="rId13" Type="http://schemas.openxmlformats.org/officeDocument/2006/relationships/hyperlink" Target="http://www.puiching.edu.mo/" TargetMode="External"/><Relationship Id="rId18" Type="http://schemas.openxmlformats.org/officeDocument/2006/relationships/hyperlink" Target="http://www.lfpc.edu.mo/" TargetMode="External"/><Relationship Id="rId26" Type="http://schemas.openxmlformats.org/officeDocument/2006/relationships/hyperlink" Target="http://www.kljc.edu.mo/" TargetMode="External"/><Relationship Id="rId39" Type="http://schemas.openxmlformats.org/officeDocument/2006/relationships/hyperlink" Target="http://www.efk.edu.mo/" TargetMode="External"/><Relationship Id="rId3" Type="http://schemas.openxmlformats.org/officeDocument/2006/relationships/hyperlink" Target="http://www.hwbschool.net/" TargetMode="External"/><Relationship Id="rId21" Type="http://schemas.openxmlformats.org/officeDocument/2006/relationships/hyperlink" Target="http://www.kwongtai.edu.mo/" TargetMode="External"/><Relationship Id="rId34" Type="http://schemas.openxmlformats.org/officeDocument/2006/relationships/hyperlink" Target="http://www.shcces.edu.mo/" TargetMode="External"/><Relationship Id="rId42" Type="http://schemas.openxmlformats.org/officeDocument/2006/relationships/hyperlink" Target="http://www.chongtak.edu.mo/" TargetMode="External"/><Relationship Id="rId47" Type="http://schemas.openxmlformats.org/officeDocument/2006/relationships/hyperlink" Target="http://www.lcbn.k12.edu.mo/" TargetMode="External"/><Relationship Id="rId7" Type="http://schemas.openxmlformats.org/officeDocument/2006/relationships/hyperlink" Target="http://www.brito.edu.mo/" TargetMode="External"/><Relationship Id="rId12" Type="http://schemas.openxmlformats.org/officeDocument/2006/relationships/hyperlink" Target="http://home.macau.ctm.net/~hoif" TargetMode="External"/><Relationship Id="rId17" Type="http://schemas.openxmlformats.org/officeDocument/2006/relationships/hyperlink" Target="http://www.louhau.edu.mo/" TargetMode="External"/><Relationship Id="rId25" Type="http://schemas.openxmlformats.org/officeDocument/2006/relationships/hyperlink" Target="http://www.choinong.edu.mo/" TargetMode="External"/><Relationship Id="rId33" Type="http://schemas.openxmlformats.org/officeDocument/2006/relationships/hyperlink" Target="http://www.edjp.edu.mo/" TargetMode="External"/><Relationship Id="rId38" Type="http://schemas.openxmlformats.org/officeDocument/2006/relationships/hyperlink" Target="http://www.yuetwah.edu.mo/" TargetMode="External"/><Relationship Id="rId46" Type="http://schemas.openxmlformats.org/officeDocument/2006/relationships/hyperlink" Target="http://www.lcht.k12.edu.mo/" TargetMode="External"/><Relationship Id="rId2" Type="http://schemas.openxmlformats.org/officeDocument/2006/relationships/hyperlink" Target="http://www.eflora.k12.edu.mo/" TargetMode="External"/><Relationship Id="rId16" Type="http://schemas.openxmlformats.org/officeDocument/2006/relationships/hyperlink" Target="http://www.fuluen.edu.mo/" TargetMode="External"/><Relationship Id="rId20" Type="http://schemas.openxmlformats.org/officeDocument/2006/relationships/hyperlink" Target="http://www.xinhua.edu.mo/" TargetMode="External"/><Relationship Id="rId29" Type="http://schemas.openxmlformats.org/officeDocument/2006/relationships/hyperlink" Target="http://www.santarosasc.edu.mo/" TargetMode="External"/><Relationship Id="rId41" Type="http://schemas.openxmlformats.org/officeDocument/2006/relationships/hyperlink" Target="http://emm.edu.mo/" TargetMode="External"/><Relationship Id="rId1" Type="http://schemas.openxmlformats.org/officeDocument/2006/relationships/hyperlink" Target="http://www.sjkaho.edu.mo/" TargetMode="External"/><Relationship Id="rId6" Type="http://schemas.openxmlformats.org/officeDocument/2006/relationships/hyperlink" Target="http://www.ricci.edu.mo/" TargetMode="External"/><Relationship Id="rId11" Type="http://schemas.openxmlformats.org/officeDocument/2006/relationships/hyperlink" Target="http://www.edmschool.net/" TargetMode="External"/><Relationship Id="rId24" Type="http://schemas.openxmlformats.org/officeDocument/2006/relationships/hyperlink" Target="http://www.keangpeng.edu.mo/" TargetMode="External"/><Relationship Id="rId32" Type="http://schemas.openxmlformats.org/officeDocument/2006/relationships/hyperlink" Target="http://www.edsf.edu.mo/" TargetMode="External"/><Relationship Id="rId37" Type="http://schemas.openxmlformats.org/officeDocument/2006/relationships/hyperlink" Target="http://www.esp.edu.mo/" TargetMode="External"/><Relationship Id="rId40" Type="http://schemas.openxmlformats.org/officeDocument/2006/relationships/hyperlink" Target="http://www.mbc.edu.mo/" TargetMode="External"/><Relationship Id="rId45" Type="http://schemas.openxmlformats.org/officeDocument/2006/relationships/hyperlink" Target="http://www.elctp.k12.edu.mo/info/info2_je/EColoana/index.html" TargetMode="External"/><Relationship Id="rId5" Type="http://schemas.openxmlformats.org/officeDocument/2006/relationships/hyperlink" Target="http://tst.edu.mo/" TargetMode="External"/><Relationship Id="rId15" Type="http://schemas.openxmlformats.org/officeDocument/2006/relationships/hyperlink" Target="http://pooito.edu.mo/" TargetMode="External"/><Relationship Id="rId23" Type="http://schemas.openxmlformats.org/officeDocument/2006/relationships/hyperlink" Target="http://www.edlv.edu.mo/" TargetMode="External"/><Relationship Id="rId28" Type="http://schemas.openxmlformats.org/officeDocument/2006/relationships/hyperlink" Target="http://www.cdsj.edu.mo/" TargetMode="External"/><Relationship Id="rId36" Type="http://schemas.openxmlformats.org/officeDocument/2006/relationships/hyperlink" Target="http://www.choikou.edu.mo/" TargetMode="External"/><Relationship Id="rId10" Type="http://schemas.openxmlformats.org/officeDocument/2006/relationships/hyperlink" Target="http://www.iv.edu.mo/" TargetMode="External"/><Relationship Id="rId19" Type="http://schemas.openxmlformats.org/officeDocument/2006/relationships/hyperlink" Target="http://www.santateresa.k12.edu.mo/" TargetMode="External"/><Relationship Id="rId31" Type="http://schemas.openxmlformats.org/officeDocument/2006/relationships/hyperlink" Target="http://www.madalena.edu.mo/" TargetMode="External"/><Relationship Id="rId44" Type="http://schemas.openxmlformats.org/officeDocument/2006/relationships/hyperlink" Target="http://srleng.edu.mo/" TargetMode="External"/><Relationship Id="rId4" Type="http://schemas.openxmlformats.org/officeDocument/2006/relationships/hyperlink" Target="http://www.fatima.k12.edu.mo/" TargetMode="External"/><Relationship Id="rId9" Type="http://schemas.openxmlformats.org/officeDocument/2006/relationships/hyperlink" Target="http://www.tongnam.edu.mo/" TargetMode="External"/><Relationship Id="rId14" Type="http://schemas.openxmlformats.org/officeDocument/2006/relationships/hyperlink" Target="http://www.puiva.edu.mo/" TargetMode="External"/><Relationship Id="rId22" Type="http://schemas.openxmlformats.org/officeDocument/2006/relationships/hyperlink" Target="http://www.dbyw.edu.mo/" TargetMode="External"/><Relationship Id="rId27" Type="http://schemas.openxmlformats.org/officeDocument/2006/relationships/hyperlink" Target="http://www.cdsj5.edu.mo/" TargetMode="External"/><Relationship Id="rId30" Type="http://schemas.openxmlformats.org/officeDocument/2006/relationships/hyperlink" Target="http://www.esmm.k12.edu.mo/" TargetMode="External"/><Relationship Id="rId35" Type="http://schemas.openxmlformats.org/officeDocument/2006/relationships/hyperlink" Target="http://www.acm.edu.mo/" TargetMode="External"/><Relationship Id="rId43" Type="http://schemas.openxmlformats.org/officeDocument/2006/relationships/hyperlink" Target="http://www.schoolofthenations.com/" TargetMode="External"/><Relationship Id="rId48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cp.edu.mo/" TargetMode="External"/><Relationship Id="rId13" Type="http://schemas.openxmlformats.org/officeDocument/2006/relationships/hyperlink" Target="http://www.puiching.edu.mo/" TargetMode="External"/><Relationship Id="rId18" Type="http://schemas.openxmlformats.org/officeDocument/2006/relationships/hyperlink" Target="http://www.lfpc.edu.mo/" TargetMode="External"/><Relationship Id="rId26" Type="http://schemas.openxmlformats.org/officeDocument/2006/relationships/hyperlink" Target="http://www.cdsj5.edu.mo/" TargetMode="External"/><Relationship Id="rId39" Type="http://schemas.openxmlformats.org/officeDocument/2006/relationships/hyperlink" Target="http://www.mbc.edu.mo/" TargetMode="External"/><Relationship Id="rId3" Type="http://schemas.openxmlformats.org/officeDocument/2006/relationships/hyperlink" Target="http://www.hwbschool.net/" TargetMode="External"/><Relationship Id="rId21" Type="http://schemas.openxmlformats.org/officeDocument/2006/relationships/hyperlink" Target="http://www.kwongtai.edu.mo/" TargetMode="External"/><Relationship Id="rId34" Type="http://schemas.openxmlformats.org/officeDocument/2006/relationships/hyperlink" Target="http://www.acm.edu.mo/" TargetMode="External"/><Relationship Id="rId42" Type="http://schemas.openxmlformats.org/officeDocument/2006/relationships/hyperlink" Target="http://www.schoolofthenations.com/" TargetMode="External"/><Relationship Id="rId7" Type="http://schemas.openxmlformats.org/officeDocument/2006/relationships/hyperlink" Target="http://www.brito.edu.mo/" TargetMode="External"/><Relationship Id="rId12" Type="http://schemas.openxmlformats.org/officeDocument/2006/relationships/hyperlink" Target="http://home.macau.ctm.net/~hoif" TargetMode="External"/><Relationship Id="rId17" Type="http://schemas.openxmlformats.org/officeDocument/2006/relationships/hyperlink" Target="http://www.louhau.edu.mo/" TargetMode="External"/><Relationship Id="rId25" Type="http://schemas.openxmlformats.org/officeDocument/2006/relationships/hyperlink" Target="http://www.choinong.edu.mo/" TargetMode="External"/><Relationship Id="rId33" Type="http://schemas.openxmlformats.org/officeDocument/2006/relationships/hyperlink" Target="http://www.shcces.edu.mo/" TargetMode="External"/><Relationship Id="rId38" Type="http://schemas.openxmlformats.org/officeDocument/2006/relationships/hyperlink" Target="http://www.efk.edu.mo/" TargetMode="External"/><Relationship Id="rId46" Type="http://schemas.openxmlformats.org/officeDocument/2006/relationships/hyperlink" Target="http://www.lcbn.k12.edu.mo/" TargetMode="External"/><Relationship Id="rId2" Type="http://schemas.openxmlformats.org/officeDocument/2006/relationships/hyperlink" Target="http://www.eflora.k12.edu.mo/" TargetMode="External"/><Relationship Id="rId16" Type="http://schemas.openxmlformats.org/officeDocument/2006/relationships/hyperlink" Target="http://www.fuluen.edu.mo/" TargetMode="External"/><Relationship Id="rId20" Type="http://schemas.openxmlformats.org/officeDocument/2006/relationships/hyperlink" Target="http://www.xinhua.edu.mo/" TargetMode="External"/><Relationship Id="rId29" Type="http://schemas.openxmlformats.org/officeDocument/2006/relationships/hyperlink" Target="http://www.esmm.k12.edu.mo/" TargetMode="External"/><Relationship Id="rId41" Type="http://schemas.openxmlformats.org/officeDocument/2006/relationships/hyperlink" Target="http://www.chongtak.edu.mo/" TargetMode="External"/><Relationship Id="rId1" Type="http://schemas.openxmlformats.org/officeDocument/2006/relationships/hyperlink" Target="http://www.sjkaho.edu.mo/" TargetMode="External"/><Relationship Id="rId6" Type="http://schemas.openxmlformats.org/officeDocument/2006/relationships/hyperlink" Target="http://www.ricci.edu.mo/" TargetMode="External"/><Relationship Id="rId11" Type="http://schemas.openxmlformats.org/officeDocument/2006/relationships/hyperlink" Target="http://www.edmschool.net/" TargetMode="External"/><Relationship Id="rId24" Type="http://schemas.openxmlformats.org/officeDocument/2006/relationships/hyperlink" Target="http://www.keangpeng.edu.mo/" TargetMode="External"/><Relationship Id="rId32" Type="http://schemas.openxmlformats.org/officeDocument/2006/relationships/hyperlink" Target="http://www.edjp.edu.mo/" TargetMode="External"/><Relationship Id="rId37" Type="http://schemas.openxmlformats.org/officeDocument/2006/relationships/hyperlink" Target="http://www.yuetwah.edu.mo/" TargetMode="External"/><Relationship Id="rId40" Type="http://schemas.openxmlformats.org/officeDocument/2006/relationships/hyperlink" Target="http://emm.edu.mo/" TargetMode="External"/><Relationship Id="rId45" Type="http://schemas.openxmlformats.org/officeDocument/2006/relationships/hyperlink" Target="http://www.lcht.k12.edu.mo/" TargetMode="External"/><Relationship Id="rId5" Type="http://schemas.openxmlformats.org/officeDocument/2006/relationships/hyperlink" Target="http://tst.edu.mo/" TargetMode="External"/><Relationship Id="rId15" Type="http://schemas.openxmlformats.org/officeDocument/2006/relationships/hyperlink" Target="http://pooito.edu.mo/" TargetMode="External"/><Relationship Id="rId23" Type="http://schemas.openxmlformats.org/officeDocument/2006/relationships/hyperlink" Target="http://www.edlv.edu.mo/" TargetMode="External"/><Relationship Id="rId28" Type="http://schemas.openxmlformats.org/officeDocument/2006/relationships/hyperlink" Target="http://www.santarosasc.edu.mo/" TargetMode="External"/><Relationship Id="rId36" Type="http://schemas.openxmlformats.org/officeDocument/2006/relationships/hyperlink" Target="http://www.esp.edu.mo/" TargetMode="External"/><Relationship Id="rId10" Type="http://schemas.openxmlformats.org/officeDocument/2006/relationships/hyperlink" Target="http://www.iv.edu.mo/" TargetMode="External"/><Relationship Id="rId19" Type="http://schemas.openxmlformats.org/officeDocument/2006/relationships/hyperlink" Target="http://www.santateresa.k12.edu.mo/" TargetMode="External"/><Relationship Id="rId31" Type="http://schemas.openxmlformats.org/officeDocument/2006/relationships/hyperlink" Target="http://www.edsf.edu.mo/" TargetMode="External"/><Relationship Id="rId44" Type="http://schemas.openxmlformats.org/officeDocument/2006/relationships/hyperlink" Target="http://www.elctp.k12.edu.mo/info/info2_je/EColoana/index.html" TargetMode="External"/><Relationship Id="rId4" Type="http://schemas.openxmlformats.org/officeDocument/2006/relationships/hyperlink" Target="http://www.fatima.k12.edu.mo/" TargetMode="External"/><Relationship Id="rId9" Type="http://schemas.openxmlformats.org/officeDocument/2006/relationships/hyperlink" Target="http://www.tongnam.edu.mo/" TargetMode="External"/><Relationship Id="rId14" Type="http://schemas.openxmlformats.org/officeDocument/2006/relationships/hyperlink" Target="http://www.puiva.edu.mo/" TargetMode="External"/><Relationship Id="rId22" Type="http://schemas.openxmlformats.org/officeDocument/2006/relationships/hyperlink" Target="http://www.dbyw.edu.mo/" TargetMode="External"/><Relationship Id="rId27" Type="http://schemas.openxmlformats.org/officeDocument/2006/relationships/hyperlink" Target="http://www.cdsj.edu.mo/" TargetMode="External"/><Relationship Id="rId30" Type="http://schemas.openxmlformats.org/officeDocument/2006/relationships/hyperlink" Target="http://www.madalena.edu.mo/" TargetMode="External"/><Relationship Id="rId35" Type="http://schemas.openxmlformats.org/officeDocument/2006/relationships/hyperlink" Target="http://www.choikou.edu.mo/" TargetMode="External"/><Relationship Id="rId43" Type="http://schemas.openxmlformats.org/officeDocument/2006/relationships/hyperlink" Target="http://srleng.edu.m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85"/>
  <sheetViews>
    <sheetView showGridLines="0" workbookViewId="0">
      <selection activeCell="A13" sqref="A1:F1048576"/>
    </sheetView>
  </sheetViews>
  <sheetFormatPr defaultColWidth="9" defaultRowHeight="14.4" outlineLevelCol="1"/>
  <cols>
    <col min="1" max="1" width="9.21875" style="95" customWidth="1"/>
    <col min="2" max="2" width="26.88671875" style="95" bestFit="1" customWidth="1"/>
    <col min="3" max="3" width="47" style="95" customWidth="1"/>
    <col min="4" max="4" width="18.109375" style="95" customWidth="1"/>
    <col min="5" max="5" width="36" style="95" bestFit="1" customWidth="1"/>
    <col min="6" max="6" width="6" style="95" customWidth="1"/>
    <col min="7" max="7" width="32.88671875" style="95" bestFit="1" customWidth="1"/>
    <col min="8" max="8" width="36" style="95" customWidth="1" outlineLevel="1"/>
    <col min="9" max="9" width="29.6640625" style="95" bestFit="1" customWidth="1"/>
    <col min="10" max="10" width="32" style="111" customWidth="1" outlineLevel="1"/>
    <col min="11" max="11" width="9.21875" style="95" customWidth="1" outlineLevel="1"/>
    <col min="12" max="12" width="12.44140625" style="95" customWidth="1" outlineLevel="1"/>
    <col min="13" max="14" width="9.21875" style="95" customWidth="1" outlineLevel="1"/>
    <col min="15" max="15" width="17.44140625" style="95" customWidth="1" outlineLevel="1" collapsed="1"/>
    <col min="16" max="16" width="12.33203125" style="95" customWidth="1"/>
    <col min="17" max="18" width="17.44140625" style="95" customWidth="1" outlineLevel="1"/>
    <col min="19" max="21" width="19.88671875" style="95" customWidth="1" outlineLevel="1"/>
    <col min="22" max="16384" width="9" style="95"/>
  </cols>
  <sheetData>
    <row r="1" spans="1:21" ht="28.8">
      <c r="A1" s="91" t="s">
        <v>0</v>
      </c>
      <c r="B1" s="92" t="s">
        <v>1</v>
      </c>
      <c r="C1" s="92" t="s">
        <v>2</v>
      </c>
      <c r="D1" s="92" t="s">
        <v>3</v>
      </c>
      <c r="E1" s="92" t="s">
        <v>4</v>
      </c>
      <c r="F1" s="92" t="s">
        <v>5</v>
      </c>
      <c r="G1" s="92" t="s">
        <v>6</v>
      </c>
      <c r="H1" s="92" t="s">
        <v>7</v>
      </c>
      <c r="I1" s="92" t="s">
        <v>8</v>
      </c>
      <c r="J1" s="93" t="s">
        <v>9</v>
      </c>
      <c r="K1" s="92" t="s">
        <v>10</v>
      </c>
      <c r="L1" s="92" t="s">
        <v>11</v>
      </c>
      <c r="M1" s="92" t="s">
        <v>12</v>
      </c>
      <c r="N1" s="92" t="s">
        <v>13</v>
      </c>
      <c r="O1" s="92" t="s">
        <v>14</v>
      </c>
      <c r="P1" s="92" t="s">
        <v>15</v>
      </c>
      <c r="Q1" s="92" t="s">
        <v>16</v>
      </c>
      <c r="R1" s="92" t="s">
        <v>17</v>
      </c>
      <c r="S1" s="92" t="s">
        <v>18</v>
      </c>
      <c r="T1" s="92" t="s">
        <v>19</v>
      </c>
      <c r="U1" s="94" t="s">
        <v>20</v>
      </c>
    </row>
    <row r="2" spans="1:21">
      <c r="A2" s="96" t="s">
        <v>21</v>
      </c>
      <c r="B2" s="97" t="s">
        <v>22</v>
      </c>
      <c r="C2" s="97" t="s">
        <v>23</v>
      </c>
      <c r="D2" s="97" t="s">
        <v>24</v>
      </c>
      <c r="E2" s="97" t="s">
        <v>25</v>
      </c>
      <c r="F2" s="97" t="s">
        <v>26</v>
      </c>
      <c r="G2" s="97" t="s">
        <v>27</v>
      </c>
      <c r="H2" s="97" t="s">
        <v>28</v>
      </c>
      <c r="I2" s="98" t="s">
        <v>29</v>
      </c>
      <c r="J2" s="99">
        <v>28439412</v>
      </c>
      <c r="K2" s="97" t="s">
        <v>30</v>
      </c>
      <c r="L2" s="97"/>
      <c r="M2" s="97"/>
      <c r="N2" s="97"/>
      <c r="O2" s="97"/>
      <c r="P2" s="97" t="s">
        <v>31</v>
      </c>
      <c r="Q2" s="97" t="s">
        <v>31</v>
      </c>
      <c r="R2" s="97" t="s">
        <v>31</v>
      </c>
      <c r="S2" s="97"/>
      <c r="T2" s="97" t="s">
        <v>31</v>
      </c>
      <c r="U2" s="100" t="s">
        <v>31</v>
      </c>
    </row>
    <row r="3" spans="1:21">
      <c r="A3" s="96" t="s">
        <v>32</v>
      </c>
      <c r="B3" s="97" t="s">
        <v>33</v>
      </c>
      <c r="C3" s="97" t="s">
        <v>34</v>
      </c>
      <c r="D3" s="97" t="s">
        <v>35</v>
      </c>
      <c r="E3" s="97" t="s">
        <v>36</v>
      </c>
      <c r="F3" s="97" t="s">
        <v>37</v>
      </c>
      <c r="G3" s="97" t="s">
        <v>38</v>
      </c>
      <c r="H3" s="97" t="s">
        <v>39</v>
      </c>
      <c r="I3" s="98" t="s">
        <v>40</v>
      </c>
      <c r="J3" s="99">
        <v>28827960</v>
      </c>
      <c r="K3" s="97" t="s">
        <v>30</v>
      </c>
      <c r="L3" s="97"/>
      <c r="M3" s="97" t="s">
        <v>31</v>
      </c>
      <c r="N3" s="97"/>
      <c r="O3" s="97" t="s">
        <v>31</v>
      </c>
      <c r="P3" s="97" t="s">
        <v>31</v>
      </c>
      <c r="Q3" s="97"/>
      <c r="R3" s="97"/>
      <c r="S3" s="97" t="s">
        <v>31</v>
      </c>
      <c r="T3" s="97" t="s">
        <v>31</v>
      </c>
      <c r="U3" s="100"/>
    </row>
    <row r="4" spans="1:21">
      <c r="A4" s="96" t="s">
        <v>41</v>
      </c>
      <c r="B4" s="97" t="s">
        <v>42</v>
      </c>
      <c r="C4" s="97" t="s">
        <v>43</v>
      </c>
      <c r="D4" s="97" t="s">
        <v>44</v>
      </c>
      <c r="E4" s="97" t="s">
        <v>45</v>
      </c>
      <c r="F4" s="97" t="s">
        <v>26</v>
      </c>
      <c r="G4" s="97" t="s">
        <v>46</v>
      </c>
      <c r="H4" s="97" t="s">
        <v>47</v>
      </c>
      <c r="I4" s="98" t="s">
        <v>48</v>
      </c>
      <c r="J4" s="99">
        <v>28976252</v>
      </c>
      <c r="K4" s="97" t="s">
        <v>30</v>
      </c>
      <c r="L4" s="97" t="s">
        <v>31</v>
      </c>
      <c r="M4" s="97" t="s">
        <v>31</v>
      </c>
      <c r="N4" s="97"/>
      <c r="O4" s="97" t="s">
        <v>31</v>
      </c>
      <c r="P4" s="97" t="s">
        <v>31</v>
      </c>
      <c r="Q4" s="97" t="s">
        <v>31</v>
      </c>
      <c r="R4" s="97" t="s">
        <v>31</v>
      </c>
      <c r="S4" s="97" t="s">
        <v>31</v>
      </c>
      <c r="T4" s="97" t="s">
        <v>31</v>
      </c>
      <c r="U4" s="100" t="s">
        <v>31</v>
      </c>
    </row>
    <row r="5" spans="1:21">
      <c r="A5" s="96" t="s">
        <v>49</v>
      </c>
      <c r="B5" s="97" t="s">
        <v>50</v>
      </c>
      <c r="C5" s="97" t="s">
        <v>51</v>
      </c>
      <c r="D5" s="97" t="s">
        <v>52</v>
      </c>
      <c r="E5" s="97" t="s">
        <v>53</v>
      </c>
      <c r="F5" s="97" t="s">
        <v>26</v>
      </c>
      <c r="G5" s="97" t="s">
        <v>54</v>
      </c>
      <c r="H5" s="97" t="s">
        <v>55</v>
      </c>
      <c r="I5" s="98" t="s">
        <v>56</v>
      </c>
      <c r="J5" s="99">
        <v>28353589</v>
      </c>
      <c r="K5" s="97" t="s">
        <v>30</v>
      </c>
      <c r="L5" s="97"/>
      <c r="M5" s="97"/>
      <c r="N5" s="97"/>
      <c r="O5" s="97" t="s">
        <v>31</v>
      </c>
      <c r="P5" s="97" t="s">
        <v>31</v>
      </c>
      <c r="Q5" s="97"/>
      <c r="R5" s="97"/>
      <c r="S5" s="97" t="s">
        <v>31</v>
      </c>
      <c r="T5" s="97" t="s">
        <v>31</v>
      </c>
      <c r="U5" s="100"/>
    </row>
    <row r="6" spans="1:21">
      <c r="A6" s="96" t="s">
        <v>57</v>
      </c>
      <c r="B6" s="97" t="s">
        <v>58</v>
      </c>
      <c r="C6" s="97" t="s">
        <v>59</v>
      </c>
      <c r="D6" s="97" t="s">
        <v>60</v>
      </c>
      <c r="E6" s="97" t="s">
        <v>61</v>
      </c>
      <c r="F6" s="97" t="s">
        <v>26</v>
      </c>
      <c r="G6" s="97" t="s">
        <v>62</v>
      </c>
      <c r="H6" s="97" t="s">
        <v>63</v>
      </c>
      <c r="I6" s="98" t="s">
        <v>64</v>
      </c>
      <c r="J6" s="99">
        <v>28306940</v>
      </c>
      <c r="K6" s="97" t="s">
        <v>30</v>
      </c>
      <c r="L6" s="97"/>
      <c r="M6" s="97"/>
      <c r="N6" s="97"/>
      <c r="O6" s="97"/>
      <c r="P6" s="97" t="s">
        <v>31</v>
      </c>
      <c r="Q6" s="97"/>
      <c r="R6" s="97"/>
      <c r="S6" s="97"/>
      <c r="T6" s="97" t="s">
        <v>31</v>
      </c>
      <c r="U6" s="100"/>
    </row>
    <row r="7" spans="1:21">
      <c r="A7" s="96" t="s">
        <v>65</v>
      </c>
      <c r="B7" s="97" t="s">
        <v>66</v>
      </c>
      <c r="C7" s="97" t="s">
        <v>67</v>
      </c>
      <c r="D7" s="97" t="s">
        <v>68</v>
      </c>
      <c r="E7" s="97" t="s">
        <v>69</v>
      </c>
      <c r="F7" s="97" t="s">
        <v>26</v>
      </c>
      <c r="G7" s="97" t="s">
        <v>70</v>
      </c>
      <c r="H7" s="97" t="s">
        <v>71</v>
      </c>
      <c r="I7" s="98" t="s">
        <v>72</v>
      </c>
      <c r="J7" s="99">
        <v>28963151</v>
      </c>
      <c r="K7" s="97" t="s">
        <v>30</v>
      </c>
      <c r="L7" s="97"/>
      <c r="M7" s="97"/>
      <c r="N7" s="97"/>
      <c r="O7" s="97" t="s">
        <v>31</v>
      </c>
      <c r="P7" s="97" t="s">
        <v>31</v>
      </c>
      <c r="Q7" s="97"/>
      <c r="R7" s="97"/>
      <c r="S7" s="97" t="s">
        <v>31</v>
      </c>
      <c r="T7" s="97" t="s">
        <v>31</v>
      </c>
      <c r="U7" s="100"/>
    </row>
    <row r="8" spans="1:21">
      <c r="A8" s="96" t="s">
        <v>73</v>
      </c>
      <c r="B8" s="97" t="s">
        <v>74</v>
      </c>
      <c r="C8" s="97" t="s">
        <v>75</v>
      </c>
      <c r="D8" s="97" t="s">
        <v>76</v>
      </c>
      <c r="E8" s="97" t="s">
        <v>77</v>
      </c>
      <c r="F8" s="97" t="s">
        <v>26</v>
      </c>
      <c r="G8" s="97" t="s">
        <v>78</v>
      </c>
      <c r="H8" s="97" t="s">
        <v>79</v>
      </c>
      <c r="I8" s="98" t="s">
        <v>80</v>
      </c>
      <c r="J8" s="99">
        <v>28361007</v>
      </c>
      <c r="K8" s="97" t="s">
        <v>30</v>
      </c>
      <c r="L8" s="97"/>
      <c r="M8" s="97"/>
      <c r="N8" s="97"/>
      <c r="O8" s="97" t="s">
        <v>31</v>
      </c>
      <c r="P8" s="97" t="s">
        <v>31</v>
      </c>
      <c r="Q8" s="97"/>
      <c r="R8" s="97"/>
      <c r="S8" s="97" t="s">
        <v>31</v>
      </c>
      <c r="T8" s="97" t="s">
        <v>31</v>
      </c>
      <c r="U8" s="100"/>
    </row>
    <row r="9" spans="1:21">
      <c r="A9" s="96" t="s">
        <v>81</v>
      </c>
      <c r="B9" s="97" t="s">
        <v>82</v>
      </c>
      <c r="C9" s="97" t="s">
        <v>83</v>
      </c>
      <c r="D9" s="97" t="s">
        <v>76</v>
      </c>
      <c r="E9" s="97" t="s">
        <v>77</v>
      </c>
      <c r="F9" s="97" t="s">
        <v>26</v>
      </c>
      <c r="G9" s="97" t="s">
        <v>84</v>
      </c>
      <c r="H9" s="97" t="s">
        <v>85</v>
      </c>
      <c r="I9" s="98" t="s">
        <v>86</v>
      </c>
      <c r="J9" s="99" t="s">
        <v>87</v>
      </c>
      <c r="K9" s="97" t="s">
        <v>30</v>
      </c>
      <c r="L9" s="97"/>
      <c r="M9" s="97"/>
      <c r="N9" s="97"/>
      <c r="O9" s="97"/>
      <c r="P9" s="97" t="s">
        <v>31</v>
      </c>
      <c r="Q9" s="97" t="s">
        <v>31</v>
      </c>
      <c r="R9" s="97" t="s">
        <v>31</v>
      </c>
      <c r="S9" s="97"/>
      <c r="T9" s="97" t="s">
        <v>31</v>
      </c>
      <c r="U9" s="100" t="s">
        <v>31</v>
      </c>
    </row>
    <row r="10" spans="1:21">
      <c r="A10" s="101" t="s">
        <v>88</v>
      </c>
      <c r="B10" s="102" t="s">
        <v>89</v>
      </c>
      <c r="C10" s="102" t="s">
        <v>90</v>
      </c>
      <c r="D10" s="102" t="s">
        <v>91</v>
      </c>
      <c r="E10" s="102" t="s">
        <v>92</v>
      </c>
      <c r="F10" s="102" t="s">
        <v>26</v>
      </c>
      <c r="G10" s="102" t="s">
        <v>93</v>
      </c>
      <c r="H10" s="102" t="s">
        <v>94</v>
      </c>
      <c r="I10" s="103" t="s">
        <v>95</v>
      </c>
      <c r="J10" s="104">
        <v>28518444</v>
      </c>
      <c r="K10" s="102" t="s">
        <v>30</v>
      </c>
      <c r="L10" s="102"/>
      <c r="M10" s="102"/>
      <c r="N10" s="102"/>
      <c r="O10" s="102"/>
      <c r="P10" s="102" t="s">
        <v>31</v>
      </c>
      <c r="Q10" s="97" t="s">
        <v>31</v>
      </c>
      <c r="R10" s="97" t="s">
        <v>31</v>
      </c>
      <c r="S10" s="97"/>
      <c r="T10" s="97" t="s">
        <v>31</v>
      </c>
      <c r="U10" s="100" t="s">
        <v>31</v>
      </c>
    </row>
    <row r="11" spans="1:21">
      <c r="A11" s="96" t="s">
        <v>96</v>
      </c>
      <c r="B11" s="97" t="s">
        <v>97</v>
      </c>
      <c r="C11" s="97" t="s">
        <v>98</v>
      </c>
      <c r="D11" s="97" t="s">
        <v>99</v>
      </c>
      <c r="E11" s="97" t="s">
        <v>100</v>
      </c>
      <c r="F11" s="97" t="s">
        <v>26</v>
      </c>
      <c r="G11" s="97" t="s">
        <v>101</v>
      </c>
      <c r="H11" s="97" t="s">
        <v>102</v>
      </c>
      <c r="I11" s="98" t="s">
        <v>103</v>
      </c>
      <c r="J11" s="99">
        <v>28551578</v>
      </c>
      <c r="K11" s="97" t="s">
        <v>30</v>
      </c>
      <c r="L11" s="97"/>
      <c r="M11" s="97"/>
      <c r="N11" s="97"/>
      <c r="O11" s="97" t="s">
        <v>31</v>
      </c>
      <c r="P11" s="97" t="s">
        <v>31</v>
      </c>
      <c r="Q11" s="97"/>
      <c r="R11" s="97"/>
      <c r="S11" s="97" t="s">
        <v>31</v>
      </c>
      <c r="T11" s="97" t="s">
        <v>31</v>
      </c>
      <c r="U11" s="100"/>
    </row>
    <row r="12" spans="1:21">
      <c r="A12" s="96" t="s">
        <v>104</v>
      </c>
      <c r="B12" s="97" t="s">
        <v>105</v>
      </c>
      <c r="C12" s="97" t="s">
        <v>106</v>
      </c>
      <c r="D12" s="97" t="s">
        <v>107</v>
      </c>
      <c r="E12" s="97" t="s">
        <v>108</v>
      </c>
      <c r="F12" s="97" t="s">
        <v>26</v>
      </c>
      <c r="G12" s="97" t="s">
        <v>109</v>
      </c>
      <c r="H12" s="97" t="s">
        <v>110</v>
      </c>
      <c r="I12" s="98" t="s">
        <v>111</v>
      </c>
      <c r="J12" s="99">
        <v>28369159</v>
      </c>
      <c r="K12" s="97" t="s">
        <v>30</v>
      </c>
      <c r="L12" s="97"/>
      <c r="M12" s="97"/>
      <c r="N12" s="97"/>
      <c r="O12" s="97" t="s">
        <v>31</v>
      </c>
      <c r="P12" s="97" t="s">
        <v>31</v>
      </c>
      <c r="Q12" s="97"/>
      <c r="R12" s="97"/>
      <c r="S12" s="97" t="s">
        <v>31</v>
      </c>
      <c r="T12" s="97" t="s">
        <v>31</v>
      </c>
      <c r="U12" s="100" t="s">
        <v>31</v>
      </c>
    </row>
    <row r="13" spans="1:21">
      <c r="A13" s="96" t="s">
        <v>112</v>
      </c>
      <c r="B13" s="97" t="s">
        <v>113</v>
      </c>
      <c r="C13" s="97" t="s">
        <v>114</v>
      </c>
      <c r="D13" s="97" t="s">
        <v>115</v>
      </c>
      <c r="E13" s="97" t="s">
        <v>116</v>
      </c>
      <c r="F13" s="97" t="s">
        <v>26</v>
      </c>
      <c r="G13" s="97" t="s">
        <v>117</v>
      </c>
      <c r="H13" s="97" t="s">
        <v>118</v>
      </c>
      <c r="I13" s="98" t="s">
        <v>119</v>
      </c>
      <c r="J13" s="99">
        <v>28519936</v>
      </c>
      <c r="K13" s="97" t="s">
        <v>30</v>
      </c>
      <c r="L13" s="97"/>
      <c r="M13" s="97"/>
      <c r="N13" s="97"/>
      <c r="O13" s="97" t="s">
        <v>31</v>
      </c>
      <c r="P13" s="97" t="s">
        <v>31</v>
      </c>
      <c r="Q13" s="97"/>
      <c r="R13" s="97"/>
      <c r="S13" s="97" t="s">
        <v>31</v>
      </c>
      <c r="T13" s="97" t="s">
        <v>31</v>
      </c>
      <c r="U13" s="100"/>
    </row>
    <row r="14" spans="1:21">
      <c r="A14" s="96" t="s">
        <v>120</v>
      </c>
      <c r="B14" s="97" t="s">
        <v>121</v>
      </c>
      <c r="C14" s="97" t="s">
        <v>122</v>
      </c>
      <c r="D14" s="97" t="s">
        <v>123</v>
      </c>
      <c r="E14" s="97" t="s">
        <v>124</v>
      </c>
      <c r="F14" s="97" t="s">
        <v>26</v>
      </c>
      <c r="G14" s="97" t="s">
        <v>125</v>
      </c>
      <c r="H14" s="97" t="s">
        <v>126</v>
      </c>
      <c r="I14" s="98" t="s">
        <v>127</v>
      </c>
      <c r="J14" s="99">
        <v>28520854</v>
      </c>
      <c r="K14" s="97" t="s">
        <v>30</v>
      </c>
      <c r="L14" s="97"/>
      <c r="M14" s="97" t="s">
        <v>31</v>
      </c>
      <c r="N14" s="97"/>
      <c r="O14" s="97" t="s">
        <v>31</v>
      </c>
      <c r="P14" s="97" t="s">
        <v>31</v>
      </c>
      <c r="Q14" s="97"/>
      <c r="R14" s="97"/>
      <c r="S14" s="97" t="s">
        <v>31</v>
      </c>
      <c r="T14" s="97" t="s">
        <v>31</v>
      </c>
      <c r="U14" s="100"/>
    </row>
    <row r="15" spans="1:21">
      <c r="A15" s="96" t="s">
        <v>128</v>
      </c>
      <c r="B15" s="97" t="s">
        <v>129</v>
      </c>
      <c r="C15" s="97" t="s">
        <v>130</v>
      </c>
      <c r="D15" s="97" t="s">
        <v>131</v>
      </c>
      <c r="E15" s="97" t="s">
        <v>132</v>
      </c>
      <c r="F15" s="97" t="s">
        <v>26</v>
      </c>
      <c r="G15" s="97" t="s">
        <v>133</v>
      </c>
      <c r="H15" s="97" t="s">
        <v>134</v>
      </c>
      <c r="I15" s="98" t="s">
        <v>135</v>
      </c>
      <c r="J15" s="99">
        <v>28572778</v>
      </c>
      <c r="K15" s="97" t="s">
        <v>30</v>
      </c>
      <c r="L15" s="97"/>
      <c r="M15" s="97"/>
      <c r="N15" s="97"/>
      <c r="O15" s="97" t="s">
        <v>31</v>
      </c>
      <c r="P15" s="97" t="s">
        <v>31</v>
      </c>
      <c r="Q15" s="97" t="s">
        <v>31</v>
      </c>
      <c r="R15" s="97" t="s">
        <v>31</v>
      </c>
      <c r="S15" s="97" t="s">
        <v>31</v>
      </c>
      <c r="T15" s="97" t="s">
        <v>31</v>
      </c>
      <c r="U15" s="100" t="s">
        <v>31</v>
      </c>
    </row>
    <row r="16" spans="1:21">
      <c r="A16" s="96" t="s">
        <v>136</v>
      </c>
      <c r="B16" s="97" t="s">
        <v>137</v>
      </c>
      <c r="C16" s="97" t="s">
        <v>138</v>
      </c>
      <c r="D16" s="97" t="s">
        <v>139</v>
      </c>
      <c r="E16" s="97" t="s">
        <v>140</v>
      </c>
      <c r="F16" s="97" t="s">
        <v>26</v>
      </c>
      <c r="G16" s="97" t="s">
        <v>141</v>
      </c>
      <c r="H16" s="97" t="s">
        <v>142</v>
      </c>
      <c r="I16" s="98" t="s">
        <v>143</v>
      </c>
      <c r="J16" s="99">
        <v>28564110</v>
      </c>
      <c r="K16" s="97" t="s">
        <v>30</v>
      </c>
      <c r="L16" s="97"/>
      <c r="M16" s="97" t="s">
        <v>31</v>
      </c>
      <c r="N16" s="97"/>
      <c r="O16" s="97" t="s">
        <v>31</v>
      </c>
      <c r="P16" s="97" t="s">
        <v>31</v>
      </c>
      <c r="Q16" s="97"/>
      <c r="R16" s="97"/>
      <c r="S16" s="97" t="s">
        <v>31</v>
      </c>
      <c r="T16" s="97" t="s">
        <v>31</v>
      </c>
      <c r="U16" s="100"/>
    </row>
    <row r="17" spans="1:21">
      <c r="A17" s="96" t="s">
        <v>144</v>
      </c>
      <c r="B17" s="97" t="s">
        <v>145</v>
      </c>
      <c r="C17" s="97" t="s">
        <v>146</v>
      </c>
      <c r="D17" s="97" t="s">
        <v>147</v>
      </c>
      <c r="E17" s="97" t="s">
        <v>148</v>
      </c>
      <c r="F17" s="97" t="s">
        <v>26</v>
      </c>
      <c r="G17" s="97" t="s">
        <v>149</v>
      </c>
      <c r="H17" s="97" t="s">
        <v>150</v>
      </c>
      <c r="I17" s="98" t="s">
        <v>151</v>
      </c>
      <c r="J17" s="99">
        <v>28580122</v>
      </c>
      <c r="K17" s="97" t="s">
        <v>30</v>
      </c>
      <c r="L17" s="97"/>
      <c r="M17" s="97" t="s">
        <v>31</v>
      </c>
      <c r="N17" s="97"/>
      <c r="O17" s="97" t="s">
        <v>31</v>
      </c>
      <c r="P17" s="97" t="s">
        <v>31</v>
      </c>
      <c r="Q17" s="97"/>
      <c r="R17" s="97"/>
      <c r="S17" s="97" t="s">
        <v>31</v>
      </c>
      <c r="T17" s="97" t="s">
        <v>31</v>
      </c>
      <c r="U17" s="100"/>
    </row>
    <row r="18" spans="1:21">
      <c r="A18" s="96" t="s">
        <v>152</v>
      </c>
      <c r="B18" s="97" t="s">
        <v>153</v>
      </c>
      <c r="C18" s="97" t="s">
        <v>154</v>
      </c>
      <c r="D18" s="97" t="s">
        <v>155</v>
      </c>
      <c r="E18" s="97" t="s">
        <v>156</v>
      </c>
      <c r="F18" s="97" t="s">
        <v>26</v>
      </c>
      <c r="G18" s="97" t="s">
        <v>157</v>
      </c>
      <c r="H18" s="97" t="s">
        <v>158</v>
      </c>
      <c r="I18" s="98" t="s">
        <v>159</v>
      </c>
      <c r="J18" s="99">
        <v>28232527</v>
      </c>
      <c r="K18" s="97" t="s">
        <v>30</v>
      </c>
      <c r="L18" s="97"/>
      <c r="M18" s="97"/>
      <c r="N18" s="97"/>
      <c r="O18" s="97" t="s">
        <v>31</v>
      </c>
      <c r="P18" s="97" t="s">
        <v>31</v>
      </c>
      <c r="Q18" s="97" t="s">
        <v>31</v>
      </c>
      <c r="R18" s="97" t="s">
        <v>31</v>
      </c>
      <c r="S18" s="97" t="s">
        <v>31</v>
      </c>
      <c r="T18" s="97" t="s">
        <v>31</v>
      </c>
      <c r="U18" s="100" t="s">
        <v>31</v>
      </c>
    </row>
    <row r="19" spans="1:21">
      <c r="A19" s="101" t="s">
        <v>160</v>
      </c>
      <c r="B19" s="102" t="s">
        <v>161</v>
      </c>
      <c r="C19" s="102" t="s">
        <v>162</v>
      </c>
      <c r="D19" s="102" t="s">
        <v>163</v>
      </c>
      <c r="E19" s="102" t="s">
        <v>164</v>
      </c>
      <c r="F19" s="102" t="s">
        <v>26</v>
      </c>
      <c r="G19" s="102" t="s">
        <v>165</v>
      </c>
      <c r="H19" s="102" t="s">
        <v>166</v>
      </c>
      <c r="I19" s="103" t="s">
        <v>167</v>
      </c>
      <c r="J19" s="104">
        <v>28559970</v>
      </c>
      <c r="K19" s="102" t="s">
        <v>30</v>
      </c>
      <c r="L19" s="102"/>
      <c r="M19" s="102"/>
      <c r="N19" s="102"/>
      <c r="O19" s="102"/>
      <c r="P19" s="102" t="s">
        <v>31</v>
      </c>
      <c r="Q19" s="97" t="s">
        <v>31</v>
      </c>
      <c r="R19" s="97" t="s">
        <v>31</v>
      </c>
      <c r="S19" s="97"/>
      <c r="T19" s="97" t="s">
        <v>31</v>
      </c>
      <c r="U19" s="100" t="s">
        <v>31</v>
      </c>
    </row>
    <row r="20" spans="1:21">
      <c r="A20" s="101" t="s">
        <v>168</v>
      </c>
      <c r="B20" s="102" t="s">
        <v>169</v>
      </c>
      <c r="C20" s="102" t="s">
        <v>170</v>
      </c>
      <c r="D20" s="102" t="s">
        <v>1260</v>
      </c>
      <c r="E20" s="102" t="s">
        <v>1259</v>
      </c>
      <c r="F20" s="102" t="s">
        <v>26</v>
      </c>
      <c r="G20" s="102" t="s">
        <v>173</v>
      </c>
      <c r="H20" s="102" t="s">
        <v>174</v>
      </c>
      <c r="I20" s="103" t="s">
        <v>175</v>
      </c>
      <c r="J20" s="104">
        <v>28362039</v>
      </c>
      <c r="K20" s="102" t="s">
        <v>30</v>
      </c>
      <c r="L20" s="102"/>
      <c r="M20" s="102"/>
      <c r="N20" s="102"/>
      <c r="O20" s="102"/>
      <c r="P20" s="102"/>
      <c r="Q20" s="97"/>
      <c r="R20" s="97"/>
      <c r="S20" s="97" t="s">
        <v>31</v>
      </c>
      <c r="T20" s="97" t="s">
        <v>31</v>
      </c>
      <c r="U20" s="100"/>
    </row>
    <row r="21" spans="1:21">
      <c r="A21" s="101" t="s">
        <v>176</v>
      </c>
      <c r="B21" s="102" t="s">
        <v>177</v>
      </c>
      <c r="C21" s="102" t="s">
        <v>178</v>
      </c>
      <c r="D21" s="102" t="s">
        <v>179</v>
      </c>
      <c r="E21" s="102" t="s">
        <v>180</v>
      </c>
      <c r="F21" s="102" t="s">
        <v>26</v>
      </c>
      <c r="G21" s="102" t="s">
        <v>181</v>
      </c>
      <c r="H21" s="102" t="s">
        <v>182</v>
      </c>
      <c r="I21" s="103" t="s">
        <v>183</v>
      </c>
      <c r="J21" s="104">
        <v>28339056</v>
      </c>
      <c r="K21" s="102" t="s">
        <v>30</v>
      </c>
      <c r="L21" s="102"/>
      <c r="M21" s="102" t="s">
        <v>31</v>
      </c>
      <c r="N21" s="102"/>
      <c r="O21" s="102"/>
      <c r="P21" s="102"/>
      <c r="Q21" s="97"/>
      <c r="R21" s="97"/>
      <c r="S21" s="97" t="s">
        <v>31</v>
      </c>
      <c r="T21" s="97" t="s">
        <v>31</v>
      </c>
      <c r="U21" s="100" t="s">
        <v>31</v>
      </c>
    </row>
    <row r="22" spans="1:21">
      <c r="A22" s="96" t="s">
        <v>184</v>
      </c>
      <c r="B22" s="97" t="s">
        <v>185</v>
      </c>
      <c r="C22" s="97" t="s">
        <v>186</v>
      </c>
      <c r="D22" s="97" t="s">
        <v>187</v>
      </c>
      <c r="E22" s="97" t="s">
        <v>188</v>
      </c>
      <c r="F22" s="97" t="s">
        <v>26</v>
      </c>
      <c r="G22" s="97" t="s">
        <v>189</v>
      </c>
      <c r="H22" s="97" t="s">
        <v>190</v>
      </c>
      <c r="I22" s="98" t="s">
        <v>191</v>
      </c>
      <c r="J22" s="99">
        <v>28322506</v>
      </c>
      <c r="K22" s="97" t="s">
        <v>30</v>
      </c>
      <c r="L22" s="97"/>
      <c r="M22" s="97"/>
      <c r="N22" s="97"/>
      <c r="O22" s="97" t="s">
        <v>31</v>
      </c>
      <c r="P22" s="97" t="s">
        <v>31</v>
      </c>
      <c r="Q22" s="97"/>
      <c r="R22" s="97"/>
      <c r="S22" s="97" t="s">
        <v>31</v>
      </c>
      <c r="T22" s="97" t="s">
        <v>31</v>
      </c>
      <c r="U22" s="100"/>
    </row>
    <row r="23" spans="1:21">
      <c r="A23" s="96" t="s">
        <v>192</v>
      </c>
      <c r="B23" s="97" t="s">
        <v>193</v>
      </c>
      <c r="C23" s="97" t="s">
        <v>194</v>
      </c>
      <c r="D23" s="97" t="s">
        <v>195</v>
      </c>
      <c r="E23" s="97" t="s">
        <v>196</v>
      </c>
      <c r="F23" s="97" t="s">
        <v>26</v>
      </c>
      <c r="G23" s="97" t="s">
        <v>197</v>
      </c>
      <c r="H23" s="97" t="s">
        <v>198</v>
      </c>
      <c r="I23" s="98" t="s">
        <v>199</v>
      </c>
      <c r="J23" s="99">
        <v>28962834</v>
      </c>
      <c r="K23" s="97" t="s">
        <v>30</v>
      </c>
      <c r="L23" s="97"/>
      <c r="M23" s="97"/>
      <c r="N23" s="97"/>
      <c r="O23" s="97"/>
      <c r="P23" s="97" t="s">
        <v>31</v>
      </c>
      <c r="Q23" s="97" t="s">
        <v>31</v>
      </c>
      <c r="R23" s="97" t="s">
        <v>31</v>
      </c>
      <c r="S23" s="97"/>
      <c r="T23" s="97" t="s">
        <v>31</v>
      </c>
      <c r="U23" s="100" t="s">
        <v>31</v>
      </c>
    </row>
    <row r="24" spans="1:21">
      <c r="A24" s="96" t="s">
        <v>200</v>
      </c>
      <c r="B24" s="97" t="s">
        <v>201</v>
      </c>
      <c r="C24" s="97" t="s">
        <v>202</v>
      </c>
      <c r="D24" s="97" t="s">
        <v>203</v>
      </c>
      <c r="E24" s="97" t="s">
        <v>204</v>
      </c>
      <c r="F24" s="97" t="s">
        <v>26</v>
      </c>
      <c r="G24" s="97" t="s">
        <v>205</v>
      </c>
      <c r="H24" s="97" t="s">
        <v>206</v>
      </c>
      <c r="I24" s="98" t="s">
        <v>207</v>
      </c>
      <c r="J24" s="99">
        <v>28211693</v>
      </c>
      <c r="K24" s="97" t="s">
        <v>30</v>
      </c>
      <c r="L24" s="97"/>
      <c r="M24" s="97"/>
      <c r="N24" s="97"/>
      <c r="O24" s="97" t="s">
        <v>31</v>
      </c>
      <c r="P24" s="97" t="s">
        <v>31</v>
      </c>
      <c r="Q24" s="97"/>
      <c r="R24" s="97"/>
      <c r="S24" s="97" t="s">
        <v>31</v>
      </c>
      <c r="T24" s="97" t="s">
        <v>31</v>
      </c>
      <c r="U24" s="100"/>
    </row>
    <row r="25" spans="1:21">
      <c r="A25" s="96" t="s">
        <v>208</v>
      </c>
      <c r="B25" s="97" t="s">
        <v>209</v>
      </c>
      <c r="C25" s="97" t="s">
        <v>210</v>
      </c>
      <c r="D25" s="97" t="s">
        <v>211</v>
      </c>
      <c r="E25" s="97" t="s">
        <v>212</v>
      </c>
      <c r="F25" s="97" t="s">
        <v>26</v>
      </c>
      <c r="G25" s="97" t="s">
        <v>213</v>
      </c>
      <c r="H25" s="97" t="s">
        <v>214</v>
      </c>
      <c r="I25" s="98" t="s">
        <v>215</v>
      </c>
      <c r="J25" s="99">
        <v>28960192</v>
      </c>
      <c r="K25" s="97" t="s">
        <v>30</v>
      </c>
      <c r="L25" s="97"/>
      <c r="M25" s="97" t="s">
        <v>31</v>
      </c>
      <c r="N25" s="97"/>
      <c r="O25" s="97" t="s">
        <v>31</v>
      </c>
      <c r="P25" s="97" t="s">
        <v>31</v>
      </c>
      <c r="Q25" s="97"/>
      <c r="R25" s="97"/>
      <c r="S25" s="97" t="s">
        <v>31</v>
      </c>
      <c r="T25" s="97" t="s">
        <v>31</v>
      </c>
      <c r="U25" s="100"/>
    </row>
    <row r="26" spans="1:21">
      <c r="A26" s="101" t="s">
        <v>216</v>
      </c>
      <c r="B26" s="102" t="s">
        <v>217</v>
      </c>
      <c r="C26" s="102" t="s">
        <v>218</v>
      </c>
      <c r="D26" s="102" t="s">
        <v>219</v>
      </c>
      <c r="E26" s="102" t="s">
        <v>220</v>
      </c>
      <c r="F26" s="102" t="s">
        <v>26</v>
      </c>
      <c r="G26" s="102" t="s">
        <v>221</v>
      </c>
      <c r="H26" s="102" t="s">
        <v>222</v>
      </c>
      <c r="I26" s="103" t="s">
        <v>223</v>
      </c>
      <c r="J26" s="104">
        <v>28782023</v>
      </c>
      <c r="K26" s="102" t="s">
        <v>30</v>
      </c>
      <c r="L26" s="102"/>
      <c r="M26" s="102" t="s">
        <v>31</v>
      </c>
      <c r="N26" s="102"/>
      <c r="O26" s="102"/>
      <c r="P26" s="102" t="s">
        <v>31</v>
      </c>
      <c r="Q26" s="97" t="s">
        <v>31</v>
      </c>
      <c r="R26" s="97" t="s">
        <v>31</v>
      </c>
      <c r="S26" s="97"/>
      <c r="T26" s="97" t="s">
        <v>31</v>
      </c>
      <c r="U26" s="100" t="s">
        <v>31</v>
      </c>
    </row>
    <row r="27" spans="1:21">
      <c r="A27" s="101" t="s">
        <v>224</v>
      </c>
      <c r="B27" s="102" t="s">
        <v>225</v>
      </c>
      <c r="C27" s="102" t="s">
        <v>226</v>
      </c>
      <c r="D27" s="102" t="s">
        <v>227</v>
      </c>
      <c r="E27" s="102" t="s">
        <v>228</v>
      </c>
      <c r="F27" s="102" t="s">
        <v>26</v>
      </c>
      <c r="G27" s="102" t="s">
        <v>229</v>
      </c>
      <c r="H27" s="102" t="s">
        <v>230</v>
      </c>
      <c r="I27" s="103" t="s">
        <v>231</v>
      </c>
      <c r="J27" s="104">
        <v>28309402</v>
      </c>
      <c r="K27" s="102" t="s">
        <v>30</v>
      </c>
      <c r="L27" s="102"/>
      <c r="M27" s="102"/>
      <c r="N27" s="102"/>
      <c r="O27" s="102" t="s">
        <v>31</v>
      </c>
      <c r="P27" s="102" t="s">
        <v>31</v>
      </c>
      <c r="Q27" s="97" t="s">
        <v>31</v>
      </c>
      <c r="R27" s="97" t="s">
        <v>31</v>
      </c>
      <c r="S27" s="97" t="s">
        <v>31</v>
      </c>
      <c r="T27" s="97" t="s">
        <v>31</v>
      </c>
      <c r="U27" s="100" t="s">
        <v>31</v>
      </c>
    </row>
    <row r="28" spans="1:21">
      <c r="A28" s="96" t="s">
        <v>232</v>
      </c>
      <c r="B28" s="97" t="s">
        <v>233</v>
      </c>
      <c r="C28" s="97" t="s">
        <v>234</v>
      </c>
      <c r="D28" s="97" t="s">
        <v>235</v>
      </c>
      <c r="E28" s="97" t="s">
        <v>236</v>
      </c>
      <c r="F28" s="97" t="s">
        <v>26</v>
      </c>
      <c r="G28" s="97" t="s">
        <v>237</v>
      </c>
      <c r="H28" s="97" t="s">
        <v>238</v>
      </c>
      <c r="I28" s="98" t="s">
        <v>239</v>
      </c>
      <c r="J28" s="99">
        <v>28233680</v>
      </c>
      <c r="K28" s="97" t="s">
        <v>30</v>
      </c>
      <c r="L28" s="97"/>
      <c r="M28" s="97" t="s">
        <v>31</v>
      </c>
      <c r="N28" s="97"/>
      <c r="O28" s="97" t="s">
        <v>31</v>
      </c>
      <c r="P28" s="97" t="s">
        <v>31</v>
      </c>
      <c r="Q28" s="97"/>
      <c r="R28" s="97"/>
      <c r="S28" s="97" t="s">
        <v>31</v>
      </c>
      <c r="T28" s="97" t="s">
        <v>31</v>
      </c>
      <c r="U28" s="100"/>
    </row>
    <row r="29" spans="1:21">
      <c r="A29" s="96" t="s">
        <v>240</v>
      </c>
      <c r="B29" s="97" t="s">
        <v>241</v>
      </c>
      <c r="C29" s="97" t="s">
        <v>242</v>
      </c>
      <c r="D29" s="97" t="s">
        <v>243</v>
      </c>
      <c r="E29" s="97" t="s">
        <v>244</v>
      </c>
      <c r="F29" s="97" t="s">
        <v>26</v>
      </c>
      <c r="G29" s="97" t="s">
        <v>245</v>
      </c>
      <c r="H29" s="97" t="s">
        <v>246</v>
      </c>
      <c r="I29" s="98" t="s">
        <v>247</v>
      </c>
      <c r="J29" s="99">
        <v>28522645</v>
      </c>
      <c r="K29" s="97" t="s">
        <v>30</v>
      </c>
      <c r="L29" s="97"/>
      <c r="M29" s="97"/>
      <c r="N29" s="97"/>
      <c r="O29" s="97" t="s">
        <v>31</v>
      </c>
      <c r="P29" s="97" t="s">
        <v>31</v>
      </c>
      <c r="Q29" s="97"/>
      <c r="R29" s="97"/>
      <c r="S29" s="97" t="s">
        <v>31</v>
      </c>
      <c r="T29" s="97" t="s">
        <v>31</v>
      </c>
      <c r="U29" s="100"/>
    </row>
    <row r="30" spans="1:21">
      <c r="A30" s="96" t="s">
        <v>248</v>
      </c>
      <c r="B30" s="97" t="s">
        <v>249</v>
      </c>
      <c r="C30" s="97" t="s">
        <v>250</v>
      </c>
      <c r="D30" s="97" t="s">
        <v>243</v>
      </c>
      <c r="E30" s="97" t="s">
        <v>244</v>
      </c>
      <c r="F30" s="97" t="s">
        <v>26</v>
      </c>
      <c r="G30" s="97" t="s">
        <v>251</v>
      </c>
      <c r="H30" s="97" t="s">
        <v>252</v>
      </c>
      <c r="I30" s="98" t="s">
        <v>253</v>
      </c>
      <c r="J30" s="99">
        <v>28322989</v>
      </c>
      <c r="K30" s="97" t="s">
        <v>30</v>
      </c>
      <c r="L30" s="97"/>
      <c r="M30" s="97"/>
      <c r="N30" s="97"/>
      <c r="O30" s="97"/>
      <c r="P30" s="97"/>
      <c r="Q30" s="97"/>
      <c r="R30" s="97"/>
      <c r="S30" s="97"/>
      <c r="T30" s="97" t="s">
        <v>31</v>
      </c>
      <c r="U30" s="100" t="s">
        <v>31</v>
      </c>
    </row>
    <row r="31" spans="1:21">
      <c r="A31" s="96" t="s">
        <v>254</v>
      </c>
      <c r="B31" s="97" t="s">
        <v>255</v>
      </c>
      <c r="C31" s="97" t="s">
        <v>256</v>
      </c>
      <c r="D31" s="97" t="s">
        <v>257</v>
      </c>
      <c r="E31" s="97" t="s">
        <v>258</v>
      </c>
      <c r="F31" s="97" t="s">
        <v>26</v>
      </c>
      <c r="G31" s="97" t="s">
        <v>259</v>
      </c>
      <c r="H31" s="97" t="s">
        <v>260</v>
      </c>
      <c r="I31" s="98" t="s">
        <v>261</v>
      </c>
      <c r="J31" s="99">
        <v>28226299</v>
      </c>
      <c r="K31" s="97" t="s">
        <v>30</v>
      </c>
      <c r="L31" s="97"/>
      <c r="M31" s="97"/>
      <c r="N31" s="97"/>
      <c r="O31" s="97" t="s">
        <v>31</v>
      </c>
      <c r="P31" s="97" t="s">
        <v>31</v>
      </c>
      <c r="Q31" s="97" t="s">
        <v>31</v>
      </c>
      <c r="R31" s="97" t="s">
        <v>31</v>
      </c>
      <c r="S31" s="97" t="s">
        <v>31</v>
      </c>
      <c r="T31" s="97" t="s">
        <v>31</v>
      </c>
      <c r="U31" s="100" t="s">
        <v>31</v>
      </c>
    </row>
    <row r="32" spans="1:21">
      <c r="A32" s="96" t="s">
        <v>262</v>
      </c>
      <c r="B32" s="97" t="s">
        <v>263</v>
      </c>
      <c r="C32" s="97" t="s">
        <v>264</v>
      </c>
      <c r="D32" s="97" t="s">
        <v>265</v>
      </c>
      <c r="E32" s="97" t="s">
        <v>266</v>
      </c>
      <c r="F32" s="97" t="s">
        <v>267</v>
      </c>
      <c r="G32" s="97" t="s">
        <v>268</v>
      </c>
      <c r="H32" s="97" t="s">
        <v>269</v>
      </c>
      <c r="I32" s="98" t="s">
        <v>270</v>
      </c>
      <c r="J32" s="99">
        <v>28870450</v>
      </c>
      <c r="K32" s="97" t="s">
        <v>30</v>
      </c>
      <c r="L32" s="97"/>
      <c r="M32" s="97" t="s">
        <v>31</v>
      </c>
      <c r="N32" s="97"/>
      <c r="O32" s="97" t="s">
        <v>31</v>
      </c>
      <c r="P32" s="97" t="s">
        <v>31</v>
      </c>
      <c r="Q32" s="97"/>
      <c r="R32" s="97"/>
      <c r="S32" s="97" t="s">
        <v>31</v>
      </c>
      <c r="T32" s="97" t="s">
        <v>31</v>
      </c>
      <c r="U32" s="100" t="s">
        <v>31</v>
      </c>
    </row>
    <row r="33" spans="1:21">
      <c r="A33" s="96" t="s">
        <v>271</v>
      </c>
      <c r="B33" s="97" t="s">
        <v>272</v>
      </c>
      <c r="C33" s="97" t="s">
        <v>273</v>
      </c>
      <c r="D33" s="97" t="s">
        <v>274</v>
      </c>
      <c r="E33" s="97" t="s">
        <v>275</v>
      </c>
      <c r="F33" s="97" t="s">
        <v>26</v>
      </c>
      <c r="G33" s="97" t="s">
        <v>276</v>
      </c>
      <c r="H33" s="97" t="s">
        <v>277</v>
      </c>
      <c r="I33" s="98" t="s">
        <v>278</v>
      </c>
      <c r="J33" s="99">
        <v>28521260</v>
      </c>
      <c r="K33" s="97" t="s">
        <v>30</v>
      </c>
      <c r="L33" s="97"/>
      <c r="M33" s="97"/>
      <c r="N33" s="97"/>
      <c r="O33" s="97" t="s">
        <v>31</v>
      </c>
      <c r="P33" s="97" t="s">
        <v>31</v>
      </c>
      <c r="Q33" s="97" t="s">
        <v>31</v>
      </c>
      <c r="R33" s="97" t="s">
        <v>31</v>
      </c>
      <c r="S33" s="97" t="s">
        <v>31</v>
      </c>
      <c r="T33" s="97" t="s">
        <v>31</v>
      </c>
      <c r="U33" s="100" t="s">
        <v>31</v>
      </c>
    </row>
    <row r="34" spans="1:21">
      <c r="A34" s="96" t="s">
        <v>279</v>
      </c>
      <c r="B34" s="97" t="s">
        <v>280</v>
      </c>
      <c r="C34" s="97" t="s">
        <v>281</v>
      </c>
      <c r="D34" s="97" t="s">
        <v>282</v>
      </c>
      <c r="E34" s="97" t="s">
        <v>283</v>
      </c>
      <c r="F34" s="97" t="s">
        <v>26</v>
      </c>
      <c r="G34" s="97" t="s">
        <v>284</v>
      </c>
      <c r="H34" s="97" t="s">
        <v>285</v>
      </c>
      <c r="I34" s="98" t="s">
        <v>286</v>
      </c>
      <c r="J34" s="99" t="s">
        <v>287</v>
      </c>
      <c r="K34" s="97" t="s">
        <v>30</v>
      </c>
      <c r="L34" s="97"/>
      <c r="M34" s="97" t="s">
        <v>31</v>
      </c>
      <c r="N34" s="97"/>
      <c r="O34" s="97"/>
      <c r="P34" s="97"/>
      <c r="Q34" s="97"/>
      <c r="R34" s="97"/>
      <c r="S34" s="97" t="s">
        <v>31</v>
      </c>
      <c r="T34" s="97" t="s">
        <v>31</v>
      </c>
      <c r="U34" s="100" t="s">
        <v>31</v>
      </c>
    </row>
    <row r="35" spans="1:21">
      <c r="A35" s="96" t="s">
        <v>288</v>
      </c>
      <c r="B35" s="97" t="s">
        <v>289</v>
      </c>
      <c r="C35" s="97" t="s">
        <v>290</v>
      </c>
      <c r="D35" s="97" t="s">
        <v>291</v>
      </c>
      <c r="E35" s="97" t="s">
        <v>292</v>
      </c>
      <c r="F35" s="97" t="s">
        <v>26</v>
      </c>
      <c r="G35" s="97" t="s">
        <v>293</v>
      </c>
      <c r="H35" s="97" t="s">
        <v>294</v>
      </c>
      <c r="I35" s="98" t="s">
        <v>295</v>
      </c>
      <c r="J35" s="99">
        <v>28318741</v>
      </c>
      <c r="K35" s="97" t="s">
        <v>30</v>
      </c>
      <c r="L35" s="97"/>
      <c r="M35" s="97" t="s">
        <v>31</v>
      </c>
      <c r="N35" s="97"/>
      <c r="O35" s="97" t="s">
        <v>31</v>
      </c>
      <c r="P35" s="97" t="s">
        <v>31</v>
      </c>
      <c r="Q35" s="97"/>
      <c r="R35" s="97"/>
      <c r="S35" s="97" t="s">
        <v>31</v>
      </c>
      <c r="T35" s="97" t="s">
        <v>31</v>
      </c>
      <c r="U35" s="100"/>
    </row>
    <row r="36" spans="1:21">
      <c r="A36" s="96" t="s">
        <v>296</v>
      </c>
      <c r="B36" s="97" t="s">
        <v>297</v>
      </c>
      <c r="C36" s="97" t="s">
        <v>298</v>
      </c>
      <c r="D36" s="97" t="s">
        <v>299</v>
      </c>
      <c r="E36" s="97" t="s">
        <v>300</v>
      </c>
      <c r="F36" s="97" t="s">
        <v>26</v>
      </c>
      <c r="G36" s="97" t="s">
        <v>301</v>
      </c>
      <c r="H36" s="97" t="s">
        <v>302</v>
      </c>
      <c r="I36" s="98" t="s">
        <v>303</v>
      </c>
      <c r="J36" s="99">
        <v>28335262</v>
      </c>
      <c r="K36" s="97" t="s">
        <v>30</v>
      </c>
      <c r="L36" s="97"/>
      <c r="M36" s="97"/>
      <c r="N36" s="97"/>
      <c r="O36" s="97" t="s">
        <v>31</v>
      </c>
      <c r="P36" s="97" t="s">
        <v>31</v>
      </c>
      <c r="Q36" s="97"/>
      <c r="R36" s="97"/>
      <c r="S36" s="97" t="s">
        <v>31</v>
      </c>
      <c r="T36" s="97" t="s">
        <v>31</v>
      </c>
      <c r="U36" s="100"/>
    </row>
    <row r="37" spans="1:21">
      <c r="A37" s="96" t="s">
        <v>304</v>
      </c>
      <c r="B37" s="97" t="s">
        <v>305</v>
      </c>
      <c r="C37" s="97" t="s">
        <v>306</v>
      </c>
      <c r="D37" s="97" t="s">
        <v>307</v>
      </c>
      <c r="E37" s="97" t="s">
        <v>308</v>
      </c>
      <c r="F37" s="97" t="s">
        <v>26</v>
      </c>
      <c r="G37" s="97" t="s">
        <v>309</v>
      </c>
      <c r="H37" s="97" t="s">
        <v>310</v>
      </c>
      <c r="I37" s="98" t="s">
        <v>311</v>
      </c>
      <c r="J37" s="99">
        <v>28923453</v>
      </c>
      <c r="K37" s="97" t="s">
        <v>30</v>
      </c>
      <c r="L37" s="97"/>
      <c r="M37" s="97"/>
      <c r="N37" s="97"/>
      <c r="O37" s="97"/>
      <c r="P37" s="97" t="s">
        <v>31</v>
      </c>
      <c r="Q37" s="97" t="s">
        <v>31</v>
      </c>
      <c r="R37" s="97" t="s">
        <v>31</v>
      </c>
      <c r="S37" s="97"/>
      <c r="T37" s="97" t="s">
        <v>31</v>
      </c>
      <c r="U37" s="100" t="s">
        <v>31</v>
      </c>
    </row>
    <row r="38" spans="1:21">
      <c r="A38" s="101" t="s">
        <v>312</v>
      </c>
      <c r="B38" s="102" t="s">
        <v>313</v>
      </c>
      <c r="C38" s="102" t="s">
        <v>314</v>
      </c>
      <c r="D38" s="102" t="s">
        <v>315</v>
      </c>
      <c r="E38" s="102" t="s">
        <v>316</v>
      </c>
      <c r="F38" s="102" t="s">
        <v>26</v>
      </c>
      <c r="G38" s="102" t="s">
        <v>317</v>
      </c>
      <c r="H38" s="102" t="s">
        <v>318</v>
      </c>
      <c r="I38" s="103" t="s">
        <v>319</v>
      </c>
      <c r="J38" s="104" t="s">
        <v>320</v>
      </c>
      <c r="K38" s="102" t="s">
        <v>30</v>
      </c>
      <c r="L38" s="102"/>
      <c r="M38" s="102"/>
      <c r="N38" s="102"/>
      <c r="O38" s="102"/>
      <c r="P38" s="102"/>
      <c r="Q38" s="97" t="s">
        <v>31</v>
      </c>
      <c r="R38" s="97" t="s">
        <v>31</v>
      </c>
      <c r="S38" s="97"/>
      <c r="T38" s="97" t="s">
        <v>31</v>
      </c>
      <c r="U38" s="100" t="s">
        <v>31</v>
      </c>
    </row>
    <row r="39" spans="1:21">
      <c r="A39" s="101" t="s">
        <v>321</v>
      </c>
      <c r="B39" s="102" t="s">
        <v>322</v>
      </c>
      <c r="C39" s="102" t="s">
        <v>323</v>
      </c>
      <c r="D39" s="102" t="s">
        <v>315</v>
      </c>
      <c r="E39" s="102" t="s">
        <v>316</v>
      </c>
      <c r="F39" s="102" t="s">
        <v>26</v>
      </c>
      <c r="G39" s="102" t="s">
        <v>317</v>
      </c>
      <c r="H39" s="102" t="s">
        <v>318</v>
      </c>
      <c r="I39" s="103" t="s">
        <v>319</v>
      </c>
      <c r="J39" s="104" t="s">
        <v>320</v>
      </c>
      <c r="K39" s="102" t="s">
        <v>30</v>
      </c>
      <c r="L39" s="102"/>
      <c r="M39" s="102"/>
      <c r="N39" s="102"/>
      <c r="O39" s="102"/>
      <c r="P39" s="102"/>
      <c r="Q39" s="97" t="s">
        <v>31</v>
      </c>
      <c r="R39" s="97" t="s">
        <v>31</v>
      </c>
      <c r="S39" s="97"/>
      <c r="T39" s="97" t="s">
        <v>31</v>
      </c>
      <c r="U39" s="100" t="s">
        <v>31</v>
      </c>
    </row>
    <row r="40" spans="1:21">
      <c r="A40" s="101" t="s">
        <v>324</v>
      </c>
      <c r="B40" s="102" t="s">
        <v>325</v>
      </c>
      <c r="C40" s="102" t="s">
        <v>326</v>
      </c>
      <c r="D40" s="102" t="s">
        <v>327</v>
      </c>
      <c r="E40" s="102" t="s">
        <v>328</v>
      </c>
      <c r="F40" s="102" t="s">
        <v>26</v>
      </c>
      <c r="G40" s="102" t="s">
        <v>329</v>
      </c>
      <c r="H40" s="102" t="s">
        <v>330</v>
      </c>
      <c r="I40" s="103" t="s">
        <v>331</v>
      </c>
      <c r="J40" s="104">
        <v>28210422</v>
      </c>
      <c r="K40" s="102" t="s">
        <v>30</v>
      </c>
      <c r="L40" s="102"/>
      <c r="M40" s="102"/>
      <c r="N40" s="102"/>
      <c r="O40" s="102" t="s">
        <v>31</v>
      </c>
      <c r="P40" s="102" t="s">
        <v>31</v>
      </c>
      <c r="Q40" s="97" t="s">
        <v>31</v>
      </c>
      <c r="R40" s="97" t="s">
        <v>31</v>
      </c>
      <c r="S40" s="97" t="s">
        <v>31</v>
      </c>
      <c r="T40" s="97" t="s">
        <v>31</v>
      </c>
      <c r="U40" s="100" t="s">
        <v>31</v>
      </c>
    </row>
    <row r="41" spans="1:21">
      <c r="A41" s="101" t="s">
        <v>332</v>
      </c>
      <c r="B41" s="102" t="s">
        <v>333</v>
      </c>
      <c r="C41" s="102" t="s">
        <v>334</v>
      </c>
      <c r="D41" s="102" t="s">
        <v>335</v>
      </c>
      <c r="E41" s="102" t="s">
        <v>336</v>
      </c>
      <c r="F41" s="102" t="s">
        <v>26</v>
      </c>
      <c r="G41" s="102" t="s">
        <v>337</v>
      </c>
      <c r="H41" s="102" t="s">
        <v>338</v>
      </c>
      <c r="I41" s="103" t="s">
        <v>339</v>
      </c>
      <c r="J41" s="104">
        <v>28565640</v>
      </c>
      <c r="K41" s="102" t="s">
        <v>30</v>
      </c>
      <c r="L41" s="102"/>
      <c r="M41" s="102"/>
      <c r="N41" s="102"/>
      <c r="O41" s="102"/>
      <c r="P41" s="102" t="s">
        <v>31</v>
      </c>
      <c r="Q41" s="97" t="s">
        <v>31</v>
      </c>
      <c r="R41" s="97" t="s">
        <v>31</v>
      </c>
      <c r="S41" s="97"/>
      <c r="T41" s="97" t="s">
        <v>31</v>
      </c>
      <c r="U41" s="100" t="s">
        <v>31</v>
      </c>
    </row>
    <row r="42" spans="1:21">
      <c r="A42" s="96" t="s">
        <v>340</v>
      </c>
      <c r="B42" s="97" t="s">
        <v>341</v>
      </c>
      <c r="C42" s="97" t="s">
        <v>342</v>
      </c>
      <c r="D42" s="97" t="s">
        <v>343</v>
      </c>
      <c r="E42" s="97" t="s">
        <v>344</v>
      </c>
      <c r="F42" s="97" t="s">
        <v>26</v>
      </c>
      <c r="G42" s="97" t="s">
        <v>345</v>
      </c>
      <c r="H42" s="97" t="s">
        <v>346</v>
      </c>
      <c r="I42" s="98" t="s">
        <v>347</v>
      </c>
      <c r="J42" s="99">
        <v>28259430</v>
      </c>
      <c r="K42" s="97" t="s">
        <v>30</v>
      </c>
      <c r="L42" s="97"/>
      <c r="M42" s="97" t="s">
        <v>31</v>
      </c>
      <c r="N42" s="97"/>
      <c r="O42" s="97" t="s">
        <v>31</v>
      </c>
      <c r="P42" s="97" t="s">
        <v>31</v>
      </c>
      <c r="Q42" s="97"/>
      <c r="R42" s="97"/>
      <c r="S42" s="97" t="s">
        <v>31</v>
      </c>
      <c r="T42" s="97" t="s">
        <v>31</v>
      </c>
      <c r="U42" s="100"/>
    </row>
    <row r="43" spans="1:21">
      <c r="A43" s="96" t="s">
        <v>348</v>
      </c>
      <c r="B43" s="97" t="s">
        <v>349</v>
      </c>
      <c r="C43" s="97" t="s">
        <v>350</v>
      </c>
      <c r="D43" s="97" t="s">
        <v>351</v>
      </c>
      <c r="E43" s="97" t="s">
        <v>352</v>
      </c>
      <c r="F43" s="97" t="s">
        <v>26</v>
      </c>
      <c r="G43" s="97" t="s">
        <v>353</v>
      </c>
      <c r="H43" s="97" t="s">
        <v>354</v>
      </c>
      <c r="I43" s="98" t="s">
        <v>355</v>
      </c>
      <c r="J43" s="99">
        <v>28234562</v>
      </c>
      <c r="K43" s="97" t="s">
        <v>30</v>
      </c>
      <c r="L43" s="97"/>
      <c r="M43" s="97"/>
      <c r="N43" s="97" t="s">
        <v>31</v>
      </c>
      <c r="O43" s="97"/>
      <c r="P43" s="97"/>
      <c r="Q43" s="97"/>
      <c r="R43" s="97"/>
      <c r="S43" s="97" t="s">
        <v>31</v>
      </c>
      <c r="T43" s="97" t="s">
        <v>31</v>
      </c>
      <c r="U43" s="100" t="s">
        <v>31</v>
      </c>
    </row>
    <row r="44" spans="1:21">
      <c r="A44" s="96" t="s">
        <v>356</v>
      </c>
      <c r="B44" s="97" t="s">
        <v>357</v>
      </c>
      <c r="C44" s="97" t="s">
        <v>358</v>
      </c>
      <c r="D44" s="97" t="s">
        <v>359</v>
      </c>
      <c r="E44" s="97" t="s">
        <v>360</v>
      </c>
      <c r="F44" s="97" t="s">
        <v>267</v>
      </c>
      <c r="G44" s="97" t="s">
        <v>361</v>
      </c>
      <c r="H44" s="97" t="s">
        <v>362</v>
      </c>
      <c r="I44" s="98" t="s">
        <v>363</v>
      </c>
      <c r="J44" s="99">
        <v>28871121</v>
      </c>
      <c r="K44" s="97" t="s">
        <v>30</v>
      </c>
      <c r="L44" s="97"/>
      <c r="M44" s="97" t="s">
        <v>31</v>
      </c>
      <c r="N44" s="97"/>
      <c r="O44" s="97"/>
      <c r="P44" s="97" t="s">
        <v>31</v>
      </c>
      <c r="Q44" s="97" t="s">
        <v>31</v>
      </c>
      <c r="R44" s="97"/>
      <c r="S44" s="97"/>
      <c r="T44" s="97" t="s">
        <v>31</v>
      </c>
      <c r="U44" s="100" t="s">
        <v>31</v>
      </c>
    </row>
    <row r="45" spans="1:21">
      <c r="A45" s="96" t="s">
        <v>364</v>
      </c>
      <c r="B45" s="97" t="s">
        <v>365</v>
      </c>
      <c r="C45" s="97" t="s">
        <v>366</v>
      </c>
      <c r="D45" s="97" t="s">
        <v>367</v>
      </c>
      <c r="E45" s="97" t="s">
        <v>368</v>
      </c>
      <c r="F45" s="97" t="s">
        <v>26</v>
      </c>
      <c r="G45" s="97" t="s">
        <v>369</v>
      </c>
      <c r="H45" s="97" t="s">
        <v>370</v>
      </c>
      <c r="I45" s="98" t="s">
        <v>371</v>
      </c>
      <c r="J45" s="99">
        <v>28528725</v>
      </c>
      <c r="K45" s="97" t="s">
        <v>30</v>
      </c>
      <c r="L45" s="97" t="s">
        <v>31</v>
      </c>
      <c r="M45" s="97" t="s">
        <v>31</v>
      </c>
      <c r="N45" s="97"/>
      <c r="O45" s="97"/>
      <c r="P45" s="97" t="s">
        <v>31</v>
      </c>
      <c r="Q45" s="97" t="s">
        <v>31</v>
      </c>
      <c r="R45" s="97" t="s">
        <v>31</v>
      </c>
      <c r="S45" s="97"/>
      <c r="T45" s="97" t="s">
        <v>31</v>
      </c>
      <c r="U45" s="100" t="s">
        <v>31</v>
      </c>
    </row>
    <row r="46" spans="1:21">
      <c r="A46" s="96" t="s">
        <v>372</v>
      </c>
      <c r="B46" s="97" t="s">
        <v>373</v>
      </c>
      <c r="C46" s="97" t="s">
        <v>374</v>
      </c>
      <c r="D46" s="97" t="s">
        <v>375</v>
      </c>
      <c r="E46" s="97" t="s">
        <v>376</v>
      </c>
      <c r="F46" s="97" t="s">
        <v>37</v>
      </c>
      <c r="G46" s="97" t="s">
        <v>377</v>
      </c>
      <c r="H46" s="97" t="s">
        <v>378</v>
      </c>
      <c r="I46" s="98" t="s">
        <v>379</v>
      </c>
      <c r="J46" s="99">
        <v>28882205</v>
      </c>
      <c r="K46" s="97" t="s">
        <v>30</v>
      </c>
      <c r="L46" s="97"/>
      <c r="M46" s="97"/>
      <c r="N46" s="97" t="s">
        <v>31</v>
      </c>
      <c r="O46" s="97"/>
      <c r="P46" s="97"/>
      <c r="Q46" s="97"/>
      <c r="R46" s="97"/>
      <c r="S46" s="97" t="s">
        <v>31</v>
      </c>
      <c r="T46" s="97" t="s">
        <v>31</v>
      </c>
      <c r="U46" s="100"/>
    </row>
    <row r="47" spans="1:21">
      <c r="A47" s="101" t="s">
        <v>380</v>
      </c>
      <c r="B47" s="102" t="s">
        <v>381</v>
      </c>
      <c r="C47" s="102" t="s">
        <v>382</v>
      </c>
      <c r="D47" s="102" t="s">
        <v>383</v>
      </c>
      <c r="E47" s="102" t="s">
        <v>384</v>
      </c>
      <c r="F47" s="102" t="s">
        <v>37</v>
      </c>
      <c r="G47" s="102" t="s">
        <v>385</v>
      </c>
      <c r="H47" s="97" t="s">
        <v>386</v>
      </c>
      <c r="I47" s="103" t="s">
        <v>387</v>
      </c>
      <c r="J47" s="99">
        <v>28701724</v>
      </c>
      <c r="K47" s="97" t="s">
        <v>30</v>
      </c>
      <c r="L47" s="97"/>
      <c r="M47" s="97" t="s">
        <v>31</v>
      </c>
      <c r="N47" s="97" t="s">
        <v>31</v>
      </c>
      <c r="O47" s="97"/>
      <c r="P47" s="102"/>
      <c r="Q47" s="97"/>
      <c r="R47" s="97"/>
      <c r="S47" s="97" t="s">
        <v>31</v>
      </c>
      <c r="T47" s="97" t="s">
        <v>31</v>
      </c>
      <c r="U47" s="100" t="s">
        <v>31</v>
      </c>
    </row>
    <row r="48" spans="1:21">
      <c r="A48" s="96" t="s">
        <v>388</v>
      </c>
      <c r="B48" s="97" t="s">
        <v>389</v>
      </c>
      <c r="C48" s="97" t="s">
        <v>390</v>
      </c>
      <c r="D48" s="97" t="s">
        <v>391</v>
      </c>
      <c r="E48" s="97" t="s">
        <v>392</v>
      </c>
      <c r="F48" s="97" t="s">
        <v>26</v>
      </c>
      <c r="G48" s="97" t="s">
        <v>393</v>
      </c>
      <c r="H48" s="97" t="s">
        <v>394</v>
      </c>
      <c r="I48" s="98" t="s">
        <v>395</v>
      </c>
      <c r="J48" s="99">
        <v>28933783</v>
      </c>
      <c r="K48" s="97" t="s">
        <v>30</v>
      </c>
      <c r="L48" s="97"/>
      <c r="M48" s="97"/>
      <c r="N48" s="97"/>
      <c r="O48" s="97" t="s">
        <v>31</v>
      </c>
      <c r="P48" s="97" t="s">
        <v>31</v>
      </c>
      <c r="Q48" s="97"/>
      <c r="R48" s="97"/>
      <c r="S48" s="97" t="s">
        <v>31</v>
      </c>
      <c r="T48" s="97" t="s">
        <v>31</v>
      </c>
      <c r="U48" s="100"/>
    </row>
    <row r="49" spans="1:21">
      <c r="A49" s="96" t="s">
        <v>396</v>
      </c>
      <c r="B49" s="97" t="s">
        <v>397</v>
      </c>
      <c r="C49" s="97" t="s">
        <v>398</v>
      </c>
      <c r="D49" s="97" t="s">
        <v>399</v>
      </c>
      <c r="E49" s="97" t="s">
        <v>400</v>
      </c>
      <c r="F49" s="97" t="s">
        <v>26</v>
      </c>
      <c r="G49" s="97" t="s">
        <v>401</v>
      </c>
      <c r="H49" s="97" t="s">
        <v>402</v>
      </c>
      <c r="I49" s="98" t="s">
        <v>403</v>
      </c>
      <c r="J49" s="99">
        <v>28237517</v>
      </c>
      <c r="K49" s="97" t="s">
        <v>30</v>
      </c>
      <c r="L49" s="97"/>
      <c r="M49" s="97" t="s">
        <v>31</v>
      </c>
      <c r="N49" s="97"/>
      <c r="O49" s="97" t="s">
        <v>31</v>
      </c>
      <c r="P49" s="97" t="s">
        <v>31</v>
      </c>
      <c r="Q49" s="97"/>
      <c r="R49" s="97"/>
      <c r="S49" s="97" t="s">
        <v>31</v>
      </c>
      <c r="T49" s="97" t="s">
        <v>31</v>
      </c>
      <c r="U49" s="100"/>
    </row>
    <row r="50" spans="1:21">
      <c r="A50" s="96" t="s">
        <v>404</v>
      </c>
      <c r="B50" s="97" t="s">
        <v>405</v>
      </c>
      <c r="C50" s="97" t="s">
        <v>406</v>
      </c>
      <c r="D50" s="97" t="s">
        <v>407</v>
      </c>
      <c r="E50" s="97" t="s">
        <v>408</v>
      </c>
      <c r="F50" s="97" t="s">
        <v>267</v>
      </c>
      <c r="G50" s="97" t="s">
        <v>409</v>
      </c>
      <c r="H50" s="97" t="s">
        <v>410</v>
      </c>
      <c r="I50" s="98" t="s">
        <v>411</v>
      </c>
      <c r="J50" s="99">
        <v>28882099</v>
      </c>
      <c r="K50" s="97" t="s">
        <v>30</v>
      </c>
      <c r="L50" s="97"/>
      <c r="M50" s="97"/>
      <c r="N50" s="97" t="s">
        <v>31</v>
      </c>
      <c r="O50" s="97"/>
      <c r="P50" s="97"/>
      <c r="Q50" s="97"/>
      <c r="R50" s="97"/>
      <c r="S50" s="97" t="s">
        <v>31</v>
      </c>
      <c r="T50" s="97" t="s">
        <v>31</v>
      </c>
      <c r="U50" s="100"/>
    </row>
    <row r="51" spans="1:21">
      <c r="A51" s="96" t="s">
        <v>412</v>
      </c>
      <c r="B51" s="97" t="s">
        <v>413</v>
      </c>
      <c r="C51" s="97" t="s">
        <v>414</v>
      </c>
      <c r="D51" s="97" t="s">
        <v>415</v>
      </c>
      <c r="E51" s="97" t="s">
        <v>416</v>
      </c>
      <c r="F51" s="97" t="s">
        <v>26</v>
      </c>
      <c r="G51" s="97" t="s">
        <v>417</v>
      </c>
      <c r="H51" s="97" t="s">
        <v>418</v>
      </c>
      <c r="I51" s="98" t="s">
        <v>419</v>
      </c>
      <c r="J51" s="99">
        <v>28233725</v>
      </c>
      <c r="K51" s="97" t="s">
        <v>30</v>
      </c>
      <c r="L51" s="97"/>
      <c r="M51" s="97" t="s">
        <v>31</v>
      </c>
      <c r="N51" s="97" t="s">
        <v>31</v>
      </c>
      <c r="O51" s="97" t="s">
        <v>31</v>
      </c>
      <c r="P51" s="97" t="s">
        <v>31</v>
      </c>
      <c r="Q51" s="97"/>
      <c r="R51" s="97"/>
      <c r="S51" s="97" t="s">
        <v>31</v>
      </c>
      <c r="T51" s="97" t="s">
        <v>31</v>
      </c>
      <c r="U51" s="100"/>
    </row>
    <row r="52" spans="1:21">
      <c r="A52" s="96" t="s">
        <v>420</v>
      </c>
      <c r="B52" s="97" t="s">
        <v>421</v>
      </c>
      <c r="C52" s="97" t="s">
        <v>422</v>
      </c>
      <c r="D52" s="97" t="s">
        <v>423</v>
      </c>
      <c r="E52" s="97" t="s">
        <v>424</v>
      </c>
      <c r="F52" s="97" t="s">
        <v>37</v>
      </c>
      <c r="G52" s="97" t="s">
        <v>425</v>
      </c>
      <c r="H52" s="97" t="s">
        <v>426</v>
      </c>
      <c r="I52" s="98" t="s">
        <v>427</v>
      </c>
      <c r="J52" s="99">
        <v>28827784</v>
      </c>
      <c r="K52" s="97" t="s">
        <v>30</v>
      </c>
      <c r="L52" s="97"/>
      <c r="M52" s="97" t="s">
        <v>31</v>
      </c>
      <c r="N52" s="97" t="s">
        <v>31</v>
      </c>
      <c r="O52" s="97" t="s">
        <v>31</v>
      </c>
      <c r="P52" s="97" t="s">
        <v>31</v>
      </c>
      <c r="Q52" s="97"/>
      <c r="R52" s="97"/>
      <c r="S52" s="97" t="s">
        <v>31</v>
      </c>
      <c r="T52" s="97" t="s">
        <v>31</v>
      </c>
      <c r="U52" s="100"/>
    </row>
    <row r="53" spans="1:21">
      <c r="A53" s="96" t="s">
        <v>428</v>
      </c>
      <c r="B53" s="97" t="s">
        <v>429</v>
      </c>
      <c r="C53" s="97" t="s">
        <v>430</v>
      </c>
      <c r="D53" s="97" t="s">
        <v>431</v>
      </c>
      <c r="E53" s="97" t="s">
        <v>432</v>
      </c>
      <c r="F53" s="97" t="s">
        <v>26</v>
      </c>
      <c r="G53" s="97" t="s">
        <v>433</v>
      </c>
      <c r="H53" s="97" t="s">
        <v>434</v>
      </c>
      <c r="I53" s="98" t="s">
        <v>435</v>
      </c>
      <c r="J53" s="99">
        <v>28530773</v>
      </c>
      <c r="K53" s="97" t="s">
        <v>30</v>
      </c>
      <c r="L53" s="97"/>
      <c r="M53" s="97" t="s">
        <v>31</v>
      </c>
      <c r="N53" s="97" t="s">
        <v>31</v>
      </c>
      <c r="O53" s="97" t="s">
        <v>31</v>
      </c>
      <c r="P53" s="97" t="s">
        <v>31</v>
      </c>
      <c r="Q53" s="97"/>
      <c r="R53" s="97"/>
      <c r="S53" s="97" t="s">
        <v>31</v>
      </c>
      <c r="T53" s="97" t="s">
        <v>31</v>
      </c>
      <c r="U53" s="100"/>
    </row>
    <row r="54" spans="1:21">
      <c r="A54" s="96" t="s">
        <v>436</v>
      </c>
      <c r="B54" s="97" t="s">
        <v>437</v>
      </c>
      <c r="C54" s="97" t="s">
        <v>438</v>
      </c>
      <c r="D54" s="97" t="s">
        <v>439</v>
      </c>
      <c r="E54" s="97" t="s">
        <v>440</v>
      </c>
      <c r="F54" s="97" t="s">
        <v>26</v>
      </c>
      <c r="G54" s="97" t="s">
        <v>441</v>
      </c>
      <c r="H54" s="97" t="s">
        <v>442</v>
      </c>
      <c r="I54" s="98" t="s">
        <v>443</v>
      </c>
      <c r="J54" s="99">
        <v>28722157</v>
      </c>
      <c r="K54" s="97" t="s">
        <v>30</v>
      </c>
      <c r="L54" s="97"/>
      <c r="M54" s="97"/>
      <c r="N54" s="97"/>
      <c r="O54" s="97"/>
      <c r="P54" s="97" t="s">
        <v>31</v>
      </c>
      <c r="Q54" s="97"/>
      <c r="R54" s="97"/>
      <c r="S54" s="97"/>
      <c r="T54" s="97" t="s">
        <v>31</v>
      </c>
      <c r="U54" s="100"/>
    </row>
    <row r="55" spans="1:21">
      <c r="A55" s="96" t="s">
        <v>444</v>
      </c>
      <c r="B55" s="97" t="s">
        <v>1254</v>
      </c>
      <c r="C55" s="97" t="s">
        <v>446</v>
      </c>
      <c r="D55" s="97" t="s">
        <v>257</v>
      </c>
      <c r="E55" s="97" t="s">
        <v>1255</v>
      </c>
      <c r="F55" s="97" t="s">
        <v>26</v>
      </c>
      <c r="G55" s="97" t="s">
        <v>447</v>
      </c>
      <c r="H55" s="97" t="s">
        <v>448</v>
      </c>
      <c r="I55" s="98" t="s">
        <v>261</v>
      </c>
      <c r="J55" s="99">
        <v>28226299</v>
      </c>
      <c r="K55" s="97" t="s">
        <v>30</v>
      </c>
      <c r="L55" s="97"/>
      <c r="M55" s="97" t="s">
        <v>31</v>
      </c>
      <c r="N55" s="97"/>
      <c r="O55" s="97"/>
      <c r="P55" s="97" t="s">
        <v>31</v>
      </c>
      <c r="Q55" s="97" t="s">
        <v>31</v>
      </c>
      <c r="R55" s="97" t="s">
        <v>31</v>
      </c>
      <c r="S55" s="97"/>
      <c r="T55" s="97" t="s">
        <v>31</v>
      </c>
      <c r="U55" s="100" t="s">
        <v>31</v>
      </c>
    </row>
    <row r="56" spans="1:21">
      <c r="A56" s="96" t="s">
        <v>449</v>
      </c>
      <c r="B56" s="97" t="s">
        <v>450</v>
      </c>
      <c r="C56" s="97" t="s">
        <v>451</v>
      </c>
      <c r="D56" s="97" t="s">
        <v>452</v>
      </c>
      <c r="E56" s="97" t="s">
        <v>453</v>
      </c>
      <c r="F56" s="97" t="s">
        <v>26</v>
      </c>
      <c r="G56" s="97" t="s">
        <v>454</v>
      </c>
      <c r="H56" s="97" t="s">
        <v>455</v>
      </c>
      <c r="I56" s="98" t="s">
        <v>456</v>
      </c>
      <c r="J56" s="99">
        <v>28472461</v>
      </c>
      <c r="K56" s="97" t="s">
        <v>30</v>
      </c>
      <c r="L56" s="97"/>
      <c r="M56" s="97"/>
      <c r="N56" s="97"/>
      <c r="O56" s="97" t="s">
        <v>31</v>
      </c>
      <c r="P56" s="97" t="s">
        <v>31</v>
      </c>
      <c r="Q56" s="97"/>
      <c r="R56" s="97"/>
      <c r="S56" s="97" t="s">
        <v>31</v>
      </c>
      <c r="T56" s="97" t="s">
        <v>31</v>
      </c>
      <c r="U56" s="100"/>
    </row>
    <row r="57" spans="1:21">
      <c r="A57" s="96" t="s">
        <v>457</v>
      </c>
      <c r="B57" s="97" t="s">
        <v>458</v>
      </c>
      <c r="C57" s="97" t="s">
        <v>459</v>
      </c>
      <c r="D57" s="97" t="s">
        <v>460</v>
      </c>
      <c r="E57" s="97" t="s">
        <v>461</v>
      </c>
      <c r="F57" s="97" t="s">
        <v>26</v>
      </c>
      <c r="G57" s="97" t="s">
        <v>462</v>
      </c>
      <c r="H57" s="97" t="s">
        <v>463</v>
      </c>
      <c r="I57" s="98" t="s">
        <v>464</v>
      </c>
      <c r="J57" s="99">
        <v>28719623</v>
      </c>
      <c r="K57" s="97" t="s">
        <v>30</v>
      </c>
      <c r="L57" s="97"/>
      <c r="M57" s="97" t="s">
        <v>31</v>
      </c>
      <c r="N57" s="97"/>
      <c r="O57" s="97" t="s">
        <v>31</v>
      </c>
      <c r="P57" s="97" t="s">
        <v>31</v>
      </c>
      <c r="Q57" s="97"/>
      <c r="R57" s="97"/>
      <c r="S57" s="97" t="s">
        <v>31</v>
      </c>
      <c r="T57" s="97" t="s">
        <v>31</v>
      </c>
      <c r="U57" s="100"/>
    </row>
    <row r="58" spans="1:21">
      <c r="A58" s="96" t="s">
        <v>465</v>
      </c>
      <c r="B58" s="97" t="s">
        <v>466</v>
      </c>
      <c r="C58" s="97" t="s">
        <v>467</v>
      </c>
      <c r="D58" s="97" t="s">
        <v>468</v>
      </c>
      <c r="E58" s="97" t="s">
        <v>469</v>
      </c>
      <c r="F58" s="97" t="s">
        <v>37</v>
      </c>
      <c r="G58" s="97" t="s">
        <v>470</v>
      </c>
      <c r="H58" s="97" t="s">
        <v>471</v>
      </c>
      <c r="I58" s="98" t="s">
        <v>472</v>
      </c>
      <c r="J58" s="99">
        <v>28811021</v>
      </c>
      <c r="K58" s="97" t="s">
        <v>30</v>
      </c>
      <c r="L58" s="97" t="s">
        <v>31</v>
      </c>
      <c r="M58" s="97" t="s">
        <v>31</v>
      </c>
      <c r="N58" s="97"/>
      <c r="O58" s="97"/>
      <c r="P58" s="97"/>
      <c r="Q58" s="97" t="s">
        <v>31</v>
      </c>
      <c r="R58" s="97" t="s">
        <v>31</v>
      </c>
      <c r="S58" s="97" t="s">
        <v>31</v>
      </c>
      <c r="T58" s="97" t="s">
        <v>31</v>
      </c>
      <c r="U58" s="100" t="s">
        <v>31</v>
      </c>
    </row>
    <row r="59" spans="1:21">
      <c r="A59" s="101" t="s">
        <v>473</v>
      </c>
      <c r="B59" s="102" t="s">
        <v>474</v>
      </c>
      <c r="C59" s="102" t="s">
        <v>475</v>
      </c>
      <c r="D59" s="102" t="s">
        <v>76</v>
      </c>
      <c r="E59" s="102" t="s">
        <v>77</v>
      </c>
      <c r="F59" s="102" t="s">
        <v>37</v>
      </c>
      <c r="G59" s="102" t="s">
        <v>476</v>
      </c>
      <c r="H59" s="97" t="s">
        <v>477</v>
      </c>
      <c r="I59" s="103" t="s">
        <v>478</v>
      </c>
      <c r="J59" s="99">
        <v>28836450</v>
      </c>
      <c r="K59" s="97" t="s">
        <v>30</v>
      </c>
      <c r="L59" s="97"/>
      <c r="M59" s="97"/>
      <c r="N59" s="97"/>
      <c r="O59" s="97" t="s">
        <v>31</v>
      </c>
      <c r="P59" s="102" t="s">
        <v>31</v>
      </c>
      <c r="Q59" s="97" t="s">
        <v>31</v>
      </c>
      <c r="R59" s="97"/>
      <c r="S59" s="97" t="s">
        <v>31</v>
      </c>
      <c r="T59" s="97" t="s">
        <v>31</v>
      </c>
      <c r="U59" s="100" t="s">
        <v>31</v>
      </c>
    </row>
    <row r="60" spans="1:21">
      <c r="A60" s="96" t="s">
        <v>479</v>
      </c>
      <c r="B60" s="97" t="s">
        <v>480</v>
      </c>
      <c r="C60" s="97" t="s">
        <v>481</v>
      </c>
      <c r="D60" s="97" t="s">
        <v>482</v>
      </c>
      <c r="E60" s="97" t="s">
        <v>483</v>
      </c>
      <c r="F60" s="97" t="s">
        <v>37</v>
      </c>
      <c r="G60" s="97" t="s">
        <v>484</v>
      </c>
      <c r="H60" s="97" t="s">
        <v>485</v>
      </c>
      <c r="I60" s="98" t="s">
        <v>486</v>
      </c>
      <c r="J60" s="99" t="s">
        <v>487</v>
      </c>
      <c r="K60" s="97" t="s">
        <v>30</v>
      </c>
      <c r="L60" s="97"/>
      <c r="M60" s="97" t="s">
        <v>31</v>
      </c>
      <c r="N60" s="97"/>
      <c r="O60" s="97"/>
      <c r="P60" s="97" t="s">
        <v>31</v>
      </c>
      <c r="Q60" s="97" t="s">
        <v>31</v>
      </c>
      <c r="R60" s="97" t="s">
        <v>31</v>
      </c>
      <c r="S60" s="97"/>
      <c r="T60" s="97" t="s">
        <v>31</v>
      </c>
      <c r="U60" s="100" t="s">
        <v>31</v>
      </c>
    </row>
    <row r="61" spans="1:21">
      <c r="A61" s="96" t="s">
        <v>488</v>
      </c>
      <c r="B61" s="97" t="s">
        <v>489</v>
      </c>
      <c r="C61" s="97" t="s">
        <v>490</v>
      </c>
      <c r="D61" s="97" t="s">
        <v>367</v>
      </c>
      <c r="E61" s="97" t="s">
        <v>491</v>
      </c>
      <c r="F61" s="97" t="s">
        <v>26</v>
      </c>
      <c r="G61" s="97" t="s">
        <v>369</v>
      </c>
      <c r="H61" s="97" t="s">
        <v>370</v>
      </c>
      <c r="I61" s="98" t="s">
        <v>492</v>
      </c>
      <c r="J61" s="99">
        <v>28528725</v>
      </c>
      <c r="K61" s="97" t="s">
        <v>493</v>
      </c>
      <c r="L61" s="97"/>
      <c r="M61" s="97"/>
      <c r="N61" s="97"/>
      <c r="O61" s="97"/>
      <c r="P61" s="97"/>
      <c r="Q61" s="97"/>
      <c r="R61" s="97"/>
      <c r="S61" s="97"/>
      <c r="T61" s="97" t="s">
        <v>31</v>
      </c>
      <c r="U61" s="100" t="s">
        <v>31</v>
      </c>
    </row>
    <row r="62" spans="1:21">
      <c r="A62" s="96" t="s">
        <v>494</v>
      </c>
      <c r="B62" s="97" t="s">
        <v>495</v>
      </c>
      <c r="C62" s="97" t="s">
        <v>496</v>
      </c>
      <c r="D62" s="97"/>
      <c r="E62" s="97"/>
      <c r="F62" s="97" t="s">
        <v>26</v>
      </c>
      <c r="G62" s="97" t="s">
        <v>433</v>
      </c>
      <c r="H62" s="97" t="s">
        <v>434</v>
      </c>
      <c r="I62" s="98" t="s">
        <v>435</v>
      </c>
      <c r="J62" s="99">
        <v>28530773</v>
      </c>
      <c r="K62" s="97" t="s">
        <v>493</v>
      </c>
      <c r="L62" s="97"/>
      <c r="M62" s="97"/>
      <c r="N62" s="97"/>
      <c r="O62" s="97"/>
      <c r="P62" s="97" t="s">
        <v>31</v>
      </c>
      <c r="Q62" s="97"/>
      <c r="R62" s="97"/>
      <c r="S62" s="97"/>
      <c r="T62" s="97" t="s">
        <v>31</v>
      </c>
      <c r="U62" s="100"/>
    </row>
    <row r="63" spans="1:21">
      <c r="A63" s="96" t="s">
        <v>497</v>
      </c>
      <c r="B63" s="97" t="s">
        <v>498</v>
      </c>
      <c r="C63" s="97" t="s">
        <v>499</v>
      </c>
      <c r="D63" s="97" t="s">
        <v>500</v>
      </c>
      <c r="E63" s="97" t="s">
        <v>501</v>
      </c>
      <c r="F63" s="97" t="s">
        <v>37</v>
      </c>
      <c r="G63" s="97" t="s">
        <v>502</v>
      </c>
      <c r="H63" s="97" t="s">
        <v>503</v>
      </c>
      <c r="I63" s="98" t="s">
        <v>504</v>
      </c>
      <c r="J63" s="99">
        <v>28840138</v>
      </c>
      <c r="K63" s="97" t="s">
        <v>30</v>
      </c>
      <c r="L63" s="97" t="s">
        <v>31</v>
      </c>
      <c r="M63" s="97" t="s">
        <v>31</v>
      </c>
      <c r="N63" s="97"/>
      <c r="O63" s="97"/>
      <c r="P63" s="97" t="s">
        <v>31</v>
      </c>
      <c r="Q63" s="97" t="s">
        <v>31</v>
      </c>
      <c r="R63" s="97" t="s">
        <v>31</v>
      </c>
      <c r="S63" s="97"/>
      <c r="T63" s="97" t="s">
        <v>31</v>
      </c>
      <c r="U63" s="100" t="s">
        <v>31</v>
      </c>
    </row>
    <row r="64" spans="1:21">
      <c r="A64" s="96" t="s">
        <v>505</v>
      </c>
      <c r="B64" s="97" t="s">
        <v>506</v>
      </c>
      <c r="C64" s="97" t="s">
        <v>507</v>
      </c>
      <c r="D64" s="97" t="s">
        <v>187</v>
      </c>
      <c r="E64" s="97" t="s">
        <v>188</v>
      </c>
      <c r="F64" s="97" t="s">
        <v>26</v>
      </c>
      <c r="G64" s="97" t="s">
        <v>508</v>
      </c>
      <c r="H64" s="97" t="s">
        <v>509</v>
      </c>
      <c r="I64" s="98" t="s">
        <v>191</v>
      </c>
      <c r="J64" s="99">
        <v>28322506</v>
      </c>
      <c r="K64" s="97" t="s">
        <v>30</v>
      </c>
      <c r="L64" s="97"/>
      <c r="M64" s="97"/>
      <c r="N64" s="97"/>
      <c r="O64" s="97"/>
      <c r="P64" s="97" t="s">
        <v>31</v>
      </c>
      <c r="Q64" s="97"/>
      <c r="R64" s="97"/>
      <c r="S64" s="97"/>
      <c r="T64" s="97" t="s">
        <v>31</v>
      </c>
      <c r="U64" s="100"/>
    </row>
    <row r="65" spans="1:21">
      <c r="A65" s="96" t="s">
        <v>510</v>
      </c>
      <c r="B65" s="97" t="s">
        <v>511</v>
      </c>
      <c r="C65" s="97" t="s">
        <v>512</v>
      </c>
      <c r="D65" s="97" t="s">
        <v>500</v>
      </c>
      <c r="E65" s="97" t="s">
        <v>1256</v>
      </c>
      <c r="F65" s="97" t="s">
        <v>37</v>
      </c>
      <c r="G65" s="97" t="s">
        <v>502</v>
      </c>
      <c r="H65" s="97" t="s">
        <v>514</v>
      </c>
      <c r="I65" s="98" t="s">
        <v>504</v>
      </c>
      <c r="J65" s="99">
        <v>28840138</v>
      </c>
      <c r="K65" s="97" t="s">
        <v>30</v>
      </c>
      <c r="L65" s="97" t="s">
        <v>31</v>
      </c>
      <c r="M65" s="97" t="s">
        <v>31</v>
      </c>
      <c r="N65" s="97"/>
      <c r="O65" s="97" t="s">
        <v>31</v>
      </c>
      <c r="P65" s="97" t="s">
        <v>31</v>
      </c>
      <c r="Q65" s="97" t="s">
        <v>31</v>
      </c>
      <c r="R65" s="97" t="s">
        <v>31</v>
      </c>
      <c r="S65" s="97" t="s">
        <v>31</v>
      </c>
      <c r="T65" s="97" t="s">
        <v>31</v>
      </c>
      <c r="U65" s="100" t="s">
        <v>31</v>
      </c>
    </row>
    <row r="66" spans="1:21">
      <c r="A66" s="96" t="s">
        <v>515</v>
      </c>
      <c r="B66" s="97" t="s">
        <v>516</v>
      </c>
      <c r="C66" s="97" t="s">
        <v>517</v>
      </c>
      <c r="D66" s="97" t="s">
        <v>518</v>
      </c>
      <c r="E66" s="97" t="s">
        <v>519</v>
      </c>
      <c r="F66" s="97" t="s">
        <v>26</v>
      </c>
      <c r="G66" s="97" t="s">
        <v>520</v>
      </c>
      <c r="H66" s="97" t="s">
        <v>521</v>
      </c>
      <c r="I66" s="98" t="s">
        <v>522</v>
      </c>
      <c r="J66" s="99">
        <v>28524516</v>
      </c>
      <c r="K66" s="97" t="s">
        <v>30</v>
      </c>
      <c r="L66" s="97"/>
      <c r="M66" s="97" t="s">
        <v>31</v>
      </c>
      <c r="N66" s="97"/>
      <c r="O66" s="97"/>
      <c r="P66" s="97" t="s">
        <v>31</v>
      </c>
      <c r="Q66" s="97"/>
      <c r="R66" s="97"/>
      <c r="S66" s="97"/>
      <c r="T66" s="97" t="s">
        <v>31</v>
      </c>
      <c r="U66" s="100"/>
    </row>
    <row r="67" spans="1:21">
      <c r="A67" s="96" t="s">
        <v>523</v>
      </c>
      <c r="B67" s="97" t="s">
        <v>524</v>
      </c>
      <c r="C67" s="97" t="s">
        <v>525</v>
      </c>
      <c r="D67" s="97" t="s">
        <v>526</v>
      </c>
      <c r="E67" s="97" t="s">
        <v>527</v>
      </c>
      <c r="F67" s="97" t="s">
        <v>26</v>
      </c>
      <c r="G67" s="97" t="s">
        <v>520</v>
      </c>
      <c r="H67" s="97" t="s">
        <v>521</v>
      </c>
      <c r="I67" s="98" t="s">
        <v>522</v>
      </c>
      <c r="J67" s="99">
        <v>28524516</v>
      </c>
      <c r="K67" s="97" t="s">
        <v>30</v>
      </c>
      <c r="L67" s="97"/>
      <c r="M67" s="97" t="s">
        <v>31</v>
      </c>
      <c r="N67" s="97"/>
      <c r="O67" s="97" t="s">
        <v>31</v>
      </c>
      <c r="P67" s="97" t="s">
        <v>31</v>
      </c>
      <c r="Q67" s="97"/>
      <c r="R67" s="97"/>
      <c r="S67" s="97" t="s">
        <v>31</v>
      </c>
      <c r="T67" s="97" t="s">
        <v>31</v>
      </c>
      <c r="U67" s="100"/>
    </row>
    <row r="68" spans="1:21">
      <c r="A68" s="96" t="s">
        <v>528</v>
      </c>
      <c r="B68" s="97" t="s">
        <v>529</v>
      </c>
      <c r="C68" s="97" t="s">
        <v>530</v>
      </c>
      <c r="D68" s="97" t="s">
        <v>531</v>
      </c>
      <c r="E68" s="97" t="s">
        <v>532</v>
      </c>
      <c r="F68" s="97" t="s">
        <v>26</v>
      </c>
      <c r="G68" s="97" t="s">
        <v>533</v>
      </c>
      <c r="H68" s="97" t="s">
        <v>534</v>
      </c>
      <c r="I68" s="98" t="s">
        <v>535</v>
      </c>
      <c r="J68" s="99">
        <v>28710473</v>
      </c>
      <c r="K68" s="97" t="s">
        <v>30</v>
      </c>
      <c r="L68" s="97"/>
      <c r="M68" s="97" t="s">
        <v>31</v>
      </c>
      <c r="N68" s="97"/>
      <c r="O68" s="97"/>
      <c r="P68" s="97"/>
      <c r="Q68" s="97"/>
      <c r="R68" s="97"/>
      <c r="S68" s="97"/>
      <c r="T68" s="97" t="s">
        <v>31</v>
      </c>
      <c r="U68" s="100" t="s">
        <v>31</v>
      </c>
    </row>
    <row r="69" spans="1:21">
      <c r="A69" s="101" t="s">
        <v>536</v>
      </c>
      <c r="B69" s="102" t="s">
        <v>537</v>
      </c>
      <c r="C69" s="102" t="s">
        <v>538</v>
      </c>
      <c r="D69" s="102" t="s">
        <v>539</v>
      </c>
      <c r="E69" s="102" t="s">
        <v>540</v>
      </c>
      <c r="F69" s="102" t="s">
        <v>37</v>
      </c>
      <c r="G69" s="102" t="s">
        <v>541</v>
      </c>
      <c r="H69" s="97" t="s">
        <v>542</v>
      </c>
      <c r="I69" s="103" t="s">
        <v>543</v>
      </c>
      <c r="J69" s="99">
        <v>28840630</v>
      </c>
      <c r="K69" s="97" t="s">
        <v>30</v>
      </c>
      <c r="L69" s="97"/>
      <c r="M69" s="97"/>
      <c r="N69" s="97"/>
      <c r="O69" s="97" t="s">
        <v>31</v>
      </c>
      <c r="P69" s="102" t="s">
        <v>31</v>
      </c>
      <c r="Q69" s="97" t="s">
        <v>31</v>
      </c>
      <c r="R69" s="97" t="s">
        <v>31</v>
      </c>
      <c r="S69" s="97" t="s">
        <v>31</v>
      </c>
      <c r="T69" s="97" t="s">
        <v>31</v>
      </c>
      <c r="U69" s="100" t="s">
        <v>31</v>
      </c>
    </row>
    <row r="70" spans="1:21">
      <c r="A70" s="96" t="s">
        <v>544</v>
      </c>
      <c r="B70" s="97" t="s">
        <v>545</v>
      </c>
      <c r="C70" s="97" t="s">
        <v>546</v>
      </c>
      <c r="D70" s="97" t="s">
        <v>547</v>
      </c>
      <c r="E70" s="97" t="s">
        <v>548</v>
      </c>
      <c r="F70" s="97" t="s">
        <v>26</v>
      </c>
      <c r="G70" s="97" t="s">
        <v>549</v>
      </c>
      <c r="H70" s="97" t="s">
        <v>550</v>
      </c>
      <c r="I70" s="98" t="s">
        <v>551</v>
      </c>
      <c r="J70" s="99">
        <v>28353605</v>
      </c>
      <c r="K70" s="97" t="s">
        <v>30</v>
      </c>
      <c r="L70" s="97"/>
      <c r="M70" s="97"/>
      <c r="N70" s="97"/>
      <c r="O70" s="97"/>
      <c r="P70" s="97" t="s">
        <v>31</v>
      </c>
      <c r="Q70" s="97" t="s">
        <v>31</v>
      </c>
      <c r="R70" s="97" t="s">
        <v>31</v>
      </c>
      <c r="S70" s="97"/>
      <c r="T70" s="97" t="s">
        <v>31</v>
      </c>
      <c r="U70" s="100" t="s">
        <v>31</v>
      </c>
    </row>
    <row r="71" spans="1:21">
      <c r="A71" s="96" t="s">
        <v>552</v>
      </c>
      <c r="B71" s="97" t="s">
        <v>553</v>
      </c>
      <c r="C71" s="97" t="s">
        <v>554</v>
      </c>
      <c r="D71" s="97" t="s">
        <v>299</v>
      </c>
      <c r="E71" s="97" t="s">
        <v>300</v>
      </c>
      <c r="F71" s="97" t="s">
        <v>26</v>
      </c>
      <c r="G71" s="97" t="s">
        <v>555</v>
      </c>
      <c r="H71" s="97" t="s">
        <v>556</v>
      </c>
      <c r="I71" s="98" t="s">
        <v>557</v>
      </c>
      <c r="J71" s="99">
        <v>28955742</v>
      </c>
      <c r="K71" s="97" t="s">
        <v>30</v>
      </c>
      <c r="L71" s="97"/>
      <c r="M71" s="97"/>
      <c r="N71" s="97"/>
      <c r="O71" s="97"/>
      <c r="P71" s="97" t="s">
        <v>31</v>
      </c>
      <c r="Q71" s="97" t="s">
        <v>31</v>
      </c>
      <c r="R71" s="97" t="s">
        <v>31</v>
      </c>
      <c r="S71" s="97"/>
      <c r="T71" s="97" t="s">
        <v>31</v>
      </c>
      <c r="U71" s="100" t="s">
        <v>31</v>
      </c>
    </row>
    <row r="72" spans="1:21">
      <c r="A72" s="96" t="s">
        <v>558</v>
      </c>
      <c r="B72" s="97" t="s">
        <v>559</v>
      </c>
      <c r="C72" s="97" t="s">
        <v>560</v>
      </c>
      <c r="D72" s="97" t="s">
        <v>561</v>
      </c>
      <c r="E72" s="97" t="s">
        <v>562</v>
      </c>
      <c r="F72" s="97" t="s">
        <v>26</v>
      </c>
      <c r="G72" s="97" t="s">
        <v>563</v>
      </c>
      <c r="H72" s="97" t="s">
        <v>564</v>
      </c>
      <c r="I72" s="98" t="s">
        <v>565</v>
      </c>
      <c r="J72" s="99">
        <v>28233050</v>
      </c>
      <c r="K72" s="97" t="s">
        <v>30</v>
      </c>
      <c r="L72" s="97"/>
      <c r="M72" s="97"/>
      <c r="N72" s="97"/>
      <c r="O72" s="97" t="s">
        <v>31</v>
      </c>
      <c r="P72" s="97" t="s">
        <v>31</v>
      </c>
      <c r="Q72" s="97"/>
      <c r="R72" s="97"/>
      <c r="S72" s="97" t="s">
        <v>31</v>
      </c>
      <c r="T72" s="97" t="s">
        <v>31</v>
      </c>
      <c r="U72" s="100"/>
    </row>
    <row r="73" spans="1:21">
      <c r="A73" s="96" t="s">
        <v>566</v>
      </c>
      <c r="B73" s="97" t="s">
        <v>567</v>
      </c>
      <c r="C73" s="97" t="s">
        <v>568</v>
      </c>
      <c r="D73" s="97" t="s">
        <v>569</v>
      </c>
      <c r="E73" s="97" t="s">
        <v>570</v>
      </c>
      <c r="F73" s="97" t="s">
        <v>26</v>
      </c>
      <c r="G73" s="97" t="s">
        <v>571</v>
      </c>
      <c r="H73" s="97" t="s">
        <v>572</v>
      </c>
      <c r="I73" s="98" t="s">
        <v>573</v>
      </c>
      <c r="J73" s="99">
        <v>28451416</v>
      </c>
      <c r="K73" s="97" t="s">
        <v>30</v>
      </c>
      <c r="L73" s="97"/>
      <c r="M73" s="97" t="s">
        <v>31</v>
      </c>
      <c r="N73" s="97"/>
      <c r="O73" s="97" t="s">
        <v>31</v>
      </c>
      <c r="P73" s="97" t="s">
        <v>31</v>
      </c>
      <c r="Q73" s="97"/>
      <c r="R73" s="97"/>
      <c r="S73" s="97" t="s">
        <v>31</v>
      </c>
      <c r="T73" s="97" t="s">
        <v>31</v>
      </c>
      <c r="U73" s="100"/>
    </row>
    <row r="74" spans="1:21">
      <c r="A74" s="96" t="s">
        <v>574</v>
      </c>
      <c r="B74" s="97" t="s">
        <v>575</v>
      </c>
      <c r="C74" s="97" t="s">
        <v>576</v>
      </c>
      <c r="D74" s="97" t="s">
        <v>577</v>
      </c>
      <c r="E74" s="97" t="s">
        <v>578</v>
      </c>
      <c r="F74" s="97" t="s">
        <v>37</v>
      </c>
      <c r="G74" s="97" t="s">
        <v>579</v>
      </c>
      <c r="H74" s="97" t="s">
        <v>580</v>
      </c>
      <c r="I74" s="98" t="s">
        <v>581</v>
      </c>
      <c r="J74" s="99">
        <v>28850022</v>
      </c>
      <c r="K74" s="97" t="s">
        <v>30</v>
      </c>
      <c r="L74" s="97"/>
      <c r="M74" s="97" t="s">
        <v>31</v>
      </c>
      <c r="N74" s="97"/>
      <c r="O74" s="97" t="s">
        <v>582</v>
      </c>
      <c r="P74" s="97" t="s">
        <v>31</v>
      </c>
      <c r="Q74" s="97"/>
      <c r="R74" s="97"/>
      <c r="S74" s="97" t="s">
        <v>31</v>
      </c>
      <c r="T74" s="97" t="s">
        <v>31</v>
      </c>
      <c r="U74" s="100" t="s">
        <v>31</v>
      </c>
    </row>
    <row r="75" spans="1:21">
      <c r="A75" s="101" t="s">
        <v>583</v>
      </c>
      <c r="B75" s="102" t="s">
        <v>584</v>
      </c>
      <c r="C75" s="102" t="s">
        <v>585</v>
      </c>
      <c r="D75" s="102" t="s">
        <v>586</v>
      </c>
      <c r="E75" s="102" t="s">
        <v>587</v>
      </c>
      <c r="F75" s="102" t="s">
        <v>37</v>
      </c>
      <c r="G75" s="102" t="s">
        <v>588</v>
      </c>
      <c r="H75" s="97" t="s">
        <v>589</v>
      </c>
      <c r="I75" s="103" t="s">
        <v>590</v>
      </c>
      <c r="J75" s="99">
        <v>28533702</v>
      </c>
      <c r="K75" s="97" t="s">
        <v>30</v>
      </c>
      <c r="L75" s="97"/>
      <c r="M75" s="97" t="s">
        <v>31</v>
      </c>
      <c r="N75" s="97"/>
      <c r="O75" s="97"/>
      <c r="P75" s="102"/>
      <c r="Q75" s="97"/>
      <c r="R75" s="97"/>
      <c r="S75" s="97" t="s">
        <v>31</v>
      </c>
      <c r="T75" s="97" t="s">
        <v>31</v>
      </c>
      <c r="U75" s="100" t="s">
        <v>31</v>
      </c>
    </row>
    <row r="76" spans="1:21">
      <c r="A76" s="96" t="s">
        <v>591</v>
      </c>
      <c r="B76" s="97" t="s">
        <v>592</v>
      </c>
      <c r="C76" s="97" t="s">
        <v>593</v>
      </c>
      <c r="D76" s="97" t="s">
        <v>594</v>
      </c>
      <c r="E76" s="97" t="s">
        <v>595</v>
      </c>
      <c r="F76" s="97" t="s">
        <v>26</v>
      </c>
      <c r="G76" s="97" t="s">
        <v>596</v>
      </c>
      <c r="H76" s="97" t="s">
        <v>597</v>
      </c>
      <c r="I76" s="98" t="s">
        <v>598</v>
      </c>
      <c r="J76" s="99">
        <v>28470601</v>
      </c>
      <c r="K76" s="97" t="s">
        <v>30</v>
      </c>
      <c r="L76" s="97" t="s">
        <v>31</v>
      </c>
      <c r="M76" s="97" t="s">
        <v>31</v>
      </c>
      <c r="N76" s="97"/>
      <c r="O76" s="97" t="s">
        <v>31</v>
      </c>
      <c r="P76" s="97" t="s">
        <v>31</v>
      </c>
      <c r="Q76" s="97" t="s">
        <v>31</v>
      </c>
      <c r="R76" s="97" t="s">
        <v>31</v>
      </c>
      <c r="S76" s="97" t="s">
        <v>31</v>
      </c>
      <c r="T76" s="97" t="s">
        <v>31</v>
      </c>
      <c r="U76" s="100" t="s">
        <v>31</v>
      </c>
    </row>
    <row r="77" spans="1:21">
      <c r="A77" s="96" t="s">
        <v>599</v>
      </c>
      <c r="B77" s="97" t="s">
        <v>600</v>
      </c>
      <c r="C77" s="97" t="s">
        <v>601</v>
      </c>
      <c r="D77" s="97" t="s">
        <v>107</v>
      </c>
      <c r="E77" s="97" t="s">
        <v>108</v>
      </c>
      <c r="F77" s="97" t="s">
        <v>26</v>
      </c>
      <c r="G77" s="97" t="s">
        <v>602</v>
      </c>
      <c r="H77" s="97" t="s">
        <v>603</v>
      </c>
      <c r="I77" s="98" t="s">
        <v>604</v>
      </c>
      <c r="J77" s="99">
        <v>28750545</v>
      </c>
      <c r="K77" s="97" t="s">
        <v>30</v>
      </c>
      <c r="L77" s="97"/>
      <c r="M77" s="97"/>
      <c r="N77" s="97"/>
      <c r="O77" s="97" t="s">
        <v>31</v>
      </c>
      <c r="P77" s="97"/>
      <c r="Q77" s="97"/>
      <c r="R77" s="97"/>
      <c r="S77" s="97" t="s">
        <v>31</v>
      </c>
      <c r="T77" s="97" t="s">
        <v>31</v>
      </c>
      <c r="U77" s="100"/>
    </row>
    <row r="78" spans="1:21">
      <c r="A78" s="96" t="s">
        <v>605</v>
      </c>
      <c r="B78" s="97" t="s">
        <v>42</v>
      </c>
      <c r="C78" s="97" t="s">
        <v>43</v>
      </c>
      <c r="D78" s="97" t="s">
        <v>44</v>
      </c>
      <c r="E78" s="97" t="s">
        <v>45</v>
      </c>
      <c r="F78" s="97" t="s">
        <v>26</v>
      </c>
      <c r="G78" s="97" t="s">
        <v>606</v>
      </c>
      <c r="H78" s="97" t="s">
        <v>607</v>
      </c>
      <c r="I78" s="98" t="s">
        <v>48</v>
      </c>
      <c r="J78" s="99">
        <v>28976252</v>
      </c>
      <c r="K78" s="97" t="s">
        <v>30</v>
      </c>
      <c r="L78" s="97"/>
      <c r="M78" s="97" t="s">
        <v>31</v>
      </c>
      <c r="N78" s="97"/>
      <c r="O78" s="97"/>
      <c r="P78" s="97" t="s">
        <v>31</v>
      </c>
      <c r="Q78" s="97"/>
      <c r="R78" s="97"/>
      <c r="S78" s="97"/>
      <c r="T78" s="97" t="s">
        <v>31</v>
      </c>
      <c r="U78" s="100"/>
    </row>
    <row r="79" spans="1:21">
      <c r="A79" s="96" t="s">
        <v>608</v>
      </c>
      <c r="B79" s="97" t="s">
        <v>1257</v>
      </c>
      <c r="C79" s="97" t="s">
        <v>610</v>
      </c>
      <c r="D79" s="97" t="s">
        <v>439</v>
      </c>
      <c r="E79" s="97" t="s">
        <v>440</v>
      </c>
      <c r="F79" s="97" t="s">
        <v>26</v>
      </c>
      <c r="G79" s="97" t="s">
        <v>441</v>
      </c>
      <c r="H79" s="97" t="s">
        <v>442</v>
      </c>
      <c r="I79" s="98" t="s">
        <v>443</v>
      </c>
      <c r="J79" s="99">
        <v>28722157</v>
      </c>
      <c r="K79" s="97" t="s">
        <v>30</v>
      </c>
      <c r="L79" s="97"/>
      <c r="M79" s="97"/>
      <c r="N79" s="97"/>
      <c r="O79" s="97"/>
      <c r="P79" s="97" t="s">
        <v>31</v>
      </c>
      <c r="Q79" s="97"/>
      <c r="R79" s="97"/>
      <c r="S79" s="97"/>
      <c r="T79" s="97" t="s">
        <v>31</v>
      </c>
      <c r="U79" s="100"/>
    </row>
    <row r="80" spans="1:21">
      <c r="A80" s="96" t="s">
        <v>611</v>
      </c>
      <c r="B80" s="97" t="s">
        <v>612</v>
      </c>
      <c r="C80" s="97" t="s">
        <v>613</v>
      </c>
      <c r="D80" s="97" t="s">
        <v>107</v>
      </c>
      <c r="E80" s="97" t="s">
        <v>108</v>
      </c>
      <c r="F80" s="97" t="s">
        <v>26</v>
      </c>
      <c r="G80" s="97" t="s">
        <v>614</v>
      </c>
      <c r="H80" s="97" t="s">
        <v>615</v>
      </c>
      <c r="I80" s="98" t="s">
        <v>616</v>
      </c>
      <c r="J80" s="99">
        <v>28750120</v>
      </c>
      <c r="K80" s="97" t="s">
        <v>30</v>
      </c>
      <c r="L80" s="97"/>
      <c r="M80" s="97"/>
      <c r="N80" s="97"/>
      <c r="O80" s="97"/>
      <c r="P80" s="97" t="s">
        <v>31</v>
      </c>
      <c r="Q80" s="97" t="s">
        <v>31</v>
      </c>
      <c r="R80" s="97" t="s">
        <v>31</v>
      </c>
      <c r="S80" s="97" t="s">
        <v>31</v>
      </c>
      <c r="T80" s="97" t="s">
        <v>31</v>
      </c>
      <c r="U80" s="100" t="s">
        <v>31</v>
      </c>
    </row>
    <row r="81" spans="1:21">
      <c r="A81" s="96" t="s">
        <v>617</v>
      </c>
      <c r="B81" s="97" t="s">
        <v>618</v>
      </c>
      <c r="C81" s="97" t="s">
        <v>619</v>
      </c>
      <c r="D81" s="97" t="s">
        <v>195</v>
      </c>
      <c r="E81" s="97" t="s">
        <v>196</v>
      </c>
      <c r="F81" s="97" t="s">
        <v>26</v>
      </c>
      <c r="G81" s="97" t="s">
        <v>620</v>
      </c>
      <c r="H81" s="97" t="s">
        <v>621</v>
      </c>
      <c r="I81" s="98" t="s">
        <v>622</v>
      </c>
      <c r="J81" s="99">
        <v>28973267</v>
      </c>
      <c r="K81" s="97" t="s">
        <v>30</v>
      </c>
      <c r="L81" s="97"/>
      <c r="M81" s="97"/>
      <c r="N81" s="97"/>
      <c r="O81" s="97" t="s">
        <v>31</v>
      </c>
      <c r="P81" s="97"/>
      <c r="Q81" s="97"/>
      <c r="R81" s="97"/>
      <c r="S81" s="97" t="s">
        <v>31</v>
      </c>
      <c r="T81" s="97" t="s">
        <v>31</v>
      </c>
      <c r="U81" s="100"/>
    </row>
    <row r="82" spans="1:21">
      <c r="A82" s="96" t="s">
        <v>623</v>
      </c>
      <c r="B82" s="97" t="s">
        <v>624</v>
      </c>
      <c r="C82" s="97" t="s">
        <v>625</v>
      </c>
      <c r="D82" s="97" t="s">
        <v>626</v>
      </c>
      <c r="E82" s="97" t="s">
        <v>627</v>
      </c>
      <c r="F82" s="97" t="s">
        <v>26</v>
      </c>
      <c r="G82" s="97" t="s">
        <v>628</v>
      </c>
      <c r="H82" s="97" t="s">
        <v>629</v>
      </c>
      <c r="I82" s="98" t="s">
        <v>630</v>
      </c>
      <c r="J82" s="105">
        <v>2823639028237010</v>
      </c>
      <c r="K82" s="97" t="s">
        <v>30</v>
      </c>
      <c r="L82" s="97"/>
      <c r="M82" s="97" t="s">
        <v>31</v>
      </c>
      <c r="N82" s="97"/>
      <c r="O82" s="97" t="s">
        <v>31</v>
      </c>
      <c r="P82" s="97" t="s">
        <v>31</v>
      </c>
      <c r="Q82" s="97" t="s">
        <v>31</v>
      </c>
      <c r="R82" s="97"/>
      <c r="S82" s="97" t="s">
        <v>31</v>
      </c>
      <c r="T82" s="97" t="s">
        <v>31</v>
      </c>
      <c r="U82" s="100" t="s">
        <v>31</v>
      </c>
    </row>
    <row r="83" spans="1:21">
      <c r="A83" s="96" t="s">
        <v>631</v>
      </c>
      <c r="B83" s="97" t="s">
        <v>632</v>
      </c>
      <c r="C83" s="97" t="s">
        <v>633</v>
      </c>
      <c r="D83" s="97" t="s">
        <v>468</v>
      </c>
      <c r="E83" s="97" t="s">
        <v>469</v>
      </c>
      <c r="F83" s="97" t="s">
        <v>37</v>
      </c>
      <c r="G83" s="97" t="s">
        <v>634</v>
      </c>
      <c r="H83" s="97" t="s">
        <v>635</v>
      </c>
      <c r="I83" s="98" t="s">
        <v>636</v>
      </c>
      <c r="J83" s="99">
        <v>28855021</v>
      </c>
      <c r="K83" s="97" t="s">
        <v>30</v>
      </c>
      <c r="L83" s="97"/>
      <c r="M83" s="97" t="s">
        <v>31</v>
      </c>
      <c r="N83" s="97"/>
      <c r="O83" s="97" t="s">
        <v>31</v>
      </c>
      <c r="P83" s="97" t="s">
        <v>31</v>
      </c>
      <c r="Q83" s="97"/>
      <c r="R83" s="97"/>
      <c r="S83" s="97" t="s">
        <v>31</v>
      </c>
      <c r="T83" s="97" t="s">
        <v>31</v>
      </c>
      <c r="U83" s="100"/>
    </row>
    <row r="84" spans="1:21">
      <c r="A84" s="96" t="s">
        <v>637</v>
      </c>
      <c r="B84" s="97" t="s">
        <v>638</v>
      </c>
      <c r="C84" s="97" t="s">
        <v>639</v>
      </c>
      <c r="D84" s="97" t="s">
        <v>187</v>
      </c>
      <c r="E84" s="97" t="s">
        <v>188</v>
      </c>
      <c r="F84" s="97" t="s">
        <v>37</v>
      </c>
      <c r="G84" s="97" t="s">
        <v>640</v>
      </c>
      <c r="H84" s="97" t="s">
        <v>641</v>
      </c>
      <c r="I84" s="98" t="s">
        <v>642</v>
      </c>
      <c r="J84" s="99">
        <v>28837222</v>
      </c>
      <c r="K84" s="97" t="s">
        <v>30</v>
      </c>
      <c r="L84" s="97"/>
      <c r="M84" s="97"/>
      <c r="N84" s="97"/>
      <c r="O84" s="97"/>
      <c r="P84" s="97" t="s">
        <v>31</v>
      </c>
      <c r="Q84" s="97"/>
      <c r="R84" s="97"/>
      <c r="S84" s="97"/>
      <c r="T84" s="97" t="s">
        <v>31</v>
      </c>
      <c r="U84" s="100"/>
    </row>
    <row r="85" spans="1:21">
      <c r="A85" s="106" t="s">
        <v>643</v>
      </c>
      <c r="B85" s="107" t="s">
        <v>1261</v>
      </c>
      <c r="C85" s="107" t="s">
        <v>645</v>
      </c>
      <c r="D85" s="107" t="s">
        <v>367</v>
      </c>
      <c r="E85" s="107" t="s">
        <v>1258</v>
      </c>
      <c r="F85" s="107" t="s">
        <v>26</v>
      </c>
      <c r="G85" s="107" t="s">
        <v>369</v>
      </c>
      <c r="H85" s="107" t="s">
        <v>646</v>
      </c>
      <c r="I85" s="108" t="s">
        <v>647</v>
      </c>
      <c r="J85" s="109">
        <v>28528725</v>
      </c>
      <c r="K85" s="107" t="s">
        <v>30</v>
      </c>
      <c r="L85" s="107"/>
      <c r="M85" s="107"/>
      <c r="N85" s="107"/>
      <c r="O85" s="107"/>
      <c r="P85" s="107" t="s">
        <v>31</v>
      </c>
      <c r="Q85" s="107" t="s">
        <v>31</v>
      </c>
      <c r="R85" s="107" t="s">
        <v>31</v>
      </c>
      <c r="S85" s="107"/>
      <c r="T85" s="107" t="s">
        <v>31</v>
      </c>
      <c r="U85" s="110" t="s">
        <v>31</v>
      </c>
    </row>
  </sheetData>
  <phoneticPr fontId="18" type="noConversion"/>
  <pageMargins left="0.74803149606299213" right="0.74803149606299213" top="0.98425196850393704" bottom="0.98425196850393704" header="0.51181102362204722" footer="0.51181102362204722"/>
  <pageSetup paperSize="9" scale="40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7"/>
  <sheetViews>
    <sheetView zoomScaleNormal="100" workbookViewId="0">
      <selection activeCell="E2" sqref="A1:W77"/>
    </sheetView>
  </sheetViews>
  <sheetFormatPr defaultColWidth="9" defaultRowHeight="14.4" outlineLevelCol="1"/>
  <cols>
    <col min="1" max="1" width="10.44140625" style="7" bestFit="1" customWidth="1"/>
    <col min="2" max="2" width="26.88671875" style="7" bestFit="1" customWidth="1"/>
    <col min="3" max="3" width="26.88671875" style="7" hidden="1" customWidth="1"/>
    <col min="4" max="4" width="52" style="7" hidden="1" customWidth="1"/>
    <col min="5" max="5" width="17" style="7" customWidth="1"/>
    <col min="6" max="6" width="50.109375" style="7" bestFit="1" customWidth="1"/>
    <col min="7" max="7" width="7" style="7" bestFit="1" customWidth="1"/>
    <col min="8" max="8" width="32.88671875" style="7" bestFit="1" customWidth="1"/>
    <col min="9" max="9" width="77.21875" style="7" bestFit="1" customWidth="1"/>
    <col min="10" max="10" width="26.77734375" style="7" bestFit="1" customWidth="1"/>
    <col min="11" max="11" width="32" style="7" bestFit="1" customWidth="1"/>
    <col min="12" max="12" width="10.44140625" style="7" bestFit="1" customWidth="1" outlineLevel="1"/>
    <col min="13" max="13" width="14.21875" style="7" bestFit="1" customWidth="1" outlineLevel="1"/>
    <col min="14" max="15" width="10.44140625" style="7" bestFit="1" customWidth="1" outlineLevel="1"/>
    <col min="16" max="16" width="17.21875" style="7" bestFit="1" customWidth="1" outlineLevel="1"/>
    <col min="17" max="17" width="17.21875" style="7" bestFit="1" customWidth="1"/>
    <col min="18" max="19" width="17.21875" style="7" bestFit="1" customWidth="1" outlineLevel="1"/>
    <col min="20" max="22" width="21.109375" style="7" bestFit="1" customWidth="1" outlineLevel="1"/>
    <col min="23" max="23" width="8.88671875" customWidth="1"/>
    <col min="24" max="16384" width="9" style="7"/>
  </cols>
  <sheetData>
    <row r="1" spans="1:23" ht="28.8">
      <c r="A1" s="4" t="s">
        <v>0</v>
      </c>
      <c r="B1" s="5" t="s">
        <v>1</v>
      </c>
      <c r="C1" s="5" t="s">
        <v>648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6" t="s">
        <v>20</v>
      </c>
      <c r="W1" s="7"/>
    </row>
    <row r="2" spans="1:23">
      <c r="A2" s="8" t="s">
        <v>479</v>
      </c>
      <c r="B2" s="9" t="s">
        <v>480</v>
      </c>
      <c r="C2" s="9" t="e">
        <f>VLOOKUP(表2[[#This Row],[校部名(中文)]],Sheet5!A1:B68,2,FALSE)</f>
        <v>#N/A</v>
      </c>
      <c r="D2" s="9" t="s">
        <v>481</v>
      </c>
      <c r="E2" s="9" t="s">
        <v>649</v>
      </c>
      <c r="F2" s="9" t="s">
        <v>483</v>
      </c>
      <c r="G2" s="9" t="s">
        <v>37</v>
      </c>
      <c r="H2" s="9" t="s">
        <v>484</v>
      </c>
      <c r="I2" s="9" t="s">
        <v>485</v>
      </c>
      <c r="J2" s="10" t="s">
        <v>486</v>
      </c>
      <c r="K2" s="9" t="s">
        <v>487</v>
      </c>
      <c r="L2" s="9" t="s">
        <v>30</v>
      </c>
      <c r="M2" s="9"/>
      <c r="N2" s="9" t="s">
        <v>31</v>
      </c>
      <c r="O2" s="9"/>
      <c r="P2" s="9"/>
      <c r="Q2" s="9" t="s">
        <v>31</v>
      </c>
      <c r="R2" s="9" t="s">
        <v>31</v>
      </c>
      <c r="S2" s="9" t="s">
        <v>31</v>
      </c>
      <c r="T2" s="9"/>
      <c r="U2" s="9" t="s">
        <v>31</v>
      </c>
      <c r="V2" s="11" t="s">
        <v>31</v>
      </c>
      <c r="W2" s="7"/>
    </row>
    <row r="3" spans="1:23" hidden="1">
      <c r="A3" s="12" t="s">
        <v>536</v>
      </c>
      <c r="B3" s="13" t="s">
        <v>537</v>
      </c>
      <c r="C3" s="13" t="str">
        <f>VLOOKUP(表2[[#This Row],[校部名(中文)]],Sheet5!A2:B69,2,FALSE)</f>
        <v>氹仔
大連街BT-34地段
澳門大學附屬應用學校 盧蘭馨校長 台啟
Exmo(a) Senhor(a) Director(a) da Escola
Monica, Lou Lan Heng
Escola de Aplicação Anexa à Universidade de Macau
Rua de Tai Lin
Taipa</v>
      </c>
      <c r="D3" s="13" t="s">
        <v>538</v>
      </c>
      <c r="E3" s="13" t="s">
        <v>539</v>
      </c>
      <c r="F3" s="13" t="s">
        <v>540</v>
      </c>
      <c r="G3" s="13" t="s">
        <v>37</v>
      </c>
      <c r="H3" s="13" t="s">
        <v>541</v>
      </c>
      <c r="I3" s="13" t="s">
        <v>542</v>
      </c>
      <c r="J3" s="14" t="s">
        <v>543</v>
      </c>
      <c r="K3" s="13">
        <v>28840630</v>
      </c>
      <c r="L3" s="13" t="s">
        <v>30</v>
      </c>
      <c r="M3" s="13"/>
      <c r="N3" s="13"/>
      <c r="O3" s="13"/>
      <c r="P3" s="13" t="s">
        <v>31</v>
      </c>
      <c r="Q3" s="13" t="s">
        <v>31</v>
      </c>
      <c r="R3" s="13" t="s">
        <v>31</v>
      </c>
      <c r="S3" s="13" t="s">
        <v>31</v>
      </c>
      <c r="T3" s="13" t="s">
        <v>31</v>
      </c>
      <c r="U3" s="13" t="s">
        <v>31</v>
      </c>
      <c r="V3" s="15" t="s">
        <v>31</v>
      </c>
      <c r="W3" s="7"/>
    </row>
    <row r="4" spans="1:23" hidden="1">
      <c r="A4" s="8" t="s">
        <v>566</v>
      </c>
      <c r="B4" s="9" t="s">
        <v>567</v>
      </c>
      <c r="C4" s="9" t="str">
        <f>VLOOKUP(表2[[#This Row],[校部名(中文)]],Sheet5!A3:B70,2,FALSE)</f>
        <v>澳門
東北大馬路南澳花園109號 一樓，二樓
澳門坊眾學校 江超育校長 台啟
Exmo(a) Senhor(a) Director(a) da Escola
Kong Chio Iok
Escola dos Moradores de Macau
Avenida do Nordeste, no.109, Edif. Nam Ou, 1 e 2 andares
Macau</v>
      </c>
      <c r="D4" s="9" t="s">
        <v>568</v>
      </c>
      <c r="E4" s="9" t="s">
        <v>569</v>
      </c>
      <c r="F4" s="9" t="s">
        <v>570</v>
      </c>
      <c r="G4" s="9" t="s">
        <v>26</v>
      </c>
      <c r="H4" s="9" t="s">
        <v>571</v>
      </c>
      <c r="I4" s="9" t="s">
        <v>572</v>
      </c>
      <c r="J4" s="10" t="s">
        <v>573</v>
      </c>
      <c r="K4" s="9">
        <v>28451416</v>
      </c>
      <c r="L4" s="9" t="s">
        <v>30</v>
      </c>
      <c r="M4" s="9"/>
      <c r="N4" s="9" t="s">
        <v>31</v>
      </c>
      <c r="O4" s="9"/>
      <c r="P4" s="9" t="s">
        <v>31</v>
      </c>
      <c r="Q4" s="9" t="s">
        <v>31</v>
      </c>
      <c r="R4" s="9"/>
      <c r="S4" s="9"/>
      <c r="T4" s="9" t="s">
        <v>31</v>
      </c>
      <c r="U4" s="9" t="s">
        <v>31</v>
      </c>
      <c r="V4" s="11"/>
      <c r="W4" s="7"/>
    </row>
    <row r="5" spans="1:23" hidden="1">
      <c r="A5" s="12" t="s">
        <v>583</v>
      </c>
      <c r="B5" s="13" t="s">
        <v>584</v>
      </c>
      <c r="C5" s="13" t="str">
        <f>VLOOKUP(表2[[#This Row],[校部名(中文)]],Sheet5!A4:B71,2,FALSE)</f>
        <v>Exmo(a) Senhor(a) Director(a) da Escola
Howard Norman Stribbell
Escola Internacional de Macau
AVENIDA WAI LONG, TAIPA, UNIVERSIDADE DE CIÊNCIA E
TECNOLOGIA DE MACAU, BLOCO K
Taipa</v>
      </c>
      <c r="D5" s="13" t="s">
        <v>585</v>
      </c>
      <c r="E5" s="13" t="s">
        <v>586</v>
      </c>
      <c r="F5" s="13" t="s">
        <v>587</v>
      </c>
      <c r="G5" s="13" t="s">
        <v>37</v>
      </c>
      <c r="H5" s="13" t="s">
        <v>588</v>
      </c>
      <c r="I5" s="13" t="s">
        <v>589</v>
      </c>
      <c r="J5" s="14" t="s">
        <v>590</v>
      </c>
      <c r="K5" s="13">
        <v>28533702</v>
      </c>
      <c r="L5" s="13" t="s">
        <v>30</v>
      </c>
      <c r="M5" s="13"/>
      <c r="N5" s="13" t="s">
        <v>31</v>
      </c>
      <c r="O5" s="13"/>
      <c r="P5" s="13"/>
      <c r="Q5" s="13"/>
      <c r="R5" s="13"/>
      <c r="S5" s="13"/>
      <c r="T5" s="13" t="s">
        <v>31</v>
      </c>
      <c r="U5" s="13" t="s">
        <v>31</v>
      </c>
      <c r="V5" s="15" t="s">
        <v>31</v>
      </c>
      <c r="W5" s="7"/>
    </row>
    <row r="6" spans="1:23" hidden="1">
      <c r="A6" s="8" t="s">
        <v>591</v>
      </c>
      <c r="B6" s="9" t="s">
        <v>592</v>
      </c>
      <c r="C6" s="9" t="str">
        <f>VLOOKUP(表2[[#This Row],[校部名(中文)]],Sheet5!A5:B72,2,FALSE)</f>
        <v>澳門
黑沙環中街410號
澳門浸信中學 李焯堅校長 台啟
Exmo(a) Senhor(a) Director(a) da Escola
Lei Cheok Kin
Escola Cham Son de Macau
Rua Central da Areia Preta, No. 410
Macau</v>
      </c>
      <c r="D6" s="9" t="s">
        <v>593</v>
      </c>
      <c r="E6" s="9" t="s">
        <v>594</v>
      </c>
      <c r="F6" s="9" t="s">
        <v>595</v>
      </c>
      <c r="G6" s="9" t="s">
        <v>26</v>
      </c>
      <c r="H6" s="9" t="s">
        <v>596</v>
      </c>
      <c r="I6" s="9" t="s">
        <v>597</v>
      </c>
      <c r="J6" s="10" t="s">
        <v>598</v>
      </c>
      <c r="K6" s="9">
        <v>28470601</v>
      </c>
      <c r="L6" s="9" t="s">
        <v>30</v>
      </c>
      <c r="M6" s="9" t="s">
        <v>31</v>
      </c>
      <c r="N6" s="9" t="s">
        <v>31</v>
      </c>
      <c r="O6" s="9"/>
      <c r="P6" s="9" t="s">
        <v>31</v>
      </c>
      <c r="Q6" s="9" t="s">
        <v>31</v>
      </c>
      <c r="R6" s="9" t="s">
        <v>31</v>
      </c>
      <c r="S6" s="9" t="s">
        <v>31</v>
      </c>
      <c r="T6" s="9" t="s">
        <v>31</v>
      </c>
      <c r="U6" s="9" t="s">
        <v>31</v>
      </c>
      <c r="V6" s="11" t="s">
        <v>31</v>
      </c>
      <c r="W6" s="7"/>
    </row>
    <row r="7" spans="1:23" hidden="1">
      <c r="A7" s="8" t="s">
        <v>528</v>
      </c>
      <c r="B7" s="9" t="s">
        <v>529</v>
      </c>
      <c r="C7" s="9" t="str">
        <f>VLOOKUP(表2[[#This Row],[校部名(中文)]],Sheet5!A6:B72,2,FALSE)</f>
        <v>澳門殷皇子大馬路</v>
      </c>
      <c r="D7" s="9" t="s">
        <v>530</v>
      </c>
      <c r="E7" s="9" t="s">
        <v>531</v>
      </c>
      <c r="F7" s="9" t="s">
        <v>532</v>
      </c>
      <c r="G7" s="9" t="s">
        <v>26</v>
      </c>
      <c r="H7" s="9" t="s">
        <v>533</v>
      </c>
      <c r="I7" s="9" t="s">
        <v>534</v>
      </c>
      <c r="J7" s="10" t="s">
        <v>535</v>
      </c>
      <c r="K7" s="9">
        <v>28710473</v>
      </c>
      <c r="L7" s="9" t="s">
        <v>30</v>
      </c>
      <c r="M7" s="9"/>
      <c r="N7" s="9" t="s">
        <v>31</v>
      </c>
      <c r="O7" s="9"/>
      <c r="P7" s="9"/>
      <c r="Q7" s="9"/>
      <c r="R7" s="9"/>
      <c r="S7" s="9"/>
      <c r="T7" s="9"/>
      <c r="U7" s="9" t="s">
        <v>31</v>
      </c>
      <c r="V7" s="11" t="s">
        <v>31</v>
      </c>
      <c r="W7" s="7"/>
    </row>
    <row r="8" spans="1:23" hidden="1">
      <c r="A8" s="8" t="s">
        <v>497</v>
      </c>
      <c r="B8" s="9" t="s">
        <v>498</v>
      </c>
      <c r="C8" s="9" t="str">
        <f>VLOOKUP(表2[[#This Row],[校部名(中文)]],Sheet5!A7:B73,2,FALSE)</f>
        <v>氹仔
學院路 
澳門三育中學
徐友德校長 台啟
Exmo(a) Senhor(a) Director(a) da Escola
Xu You De
Escola Secundária Sam Yuk de Macau
Rua do Colegio, Taipa, (S/N)
Taipa</v>
      </c>
      <c r="D8" s="9" t="s">
        <v>499</v>
      </c>
      <c r="E8" s="9" t="s">
        <v>500</v>
      </c>
      <c r="F8" s="9" t="s">
        <v>501</v>
      </c>
      <c r="G8" s="9" t="s">
        <v>37</v>
      </c>
      <c r="H8" s="9" t="s">
        <v>502</v>
      </c>
      <c r="I8" s="9" t="s">
        <v>503</v>
      </c>
      <c r="J8" s="10" t="s">
        <v>504</v>
      </c>
      <c r="K8" s="9">
        <v>28840138</v>
      </c>
      <c r="L8" s="9" t="s">
        <v>30</v>
      </c>
      <c r="M8" s="9" t="s">
        <v>31</v>
      </c>
      <c r="N8" s="9" t="s">
        <v>31</v>
      </c>
      <c r="O8" s="9"/>
      <c r="P8" s="9"/>
      <c r="Q8" s="9" t="s">
        <v>31</v>
      </c>
      <c r="R8" s="9" t="s">
        <v>31</v>
      </c>
      <c r="S8" s="9" t="s">
        <v>31</v>
      </c>
      <c r="T8" s="9"/>
      <c r="U8" s="9" t="s">
        <v>31</v>
      </c>
      <c r="V8" s="11" t="s">
        <v>31</v>
      </c>
      <c r="W8" s="7"/>
    </row>
    <row r="9" spans="1:23">
      <c r="A9" s="8" t="s">
        <v>510</v>
      </c>
      <c r="B9" s="9" t="s">
        <v>511</v>
      </c>
      <c r="C9" s="9" t="e">
        <f>VLOOKUP(表2[[#This Row],[校部名(中文)]],Sheet5!A8:B74,2,FALSE)</f>
        <v>#N/A</v>
      </c>
      <c r="D9" s="9" t="s">
        <v>512</v>
      </c>
      <c r="E9" s="9" t="s">
        <v>500</v>
      </c>
      <c r="F9" s="9" t="s">
        <v>513</v>
      </c>
      <c r="G9" s="9" t="s">
        <v>37</v>
      </c>
      <c r="H9" s="9" t="s">
        <v>502</v>
      </c>
      <c r="I9" s="9" t="s">
        <v>514</v>
      </c>
      <c r="J9" s="10" t="s">
        <v>504</v>
      </c>
      <c r="K9" s="9">
        <v>28840138</v>
      </c>
      <c r="L9" s="9" t="s">
        <v>30</v>
      </c>
      <c r="M9" s="9" t="s">
        <v>31</v>
      </c>
      <c r="N9" s="9" t="s">
        <v>31</v>
      </c>
      <c r="O9" s="9"/>
      <c r="P9" s="9" t="s">
        <v>31</v>
      </c>
      <c r="Q9" s="9" t="s">
        <v>31</v>
      </c>
      <c r="R9" s="9" t="s">
        <v>31</v>
      </c>
      <c r="S9" s="9" t="s">
        <v>31</v>
      </c>
      <c r="T9" s="9" t="s">
        <v>31</v>
      </c>
      <c r="U9" s="9" t="s">
        <v>31</v>
      </c>
      <c r="V9" s="11" t="s">
        <v>31</v>
      </c>
      <c r="W9" s="7"/>
    </row>
    <row r="10" spans="1:23" hidden="1">
      <c r="A10" s="8" t="s">
        <v>457</v>
      </c>
      <c r="B10" s="9" t="s">
        <v>458</v>
      </c>
      <c r="C10" s="9" t="str">
        <f>VLOOKUP(表2[[#This Row],[校部名(中文)]],Sheet5!A8:B75,2,FALSE)</f>
        <v>澳門
漁翁街90號
澳門中德學校 林少培校長 台啟
Exmo(a) Senhor(a) Director(a) da Escola
Lam Sio Pui
Escola Chong Tak de Macau
Rua dos Pescadores No.90
Macau</v>
      </c>
      <c r="D10" s="9" t="s">
        <v>459</v>
      </c>
      <c r="E10" s="9" t="s">
        <v>460</v>
      </c>
      <c r="F10" s="9" t="s">
        <v>461</v>
      </c>
      <c r="G10" s="9" t="s">
        <v>26</v>
      </c>
      <c r="H10" s="9" t="s">
        <v>462</v>
      </c>
      <c r="I10" s="9" t="s">
        <v>463</v>
      </c>
      <c r="J10" s="10" t="s">
        <v>464</v>
      </c>
      <c r="K10" s="9">
        <v>28719623</v>
      </c>
      <c r="L10" s="9" t="s">
        <v>30</v>
      </c>
      <c r="M10" s="9"/>
      <c r="N10" s="9" t="s">
        <v>31</v>
      </c>
      <c r="O10" s="9"/>
      <c r="P10" s="9" t="s">
        <v>31</v>
      </c>
      <c r="Q10" s="9" t="s">
        <v>31</v>
      </c>
      <c r="R10" s="9"/>
      <c r="S10" s="9"/>
      <c r="T10" s="9" t="s">
        <v>31</v>
      </c>
      <c r="U10" s="9" t="s">
        <v>31</v>
      </c>
      <c r="V10" s="11"/>
      <c r="W10" s="7"/>
    </row>
    <row r="11" spans="1:23">
      <c r="A11" s="12" t="s">
        <v>608</v>
      </c>
      <c r="B11" s="13" t="s">
        <v>609</v>
      </c>
      <c r="C11" s="13" t="e">
        <f>VLOOKUP(表2[[#This Row],[校部名(中文)]],Sheet5!A9:B76,2,FALSE)</f>
        <v>#N/A</v>
      </c>
      <c r="D11" s="13" t="s">
        <v>610</v>
      </c>
      <c r="E11" s="13" t="s">
        <v>650</v>
      </c>
      <c r="F11" s="13" t="s">
        <v>440</v>
      </c>
      <c r="G11" s="13" t="s">
        <v>26</v>
      </c>
      <c r="H11" s="13" t="s">
        <v>441</v>
      </c>
      <c r="I11" s="13" t="s">
        <v>442</v>
      </c>
      <c r="J11" s="14" t="s">
        <v>443</v>
      </c>
      <c r="K11" s="13">
        <v>28722157</v>
      </c>
      <c r="L11" s="13" t="s">
        <v>30</v>
      </c>
      <c r="M11" s="13"/>
      <c r="N11" s="13"/>
      <c r="O11" s="13"/>
      <c r="P11" s="13"/>
      <c r="Q11" s="13" t="s">
        <v>31</v>
      </c>
      <c r="R11" s="13"/>
      <c r="S11" s="13"/>
      <c r="T11" s="13"/>
      <c r="U11" s="13" t="s">
        <v>31</v>
      </c>
      <c r="V11" s="15"/>
      <c r="W11" s="7"/>
    </row>
    <row r="12" spans="1:23">
      <c r="A12" s="12" t="s">
        <v>436</v>
      </c>
      <c r="B12" s="13" t="s">
        <v>437</v>
      </c>
      <c r="C12" s="13" t="e">
        <f>VLOOKUP(表2[[#This Row],[校部名(中文)]],Sheet5!A10:B77,2,FALSE)</f>
        <v>#N/A</v>
      </c>
      <c r="D12" s="13" t="s">
        <v>438</v>
      </c>
      <c r="E12" s="13" t="s">
        <v>439</v>
      </c>
      <c r="F12" s="13" t="s">
        <v>440</v>
      </c>
      <c r="G12" s="13" t="s">
        <v>26</v>
      </c>
      <c r="H12" s="13" t="s">
        <v>441</v>
      </c>
      <c r="I12" s="13" t="s">
        <v>442</v>
      </c>
      <c r="J12" s="14" t="s">
        <v>443</v>
      </c>
      <c r="K12" s="13">
        <v>28722157</v>
      </c>
      <c r="L12" s="13" t="s">
        <v>30</v>
      </c>
      <c r="M12" s="13"/>
      <c r="N12" s="13"/>
      <c r="O12" s="13"/>
      <c r="P12" s="13"/>
      <c r="Q12" s="13" t="s">
        <v>31</v>
      </c>
      <c r="R12" s="13"/>
      <c r="S12" s="13"/>
      <c r="T12" s="13"/>
      <c r="U12" s="13" t="s">
        <v>31</v>
      </c>
      <c r="V12" s="15"/>
      <c r="W12" s="7"/>
    </row>
    <row r="13" spans="1:23" hidden="1">
      <c r="A13" s="8" t="s">
        <v>364</v>
      </c>
      <c r="B13" s="9" t="s">
        <v>365</v>
      </c>
      <c r="C13" s="9" t="str">
        <f>VLOOKUP(表2[[#This Row],[校部名(中文)]],Sheet5!A10:B78,2,FALSE)</f>
        <v>澳門
高地烏街118號
庇道學校 潘志明校長 台啟
Exmo(a) Senhor(a) Director(a) da Escola
Pun Chi Meng
Escola São João de Brito
Rua Pedro Coutinho, no.118
Macau</v>
      </c>
      <c r="D13" s="9" t="s">
        <v>366</v>
      </c>
      <c r="E13" s="9" t="s">
        <v>367</v>
      </c>
      <c r="F13" s="9" t="s">
        <v>368</v>
      </c>
      <c r="G13" s="9" t="s">
        <v>26</v>
      </c>
      <c r="H13" s="9" t="s">
        <v>369</v>
      </c>
      <c r="I13" s="9" t="s">
        <v>370</v>
      </c>
      <c r="J13" s="10" t="s">
        <v>371</v>
      </c>
      <c r="K13" s="9">
        <v>28528725</v>
      </c>
      <c r="L13" s="9" t="s">
        <v>30</v>
      </c>
      <c r="M13" s="9" t="s">
        <v>31</v>
      </c>
      <c r="N13" s="9" t="s">
        <v>31</v>
      </c>
      <c r="O13" s="9"/>
      <c r="P13" s="9"/>
      <c r="Q13" s="9" t="s">
        <v>31</v>
      </c>
      <c r="R13" s="9" t="s">
        <v>31</v>
      </c>
      <c r="S13" s="9" t="s">
        <v>31</v>
      </c>
      <c r="T13" s="9"/>
      <c r="U13" s="9" t="s">
        <v>31</v>
      </c>
      <c r="V13" s="11" t="s">
        <v>31</v>
      </c>
      <c r="W13" s="7"/>
    </row>
    <row r="14" spans="1:23">
      <c r="A14" s="8" t="s">
        <v>488</v>
      </c>
      <c r="B14" s="9" t="s">
        <v>489</v>
      </c>
      <c r="C14" s="9" t="e">
        <f>VLOOKUP(表2[[#This Row],[校部名(中文)]],Sheet5!A11:B79,2,FALSE)</f>
        <v>#N/A</v>
      </c>
      <c r="D14" s="9" t="s">
        <v>490</v>
      </c>
      <c r="E14" s="9" t="s">
        <v>651</v>
      </c>
      <c r="F14" s="9" t="s">
        <v>491</v>
      </c>
      <c r="G14" s="9" t="s">
        <v>26</v>
      </c>
      <c r="H14" s="9" t="s">
        <v>369</v>
      </c>
      <c r="I14" s="9" t="s">
        <v>370</v>
      </c>
      <c r="J14" s="10" t="s">
        <v>492</v>
      </c>
      <c r="K14" s="9">
        <v>28528725</v>
      </c>
      <c r="L14" s="9" t="s">
        <v>493</v>
      </c>
      <c r="M14" s="9"/>
      <c r="N14" s="9"/>
      <c r="O14" s="9"/>
      <c r="P14" s="9"/>
      <c r="Q14" s="9"/>
      <c r="R14" s="9"/>
      <c r="S14" s="9"/>
      <c r="T14" s="9"/>
      <c r="U14" s="9" t="s">
        <v>31</v>
      </c>
      <c r="V14" s="11" t="s">
        <v>31</v>
      </c>
      <c r="W14" s="7"/>
    </row>
    <row r="15" spans="1:23">
      <c r="A15" s="8" t="s">
        <v>643</v>
      </c>
      <c r="B15" s="9" t="s">
        <v>644</v>
      </c>
      <c r="C15" s="9" t="e">
        <f>VLOOKUP(表2[[#This Row],[校部名(中文)]],Sheet5!A11:B80,2,FALSE)</f>
        <v>#N/A</v>
      </c>
      <c r="D15" s="9" t="s">
        <v>645</v>
      </c>
      <c r="E15" s="9" t="s">
        <v>651</v>
      </c>
      <c r="F15" s="9" t="s">
        <v>368</v>
      </c>
      <c r="G15" s="9" t="s">
        <v>26</v>
      </c>
      <c r="H15" s="9" t="s">
        <v>369</v>
      </c>
      <c r="I15" s="9" t="s">
        <v>646</v>
      </c>
      <c r="J15" s="10" t="s">
        <v>647</v>
      </c>
      <c r="K15" s="9">
        <v>28528725</v>
      </c>
      <c r="L15" s="9" t="s">
        <v>30</v>
      </c>
      <c r="M15" s="9"/>
      <c r="N15" s="9"/>
      <c r="O15" s="9"/>
      <c r="P15" s="9"/>
      <c r="Q15" s="9" t="s">
        <v>31</v>
      </c>
      <c r="R15" s="9" t="s">
        <v>31</v>
      </c>
      <c r="S15" s="9" t="s">
        <v>31</v>
      </c>
      <c r="T15" s="9"/>
      <c r="U15" s="9" t="s">
        <v>31</v>
      </c>
      <c r="V15" s="11" t="s">
        <v>31</v>
      </c>
      <c r="W15" s="7"/>
    </row>
    <row r="16" spans="1:23" hidden="1">
      <c r="A16" s="8" t="s">
        <v>21</v>
      </c>
      <c r="B16" s="9" t="s">
        <v>22</v>
      </c>
      <c r="C16" s="9" t="str">
        <f>VLOOKUP(表2[[#This Row],[校部名(中文)]],Sheet5!A11:B81,2,FALSE)</f>
        <v>澳門
關閘馬路40號
菜農子弟學校 王國英校長 台啟
Exmo(a) Senhor(a) Director(a) da Escola
Vong Kuoc Ieng
Escola Choi Nong Chi Tai
Istmo Ferreira do Amaral, no.40
Macau</v>
      </c>
      <c r="D16" s="9" t="s">
        <v>23</v>
      </c>
      <c r="E16" s="9" t="s">
        <v>24</v>
      </c>
      <c r="F16" s="9" t="s">
        <v>25</v>
      </c>
      <c r="G16" s="9" t="s">
        <v>26</v>
      </c>
      <c r="H16" s="9" t="s">
        <v>27</v>
      </c>
      <c r="I16" s="9" t="s">
        <v>28</v>
      </c>
      <c r="J16" s="10" t="s">
        <v>29</v>
      </c>
      <c r="K16" s="9">
        <v>28439412</v>
      </c>
      <c r="L16" s="9" t="s">
        <v>30</v>
      </c>
      <c r="M16" s="9"/>
      <c r="N16" s="9"/>
      <c r="O16" s="9"/>
      <c r="P16" s="9"/>
      <c r="Q16" s="9" t="s">
        <v>31</v>
      </c>
      <c r="R16" s="9" t="s">
        <v>31</v>
      </c>
      <c r="S16" s="9" t="s">
        <v>31</v>
      </c>
      <c r="T16" s="9"/>
      <c r="U16" s="9" t="s">
        <v>31</v>
      </c>
      <c r="V16" s="11" t="s">
        <v>31</v>
      </c>
      <c r="W16" s="7"/>
    </row>
    <row r="17" spans="1:23" hidden="1">
      <c r="A17" s="12" t="s">
        <v>160</v>
      </c>
      <c r="B17" s="13" t="s">
        <v>161</v>
      </c>
      <c r="C17" s="13" t="str">
        <f>VLOOKUP(表2[[#This Row],[校部名(中文)]],Sheet5!A12:B82,2,FALSE)</f>
        <v>澳門
得勝馬路28號
陳瑞祺永援中學 張湧秀校長 台啟
Exmo(a) Senhor(a) Director(a) da Escola
Cheung Yung Sau
Colégio Perpétuo Socorro Chan Sui Ki
Estrada da Vitória, no.28
Macau</v>
      </c>
      <c r="D17" s="13" t="s">
        <v>162</v>
      </c>
      <c r="E17" s="13" t="s">
        <v>163</v>
      </c>
      <c r="F17" s="13" t="s">
        <v>164</v>
      </c>
      <c r="G17" s="13" t="s">
        <v>26</v>
      </c>
      <c r="H17" s="13" t="s">
        <v>165</v>
      </c>
      <c r="I17" s="13" t="s">
        <v>166</v>
      </c>
      <c r="J17" s="14" t="s">
        <v>167</v>
      </c>
      <c r="K17" s="13">
        <v>28559970</v>
      </c>
      <c r="L17" s="13" t="s">
        <v>30</v>
      </c>
      <c r="M17" s="13"/>
      <c r="N17" s="13"/>
      <c r="O17" s="13"/>
      <c r="P17" s="13"/>
      <c r="Q17" s="13" t="s">
        <v>31</v>
      </c>
      <c r="R17" s="13" t="s">
        <v>31</v>
      </c>
      <c r="S17" s="13" t="s">
        <v>31</v>
      </c>
      <c r="T17" s="13"/>
      <c r="U17" s="13" t="s">
        <v>31</v>
      </c>
      <c r="V17" s="15" t="s">
        <v>31</v>
      </c>
      <c r="W17" s="7"/>
    </row>
    <row r="18" spans="1:23">
      <c r="A18" s="12" t="s">
        <v>168</v>
      </c>
      <c r="B18" s="13" t="s">
        <v>169</v>
      </c>
      <c r="C18" s="13" t="e">
        <f>VLOOKUP(表2[[#This Row],[校部名(中文)]],Sheet5!A13:B83,2,FALSE)</f>
        <v>#N/A</v>
      </c>
      <c r="D18" s="13" t="s">
        <v>170</v>
      </c>
      <c r="E18" s="13" t="s">
        <v>171</v>
      </c>
      <c r="F18" s="13" t="s">
        <v>172</v>
      </c>
      <c r="G18" s="13" t="s">
        <v>26</v>
      </c>
      <c r="H18" s="13" t="s">
        <v>173</v>
      </c>
      <c r="I18" s="13" t="s">
        <v>174</v>
      </c>
      <c r="J18" s="14" t="s">
        <v>175</v>
      </c>
      <c r="K18" s="13">
        <v>28362039</v>
      </c>
      <c r="L18" s="13" t="s">
        <v>30</v>
      </c>
      <c r="M18" s="13"/>
      <c r="N18" s="13"/>
      <c r="O18" s="13"/>
      <c r="P18" s="13"/>
      <c r="Q18" s="13"/>
      <c r="R18" s="13"/>
      <c r="S18" s="13"/>
      <c r="T18" s="13" t="s">
        <v>31</v>
      </c>
      <c r="U18" s="13" t="s">
        <v>31</v>
      </c>
      <c r="V18" s="15"/>
      <c r="W18" s="7"/>
    </row>
    <row r="19" spans="1:23" hidden="1">
      <c r="A19" s="1" t="s">
        <v>88</v>
      </c>
      <c r="B19" s="2" t="s">
        <v>89</v>
      </c>
      <c r="C19" s="2" t="str">
        <f>VLOOKUP(表2[[#This Row],[校部名(中文)]],Sheet5!A14:B84,2,FALSE)</f>
        <v>澳門
風順堂街16號
慈幼中學 余富強校長 台啟 
Exmo(a) Senhor(a) Director(a) da Escola
Yu Fu Keung Jacob
Instituto Salesiano da Imaculada Conceição
Rua de Lourenço, no.16
Macau</v>
      </c>
      <c r="D19" s="2" t="s">
        <v>90</v>
      </c>
      <c r="E19" s="2" t="s">
        <v>91</v>
      </c>
      <c r="F19" s="2" t="s">
        <v>92</v>
      </c>
      <c r="G19" s="2" t="s">
        <v>26</v>
      </c>
      <c r="H19" s="2" t="s">
        <v>93</v>
      </c>
      <c r="I19" s="2" t="s">
        <v>94</v>
      </c>
      <c r="J19" s="3" t="s">
        <v>95</v>
      </c>
      <c r="K19" s="2">
        <v>28518444</v>
      </c>
      <c r="L19" s="2" t="s">
        <v>30</v>
      </c>
      <c r="M19" s="2"/>
      <c r="N19" s="2"/>
      <c r="O19" s="2"/>
      <c r="P19" s="2"/>
      <c r="Q19" s="2" t="s">
        <v>31</v>
      </c>
      <c r="R19" s="2" t="s">
        <v>31</v>
      </c>
      <c r="S19" s="2" t="s">
        <v>31</v>
      </c>
      <c r="T19" s="2"/>
      <c r="U19" s="2" t="s">
        <v>31</v>
      </c>
      <c r="V19" s="20" t="s">
        <v>31</v>
      </c>
      <c r="W19" s="7"/>
    </row>
    <row r="20" spans="1:23" hidden="1">
      <c r="A20" s="8" t="s">
        <v>288</v>
      </c>
      <c r="B20" s="9" t="s">
        <v>289</v>
      </c>
      <c r="C20" s="9" t="str">
        <f>VLOOKUP(表2[[#This Row],[校部名(中文)]],Sheet5!A15:B85,2,FALSE)</f>
        <v>澳門
祐漢市場街樂富新村一樓
德明學校 張偉光校長 台啟
Exmo(a) Senhor(a) Director(a) da Escola
Cheong Wai Kong
Escola Tak Meng
Rua do Mercado do Bairro Iao Hon, Edifcio Lok Fu San Chun, 1 andar, Macau
Macau</v>
      </c>
      <c r="D20" s="9" t="s">
        <v>290</v>
      </c>
      <c r="E20" s="9" t="s">
        <v>291</v>
      </c>
      <c r="F20" s="9" t="s">
        <v>292</v>
      </c>
      <c r="G20" s="9" t="s">
        <v>26</v>
      </c>
      <c r="H20" s="9" t="s">
        <v>293</v>
      </c>
      <c r="I20" s="9" t="s">
        <v>294</v>
      </c>
      <c r="J20" s="10" t="s">
        <v>295</v>
      </c>
      <c r="K20" s="9">
        <v>28318741</v>
      </c>
      <c r="L20" s="9" t="s">
        <v>30</v>
      </c>
      <c r="M20" s="9"/>
      <c r="N20" s="9" t="s">
        <v>31</v>
      </c>
      <c r="O20" s="9"/>
      <c r="P20" s="9" t="s">
        <v>31</v>
      </c>
      <c r="Q20" s="9" t="s">
        <v>31</v>
      </c>
      <c r="R20" s="9"/>
      <c r="S20" s="9"/>
      <c r="T20" s="9" t="s">
        <v>31</v>
      </c>
      <c r="U20" s="9" t="s">
        <v>31</v>
      </c>
      <c r="V20" s="11"/>
      <c r="W20" s="7"/>
    </row>
    <row r="21" spans="1:23">
      <c r="A21" s="8" t="s">
        <v>296</v>
      </c>
      <c r="B21" s="9" t="s">
        <v>297</v>
      </c>
      <c r="C21" s="9" t="str">
        <f>VLOOKUP(表2[[#This Row],[校部名(中文)]],Sheet5!A16:B86,2,FALSE)</f>
        <v>澳門
賈伯樂提督街138號
東南學校 楊燦基校長 台啟
Exmo(a) Senhor(a) Director(a) da Escola
Ieong Chan Kei
Escola Tong Nam
Rua do Almirante Costa Cabral, no.138
Macau</v>
      </c>
      <c r="D21" s="9" t="s">
        <v>298</v>
      </c>
      <c r="E21" s="9" t="s">
        <v>299</v>
      </c>
      <c r="F21" s="9" t="s">
        <v>300</v>
      </c>
      <c r="G21" s="9" t="s">
        <v>26</v>
      </c>
      <c r="H21" s="9" t="s">
        <v>301</v>
      </c>
      <c r="I21" s="9" t="s">
        <v>302</v>
      </c>
      <c r="J21" s="10" t="s">
        <v>303</v>
      </c>
      <c r="K21" s="9">
        <v>28335262</v>
      </c>
      <c r="L21" s="9" t="s">
        <v>30</v>
      </c>
      <c r="M21" s="9"/>
      <c r="N21" s="9"/>
      <c r="O21" s="9"/>
      <c r="P21" s="9" t="s">
        <v>31</v>
      </c>
      <c r="Q21" s="9" t="s">
        <v>31</v>
      </c>
      <c r="R21" s="9"/>
      <c r="S21" s="9"/>
      <c r="T21" s="9" t="s">
        <v>31</v>
      </c>
      <c r="U21" s="9" t="s">
        <v>31</v>
      </c>
      <c r="V21" s="11"/>
      <c r="W21" s="7"/>
    </row>
    <row r="22" spans="1:23">
      <c r="A22" s="8" t="s">
        <v>552</v>
      </c>
      <c r="B22" s="9" t="s">
        <v>553</v>
      </c>
      <c r="C22" s="9" t="e">
        <f>VLOOKUP(表2[[#This Row],[校部名(中文)]],Sheet5!A18:B87,2,FALSE)</f>
        <v>#N/A</v>
      </c>
      <c r="D22" s="9" t="s">
        <v>554</v>
      </c>
      <c r="E22" s="9" t="s">
        <v>299</v>
      </c>
      <c r="F22" s="9" t="s">
        <v>300</v>
      </c>
      <c r="G22" s="9" t="s">
        <v>26</v>
      </c>
      <c r="H22" s="9" t="s">
        <v>555</v>
      </c>
      <c r="I22" s="9" t="s">
        <v>556</v>
      </c>
      <c r="J22" s="10" t="s">
        <v>557</v>
      </c>
      <c r="K22" s="9">
        <v>28955742</v>
      </c>
      <c r="L22" s="9" t="s">
        <v>30</v>
      </c>
      <c r="M22" s="9"/>
      <c r="N22" s="9"/>
      <c r="O22" s="9"/>
      <c r="P22" s="9"/>
      <c r="Q22" s="9" t="s">
        <v>31</v>
      </c>
      <c r="R22" s="9" t="s">
        <v>31</v>
      </c>
      <c r="S22" s="9" t="s">
        <v>31</v>
      </c>
      <c r="T22" s="9"/>
      <c r="U22" s="9" t="s">
        <v>31</v>
      </c>
      <c r="V22" s="11" t="s">
        <v>31</v>
      </c>
      <c r="W22" s="7"/>
    </row>
    <row r="23" spans="1:23" hidden="1">
      <c r="A23" s="8" t="s">
        <v>396</v>
      </c>
      <c r="B23" s="9" t="s">
        <v>397</v>
      </c>
      <c r="C23" s="9" t="str">
        <f>VLOOKUP(表2[[#This Row],[校部名(中文)]],Sheet5!A19:B88,2,FALSE)</f>
        <v>澳門
台山李寶椿街291號
福建學校 蘇薇蘋校長 台啟
Exmo(a) Senhor(a) Director(a) da Escola
Sou Mei Pan
Escola Fukien
Rua Lei Pou Chon, No.291    
Macau</v>
      </c>
      <c r="D23" s="9" t="s">
        <v>398</v>
      </c>
      <c r="E23" s="9" t="s">
        <v>399</v>
      </c>
      <c r="F23" s="9" t="s">
        <v>400</v>
      </c>
      <c r="G23" s="9" t="s">
        <v>26</v>
      </c>
      <c r="H23" s="9" t="s">
        <v>401</v>
      </c>
      <c r="I23" s="9" t="s">
        <v>402</v>
      </c>
      <c r="J23" s="10" t="s">
        <v>403</v>
      </c>
      <c r="K23" s="9">
        <v>28237517</v>
      </c>
      <c r="L23" s="9" t="s">
        <v>30</v>
      </c>
      <c r="M23" s="9"/>
      <c r="N23" s="9" t="s">
        <v>31</v>
      </c>
      <c r="O23" s="9"/>
      <c r="P23" s="9" t="s">
        <v>31</v>
      </c>
      <c r="Q23" s="9" t="s">
        <v>31</v>
      </c>
      <c r="R23" s="9"/>
      <c r="S23" s="9"/>
      <c r="T23" s="9" t="s">
        <v>31</v>
      </c>
      <c r="U23" s="9" t="s">
        <v>31</v>
      </c>
      <c r="V23" s="11"/>
      <c r="W23" s="7"/>
    </row>
    <row r="24" spans="1:23" hidden="1">
      <c r="A24" s="8" t="s">
        <v>49</v>
      </c>
      <c r="B24" s="9" t="s">
        <v>50</v>
      </c>
      <c r="C24" s="9" t="e">
        <f>VLOOKUP(表2[[#This Row],[校部名(中文)]],Sheet5!A20:B89,2,FALSE)</f>
        <v>#N/A</v>
      </c>
      <c r="D24" s="9" t="s">
        <v>51</v>
      </c>
      <c r="E24" s="9" t="s">
        <v>52</v>
      </c>
      <c r="F24" s="9" t="s">
        <v>53</v>
      </c>
      <c r="G24" s="9" t="s">
        <v>26</v>
      </c>
      <c r="H24" s="9" t="s">
        <v>54</v>
      </c>
      <c r="I24" s="9" t="s">
        <v>55</v>
      </c>
      <c r="J24" s="10" t="s">
        <v>56</v>
      </c>
      <c r="K24" s="9">
        <v>28353589</v>
      </c>
      <c r="L24" s="9" t="s">
        <v>30</v>
      </c>
      <c r="M24" s="9"/>
      <c r="N24" s="9"/>
      <c r="O24" s="9"/>
      <c r="P24" s="9" t="s">
        <v>31</v>
      </c>
      <c r="Q24" s="9" t="s">
        <v>31</v>
      </c>
      <c r="R24" s="9"/>
      <c r="S24" s="9"/>
      <c r="T24" s="9" t="s">
        <v>31</v>
      </c>
      <c r="U24" s="9" t="s">
        <v>31</v>
      </c>
      <c r="V24" s="11"/>
      <c r="W24" s="7"/>
    </row>
    <row r="25" spans="1:23">
      <c r="A25" s="8" t="s">
        <v>449</v>
      </c>
      <c r="B25" s="9" t="s">
        <v>450</v>
      </c>
      <c r="C25" s="9" t="e">
        <f>VLOOKUP(表2[[#This Row],[校部名(中文)]],Sheet5!A21:B90,2,FALSE)</f>
        <v>#N/A</v>
      </c>
      <c r="D25" s="9" t="s">
        <v>451</v>
      </c>
      <c r="E25" s="9" t="s">
        <v>652</v>
      </c>
      <c r="F25" s="9" t="s">
        <v>453</v>
      </c>
      <c r="G25" s="9" t="s">
        <v>26</v>
      </c>
      <c r="H25" s="9" t="s">
        <v>454</v>
      </c>
      <c r="I25" s="9" t="s">
        <v>455</v>
      </c>
      <c r="J25" s="10" t="s">
        <v>456</v>
      </c>
      <c r="K25" s="9">
        <v>28472461</v>
      </c>
      <c r="L25" s="9" t="s">
        <v>30</v>
      </c>
      <c r="M25" s="9"/>
      <c r="N25" s="9"/>
      <c r="O25" s="9"/>
      <c r="P25" s="9" t="s">
        <v>31</v>
      </c>
      <c r="Q25" s="9" t="s">
        <v>31</v>
      </c>
      <c r="R25" s="9"/>
      <c r="S25" s="9"/>
      <c r="T25" s="9" t="s">
        <v>31</v>
      </c>
      <c r="U25" s="9" t="s">
        <v>31</v>
      </c>
      <c r="V25" s="11"/>
      <c r="W25" s="7"/>
    </row>
    <row r="26" spans="1:23">
      <c r="A26" s="8" t="s">
        <v>388</v>
      </c>
      <c r="B26" s="9" t="s">
        <v>389</v>
      </c>
      <c r="C26" s="9" t="str">
        <f>VLOOKUP(表2[[#This Row],[校部名(中文)]],Sheet5!A22:B91,2,FALSE)</f>
        <v>澳門
關閘廣場新寶花園二樓
海暉學校 戴燦林校長 台啟
Exmo(a) Senhor(a) Director(a) da Escola
Tai Chan Lam
Escola Hoi Fai
Praca das Portas do Cerco, Edificio Jardim San Pou, 2 andar
Macau</v>
      </c>
      <c r="D26" s="9" t="s">
        <v>390</v>
      </c>
      <c r="E26" s="9" t="s">
        <v>653</v>
      </c>
      <c r="F26" s="9" t="s">
        <v>392</v>
      </c>
      <c r="G26" s="9" t="s">
        <v>26</v>
      </c>
      <c r="H26" s="9" t="s">
        <v>393</v>
      </c>
      <c r="I26" s="9" t="s">
        <v>394</v>
      </c>
      <c r="J26" s="10" t="s">
        <v>395</v>
      </c>
      <c r="K26" s="9">
        <v>28933783</v>
      </c>
      <c r="L26" s="9" t="s">
        <v>30</v>
      </c>
      <c r="M26" s="9"/>
      <c r="N26" s="9"/>
      <c r="O26" s="9"/>
      <c r="P26" s="9" t="s">
        <v>31</v>
      </c>
      <c r="Q26" s="9" t="s">
        <v>31</v>
      </c>
      <c r="R26" s="9"/>
      <c r="S26" s="9"/>
      <c r="T26" s="9" t="s">
        <v>31</v>
      </c>
      <c r="U26" s="9" t="s">
        <v>31</v>
      </c>
      <c r="V26" s="11"/>
      <c r="W26" s="7"/>
    </row>
    <row r="27" spans="1:23">
      <c r="A27" s="8" t="s">
        <v>41</v>
      </c>
      <c r="B27" s="9" t="s">
        <v>42</v>
      </c>
      <c r="C27" s="9" t="str">
        <f>VLOOKUP(表2[[#This Row],[校部名(中文)]],Sheet5!A23:B92,2,FALSE)</f>
        <v xml:space="preserve">
澳門
高樓街36號
海星中學 黃彪校長 台啟
Exmo(a) Senhor(a) Director(a) da Escola
Vong, Pio
Escola Estrela do Mar
Rua do Padre António, no.36
Macau</v>
      </c>
      <c r="D27" s="9" t="s">
        <v>43</v>
      </c>
      <c r="E27" s="9" t="s">
        <v>654</v>
      </c>
      <c r="F27" s="9" t="s">
        <v>45</v>
      </c>
      <c r="G27" s="9" t="s">
        <v>26</v>
      </c>
      <c r="H27" s="9" t="s">
        <v>46</v>
      </c>
      <c r="I27" s="9" t="s">
        <v>47</v>
      </c>
      <c r="J27" s="10" t="s">
        <v>48</v>
      </c>
      <c r="K27" s="9">
        <v>28976252</v>
      </c>
      <c r="L27" s="9" t="s">
        <v>30</v>
      </c>
      <c r="M27" s="9" t="s">
        <v>31</v>
      </c>
      <c r="N27" s="9" t="s">
        <v>31</v>
      </c>
      <c r="O27" s="9"/>
      <c r="P27" s="9" t="s">
        <v>31</v>
      </c>
      <c r="Q27" s="9" t="s">
        <v>31</v>
      </c>
      <c r="R27" s="9" t="s">
        <v>31</v>
      </c>
      <c r="S27" s="9" t="s">
        <v>31</v>
      </c>
      <c r="T27" s="9" t="s">
        <v>31</v>
      </c>
      <c r="U27" s="9" t="s">
        <v>31</v>
      </c>
      <c r="V27" s="11" t="s">
        <v>31</v>
      </c>
      <c r="W27" s="7"/>
    </row>
    <row r="28" spans="1:23">
      <c r="A28" s="8" t="s">
        <v>605</v>
      </c>
      <c r="B28" s="9" t="s">
        <v>42</v>
      </c>
      <c r="C28" s="9" t="str">
        <f>VLOOKUP(表2[[#This Row],[校部名(中文)]],Sheet5!A24:B93,2,FALSE)</f>
        <v xml:space="preserve">
澳門
高樓街36號
海星中學 黃彪校長 台啟
Exmo(a) Senhor(a) Director(a) da Escola
Vong, Pio
Escola Estrela do Mar
Rua do Padre António, no.36
Macau</v>
      </c>
      <c r="D28" s="9" t="s">
        <v>43</v>
      </c>
      <c r="E28" s="9" t="s">
        <v>44</v>
      </c>
      <c r="F28" s="9" t="s">
        <v>45</v>
      </c>
      <c r="G28" s="9" t="s">
        <v>26</v>
      </c>
      <c r="H28" s="9" t="s">
        <v>606</v>
      </c>
      <c r="I28" s="9" t="s">
        <v>607</v>
      </c>
      <c r="J28" s="10" t="s">
        <v>48</v>
      </c>
      <c r="K28" s="9">
        <v>28976252</v>
      </c>
      <c r="L28" s="9" t="s">
        <v>30</v>
      </c>
      <c r="M28" s="9"/>
      <c r="N28" s="9" t="s">
        <v>31</v>
      </c>
      <c r="O28" s="9"/>
      <c r="P28" s="9"/>
      <c r="Q28" s="9" t="s">
        <v>31</v>
      </c>
      <c r="R28" s="9"/>
      <c r="S28" s="9"/>
      <c r="T28" s="9"/>
      <c r="U28" s="9" t="s">
        <v>31</v>
      </c>
      <c r="V28" s="11"/>
      <c r="W28" s="7"/>
    </row>
    <row r="29" spans="1:23" hidden="1">
      <c r="A29" s="8" t="s">
        <v>81</v>
      </c>
      <c r="B29" s="9" t="s">
        <v>82</v>
      </c>
      <c r="C29" s="9" t="str">
        <f>VLOOKUP(表2[[#This Row],[校部名(中文)]],Sheet5!A26:B94,2,FALSE)</f>
        <v>澳門
亞馬喇馬路3號
濠江中學 尤端陽校長 台啟
Exmo(a) Senhor(a) Director(a) da Escola
Iao Tun Ieong
Escola Hou Kong (Secundário)
Estrada Ferreira do Amaral, no.3
Macau</v>
      </c>
      <c r="D29" s="9" t="s">
        <v>83</v>
      </c>
      <c r="E29" s="9" t="s">
        <v>655</v>
      </c>
      <c r="F29" s="9" t="s">
        <v>77</v>
      </c>
      <c r="G29" s="9" t="s">
        <v>26</v>
      </c>
      <c r="H29" s="9" t="s">
        <v>84</v>
      </c>
      <c r="I29" s="9" t="s">
        <v>85</v>
      </c>
      <c r="J29" s="10" t="s">
        <v>86</v>
      </c>
      <c r="K29" s="9" t="s">
        <v>87</v>
      </c>
      <c r="L29" s="9" t="s">
        <v>30</v>
      </c>
      <c r="M29" s="9"/>
      <c r="N29" s="9"/>
      <c r="O29" s="9"/>
      <c r="P29" s="9"/>
      <c r="Q29" s="9" t="s">
        <v>31</v>
      </c>
      <c r="R29" s="9" t="s">
        <v>31</v>
      </c>
      <c r="S29" s="9" t="s">
        <v>31</v>
      </c>
      <c r="T29" s="9"/>
      <c r="U29" s="9" t="s">
        <v>31</v>
      </c>
      <c r="V29" s="11" t="s">
        <v>31</v>
      </c>
      <c r="W29" s="7"/>
    </row>
    <row r="30" spans="1:23">
      <c r="A30" s="8" t="s">
        <v>73</v>
      </c>
      <c r="B30" s="9" t="s">
        <v>656</v>
      </c>
      <c r="C30" s="9" t="e">
        <f>VLOOKUP(表2[[#This Row],[校部名(中文)]],Sheet5!A27:B95,2,FALSE)</f>
        <v>#N/A</v>
      </c>
      <c r="D30" s="9" t="s">
        <v>75</v>
      </c>
      <c r="E30" s="9" t="s">
        <v>76</v>
      </c>
      <c r="F30" s="9" t="s">
        <v>77</v>
      </c>
      <c r="G30" s="9" t="s">
        <v>26</v>
      </c>
      <c r="H30" s="9" t="s">
        <v>78</v>
      </c>
      <c r="I30" s="9" t="s">
        <v>79</v>
      </c>
      <c r="J30" s="10" t="s">
        <v>80</v>
      </c>
      <c r="K30" s="9">
        <v>28361007</v>
      </c>
      <c r="L30" s="9" t="s">
        <v>30</v>
      </c>
      <c r="M30" s="9"/>
      <c r="N30" s="9"/>
      <c r="O30" s="9"/>
      <c r="P30" s="9" t="s">
        <v>31</v>
      </c>
      <c r="Q30" s="9" t="s">
        <v>31</v>
      </c>
      <c r="R30" s="9"/>
      <c r="S30" s="9"/>
      <c r="T30" s="9" t="s">
        <v>31</v>
      </c>
      <c r="U30" s="9" t="s">
        <v>31</v>
      </c>
      <c r="V30" s="11"/>
      <c r="W30" s="7"/>
    </row>
    <row r="31" spans="1:23">
      <c r="A31" s="12" t="s">
        <v>473</v>
      </c>
      <c r="B31" s="13" t="s">
        <v>474</v>
      </c>
      <c r="C31" s="13" t="e">
        <f>VLOOKUP(表2[[#This Row],[校部名(中文)]],Sheet5!A28:B96,2,FALSE)</f>
        <v>#N/A</v>
      </c>
      <c r="D31" s="13" t="s">
        <v>475</v>
      </c>
      <c r="E31" s="13" t="s">
        <v>76</v>
      </c>
      <c r="F31" s="13" t="s">
        <v>77</v>
      </c>
      <c r="G31" s="13" t="s">
        <v>37</v>
      </c>
      <c r="H31" s="13" t="s">
        <v>476</v>
      </c>
      <c r="I31" s="13" t="s">
        <v>477</v>
      </c>
      <c r="J31" s="14" t="s">
        <v>478</v>
      </c>
      <c r="K31" s="13">
        <v>28836450</v>
      </c>
      <c r="L31" s="13" t="s">
        <v>30</v>
      </c>
      <c r="M31" s="13"/>
      <c r="N31" s="13"/>
      <c r="O31" s="13"/>
      <c r="P31" s="13" t="s">
        <v>31</v>
      </c>
      <c r="Q31" s="13" t="s">
        <v>31</v>
      </c>
      <c r="R31" s="13" t="s">
        <v>31</v>
      </c>
      <c r="S31" s="13"/>
      <c r="T31" s="13" t="s">
        <v>31</v>
      </c>
      <c r="U31" s="13" t="s">
        <v>31</v>
      </c>
      <c r="V31" s="15" t="s">
        <v>31</v>
      </c>
      <c r="W31" s="7"/>
    </row>
    <row r="32" spans="1:23">
      <c r="A32" s="8" t="s">
        <v>152</v>
      </c>
      <c r="B32" s="9" t="s">
        <v>657</v>
      </c>
      <c r="C32" s="9" t="e">
        <f>VLOOKUP(表2[[#This Row],[校部名(中文)]],Sheet5!A29:B97,2,FALSE)</f>
        <v>#N/A</v>
      </c>
      <c r="D32" s="9" t="s">
        <v>154</v>
      </c>
      <c r="E32" s="9" t="s">
        <v>658</v>
      </c>
      <c r="F32" s="9" t="s">
        <v>156</v>
      </c>
      <c r="G32" s="9" t="s">
        <v>26</v>
      </c>
      <c r="H32" s="9" t="s">
        <v>157</v>
      </c>
      <c r="I32" s="9" t="s">
        <v>158</v>
      </c>
      <c r="J32" s="10" t="s">
        <v>159</v>
      </c>
      <c r="K32" s="9">
        <v>28232527</v>
      </c>
      <c r="L32" s="9" t="s">
        <v>30</v>
      </c>
      <c r="M32" s="9"/>
      <c r="N32" s="9"/>
      <c r="O32" s="9"/>
      <c r="P32" s="9" t="s">
        <v>31</v>
      </c>
      <c r="Q32" s="9" t="s">
        <v>31</v>
      </c>
      <c r="R32" s="9" t="s">
        <v>31</v>
      </c>
      <c r="S32" s="9" t="s">
        <v>31</v>
      </c>
      <c r="T32" s="9" t="s">
        <v>31</v>
      </c>
      <c r="U32" s="9" t="s">
        <v>31</v>
      </c>
      <c r="V32" s="11" t="s">
        <v>31</v>
      </c>
      <c r="W32" s="7"/>
    </row>
    <row r="33" spans="1:23" hidden="1">
      <c r="A33" s="12" t="s">
        <v>332</v>
      </c>
      <c r="B33" s="13" t="s">
        <v>333</v>
      </c>
      <c r="C33" s="13" t="str">
        <f>VLOOKUP(表2[[#This Row],[校部名(中文)]],Sheet5!A30:B98,2,FALSE)</f>
        <v>澳門
雅廉訪大馬路86號
嘉諾撒聖心英文中學 葉慧明校長 台啟
Exmo(a) Senhor(a) Director(a) da Escola
Yip Wai Ming Evelyn
Colégio do Sagrado Coração de Jesus - Secção Inglesa
Avenida Ouvidor Arriaga, no.86
Macau</v>
      </c>
      <c r="D33" s="13" t="s">
        <v>334</v>
      </c>
      <c r="E33" s="13" t="s">
        <v>335</v>
      </c>
      <c r="F33" s="13" t="s">
        <v>336</v>
      </c>
      <c r="G33" s="13" t="s">
        <v>26</v>
      </c>
      <c r="H33" s="13" t="s">
        <v>337</v>
      </c>
      <c r="I33" s="13" t="s">
        <v>338</v>
      </c>
      <c r="J33" s="14" t="s">
        <v>339</v>
      </c>
      <c r="K33" s="13">
        <v>28565640</v>
      </c>
      <c r="L33" s="13" t="s">
        <v>30</v>
      </c>
      <c r="M33" s="13"/>
      <c r="N33" s="13"/>
      <c r="O33" s="13"/>
      <c r="P33" s="13"/>
      <c r="Q33" s="13" t="s">
        <v>31</v>
      </c>
      <c r="R33" s="13" t="s">
        <v>31</v>
      </c>
      <c r="S33" s="13" t="s">
        <v>31</v>
      </c>
      <c r="T33" s="13"/>
      <c r="U33" s="13" t="s">
        <v>31</v>
      </c>
      <c r="V33" s="15" t="s">
        <v>31</v>
      </c>
      <c r="W33" s="7"/>
    </row>
    <row r="34" spans="1:23" hidden="1">
      <c r="A34" s="12" t="s">
        <v>324</v>
      </c>
      <c r="B34" s="13" t="s">
        <v>325</v>
      </c>
      <c r="C34" s="13" t="e">
        <f>VLOOKUP(表2[[#This Row],[校部名(中文)]],Sheet5!A31:B99,2,FALSE)</f>
        <v>#N/A</v>
      </c>
      <c r="D34" s="13" t="s">
        <v>326</v>
      </c>
      <c r="E34" s="13" t="s">
        <v>327</v>
      </c>
      <c r="F34" s="13" t="s">
        <v>328</v>
      </c>
      <c r="G34" s="13" t="s">
        <v>26</v>
      </c>
      <c r="H34" s="13" t="s">
        <v>329</v>
      </c>
      <c r="I34" s="13" t="s">
        <v>330</v>
      </c>
      <c r="J34" s="14" t="s">
        <v>331</v>
      </c>
      <c r="K34" s="13">
        <v>28210422</v>
      </c>
      <c r="L34" s="13" t="s">
        <v>30</v>
      </c>
      <c r="M34" s="13"/>
      <c r="N34" s="13"/>
      <c r="O34" s="13"/>
      <c r="P34" s="13" t="s">
        <v>31</v>
      </c>
      <c r="Q34" s="13" t="s">
        <v>31</v>
      </c>
      <c r="R34" s="13" t="s">
        <v>31</v>
      </c>
      <c r="S34" s="13" t="s">
        <v>31</v>
      </c>
      <c r="T34" s="13" t="s">
        <v>31</v>
      </c>
      <c r="U34" s="13" t="s">
        <v>31</v>
      </c>
      <c r="V34" s="15" t="s">
        <v>31</v>
      </c>
      <c r="W34" s="7"/>
    </row>
    <row r="35" spans="1:23">
      <c r="A35" s="8" t="s">
        <v>611</v>
      </c>
      <c r="B35" s="9" t="s">
        <v>612</v>
      </c>
      <c r="C35" s="9" t="e">
        <f>VLOOKUP(表2[[#This Row],[校部名(中文)]],Sheet5!A32:B100,2,FALSE)</f>
        <v>#N/A</v>
      </c>
      <c r="D35" s="9" t="s">
        <v>613</v>
      </c>
      <c r="E35" s="9" t="s">
        <v>107</v>
      </c>
      <c r="F35" s="9" t="s">
        <v>108</v>
      </c>
      <c r="G35" s="9" t="s">
        <v>26</v>
      </c>
      <c r="H35" s="9" t="s">
        <v>614</v>
      </c>
      <c r="I35" s="9" t="s">
        <v>615</v>
      </c>
      <c r="J35" s="10" t="s">
        <v>616</v>
      </c>
      <c r="K35" s="9">
        <v>28750120</v>
      </c>
      <c r="L35" s="9" t="s">
        <v>30</v>
      </c>
      <c r="M35" s="9"/>
      <c r="N35" s="9"/>
      <c r="O35" s="9"/>
      <c r="P35" s="9"/>
      <c r="Q35" s="9" t="s">
        <v>31</v>
      </c>
      <c r="R35" s="9" t="s">
        <v>31</v>
      </c>
      <c r="S35" s="9" t="s">
        <v>31</v>
      </c>
      <c r="T35" s="9" t="s">
        <v>31</v>
      </c>
      <c r="U35" s="9" t="s">
        <v>31</v>
      </c>
      <c r="V35" s="11" t="s">
        <v>31</v>
      </c>
      <c r="W35" s="7"/>
    </row>
    <row r="36" spans="1:23">
      <c r="A36" s="8" t="s">
        <v>104</v>
      </c>
      <c r="B36" s="9" t="s">
        <v>105</v>
      </c>
      <c r="C36" s="9" t="e">
        <f>VLOOKUP(表2[[#This Row],[校部名(中文)]],Sheet5!A33:B101,2,FALSE)</f>
        <v>#N/A</v>
      </c>
      <c r="D36" s="9" t="s">
        <v>106</v>
      </c>
      <c r="E36" s="9" t="s">
        <v>107</v>
      </c>
      <c r="F36" s="9" t="s">
        <v>108</v>
      </c>
      <c r="G36" s="9" t="s">
        <v>26</v>
      </c>
      <c r="H36" s="9" t="s">
        <v>109</v>
      </c>
      <c r="I36" s="9" t="s">
        <v>110</v>
      </c>
      <c r="J36" s="10" t="s">
        <v>111</v>
      </c>
      <c r="K36" s="9">
        <v>28369159</v>
      </c>
      <c r="L36" s="9" t="s">
        <v>30</v>
      </c>
      <c r="M36" s="9"/>
      <c r="N36" s="9"/>
      <c r="O36" s="9"/>
      <c r="P36" s="9" t="s">
        <v>31</v>
      </c>
      <c r="Q36" s="9" t="s">
        <v>31</v>
      </c>
      <c r="R36" s="9"/>
      <c r="S36" s="9"/>
      <c r="T36" s="9" t="s">
        <v>31</v>
      </c>
      <c r="U36" s="9" t="s">
        <v>31</v>
      </c>
      <c r="V36" s="11" t="s">
        <v>31</v>
      </c>
      <c r="W36" s="7"/>
    </row>
    <row r="37" spans="1:23">
      <c r="A37" s="8" t="s">
        <v>599</v>
      </c>
      <c r="B37" s="9" t="s">
        <v>600</v>
      </c>
      <c r="C37" s="9" t="e">
        <f>VLOOKUP(表2[[#This Row],[校部名(中文)]],Sheet5!A34:B102,2,FALSE)</f>
        <v>#N/A</v>
      </c>
      <c r="D37" s="9" t="s">
        <v>601</v>
      </c>
      <c r="E37" s="9" t="s">
        <v>659</v>
      </c>
      <c r="F37" s="9" t="s">
        <v>108</v>
      </c>
      <c r="G37" s="9" t="s">
        <v>26</v>
      </c>
      <c r="H37" s="9" t="s">
        <v>602</v>
      </c>
      <c r="I37" s="9" t="s">
        <v>603</v>
      </c>
      <c r="J37" s="10" t="s">
        <v>604</v>
      </c>
      <c r="K37" s="9">
        <v>28750545</v>
      </c>
      <c r="L37" s="9" t="s">
        <v>30</v>
      </c>
      <c r="M37" s="9"/>
      <c r="N37" s="9"/>
      <c r="O37" s="9"/>
      <c r="P37" s="9" t="s">
        <v>31</v>
      </c>
      <c r="Q37" s="9"/>
      <c r="R37" s="9"/>
      <c r="S37" s="9"/>
      <c r="T37" s="9" t="s">
        <v>31</v>
      </c>
      <c r="U37" s="9" t="s">
        <v>31</v>
      </c>
      <c r="V37" s="11"/>
      <c r="W37" s="7"/>
    </row>
    <row r="38" spans="1:23">
      <c r="A38" s="8" t="s">
        <v>112</v>
      </c>
      <c r="B38" s="9" t="s">
        <v>113</v>
      </c>
      <c r="C38" s="9" t="e">
        <f>VLOOKUP(表2[[#This Row],[校部名(中文)]],Sheet5!A35:B103,2,FALSE)</f>
        <v>#N/A</v>
      </c>
      <c r="D38" s="9" t="s">
        <v>114</v>
      </c>
      <c r="E38" s="9" t="s">
        <v>660</v>
      </c>
      <c r="F38" s="9" t="s">
        <v>116</v>
      </c>
      <c r="G38" s="9" t="s">
        <v>26</v>
      </c>
      <c r="H38" s="9" t="s">
        <v>117</v>
      </c>
      <c r="I38" s="9" t="s">
        <v>118</v>
      </c>
      <c r="J38" s="10" t="s">
        <v>119</v>
      </c>
      <c r="K38" s="9">
        <v>28519936</v>
      </c>
      <c r="L38" s="9" t="s">
        <v>30</v>
      </c>
      <c r="M38" s="9"/>
      <c r="N38" s="9"/>
      <c r="O38" s="9"/>
      <c r="P38" s="9" t="s">
        <v>31</v>
      </c>
      <c r="Q38" s="9" t="s">
        <v>31</v>
      </c>
      <c r="R38" s="9"/>
      <c r="S38" s="9"/>
      <c r="T38" s="9" t="s">
        <v>31</v>
      </c>
      <c r="U38" s="9" t="s">
        <v>31</v>
      </c>
      <c r="V38" s="11"/>
      <c r="W38" s="7"/>
    </row>
    <row r="39" spans="1:23">
      <c r="A39" s="8" t="s">
        <v>262</v>
      </c>
      <c r="B39" s="9" t="s">
        <v>263</v>
      </c>
      <c r="C39" s="9" t="e">
        <f>VLOOKUP(表2[[#This Row],[校部名(中文)]],Sheet5!A36:B104,2,FALSE)</f>
        <v>#N/A</v>
      </c>
      <c r="D39" s="9" t="s">
        <v>264</v>
      </c>
      <c r="E39" s="9" t="s">
        <v>265</v>
      </c>
      <c r="F39" s="9" t="s">
        <v>266</v>
      </c>
      <c r="G39" s="9" t="s">
        <v>267</v>
      </c>
      <c r="H39" s="9" t="s">
        <v>268</v>
      </c>
      <c r="I39" s="9" t="s">
        <v>269</v>
      </c>
      <c r="J39" s="10" t="s">
        <v>270</v>
      </c>
      <c r="K39" s="9">
        <v>28870450</v>
      </c>
      <c r="L39" s="9" t="s">
        <v>30</v>
      </c>
      <c r="M39" s="9"/>
      <c r="N39" s="9" t="s">
        <v>31</v>
      </c>
      <c r="O39" s="9"/>
      <c r="P39" s="9" t="s">
        <v>31</v>
      </c>
      <c r="Q39" s="9" t="s">
        <v>31</v>
      </c>
      <c r="R39" s="9"/>
      <c r="S39" s="9"/>
      <c r="T39" s="9" t="s">
        <v>31</v>
      </c>
      <c r="U39" s="9" t="s">
        <v>31</v>
      </c>
      <c r="V39" s="11" t="s">
        <v>31</v>
      </c>
      <c r="W39" s="7"/>
    </row>
    <row r="40" spans="1:23">
      <c r="A40" s="8" t="s">
        <v>57</v>
      </c>
      <c r="B40" s="9" t="s">
        <v>58</v>
      </c>
      <c r="C40" s="9" t="e">
        <f>VLOOKUP(表2[[#This Row],[校部名(中文)]],Sheet5!A37:B105,2,FALSE)</f>
        <v>#N/A</v>
      </c>
      <c r="D40" s="9" t="s">
        <v>59</v>
      </c>
      <c r="E40" s="9" t="s">
        <v>661</v>
      </c>
      <c r="F40" s="9" t="s">
        <v>61</v>
      </c>
      <c r="G40" s="9" t="s">
        <v>26</v>
      </c>
      <c r="H40" s="9" t="s">
        <v>62</v>
      </c>
      <c r="I40" s="9" t="s">
        <v>63</v>
      </c>
      <c r="J40" s="10" t="s">
        <v>64</v>
      </c>
      <c r="K40" s="9">
        <v>28306940</v>
      </c>
      <c r="L40" s="9" t="s">
        <v>30</v>
      </c>
      <c r="M40" s="9"/>
      <c r="N40" s="9"/>
      <c r="O40" s="9"/>
      <c r="P40" s="9"/>
      <c r="Q40" s="9" t="s">
        <v>31</v>
      </c>
      <c r="R40" s="9"/>
      <c r="S40" s="9"/>
      <c r="T40" s="9"/>
      <c r="U40" s="9" t="s">
        <v>31</v>
      </c>
      <c r="V40" s="11"/>
      <c r="W40" s="7"/>
    </row>
    <row r="41" spans="1:23" hidden="1">
      <c r="A41" s="8" t="s">
        <v>356</v>
      </c>
      <c r="B41" s="9" t="s">
        <v>357</v>
      </c>
      <c r="C41" s="9" t="str">
        <f>VLOOKUP(表2[[#This Row],[校部名(中文)]],Sheet5!A38:B106,2,FALSE)</f>
        <v>路環
澳門路環九澳聖母馬路
雷鳴道主教紀念學校 林啟輝校長 台啟
Exmo(a) Senhor(a) Director(a) da Escola
Lam Kai Fai
Estrada De Nossa Senhora, Ka-Ho Coloane 
Macau</v>
      </c>
      <c r="D41" s="9" t="s">
        <v>358</v>
      </c>
      <c r="E41" s="9" t="s">
        <v>359</v>
      </c>
      <c r="F41" s="9" t="s">
        <v>360</v>
      </c>
      <c r="G41" s="9" t="s">
        <v>267</v>
      </c>
      <c r="H41" s="9" t="s">
        <v>361</v>
      </c>
      <c r="I41" s="9" t="s">
        <v>362</v>
      </c>
      <c r="J41" s="10" t="s">
        <v>363</v>
      </c>
      <c r="K41" s="9">
        <v>28871121</v>
      </c>
      <c r="L41" s="9" t="s">
        <v>30</v>
      </c>
      <c r="M41" s="9"/>
      <c r="N41" s="9" t="s">
        <v>31</v>
      </c>
      <c r="O41" s="9"/>
      <c r="P41" s="9"/>
      <c r="Q41" s="9" t="s">
        <v>31</v>
      </c>
      <c r="R41" s="9" t="s">
        <v>31</v>
      </c>
      <c r="S41" s="9"/>
      <c r="T41" s="9"/>
      <c r="U41" s="9" t="s">
        <v>31</v>
      </c>
      <c r="V41" s="11" t="s">
        <v>31</v>
      </c>
      <c r="W41" s="7"/>
    </row>
    <row r="42" spans="1:23">
      <c r="A42" s="8" t="s">
        <v>192</v>
      </c>
      <c r="B42" s="9" t="s">
        <v>193</v>
      </c>
      <c r="C42" s="9" t="e">
        <f>VLOOKUP(表2[[#This Row],[校部名(中文)]],Sheet5!A39:B107,2,FALSE)</f>
        <v>#N/A</v>
      </c>
      <c r="D42" s="9" t="s">
        <v>194</v>
      </c>
      <c r="E42" s="9" t="s">
        <v>195</v>
      </c>
      <c r="F42" s="9" t="s">
        <v>196</v>
      </c>
      <c r="G42" s="9" t="s">
        <v>26</v>
      </c>
      <c r="H42" s="9" t="s">
        <v>197</v>
      </c>
      <c r="I42" s="9" t="s">
        <v>198</v>
      </c>
      <c r="J42" s="10" t="s">
        <v>199</v>
      </c>
      <c r="K42" s="9">
        <v>28962834</v>
      </c>
      <c r="L42" s="9" t="s">
        <v>30</v>
      </c>
      <c r="M42" s="9"/>
      <c r="N42" s="9"/>
      <c r="O42" s="9"/>
      <c r="P42" s="9"/>
      <c r="Q42" s="9" t="s">
        <v>31</v>
      </c>
      <c r="R42" s="9" t="s">
        <v>31</v>
      </c>
      <c r="S42" s="9" t="s">
        <v>31</v>
      </c>
      <c r="T42" s="9"/>
      <c r="U42" s="9" t="s">
        <v>31</v>
      </c>
      <c r="V42" s="11" t="s">
        <v>31</v>
      </c>
      <c r="W42" s="7"/>
    </row>
    <row r="43" spans="1:23">
      <c r="A43" s="8" t="s">
        <v>617</v>
      </c>
      <c r="B43" s="9" t="s">
        <v>662</v>
      </c>
      <c r="C43" s="9" t="e">
        <f>VLOOKUP(表2[[#This Row],[校部名(中文)]],Sheet5!A40:B108,2,FALSE)</f>
        <v>#N/A</v>
      </c>
      <c r="D43" s="9" t="s">
        <v>619</v>
      </c>
      <c r="E43" s="9" t="s">
        <v>663</v>
      </c>
      <c r="F43" s="9" t="s">
        <v>196</v>
      </c>
      <c r="G43" s="9" t="s">
        <v>26</v>
      </c>
      <c r="H43" s="9" t="s">
        <v>620</v>
      </c>
      <c r="I43" s="9" t="s">
        <v>621</v>
      </c>
      <c r="J43" s="10" t="s">
        <v>622</v>
      </c>
      <c r="K43" s="9">
        <v>28973267</v>
      </c>
      <c r="L43" s="9" t="s">
        <v>30</v>
      </c>
      <c r="M43" s="9"/>
      <c r="N43" s="9"/>
      <c r="O43" s="9"/>
      <c r="P43" s="9" t="s">
        <v>31</v>
      </c>
      <c r="Q43" s="9"/>
      <c r="R43" s="9"/>
      <c r="S43" s="9"/>
      <c r="T43" s="9" t="s">
        <v>31</v>
      </c>
      <c r="U43" s="9" t="s">
        <v>31</v>
      </c>
      <c r="V43" s="11"/>
      <c r="W43" s="7"/>
    </row>
    <row r="44" spans="1:23" hidden="1">
      <c r="A44" s="8" t="s">
        <v>120</v>
      </c>
      <c r="B44" s="9" t="s">
        <v>121</v>
      </c>
      <c r="C44" s="9" t="str">
        <f>VLOOKUP(表2[[#This Row],[校部名(中文)]],Sheet5!A42:B109,2,FALSE)</f>
        <v xml:space="preserve">
澳門
罅些喇提督大馬路蓮峰廟側
蓮峰普濟學校 何敏輝校長 台啟</v>
      </c>
      <c r="D44" s="9" t="s">
        <v>122</v>
      </c>
      <c r="E44" s="9" t="s">
        <v>123</v>
      </c>
      <c r="F44" s="9" t="s">
        <v>124</v>
      </c>
      <c r="G44" s="9" t="s">
        <v>26</v>
      </c>
      <c r="H44" s="9" t="s">
        <v>125</v>
      </c>
      <c r="I44" s="9" t="s">
        <v>126</v>
      </c>
      <c r="J44" s="10" t="s">
        <v>127</v>
      </c>
      <c r="K44" s="9">
        <v>28520854</v>
      </c>
      <c r="L44" s="9" t="s">
        <v>30</v>
      </c>
      <c r="M44" s="9"/>
      <c r="N44" s="9" t="s">
        <v>31</v>
      </c>
      <c r="O44" s="9"/>
      <c r="P44" s="9" t="s">
        <v>31</v>
      </c>
      <c r="Q44" s="9" t="s">
        <v>31</v>
      </c>
      <c r="R44" s="9"/>
      <c r="S44" s="9"/>
      <c r="T44" s="9" t="s">
        <v>31</v>
      </c>
      <c r="U44" s="9" t="s">
        <v>31</v>
      </c>
      <c r="V44" s="11"/>
      <c r="W44" s="7"/>
    </row>
    <row r="45" spans="1:23" hidden="1">
      <c r="A45" s="8" t="s">
        <v>380</v>
      </c>
      <c r="B45" s="9" t="s">
        <v>381</v>
      </c>
      <c r="C45" s="9" t="str">
        <f>VLOOKUP(表2[[#This Row],[校部名(中文)]],Sheet5!A43:B110,2,FALSE)</f>
        <v>Exmo(a) Senhor(a) Director(a) da Escola
Nair, Vivek Vasudevan
Escola das Nações
Rua do Minho
Taipa</v>
      </c>
      <c r="D45" s="9" t="s">
        <v>382</v>
      </c>
      <c r="E45" s="9" t="s">
        <v>383</v>
      </c>
      <c r="F45" s="9" t="s">
        <v>384</v>
      </c>
      <c r="G45" s="9" t="s">
        <v>37</v>
      </c>
      <c r="H45" s="9" t="s">
        <v>385</v>
      </c>
      <c r="I45" s="9" t="s">
        <v>386</v>
      </c>
      <c r="J45" s="10" t="s">
        <v>387</v>
      </c>
      <c r="K45" s="9">
        <v>28701724</v>
      </c>
      <c r="L45" s="9" t="s">
        <v>30</v>
      </c>
      <c r="M45" s="9"/>
      <c r="N45" s="9" t="s">
        <v>31</v>
      </c>
      <c r="O45" s="9" t="s">
        <v>31</v>
      </c>
      <c r="P45" s="9"/>
      <c r="Q45" s="9"/>
      <c r="R45" s="9"/>
      <c r="S45" s="9"/>
      <c r="T45" s="9" t="s">
        <v>31</v>
      </c>
      <c r="U45" s="9" t="s">
        <v>31</v>
      </c>
      <c r="V45" s="11" t="s">
        <v>31</v>
      </c>
      <c r="W45" s="7"/>
    </row>
    <row r="46" spans="1:23" hidden="1">
      <c r="A46" s="8" t="s">
        <v>128</v>
      </c>
      <c r="B46" s="9" t="s">
        <v>129</v>
      </c>
      <c r="C46" s="9" t="e">
        <f>VLOOKUP(表2[[#This Row],[校部名(中文)]],Sheet5!A44:B111,2,FALSE)</f>
        <v>#N/A</v>
      </c>
      <c r="D46" s="9" t="s">
        <v>130</v>
      </c>
      <c r="E46" s="9" t="s">
        <v>131</v>
      </c>
      <c r="F46" s="9" t="s">
        <v>132</v>
      </c>
      <c r="G46" s="9" t="s">
        <v>26</v>
      </c>
      <c r="H46" s="9" t="s">
        <v>133</v>
      </c>
      <c r="I46" s="9" t="s">
        <v>134</v>
      </c>
      <c r="J46" s="10" t="s">
        <v>135</v>
      </c>
      <c r="K46" s="9">
        <v>28572778</v>
      </c>
      <c r="L46" s="9" t="s">
        <v>30</v>
      </c>
      <c r="M46" s="9"/>
      <c r="N46" s="9"/>
      <c r="O46" s="9"/>
      <c r="P46" s="9" t="s">
        <v>31</v>
      </c>
      <c r="Q46" s="9" t="s">
        <v>31</v>
      </c>
      <c r="R46" s="9" t="s">
        <v>31</v>
      </c>
      <c r="S46" s="9" t="s">
        <v>31</v>
      </c>
      <c r="T46" s="9" t="s">
        <v>31</v>
      </c>
      <c r="U46" s="9" t="s">
        <v>31</v>
      </c>
      <c r="V46" s="11" t="s">
        <v>31</v>
      </c>
      <c r="W46" s="7"/>
    </row>
    <row r="47" spans="1:23">
      <c r="A47" s="8" t="s">
        <v>136</v>
      </c>
      <c r="B47" s="9" t="s">
        <v>664</v>
      </c>
      <c r="C47" s="9" t="e">
        <f>VLOOKUP(表2[[#This Row],[校部名(中文)]],Sheet5!A45:B112,2,FALSE)</f>
        <v>#N/A</v>
      </c>
      <c r="D47" s="9" t="s">
        <v>138</v>
      </c>
      <c r="E47" s="9" t="s">
        <v>665</v>
      </c>
      <c r="F47" s="9" t="s">
        <v>140</v>
      </c>
      <c r="G47" s="9" t="s">
        <v>26</v>
      </c>
      <c r="H47" s="9" t="s">
        <v>141</v>
      </c>
      <c r="I47" s="9" t="s">
        <v>142</v>
      </c>
      <c r="J47" s="10" t="s">
        <v>143</v>
      </c>
      <c r="K47" s="9">
        <v>28564110</v>
      </c>
      <c r="L47" s="9" t="s">
        <v>30</v>
      </c>
      <c r="M47" s="9"/>
      <c r="N47" s="9" t="s">
        <v>31</v>
      </c>
      <c r="O47" s="9"/>
      <c r="P47" s="9" t="s">
        <v>31</v>
      </c>
      <c r="Q47" s="9" t="s">
        <v>31</v>
      </c>
      <c r="R47" s="9"/>
      <c r="S47" s="9"/>
      <c r="T47" s="9" t="s">
        <v>31</v>
      </c>
      <c r="U47" s="9" t="s">
        <v>31</v>
      </c>
      <c r="V47" s="11"/>
      <c r="W47" s="7"/>
    </row>
    <row r="48" spans="1:23">
      <c r="A48" s="8" t="s">
        <v>372</v>
      </c>
      <c r="B48" s="9" t="s">
        <v>373</v>
      </c>
      <c r="C48" s="9" t="e">
        <f>VLOOKUP(表2[[#This Row],[校部名(中文)]],Sheet5!A46:B113,2,FALSE)</f>
        <v>#N/A</v>
      </c>
      <c r="D48" s="9" t="s">
        <v>374</v>
      </c>
      <c r="E48" s="9" t="s">
        <v>375</v>
      </c>
      <c r="F48" s="9" t="s">
        <v>376</v>
      </c>
      <c r="G48" s="9" t="s">
        <v>37</v>
      </c>
      <c r="H48" s="9" t="s">
        <v>377</v>
      </c>
      <c r="I48" s="9" t="s">
        <v>378</v>
      </c>
      <c r="J48" s="10" t="s">
        <v>379</v>
      </c>
      <c r="K48" s="9">
        <v>28882205</v>
      </c>
      <c r="L48" s="9" t="s">
        <v>30</v>
      </c>
      <c r="M48" s="9"/>
      <c r="N48" s="9"/>
      <c r="O48" s="9" t="s">
        <v>31</v>
      </c>
      <c r="P48" s="9"/>
      <c r="Q48" s="9"/>
      <c r="R48" s="9"/>
      <c r="S48" s="9"/>
      <c r="T48" s="9" t="s">
        <v>31</v>
      </c>
      <c r="U48" s="9" t="s">
        <v>31</v>
      </c>
      <c r="V48" s="11"/>
      <c r="W48" s="7"/>
    </row>
    <row r="49" spans="1:23">
      <c r="A49" s="8" t="s">
        <v>184</v>
      </c>
      <c r="B49" s="9" t="s">
        <v>185</v>
      </c>
      <c r="C49" s="9" t="e">
        <f>VLOOKUP(表2[[#This Row],[校部名(中文)]],Sheet5!A47:B114,2,FALSE)</f>
        <v>#N/A</v>
      </c>
      <c r="D49" s="9" t="s">
        <v>186</v>
      </c>
      <c r="E49" s="9" t="s">
        <v>187</v>
      </c>
      <c r="F49" s="9" t="s">
        <v>188</v>
      </c>
      <c r="G49" s="9" t="s">
        <v>26</v>
      </c>
      <c r="H49" s="9" t="s">
        <v>189</v>
      </c>
      <c r="I49" s="9" t="s">
        <v>190</v>
      </c>
      <c r="J49" s="10" t="s">
        <v>191</v>
      </c>
      <c r="K49" s="9">
        <v>28322506</v>
      </c>
      <c r="L49" s="9" t="s">
        <v>30</v>
      </c>
      <c r="M49" s="9"/>
      <c r="N49" s="9"/>
      <c r="O49" s="9"/>
      <c r="P49" s="9" t="s">
        <v>31</v>
      </c>
      <c r="Q49" s="9" t="s">
        <v>31</v>
      </c>
      <c r="R49" s="9"/>
      <c r="S49" s="9"/>
      <c r="T49" s="9" t="s">
        <v>31</v>
      </c>
      <c r="U49" s="9" t="s">
        <v>31</v>
      </c>
      <c r="V49" s="11"/>
      <c r="W49" s="7"/>
    </row>
    <row r="50" spans="1:23">
      <c r="A50" s="8" t="s">
        <v>637</v>
      </c>
      <c r="B50" s="9" t="s">
        <v>638</v>
      </c>
      <c r="C50" s="9" t="e">
        <f>VLOOKUP(表2[[#This Row],[校部名(中文)]],Sheet5!A48:B115,2,FALSE)</f>
        <v>#N/A</v>
      </c>
      <c r="D50" s="9" t="s">
        <v>639</v>
      </c>
      <c r="E50" s="9" t="s">
        <v>187</v>
      </c>
      <c r="F50" s="9" t="s">
        <v>188</v>
      </c>
      <c r="G50" s="9" t="s">
        <v>37</v>
      </c>
      <c r="H50" s="9" t="s">
        <v>640</v>
      </c>
      <c r="I50" s="9" t="s">
        <v>641</v>
      </c>
      <c r="J50" s="10" t="s">
        <v>642</v>
      </c>
      <c r="K50" s="9">
        <v>28837222</v>
      </c>
      <c r="L50" s="9" t="s">
        <v>30</v>
      </c>
      <c r="M50" s="9"/>
      <c r="N50" s="9"/>
      <c r="O50" s="9"/>
      <c r="P50" s="9"/>
      <c r="Q50" s="9" t="s">
        <v>31</v>
      </c>
      <c r="R50" s="9"/>
      <c r="S50" s="9"/>
      <c r="T50" s="9"/>
      <c r="U50" s="9" t="s">
        <v>31</v>
      </c>
      <c r="V50" s="11"/>
      <c r="W50" s="7"/>
    </row>
    <row r="51" spans="1:23">
      <c r="A51" s="8" t="s">
        <v>505</v>
      </c>
      <c r="B51" s="9" t="s">
        <v>506</v>
      </c>
      <c r="C51" s="9" t="e">
        <f>VLOOKUP(表2[[#This Row],[校部名(中文)]],Sheet5!A49:B116,2,FALSE)</f>
        <v>#N/A</v>
      </c>
      <c r="D51" s="9" t="s">
        <v>507</v>
      </c>
      <c r="E51" s="9" t="s">
        <v>666</v>
      </c>
      <c r="F51" s="9" t="s">
        <v>188</v>
      </c>
      <c r="G51" s="9" t="s">
        <v>26</v>
      </c>
      <c r="H51" s="9" t="s">
        <v>508</v>
      </c>
      <c r="I51" s="9" t="s">
        <v>509</v>
      </c>
      <c r="J51" s="10" t="s">
        <v>191</v>
      </c>
      <c r="K51" s="9">
        <v>28322506</v>
      </c>
      <c r="L51" s="9" t="s">
        <v>30</v>
      </c>
      <c r="M51" s="9"/>
      <c r="N51" s="9"/>
      <c r="O51" s="9"/>
      <c r="P51" s="9"/>
      <c r="Q51" s="9" t="s">
        <v>31</v>
      </c>
      <c r="R51" s="9"/>
      <c r="S51" s="9"/>
      <c r="T51" s="9"/>
      <c r="U51" s="9" t="s">
        <v>31</v>
      </c>
      <c r="V51" s="11"/>
      <c r="W51" s="7"/>
    </row>
    <row r="52" spans="1:23">
      <c r="A52" s="8" t="s">
        <v>465</v>
      </c>
      <c r="B52" s="9" t="s">
        <v>466</v>
      </c>
      <c r="C52" s="9" t="e">
        <f>VLOOKUP(表2[[#This Row],[校部名(中文)]],Sheet5!A50:B117,2,FALSE)</f>
        <v>#N/A</v>
      </c>
      <c r="D52" s="9" t="s">
        <v>467</v>
      </c>
      <c r="E52" s="9" t="s">
        <v>468</v>
      </c>
      <c r="F52" s="9" t="s">
        <v>469</v>
      </c>
      <c r="G52" s="9" t="s">
        <v>37</v>
      </c>
      <c r="H52" s="9" t="s">
        <v>470</v>
      </c>
      <c r="I52" s="9" t="s">
        <v>471</v>
      </c>
      <c r="J52" s="10" t="s">
        <v>472</v>
      </c>
      <c r="K52" s="9">
        <v>28811021</v>
      </c>
      <c r="L52" s="9" t="s">
        <v>30</v>
      </c>
      <c r="M52" s="9" t="s">
        <v>31</v>
      </c>
      <c r="N52" s="9" t="s">
        <v>31</v>
      </c>
      <c r="O52" s="9"/>
      <c r="P52" s="9"/>
      <c r="Q52" s="9"/>
      <c r="R52" s="9" t="s">
        <v>31</v>
      </c>
      <c r="S52" s="9" t="s">
        <v>31</v>
      </c>
      <c r="T52" s="9" t="s">
        <v>31</v>
      </c>
      <c r="U52" s="9" t="s">
        <v>31</v>
      </c>
      <c r="V52" s="11" t="s">
        <v>31</v>
      </c>
      <c r="W52" s="7"/>
    </row>
    <row r="53" spans="1:23">
      <c r="A53" s="8" t="s">
        <v>631</v>
      </c>
      <c r="B53" s="9" t="s">
        <v>632</v>
      </c>
      <c r="C53" s="9" t="e">
        <f>VLOOKUP(表2[[#This Row],[校部名(中文)]],Sheet5!A51:B118,2,FALSE)</f>
        <v>#N/A</v>
      </c>
      <c r="D53" s="9" t="s">
        <v>633</v>
      </c>
      <c r="E53" s="9" t="s">
        <v>667</v>
      </c>
      <c r="F53" s="9" t="s">
        <v>469</v>
      </c>
      <c r="G53" s="9" t="s">
        <v>37</v>
      </c>
      <c r="H53" s="9" t="s">
        <v>634</v>
      </c>
      <c r="I53" s="9" t="s">
        <v>635</v>
      </c>
      <c r="J53" s="10" t="s">
        <v>636</v>
      </c>
      <c r="K53" s="9">
        <v>28855021</v>
      </c>
      <c r="L53" s="9" t="s">
        <v>30</v>
      </c>
      <c r="M53" s="9"/>
      <c r="N53" s="9" t="s">
        <v>31</v>
      </c>
      <c r="O53" s="9"/>
      <c r="P53" s="9" t="s">
        <v>31</v>
      </c>
      <c r="Q53" s="9" t="s">
        <v>31</v>
      </c>
      <c r="R53" s="9"/>
      <c r="S53" s="9"/>
      <c r="T53" s="9" t="s">
        <v>31</v>
      </c>
      <c r="U53" s="9" t="s">
        <v>31</v>
      </c>
      <c r="V53" s="11"/>
      <c r="W53" s="7"/>
    </row>
    <row r="54" spans="1:23">
      <c r="A54" s="12" t="s">
        <v>176</v>
      </c>
      <c r="B54" s="13" t="s">
        <v>177</v>
      </c>
      <c r="C54" s="13" t="e">
        <f>VLOOKUP(表2[[#This Row],[校部名(中文)]],Sheet5!A52:B119,2,FALSE)</f>
        <v>#N/A</v>
      </c>
      <c r="D54" s="13" t="s">
        <v>178</v>
      </c>
      <c r="E54" s="13" t="s">
        <v>668</v>
      </c>
      <c r="F54" s="13" t="s">
        <v>180</v>
      </c>
      <c r="G54" s="13" t="s">
        <v>26</v>
      </c>
      <c r="H54" s="13" t="s">
        <v>181</v>
      </c>
      <c r="I54" s="13" t="s">
        <v>182</v>
      </c>
      <c r="J54" s="14" t="s">
        <v>183</v>
      </c>
      <c r="K54" s="13">
        <v>28339056</v>
      </c>
      <c r="L54" s="13" t="s">
        <v>30</v>
      </c>
      <c r="M54" s="13"/>
      <c r="N54" s="13" t="s">
        <v>31</v>
      </c>
      <c r="O54" s="13"/>
      <c r="P54" s="13"/>
      <c r="Q54" s="13"/>
      <c r="R54" s="13"/>
      <c r="S54" s="13"/>
      <c r="T54" s="13" t="s">
        <v>31</v>
      </c>
      <c r="U54" s="13" t="s">
        <v>31</v>
      </c>
      <c r="V54" s="15" t="s">
        <v>31</v>
      </c>
      <c r="W54" s="7"/>
    </row>
    <row r="55" spans="1:23">
      <c r="A55" s="8" t="s">
        <v>96</v>
      </c>
      <c r="B55" s="9" t="s">
        <v>669</v>
      </c>
      <c r="C55" s="9" t="str">
        <f>VLOOKUP(表2[[#This Row],[校部名(中文)]],Sheet5!A53:B120,2,FALSE)</f>
        <v>澳門
青洲大馬路496號
青洲小學 張捷校長 台啟
Exmo(a) Senhor(a) Director(a) da Escola
Cheong, Chit
Escola "Ilha Verde"
Avenida Conselheiro Borja, no.496
Macau</v>
      </c>
      <c r="D55" s="9" t="s">
        <v>98</v>
      </c>
      <c r="E55" s="9" t="s">
        <v>670</v>
      </c>
      <c r="F55" s="9" t="s">
        <v>100</v>
      </c>
      <c r="G55" s="9" t="s">
        <v>26</v>
      </c>
      <c r="H55" s="9" t="s">
        <v>101</v>
      </c>
      <c r="I55" s="9" t="s">
        <v>102</v>
      </c>
      <c r="J55" s="10" t="s">
        <v>103</v>
      </c>
      <c r="K55" s="9">
        <v>28551578</v>
      </c>
      <c r="L55" s="9" t="s">
        <v>30</v>
      </c>
      <c r="M55" s="9"/>
      <c r="N55" s="9"/>
      <c r="O55" s="9"/>
      <c r="P55" s="9" t="s">
        <v>31</v>
      </c>
      <c r="Q55" s="9" t="s">
        <v>31</v>
      </c>
      <c r="R55" s="9"/>
      <c r="S55" s="9"/>
      <c r="T55" s="9" t="s">
        <v>31</v>
      </c>
      <c r="U55" s="9" t="s">
        <v>31</v>
      </c>
      <c r="V55" s="11"/>
      <c r="W55" s="7"/>
    </row>
    <row r="56" spans="1:23">
      <c r="A56" s="8" t="s">
        <v>144</v>
      </c>
      <c r="B56" s="9" t="s">
        <v>671</v>
      </c>
      <c r="C56" s="9" t="e">
        <f>VLOOKUP(表2[[#This Row],[校部名(中文)]],Sheet5!A54:B121,2,FALSE)</f>
        <v>#N/A</v>
      </c>
      <c r="D56" s="9" t="s">
        <v>146</v>
      </c>
      <c r="E56" s="9" t="s">
        <v>672</v>
      </c>
      <c r="F56" s="9" t="s">
        <v>148</v>
      </c>
      <c r="G56" s="9" t="s">
        <v>26</v>
      </c>
      <c r="H56" s="9" t="s">
        <v>149</v>
      </c>
      <c r="I56" s="9" t="s">
        <v>150</v>
      </c>
      <c r="J56" s="10" t="s">
        <v>151</v>
      </c>
      <c r="K56" s="9">
        <v>28580122</v>
      </c>
      <c r="L56" s="9" t="s">
        <v>30</v>
      </c>
      <c r="M56" s="9"/>
      <c r="N56" s="9" t="s">
        <v>31</v>
      </c>
      <c r="O56" s="9"/>
      <c r="P56" s="9" t="s">
        <v>31</v>
      </c>
      <c r="Q56" s="9" t="s">
        <v>31</v>
      </c>
      <c r="R56" s="9"/>
      <c r="S56" s="9"/>
      <c r="T56" s="9" t="s">
        <v>31</v>
      </c>
      <c r="U56" s="9" t="s">
        <v>31</v>
      </c>
      <c r="V56" s="11"/>
      <c r="W56" s="7"/>
    </row>
    <row r="57" spans="1:23">
      <c r="A57" s="8" t="s">
        <v>340</v>
      </c>
      <c r="B57" s="9" t="s">
        <v>673</v>
      </c>
      <c r="C57" s="9" t="e">
        <f>VLOOKUP(表2[[#This Row],[校部名(中文)]],Sheet5!A55:B122,2,FALSE)</f>
        <v>#N/A</v>
      </c>
      <c r="D57" s="9" t="s">
        <v>342</v>
      </c>
      <c r="E57" s="9" t="s">
        <v>674</v>
      </c>
      <c r="F57" s="9" t="s">
        <v>344</v>
      </c>
      <c r="G57" s="9" t="s">
        <v>26</v>
      </c>
      <c r="H57" s="9" t="s">
        <v>345</v>
      </c>
      <c r="I57" s="9" t="s">
        <v>346</v>
      </c>
      <c r="J57" s="10" t="s">
        <v>347</v>
      </c>
      <c r="K57" s="9">
        <v>28259430</v>
      </c>
      <c r="L57" s="9" t="s">
        <v>30</v>
      </c>
      <c r="M57" s="9"/>
      <c r="N57" s="9" t="s">
        <v>31</v>
      </c>
      <c r="O57" s="9"/>
      <c r="P57" s="9" t="s">
        <v>31</v>
      </c>
      <c r="Q57" s="9" t="s">
        <v>31</v>
      </c>
      <c r="R57" s="9"/>
      <c r="S57" s="9"/>
      <c r="T57" s="9" t="s">
        <v>31</v>
      </c>
      <c r="U57" s="9" t="s">
        <v>31</v>
      </c>
      <c r="V57" s="11"/>
      <c r="W57" s="7"/>
    </row>
    <row r="58" spans="1:23">
      <c r="A58" s="8" t="s">
        <v>271</v>
      </c>
      <c r="B58" s="9" t="s">
        <v>675</v>
      </c>
      <c r="C58" s="9" t="e">
        <f>VLOOKUP(表2[[#This Row],[校部名(中文)]],Sheet5!A55:B123,2,FALSE)</f>
        <v>#N/A</v>
      </c>
      <c r="D58" s="9" t="s">
        <v>273</v>
      </c>
      <c r="E58" s="9" t="s">
        <v>274</v>
      </c>
      <c r="F58" s="9" t="s">
        <v>275</v>
      </c>
      <c r="G58" s="9" t="s">
        <v>26</v>
      </c>
      <c r="H58" s="9" t="s">
        <v>276</v>
      </c>
      <c r="I58" s="9" t="s">
        <v>277</v>
      </c>
      <c r="J58" s="10" t="s">
        <v>278</v>
      </c>
      <c r="K58" s="9">
        <v>28521260</v>
      </c>
      <c r="L58" s="9" t="s">
        <v>30</v>
      </c>
      <c r="M58" s="9"/>
      <c r="N58" s="9"/>
      <c r="O58" s="9"/>
      <c r="P58" s="9" t="s">
        <v>31</v>
      </c>
      <c r="Q58" s="9" t="s">
        <v>31</v>
      </c>
      <c r="R58" s="9" t="s">
        <v>31</v>
      </c>
      <c r="S58" s="9" t="s">
        <v>31</v>
      </c>
      <c r="T58" s="9" t="s">
        <v>31</v>
      </c>
      <c r="U58" s="9" t="s">
        <v>31</v>
      </c>
      <c r="V58" s="11" t="s">
        <v>31</v>
      </c>
      <c r="W58" s="7"/>
    </row>
    <row r="59" spans="1:23">
      <c r="A59" s="8" t="s">
        <v>232</v>
      </c>
      <c r="B59" s="9" t="s">
        <v>676</v>
      </c>
      <c r="C59" s="9" t="e">
        <f>VLOOKUP(表2[[#This Row],[校部名(中文)]],Sheet5!A56:B124,2,FALSE)</f>
        <v>#N/A</v>
      </c>
      <c r="D59" s="9" t="s">
        <v>234</v>
      </c>
      <c r="E59" s="9" t="s">
        <v>235</v>
      </c>
      <c r="F59" s="9" t="s">
        <v>236</v>
      </c>
      <c r="G59" s="9" t="s">
        <v>26</v>
      </c>
      <c r="H59" s="9" t="s">
        <v>237</v>
      </c>
      <c r="I59" s="9" t="s">
        <v>238</v>
      </c>
      <c r="J59" s="10" t="s">
        <v>239</v>
      </c>
      <c r="K59" s="9">
        <v>28233680</v>
      </c>
      <c r="L59" s="9" t="s">
        <v>30</v>
      </c>
      <c r="M59" s="9"/>
      <c r="N59" s="9" t="s">
        <v>31</v>
      </c>
      <c r="O59" s="9"/>
      <c r="P59" s="9" t="s">
        <v>31</v>
      </c>
      <c r="Q59" s="9" t="s">
        <v>31</v>
      </c>
      <c r="R59" s="9"/>
      <c r="S59" s="9"/>
      <c r="T59" s="9" t="s">
        <v>31</v>
      </c>
      <c r="U59" s="9" t="s">
        <v>31</v>
      </c>
      <c r="V59" s="11"/>
      <c r="W59" s="7"/>
    </row>
    <row r="60" spans="1:23">
      <c r="A60" s="8" t="s">
        <v>544</v>
      </c>
      <c r="B60" s="9" t="s">
        <v>545</v>
      </c>
      <c r="C60" s="9" t="e">
        <f>VLOOKUP(表2[[#This Row],[校部名(中文)]],Sheet5!A57:B125,2,FALSE)</f>
        <v>#N/A</v>
      </c>
      <c r="D60" s="9" t="s">
        <v>546</v>
      </c>
      <c r="E60" s="9" t="s">
        <v>677</v>
      </c>
      <c r="F60" s="9" t="s">
        <v>548</v>
      </c>
      <c r="G60" s="9" t="s">
        <v>26</v>
      </c>
      <c r="H60" s="9" t="s">
        <v>549</v>
      </c>
      <c r="I60" s="9" t="s">
        <v>550</v>
      </c>
      <c r="J60" s="10" t="s">
        <v>551</v>
      </c>
      <c r="K60" s="9">
        <v>28353605</v>
      </c>
      <c r="L60" s="9" t="s">
        <v>30</v>
      </c>
      <c r="M60" s="9"/>
      <c r="N60" s="9"/>
      <c r="O60" s="9"/>
      <c r="P60" s="9"/>
      <c r="Q60" s="9" t="s">
        <v>31</v>
      </c>
      <c r="R60" s="9" t="s">
        <v>31</v>
      </c>
      <c r="S60" s="9" t="s">
        <v>31</v>
      </c>
      <c r="T60" s="9"/>
      <c r="U60" s="9" t="s">
        <v>31</v>
      </c>
      <c r="V60" s="11" t="s">
        <v>31</v>
      </c>
      <c r="W60" s="7"/>
    </row>
    <row r="61" spans="1:23">
      <c r="A61" s="8" t="s">
        <v>574</v>
      </c>
      <c r="B61" s="9" t="s">
        <v>575</v>
      </c>
      <c r="C61" s="9" t="e">
        <f>VLOOKUP(表2[[#This Row],[校部名(中文)]],Sheet5!A58:B126,2,FALSE)</f>
        <v>#N/A</v>
      </c>
      <c r="D61" s="9" t="s">
        <v>576</v>
      </c>
      <c r="E61" s="9" t="s">
        <v>577</v>
      </c>
      <c r="F61" s="9" t="s">
        <v>578</v>
      </c>
      <c r="G61" s="9" t="s">
        <v>37</v>
      </c>
      <c r="H61" s="9" t="s">
        <v>579</v>
      </c>
      <c r="I61" s="9" t="s">
        <v>580</v>
      </c>
      <c r="J61" s="10" t="s">
        <v>581</v>
      </c>
      <c r="K61" s="9">
        <v>28850022</v>
      </c>
      <c r="L61" s="9" t="s">
        <v>30</v>
      </c>
      <c r="M61" s="9"/>
      <c r="N61" s="9" t="s">
        <v>31</v>
      </c>
      <c r="O61" s="9"/>
      <c r="P61" s="9" t="s">
        <v>582</v>
      </c>
      <c r="Q61" s="9" t="s">
        <v>31</v>
      </c>
      <c r="R61" s="9"/>
      <c r="S61" s="9"/>
      <c r="T61" s="9" t="s">
        <v>31</v>
      </c>
      <c r="U61" s="9" t="s">
        <v>31</v>
      </c>
      <c r="V61" s="11" t="s">
        <v>31</v>
      </c>
      <c r="W61" s="7"/>
    </row>
    <row r="62" spans="1:23">
      <c r="A62" s="8" t="s">
        <v>200</v>
      </c>
      <c r="B62" s="9" t="s">
        <v>201</v>
      </c>
      <c r="C62" s="9" t="e">
        <f>VLOOKUP(表2[[#This Row],[校部名(中文)]],Sheet5!A59:B127,2,FALSE)</f>
        <v>#N/A</v>
      </c>
      <c r="D62" s="9" t="s">
        <v>202</v>
      </c>
      <c r="E62" s="9" t="s">
        <v>203</v>
      </c>
      <c r="F62" s="9" t="s">
        <v>204</v>
      </c>
      <c r="G62" s="9" t="s">
        <v>26</v>
      </c>
      <c r="H62" s="9" t="s">
        <v>205</v>
      </c>
      <c r="I62" s="9" t="s">
        <v>206</v>
      </c>
      <c r="J62" s="10" t="s">
        <v>207</v>
      </c>
      <c r="K62" s="9">
        <v>28211693</v>
      </c>
      <c r="L62" s="9" t="s">
        <v>30</v>
      </c>
      <c r="M62" s="9"/>
      <c r="N62" s="9"/>
      <c r="O62" s="9"/>
      <c r="P62" s="9" t="s">
        <v>31</v>
      </c>
      <c r="Q62" s="9" t="s">
        <v>31</v>
      </c>
      <c r="R62" s="9"/>
      <c r="S62" s="9"/>
      <c r="T62" s="9" t="s">
        <v>31</v>
      </c>
      <c r="U62" s="9" t="s">
        <v>31</v>
      </c>
      <c r="V62" s="11"/>
      <c r="W62" s="7"/>
    </row>
    <row r="63" spans="1:23">
      <c r="A63" s="12" t="s">
        <v>224</v>
      </c>
      <c r="B63" s="13" t="s">
        <v>225</v>
      </c>
      <c r="C63" s="13" t="e">
        <f>VLOOKUP(表2[[#This Row],[校部名(中文)]],Sheet5!A60:B128,2,FALSE)</f>
        <v>#N/A</v>
      </c>
      <c r="D63" s="13" t="s">
        <v>226</v>
      </c>
      <c r="E63" s="13" t="s">
        <v>227</v>
      </c>
      <c r="F63" s="13" t="s">
        <v>228</v>
      </c>
      <c r="G63" s="13" t="s">
        <v>26</v>
      </c>
      <c r="H63" s="13" t="s">
        <v>229</v>
      </c>
      <c r="I63" s="13" t="s">
        <v>230</v>
      </c>
      <c r="J63" s="14" t="s">
        <v>231</v>
      </c>
      <c r="K63" s="13">
        <v>28309402</v>
      </c>
      <c r="L63" s="13" t="s">
        <v>30</v>
      </c>
      <c r="M63" s="13"/>
      <c r="N63" s="13"/>
      <c r="O63" s="13"/>
      <c r="P63" s="13" t="s">
        <v>31</v>
      </c>
      <c r="Q63" s="13" t="s">
        <v>31</v>
      </c>
      <c r="R63" s="13" t="s">
        <v>31</v>
      </c>
      <c r="S63" s="13" t="s">
        <v>31</v>
      </c>
      <c r="T63" s="13" t="s">
        <v>31</v>
      </c>
      <c r="U63" s="13" t="s">
        <v>31</v>
      </c>
      <c r="V63" s="15" t="s">
        <v>31</v>
      </c>
      <c r="W63" s="7"/>
    </row>
    <row r="64" spans="1:23">
      <c r="A64" s="12" t="s">
        <v>216</v>
      </c>
      <c r="B64" s="13" t="s">
        <v>217</v>
      </c>
      <c r="C64" s="13" t="e">
        <f>VLOOKUP(表2[[#This Row],[校部名(中文)]],Sheet5!A60:B129,2,FALSE)</f>
        <v>#N/A</v>
      </c>
      <c r="D64" s="13" t="s">
        <v>218</v>
      </c>
      <c r="E64" s="13" t="s">
        <v>219</v>
      </c>
      <c r="F64" s="13" t="s">
        <v>220</v>
      </c>
      <c r="G64" s="13" t="s">
        <v>26</v>
      </c>
      <c r="H64" s="13" t="s">
        <v>221</v>
      </c>
      <c r="I64" s="13" t="s">
        <v>222</v>
      </c>
      <c r="J64" s="14" t="s">
        <v>223</v>
      </c>
      <c r="K64" s="13">
        <v>28782023</v>
      </c>
      <c r="L64" s="13" t="s">
        <v>30</v>
      </c>
      <c r="M64" s="13"/>
      <c r="N64" s="13" t="s">
        <v>31</v>
      </c>
      <c r="O64" s="13"/>
      <c r="P64" s="13"/>
      <c r="Q64" s="13" t="s">
        <v>31</v>
      </c>
      <c r="R64" s="13" t="s">
        <v>31</v>
      </c>
      <c r="S64" s="13" t="s">
        <v>31</v>
      </c>
      <c r="T64" s="13"/>
      <c r="U64" s="13" t="s">
        <v>31</v>
      </c>
      <c r="V64" s="15" t="s">
        <v>31</v>
      </c>
      <c r="W64" s="7"/>
    </row>
    <row r="65" spans="1:23">
      <c r="A65" s="8" t="s">
        <v>208</v>
      </c>
      <c r="B65" s="9" t="s">
        <v>209</v>
      </c>
      <c r="C65" s="9" t="e">
        <f>VLOOKUP(表2[[#This Row],[校部名(中文)]],Sheet5!A61:B130,2,FALSE)</f>
        <v>#N/A</v>
      </c>
      <c r="D65" s="9" t="s">
        <v>210</v>
      </c>
      <c r="E65" s="9" t="s">
        <v>211</v>
      </c>
      <c r="F65" s="9" t="s">
        <v>212</v>
      </c>
      <c r="G65" s="9" t="s">
        <v>26</v>
      </c>
      <c r="H65" s="9" t="s">
        <v>213</v>
      </c>
      <c r="I65" s="9" t="s">
        <v>214</v>
      </c>
      <c r="J65" s="10" t="s">
        <v>215</v>
      </c>
      <c r="K65" s="9">
        <v>28960192</v>
      </c>
      <c r="L65" s="9" t="s">
        <v>30</v>
      </c>
      <c r="M65" s="9"/>
      <c r="N65" s="9" t="s">
        <v>31</v>
      </c>
      <c r="O65" s="9"/>
      <c r="P65" s="9" t="s">
        <v>31</v>
      </c>
      <c r="Q65" s="9" t="s">
        <v>31</v>
      </c>
      <c r="R65" s="9"/>
      <c r="S65" s="9"/>
      <c r="T65" s="9" t="s">
        <v>31</v>
      </c>
      <c r="U65" s="9" t="s">
        <v>31</v>
      </c>
      <c r="V65" s="11"/>
      <c r="W65" s="7"/>
    </row>
    <row r="66" spans="1:23" hidden="1">
      <c r="A66" s="8" t="s">
        <v>279</v>
      </c>
      <c r="B66" s="9" t="s">
        <v>678</v>
      </c>
      <c r="C66" s="9" t="e">
        <f>VLOOKUP(表2[[#This Row],[校部名(中文)]],Sheet5!A62:B131,2,FALSE)</f>
        <v>#N/A</v>
      </c>
      <c r="D66" s="9" t="s">
        <v>281</v>
      </c>
      <c r="E66" s="9" t="s">
        <v>282</v>
      </c>
      <c r="F66" s="9" t="s">
        <v>283</v>
      </c>
      <c r="G66" s="9" t="s">
        <v>26</v>
      </c>
      <c r="H66" s="9" t="s">
        <v>679</v>
      </c>
      <c r="I66" s="9" t="s">
        <v>285</v>
      </c>
      <c r="J66" s="10" t="s">
        <v>286</v>
      </c>
      <c r="K66" s="9" t="s">
        <v>287</v>
      </c>
      <c r="L66" s="9" t="s">
        <v>30</v>
      </c>
      <c r="M66" s="9"/>
      <c r="N66" s="9" t="s">
        <v>31</v>
      </c>
      <c r="O66" s="9"/>
      <c r="P66" s="9"/>
      <c r="Q66" s="9"/>
      <c r="R66" s="9"/>
      <c r="S66" s="9"/>
      <c r="T66" s="9" t="s">
        <v>31</v>
      </c>
      <c r="U66" s="9" t="s">
        <v>31</v>
      </c>
      <c r="V66" s="11" t="s">
        <v>31</v>
      </c>
      <c r="W66" s="7"/>
    </row>
    <row r="67" spans="1:23">
      <c r="A67" s="8" t="s">
        <v>248</v>
      </c>
      <c r="B67" s="9" t="s">
        <v>680</v>
      </c>
      <c r="C67" s="9" t="e">
        <f>VLOOKUP(表2[[#This Row],[校部名(中文)]],Sheet5!A63:B132,2,FALSE)</f>
        <v>#N/A</v>
      </c>
      <c r="D67" s="9" t="s">
        <v>250</v>
      </c>
      <c r="E67" s="9" t="s">
        <v>681</v>
      </c>
      <c r="F67" s="9" t="s">
        <v>244</v>
      </c>
      <c r="G67" s="9" t="s">
        <v>26</v>
      </c>
      <c r="H67" s="9" t="s">
        <v>251</v>
      </c>
      <c r="I67" s="9" t="s">
        <v>252</v>
      </c>
      <c r="J67" s="10" t="s">
        <v>253</v>
      </c>
      <c r="K67" s="9">
        <v>28322989</v>
      </c>
      <c r="L67" s="9" t="s">
        <v>30</v>
      </c>
      <c r="M67" s="9"/>
      <c r="N67" s="9"/>
      <c r="O67" s="9"/>
      <c r="P67" s="9"/>
      <c r="Q67" s="9"/>
      <c r="R67" s="9"/>
      <c r="S67" s="9"/>
      <c r="T67" s="9"/>
      <c r="U67" s="9" t="s">
        <v>31</v>
      </c>
      <c r="V67" s="11" t="s">
        <v>31</v>
      </c>
      <c r="W67" s="7"/>
    </row>
    <row r="68" spans="1:23">
      <c r="A68" s="8" t="s">
        <v>240</v>
      </c>
      <c r="B68" s="9" t="s">
        <v>241</v>
      </c>
      <c r="C68" s="9" t="e">
        <f>VLOOKUP(表2[[#This Row],[校部名(中文)]],Sheet5!A64:B133,2,FALSE)</f>
        <v>#N/A</v>
      </c>
      <c r="D68" s="9" t="s">
        <v>242</v>
      </c>
      <c r="E68" s="9" t="s">
        <v>243</v>
      </c>
      <c r="F68" s="9" t="s">
        <v>244</v>
      </c>
      <c r="G68" s="9" t="s">
        <v>26</v>
      </c>
      <c r="H68" s="9" t="s">
        <v>245</v>
      </c>
      <c r="I68" s="9" t="s">
        <v>246</v>
      </c>
      <c r="J68" s="10" t="s">
        <v>247</v>
      </c>
      <c r="K68" s="9">
        <v>28522645</v>
      </c>
      <c r="L68" s="9" t="s">
        <v>30</v>
      </c>
      <c r="M68" s="9"/>
      <c r="N68" s="9"/>
      <c r="O68" s="9"/>
      <c r="P68" s="9" t="s">
        <v>31</v>
      </c>
      <c r="Q68" s="9" t="s">
        <v>31</v>
      </c>
      <c r="R68" s="9"/>
      <c r="S68" s="9"/>
      <c r="T68" s="9" t="s">
        <v>31</v>
      </c>
      <c r="U68" s="9" t="s">
        <v>31</v>
      </c>
      <c r="V68" s="11"/>
      <c r="W68" s="7"/>
    </row>
    <row r="69" spans="1:23">
      <c r="A69" s="8" t="s">
        <v>444</v>
      </c>
      <c r="B69" s="9" t="s">
        <v>682</v>
      </c>
      <c r="C69" s="9" t="e">
        <f>VLOOKUP(表2[[#This Row],[校部名(中文)]],Sheet5!A65:B134,2,FALSE)</f>
        <v>#N/A</v>
      </c>
      <c r="D69" s="9" t="s">
        <v>446</v>
      </c>
      <c r="E69" s="9" t="s">
        <v>683</v>
      </c>
      <c r="F69" s="9" t="s">
        <v>258</v>
      </c>
      <c r="G69" s="9" t="s">
        <v>26</v>
      </c>
      <c r="H69" s="9" t="s">
        <v>447</v>
      </c>
      <c r="I69" s="9" t="s">
        <v>448</v>
      </c>
      <c r="J69" s="10" t="s">
        <v>261</v>
      </c>
      <c r="K69" s="9">
        <v>28226299</v>
      </c>
      <c r="L69" s="9" t="s">
        <v>30</v>
      </c>
      <c r="M69" s="9"/>
      <c r="N69" s="9" t="s">
        <v>31</v>
      </c>
      <c r="O69" s="9"/>
      <c r="P69" s="9"/>
      <c r="Q69" s="9" t="s">
        <v>31</v>
      </c>
      <c r="R69" s="9" t="s">
        <v>31</v>
      </c>
      <c r="S69" s="9" t="s">
        <v>31</v>
      </c>
      <c r="T69" s="9"/>
      <c r="U69" s="9" t="s">
        <v>31</v>
      </c>
      <c r="V69" s="11" t="s">
        <v>31</v>
      </c>
      <c r="W69" s="7"/>
    </row>
    <row r="70" spans="1:23">
      <c r="A70" s="8" t="s">
        <v>254</v>
      </c>
      <c r="B70" s="9" t="s">
        <v>255</v>
      </c>
      <c r="C70" s="9" t="e">
        <f>VLOOKUP(表2[[#This Row],[校部名(中文)]],Sheet5!A65:B135,2,FALSE)</f>
        <v>#N/A</v>
      </c>
      <c r="D70" s="9" t="s">
        <v>256</v>
      </c>
      <c r="E70" s="9" t="s">
        <v>257</v>
      </c>
      <c r="F70" s="9" t="s">
        <v>258</v>
      </c>
      <c r="G70" s="9" t="s">
        <v>26</v>
      </c>
      <c r="H70" s="9" t="s">
        <v>259</v>
      </c>
      <c r="I70" s="9" t="s">
        <v>260</v>
      </c>
      <c r="J70" s="10" t="s">
        <v>261</v>
      </c>
      <c r="K70" s="9">
        <v>28226299</v>
      </c>
      <c r="L70" s="9" t="s">
        <v>30</v>
      </c>
      <c r="M70" s="9"/>
      <c r="N70" s="9"/>
      <c r="O70" s="9"/>
      <c r="P70" s="9" t="s">
        <v>31</v>
      </c>
      <c r="Q70" s="9" t="s">
        <v>31</v>
      </c>
      <c r="R70" s="9" t="s">
        <v>31</v>
      </c>
      <c r="S70" s="9" t="s">
        <v>31</v>
      </c>
      <c r="T70" s="9" t="s">
        <v>31</v>
      </c>
      <c r="U70" s="9" t="s">
        <v>31</v>
      </c>
      <c r="V70" s="11" t="s">
        <v>31</v>
      </c>
      <c r="W70" s="7"/>
    </row>
    <row r="71" spans="1:23">
      <c r="A71" s="8" t="s">
        <v>32</v>
      </c>
      <c r="B71" s="9" t="s">
        <v>684</v>
      </c>
      <c r="C71" s="9" t="e">
        <f>VLOOKUP(表2[[#This Row],[校部名(中文)]],Sheet5!A65:B136,2,FALSE)</f>
        <v>#N/A</v>
      </c>
      <c r="D71" s="9" t="s">
        <v>34</v>
      </c>
      <c r="E71" s="9" t="s">
        <v>35</v>
      </c>
      <c r="F71" s="9" t="s">
        <v>36</v>
      </c>
      <c r="G71" s="9" t="s">
        <v>37</v>
      </c>
      <c r="H71" s="9" t="s">
        <v>38</v>
      </c>
      <c r="I71" s="9" t="s">
        <v>39</v>
      </c>
      <c r="J71" s="10" t="s">
        <v>40</v>
      </c>
      <c r="K71" s="9">
        <v>28827960</v>
      </c>
      <c r="L71" s="9" t="s">
        <v>30</v>
      </c>
      <c r="M71" s="9"/>
      <c r="N71" s="9" t="s">
        <v>31</v>
      </c>
      <c r="O71" s="9"/>
      <c r="P71" s="9" t="s">
        <v>31</v>
      </c>
      <c r="Q71" s="9" t="s">
        <v>31</v>
      </c>
      <c r="R71" s="9"/>
      <c r="S71" s="9"/>
      <c r="T71" s="9" t="s">
        <v>31</v>
      </c>
      <c r="U71" s="9" t="s">
        <v>31</v>
      </c>
      <c r="V71" s="11"/>
      <c r="W71" s="7"/>
    </row>
    <row r="72" spans="1:23">
      <c r="A72" s="8" t="s">
        <v>304</v>
      </c>
      <c r="B72" s="9" t="s">
        <v>305</v>
      </c>
      <c r="C72" s="9" t="e">
        <f>VLOOKUP(表2[[#This Row],[校部名(中文)]],Sheet5!A66:B137,2,FALSE)</f>
        <v>#N/A</v>
      </c>
      <c r="D72" s="9" t="s">
        <v>306</v>
      </c>
      <c r="E72" s="9" t="s">
        <v>685</v>
      </c>
      <c r="F72" s="9" t="s">
        <v>308</v>
      </c>
      <c r="G72" s="9" t="s">
        <v>26</v>
      </c>
      <c r="H72" s="9" t="s">
        <v>309</v>
      </c>
      <c r="I72" s="9" t="s">
        <v>310</v>
      </c>
      <c r="J72" s="10" t="s">
        <v>311</v>
      </c>
      <c r="K72" s="9">
        <v>28923453</v>
      </c>
      <c r="L72" s="9" t="s">
        <v>30</v>
      </c>
      <c r="M72" s="9"/>
      <c r="N72" s="9"/>
      <c r="O72" s="9"/>
      <c r="P72" s="9"/>
      <c r="Q72" s="9" t="s">
        <v>31</v>
      </c>
      <c r="R72" s="9" t="s">
        <v>31</v>
      </c>
      <c r="S72" s="9" t="s">
        <v>31</v>
      </c>
      <c r="T72" s="9"/>
      <c r="U72" s="9" t="s">
        <v>31</v>
      </c>
      <c r="V72" s="11" t="s">
        <v>31</v>
      </c>
      <c r="W72" s="7"/>
    </row>
    <row r="73" spans="1:23">
      <c r="A73" s="8" t="s">
        <v>65</v>
      </c>
      <c r="B73" s="9" t="s">
        <v>686</v>
      </c>
      <c r="C73" s="9" t="e">
        <f>VLOOKUP(表2[[#This Row],[校部名(中文)]],Sheet5!A66:B138,2,FALSE)</f>
        <v>#N/A</v>
      </c>
      <c r="D73" s="9" t="s">
        <v>67</v>
      </c>
      <c r="E73" s="9" t="s">
        <v>68</v>
      </c>
      <c r="F73" s="9" t="s">
        <v>69</v>
      </c>
      <c r="G73" s="9" t="s">
        <v>26</v>
      </c>
      <c r="H73" s="9" t="s">
        <v>70</v>
      </c>
      <c r="I73" s="9" t="s">
        <v>71</v>
      </c>
      <c r="J73" s="10" t="s">
        <v>72</v>
      </c>
      <c r="K73" s="9">
        <v>28963151</v>
      </c>
      <c r="L73" s="9" t="s">
        <v>30</v>
      </c>
      <c r="M73" s="9"/>
      <c r="N73" s="9"/>
      <c r="O73" s="9"/>
      <c r="P73" s="9" t="s">
        <v>31</v>
      </c>
      <c r="Q73" s="9" t="s">
        <v>31</v>
      </c>
      <c r="R73" s="9"/>
      <c r="S73" s="9"/>
      <c r="T73" s="9" t="s">
        <v>31</v>
      </c>
      <c r="U73" s="9" t="s">
        <v>31</v>
      </c>
      <c r="V73" s="11"/>
      <c r="W73" s="7"/>
    </row>
    <row r="74" spans="1:23">
      <c r="A74" s="8" t="s">
        <v>348</v>
      </c>
      <c r="B74" s="9" t="s">
        <v>349</v>
      </c>
      <c r="C74" s="9" t="e">
        <f>VLOOKUP(表2[[#This Row],[校部名(中文)]],Sheet5!A67:B139,2,FALSE)</f>
        <v>#N/A</v>
      </c>
      <c r="D74" s="9" t="s">
        <v>350</v>
      </c>
      <c r="E74" s="9" t="s">
        <v>351</v>
      </c>
      <c r="F74" s="9" t="s">
        <v>352</v>
      </c>
      <c r="G74" s="9" t="s">
        <v>26</v>
      </c>
      <c r="H74" s="9" t="s">
        <v>353</v>
      </c>
      <c r="I74" s="9" t="s">
        <v>354</v>
      </c>
      <c r="J74" s="10" t="s">
        <v>355</v>
      </c>
      <c r="K74" s="9">
        <v>28234562</v>
      </c>
      <c r="L74" s="9" t="s">
        <v>30</v>
      </c>
      <c r="M74" s="9"/>
      <c r="N74" s="9"/>
      <c r="O74" s="9" t="s">
        <v>31</v>
      </c>
      <c r="P74" s="9"/>
      <c r="Q74" s="9"/>
      <c r="R74" s="9"/>
      <c r="S74" s="9"/>
      <c r="T74" s="9" t="s">
        <v>31</v>
      </c>
      <c r="U74" s="9" t="s">
        <v>31</v>
      </c>
      <c r="V74" s="11" t="s">
        <v>31</v>
      </c>
      <c r="W74" s="7"/>
    </row>
    <row r="75" spans="1:23">
      <c r="A75" s="8" t="s">
        <v>558</v>
      </c>
      <c r="B75" s="9" t="s">
        <v>687</v>
      </c>
      <c r="C75" s="9" t="e">
        <f>VLOOKUP(表2[[#This Row],[校部名(中文)]],Sheet5!A68:B140,2,FALSE)</f>
        <v>#N/A</v>
      </c>
      <c r="D75" s="9" t="s">
        <v>560</v>
      </c>
      <c r="E75" s="9" t="s">
        <v>561</v>
      </c>
      <c r="F75" s="9" t="s">
        <v>562</v>
      </c>
      <c r="G75" s="9" t="s">
        <v>26</v>
      </c>
      <c r="H75" s="9" t="s">
        <v>563</v>
      </c>
      <c r="I75" s="9" t="s">
        <v>564</v>
      </c>
      <c r="J75" s="10" t="s">
        <v>565</v>
      </c>
      <c r="K75" s="9">
        <v>28233050</v>
      </c>
      <c r="L75" s="9" t="s">
        <v>30</v>
      </c>
      <c r="M75" s="9"/>
      <c r="N75" s="9"/>
      <c r="O75" s="9"/>
      <c r="P75" s="9" t="s">
        <v>31</v>
      </c>
      <c r="Q75" s="9" t="s">
        <v>31</v>
      </c>
      <c r="R75" s="9"/>
      <c r="S75" s="9"/>
      <c r="T75" s="9" t="s">
        <v>31</v>
      </c>
      <c r="U75" s="9" t="s">
        <v>31</v>
      </c>
      <c r="V75" s="11"/>
      <c r="W75" s="7"/>
    </row>
    <row r="76" spans="1:23">
      <c r="A76" s="12" t="s">
        <v>321</v>
      </c>
      <c r="B76" s="13" t="s">
        <v>322</v>
      </c>
      <c r="C76" s="13" t="e">
        <f>VLOOKUP(表2[[#This Row],[校部名(中文)]],Sheet5!A68:B141,2,FALSE)</f>
        <v>#N/A</v>
      </c>
      <c r="D76" s="13" t="s">
        <v>323</v>
      </c>
      <c r="E76" s="13" t="s">
        <v>688</v>
      </c>
      <c r="F76" s="13" t="s">
        <v>689</v>
      </c>
      <c r="G76" s="13" t="s">
        <v>26</v>
      </c>
      <c r="H76" s="13" t="s">
        <v>317</v>
      </c>
      <c r="I76" s="13" t="s">
        <v>318</v>
      </c>
      <c r="J76" s="14" t="s">
        <v>319</v>
      </c>
      <c r="K76" s="13" t="s">
        <v>320</v>
      </c>
      <c r="L76" s="13" t="s">
        <v>30</v>
      </c>
      <c r="M76" s="13"/>
      <c r="N76" s="13"/>
      <c r="O76" s="13"/>
      <c r="P76" s="13"/>
      <c r="Q76" s="13"/>
      <c r="R76" s="13" t="s">
        <v>31</v>
      </c>
      <c r="S76" s="13" t="s">
        <v>31</v>
      </c>
      <c r="T76" s="13"/>
      <c r="U76" s="13" t="s">
        <v>31</v>
      </c>
      <c r="V76" s="15" t="s">
        <v>31</v>
      </c>
      <c r="W76" s="7"/>
    </row>
    <row r="77" spans="1:23">
      <c r="A77" s="16" t="s">
        <v>312</v>
      </c>
      <c r="B77" s="17" t="s">
        <v>313</v>
      </c>
      <c r="C77" s="17" t="e">
        <f>VLOOKUP(表2[[#This Row],[校部名(中文)]],Sheet5!A69:B142,2,FALSE)</f>
        <v>#N/A</v>
      </c>
      <c r="D77" s="17" t="s">
        <v>314</v>
      </c>
      <c r="E77" s="17" t="s">
        <v>315</v>
      </c>
      <c r="F77" s="17" t="s">
        <v>316</v>
      </c>
      <c r="G77" s="17" t="s">
        <v>26</v>
      </c>
      <c r="H77" s="17" t="s">
        <v>317</v>
      </c>
      <c r="I77" s="17" t="s">
        <v>318</v>
      </c>
      <c r="J77" s="18" t="s">
        <v>319</v>
      </c>
      <c r="K77" s="17" t="s">
        <v>320</v>
      </c>
      <c r="L77" s="17" t="s">
        <v>30</v>
      </c>
      <c r="M77" s="17"/>
      <c r="N77" s="17"/>
      <c r="O77" s="17"/>
      <c r="P77" s="17"/>
      <c r="Q77" s="17"/>
      <c r="R77" s="17" t="s">
        <v>31</v>
      </c>
      <c r="S77" s="17" t="s">
        <v>31</v>
      </c>
      <c r="T77" s="17"/>
      <c r="U77" s="17" t="s">
        <v>31</v>
      </c>
      <c r="V77" s="19" t="s">
        <v>31</v>
      </c>
      <c r="W77" s="7"/>
    </row>
  </sheetData>
  <phoneticPr fontId="18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6"/>
  <sheetViews>
    <sheetView topLeftCell="A27" workbookViewId="0">
      <selection activeCell="A63" sqref="A63"/>
    </sheetView>
  </sheetViews>
  <sheetFormatPr defaultRowHeight="14.4"/>
  <cols>
    <col min="1" max="1" width="32.77734375" bestFit="1" customWidth="1"/>
    <col min="2" max="2" width="5.44140625" bestFit="1" customWidth="1"/>
    <col min="3" max="3" width="39.33203125" bestFit="1" customWidth="1"/>
  </cols>
  <sheetData>
    <row r="1" spans="1:5">
      <c r="A1" s="21" t="s">
        <v>480</v>
      </c>
      <c r="B1" s="21" t="s">
        <v>37</v>
      </c>
      <c r="C1" s="21" t="s">
        <v>484</v>
      </c>
      <c r="E1" t="str">
        <f>C1&amp;"  "&amp;B1&amp;"  "&amp;A1</f>
        <v>沙維士街  氹仔  (乙水)仔坊眾學校</v>
      </c>
    </row>
    <row r="2" spans="1:5">
      <c r="A2" s="22" t="s">
        <v>537</v>
      </c>
      <c r="B2" s="22" t="s">
        <v>37</v>
      </c>
      <c r="C2" s="22" t="s">
        <v>541</v>
      </c>
      <c r="E2" t="str">
        <f t="shared" ref="E2:E65" si="0">C2&amp;"  "&amp;B2&amp;"  "&amp;A2</f>
        <v>大連街BT-34地段  氹仔  澳門大學附屬應用學校</v>
      </c>
    </row>
    <row r="3" spans="1:5">
      <c r="A3" s="21" t="s">
        <v>567</v>
      </c>
      <c r="B3" s="21" t="s">
        <v>26</v>
      </c>
      <c r="C3" s="21" t="s">
        <v>571</v>
      </c>
      <c r="E3" t="str">
        <f t="shared" si="0"/>
        <v>東北大馬路南澳花園109號,一,二樓  澳門  澳門坊眾學校</v>
      </c>
    </row>
    <row r="4" spans="1:5">
      <c r="A4" s="22" t="s">
        <v>584</v>
      </c>
      <c r="B4" s="22" t="s">
        <v>37</v>
      </c>
      <c r="C4" s="22" t="s">
        <v>588</v>
      </c>
      <c r="E4" t="str">
        <f t="shared" si="0"/>
        <v>偉龍馬路澳門科技大學K座  氹仔  澳門國際學校</v>
      </c>
    </row>
    <row r="5" spans="1:5">
      <c r="A5" s="21" t="s">
        <v>592</v>
      </c>
      <c r="B5" s="21" t="s">
        <v>26</v>
      </c>
      <c r="C5" s="21" t="s">
        <v>596</v>
      </c>
      <c r="E5" t="str">
        <f t="shared" si="0"/>
        <v>黑沙環中街410號  澳門  澳門浸信中學</v>
      </c>
    </row>
    <row r="6" spans="1:5">
      <c r="A6" s="9" t="s">
        <v>529</v>
      </c>
      <c r="B6" s="9" t="s">
        <v>26</v>
      </c>
      <c r="C6" s="9" t="s">
        <v>533</v>
      </c>
      <c r="E6" t="str">
        <f t="shared" si="0"/>
        <v>殷皇子大馬路  澳門  澳門葡文學校</v>
      </c>
    </row>
    <row r="7" spans="1:5">
      <c r="A7" s="21" t="s">
        <v>498</v>
      </c>
      <c r="B7" s="21" t="s">
        <v>37</v>
      </c>
      <c r="C7" s="21" t="s">
        <v>502</v>
      </c>
      <c r="E7" t="str">
        <f t="shared" si="0"/>
        <v>學院路(無門牌)  氹仔  澳門三育中學</v>
      </c>
    </row>
    <row r="8" spans="1:5">
      <c r="A8" s="9" t="s">
        <v>511</v>
      </c>
      <c r="B8" s="9" t="s">
        <v>37</v>
      </c>
      <c r="C8" s="9" t="s">
        <v>502</v>
      </c>
      <c r="E8" t="str">
        <f t="shared" si="0"/>
        <v>學院路(無門牌)  氹仔  澳門三育中學(英文部)</v>
      </c>
    </row>
    <row r="9" spans="1:5">
      <c r="A9" s="21" t="s">
        <v>458</v>
      </c>
      <c r="B9" s="21" t="s">
        <v>26</v>
      </c>
      <c r="C9" s="21" t="s">
        <v>462</v>
      </c>
      <c r="E9" t="str">
        <f t="shared" si="0"/>
        <v>漁翁街90號  澳門  澳門中德學校</v>
      </c>
    </row>
    <row r="10" spans="1:5">
      <c r="A10" s="22" t="s">
        <v>609</v>
      </c>
      <c r="B10" s="22" t="s">
        <v>26</v>
      </c>
      <c r="C10" s="22" t="s">
        <v>441</v>
      </c>
      <c r="E10" t="str">
        <f t="shared" si="0"/>
        <v>澳門亞馬喇馬路六號  澳門  鮑思高粵華小學（英文部）</v>
      </c>
    </row>
    <row r="11" spans="1:5">
      <c r="A11" s="22" t="s">
        <v>437</v>
      </c>
      <c r="B11" s="22" t="s">
        <v>26</v>
      </c>
      <c r="C11" s="22" t="s">
        <v>441</v>
      </c>
      <c r="E11" t="str">
        <f t="shared" si="0"/>
        <v>澳門亞馬喇馬路六號  澳門  鮑思高粵華小學（中文部）</v>
      </c>
    </row>
    <row r="12" spans="1:5">
      <c r="A12" s="9" t="s">
        <v>365</v>
      </c>
      <c r="B12" s="9" t="s">
        <v>26</v>
      </c>
      <c r="C12" s="9" t="s">
        <v>369</v>
      </c>
      <c r="E12" t="str">
        <f t="shared" si="0"/>
        <v>高地烏街118號  澳門  庇道學校</v>
      </c>
    </row>
    <row r="13" spans="1:5">
      <c r="A13" s="21" t="s">
        <v>489</v>
      </c>
      <c r="B13" s="21" t="s">
        <v>26</v>
      </c>
      <c r="C13" s="21" t="s">
        <v>369</v>
      </c>
      <c r="E13" t="str">
        <f t="shared" si="0"/>
        <v>高地烏街118號  澳門  庇道學校(夜間部)</v>
      </c>
    </row>
    <row r="14" spans="1:5">
      <c r="A14" s="9" t="s">
        <v>644</v>
      </c>
      <c r="B14" s="9" t="s">
        <v>26</v>
      </c>
      <c r="C14" s="9" t="s">
        <v>369</v>
      </c>
      <c r="E14" t="str">
        <f t="shared" si="0"/>
        <v>高地烏街118號  澳門  庇道學校-英文部</v>
      </c>
    </row>
    <row r="15" spans="1:5">
      <c r="A15" s="21" t="s">
        <v>22</v>
      </c>
      <c r="B15" s="21" t="s">
        <v>26</v>
      </c>
      <c r="C15" s="21" t="s">
        <v>27</v>
      </c>
      <c r="E15" t="str">
        <f t="shared" si="0"/>
        <v>關閘馬路40號  澳門  菜農子弟學校</v>
      </c>
    </row>
    <row r="16" spans="1:5">
      <c r="A16" s="22" t="s">
        <v>161</v>
      </c>
      <c r="B16" s="22" t="s">
        <v>26</v>
      </c>
      <c r="C16" s="22" t="s">
        <v>165</v>
      </c>
      <c r="E16" t="str">
        <f t="shared" si="0"/>
        <v>得勝馬路28號  澳門  陳瑞祺永援中學</v>
      </c>
    </row>
    <row r="17" spans="1:5">
      <c r="A17" s="22" t="s">
        <v>169</v>
      </c>
      <c r="B17" s="22" t="s">
        <v>26</v>
      </c>
      <c r="C17" s="22" t="s">
        <v>173</v>
      </c>
      <c r="E17" t="str">
        <f t="shared" si="0"/>
        <v>消防隊巷九號G  澳門  陳瑞祺永援中學（分校）</v>
      </c>
    </row>
    <row r="18" spans="1:5">
      <c r="A18" s="23" t="s">
        <v>89</v>
      </c>
      <c r="B18" s="23" t="s">
        <v>26</v>
      </c>
      <c r="C18" s="23" t="s">
        <v>93</v>
      </c>
      <c r="E18" t="str">
        <f t="shared" si="0"/>
        <v>風順堂街16號  澳門  慈幼中學</v>
      </c>
    </row>
    <row r="19" spans="1:5">
      <c r="A19" s="21" t="s">
        <v>289</v>
      </c>
      <c r="B19" s="21" t="s">
        <v>26</v>
      </c>
      <c r="C19" s="21" t="s">
        <v>293</v>
      </c>
      <c r="E19" t="str">
        <f t="shared" si="0"/>
        <v>祐漢市場街樂富新村一樓  澳門  德明學校</v>
      </c>
    </row>
    <row r="20" spans="1:5">
      <c r="A20" s="9" t="s">
        <v>690</v>
      </c>
      <c r="B20" s="9" t="s">
        <v>26</v>
      </c>
      <c r="C20" s="9" t="s">
        <v>301</v>
      </c>
      <c r="E20" t="str">
        <f t="shared" si="0"/>
        <v>賈伯樂提督街138號  澳門  東南學校</v>
      </c>
    </row>
    <row r="21" spans="1:5">
      <c r="A21" s="21" t="s">
        <v>553</v>
      </c>
      <c r="B21" s="21" t="s">
        <v>26</v>
      </c>
      <c r="C21" s="21" t="s">
        <v>555</v>
      </c>
      <c r="E21" t="str">
        <f t="shared" si="0"/>
        <v>白鴿巢前地5-7號  澳門  東南學校-中學部</v>
      </c>
    </row>
    <row r="22" spans="1:5">
      <c r="A22" s="9" t="s">
        <v>397</v>
      </c>
      <c r="B22" s="9" t="s">
        <v>26</v>
      </c>
      <c r="C22" s="9" t="s">
        <v>401</v>
      </c>
      <c r="E22" t="str">
        <f t="shared" si="0"/>
        <v>台山李寶椿街  澳門  福建學校</v>
      </c>
    </row>
    <row r="23" spans="1:5">
      <c r="A23" s="21" t="s">
        <v>50</v>
      </c>
      <c r="B23" s="21" t="s">
        <v>26</v>
      </c>
      <c r="C23" s="21" t="s">
        <v>54</v>
      </c>
      <c r="E23" t="str">
        <f t="shared" si="0"/>
        <v>黑沙環新填海區E1街區  澳門  婦聯學校</v>
      </c>
    </row>
    <row r="24" spans="1:5">
      <c r="A24" s="9" t="s">
        <v>450</v>
      </c>
      <c r="B24" s="9" t="s">
        <v>26</v>
      </c>
      <c r="C24" s="9" t="s">
        <v>454</v>
      </c>
      <c r="E24" t="str">
        <f t="shared" si="0"/>
        <v>沙梨頭新街98號聯薪廣場三樓  澳門  廣大中學(分校)</v>
      </c>
    </row>
    <row r="25" spans="1:5">
      <c r="A25" s="21" t="s">
        <v>389</v>
      </c>
      <c r="B25" s="21" t="s">
        <v>26</v>
      </c>
      <c r="C25" s="21" t="s">
        <v>393</v>
      </c>
      <c r="E25" t="str">
        <f t="shared" si="0"/>
        <v>關閘廣場新寶花園二樓  澳門  海暉學校</v>
      </c>
    </row>
    <row r="26" spans="1:5">
      <c r="A26" s="9" t="s">
        <v>42</v>
      </c>
      <c r="B26" s="9" t="s">
        <v>26</v>
      </c>
      <c r="C26" s="9" t="s">
        <v>46</v>
      </c>
      <c r="E26" t="str">
        <f t="shared" si="0"/>
        <v>高樓街36號  澳門  海星中學</v>
      </c>
    </row>
    <row r="27" spans="1:5">
      <c r="A27" s="21" t="s">
        <v>42</v>
      </c>
      <c r="B27" s="21" t="s">
        <v>26</v>
      </c>
      <c r="C27" s="21" t="s">
        <v>606</v>
      </c>
      <c r="E27" t="str">
        <f t="shared" si="0"/>
        <v>燒灰爐巷10至12號  澳門  海星中學</v>
      </c>
    </row>
    <row r="28" spans="1:5">
      <c r="A28" s="9" t="s">
        <v>82</v>
      </c>
      <c r="B28" s="9" t="s">
        <v>26</v>
      </c>
      <c r="C28" s="9" t="s">
        <v>84</v>
      </c>
      <c r="E28" t="str">
        <f t="shared" si="0"/>
        <v>亞馬喇馬路3號  澳門  濠江中學</v>
      </c>
    </row>
    <row r="29" spans="1:5">
      <c r="A29" s="21" t="s">
        <v>74</v>
      </c>
      <c r="B29" s="21" t="s">
        <v>26</v>
      </c>
      <c r="C29" s="21" t="s">
        <v>78</v>
      </c>
      <c r="E29" t="str">
        <f t="shared" si="0"/>
        <v>亞豐素雅布基街25-27號  澳門  濠江中學附屬小學</v>
      </c>
    </row>
    <row r="30" spans="1:5">
      <c r="A30" s="22" t="s">
        <v>474</v>
      </c>
      <c r="B30" s="22" t="s">
        <v>37</v>
      </c>
      <c r="C30" s="22" t="s">
        <v>476</v>
      </c>
      <c r="E30" t="str">
        <f t="shared" si="0"/>
        <v>成都街  氹仔  濠江中學附屬英才學校</v>
      </c>
    </row>
    <row r="31" spans="1:5">
      <c r="A31" s="21" t="s">
        <v>153</v>
      </c>
      <c r="B31" s="21" t="s">
        <v>26</v>
      </c>
      <c r="C31" s="21" t="s">
        <v>157</v>
      </c>
      <c r="E31" t="str">
        <f t="shared" si="0"/>
        <v>台山花地瑪教會街  澳門  化地瑪聖母女子學校</v>
      </c>
    </row>
    <row r="32" spans="1:5">
      <c r="A32" s="22" t="s">
        <v>333</v>
      </c>
      <c r="B32" s="22" t="s">
        <v>26</v>
      </c>
      <c r="C32" s="22" t="s">
        <v>337</v>
      </c>
      <c r="E32" t="str">
        <f t="shared" si="0"/>
        <v>雅廉訪大馬路86號  澳門  嘉諾撒聖心英文中學</v>
      </c>
    </row>
    <row r="33" spans="1:5">
      <c r="A33" s="22" t="s">
        <v>325</v>
      </c>
      <c r="B33" s="22" t="s">
        <v>26</v>
      </c>
      <c r="C33" s="22" t="s">
        <v>329</v>
      </c>
      <c r="E33" t="str">
        <f t="shared" si="0"/>
        <v>美副將大馬路75號  澳門  嘉諾撒聖心中學</v>
      </c>
    </row>
    <row r="34" spans="1:5">
      <c r="A34" s="9" t="s">
        <v>612</v>
      </c>
      <c r="B34" s="9" t="s">
        <v>26</v>
      </c>
      <c r="C34" s="9" t="s">
        <v>614</v>
      </c>
      <c r="E34" t="str">
        <f t="shared" si="0"/>
        <v>冼星海大馬路無門牌  澳門  教業中學</v>
      </c>
    </row>
    <row r="35" spans="1:5">
      <c r="A35" s="21" t="s">
        <v>105</v>
      </c>
      <c r="B35" s="21" t="s">
        <v>26</v>
      </c>
      <c r="C35" s="21" t="s">
        <v>109</v>
      </c>
      <c r="E35" t="str">
        <f t="shared" si="0"/>
        <v>大炮台街4-6號  澳門  教業中學 (分校)</v>
      </c>
    </row>
    <row r="36" spans="1:5">
      <c r="A36" s="9" t="s">
        <v>600</v>
      </c>
      <c r="B36" s="9" t="s">
        <v>26</v>
      </c>
      <c r="C36" s="9" t="s">
        <v>602</v>
      </c>
      <c r="E36" t="str">
        <f t="shared" si="0"/>
        <v>冼星海大馬路105號金龍中心A3  澳門  教業中學附屬小學暨幼稚園分校</v>
      </c>
    </row>
    <row r="37" spans="1:5">
      <c r="A37" s="21" t="s">
        <v>113</v>
      </c>
      <c r="B37" s="21" t="s">
        <v>26</v>
      </c>
      <c r="C37" s="21" t="s">
        <v>117</v>
      </c>
      <c r="E37" t="str">
        <f t="shared" si="0"/>
        <v>俾利喇街128號  澳門  鏡平學校(小學部)</v>
      </c>
    </row>
    <row r="38" spans="1:5">
      <c r="A38" s="9" t="s">
        <v>263</v>
      </c>
      <c r="B38" s="9" t="s">
        <v>267</v>
      </c>
      <c r="C38" s="9" t="s">
        <v>268</v>
      </c>
      <c r="E38" t="str">
        <f t="shared" si="0"/>
        <v>九澳村聖母馬路1151號  路環  九澳聖若瑟學校</v>
      </c>
    </row>
    <row r="39" spans="1:5">
      <c r="A39" s="21" t="s">
        <v>58</v>
      </c>
      <c r="B39" s="21" t="s">
        <v>26</v>
      </c>
      <c r="C39" s="21" t="s">
        <v>62</v>
      </c>
      <c r="E39" t="str">
        <f t="shared" si="0"/>
        <v>鏡湖馬路76A  澳門  勞工子弟學校(小學部)</v>
      </c>
    </row>
    <row r="40" spans="1:5">
      <c r="A40" s="9" t="s">
        <v>357</v>
      </c>
      <c r="B40" s="9" t="s">
        <v>267</v>
      </c>
      <c r="C40" s="9" t="s">
        <v>361</v>
      </c>
      <c r="E40" t="str">
        <f t="shared" si="0"/>
        <v>九澳村  路環  雷鳴道主教紀念學校</v>
      </c>
    </row>
    <row r="41" spans="1:5">
      <c r="A41" s="21" t="s">
        <v>193</v>
      </c>
      <c r="B41" s="21" t="s">
        <v>26</v>
      </c>
      <c r="C41" s="21" t="s">
        <v>197</v>
      </c>
      <c r="E41" t="str">
        <f t="shared" si="0"/>
        <v>大三巴巷1號A  澳門  利瑪竇中學(中學部)</v>
      </c>
    </row>
    <row r="42" spans="1:5">
      <c r="A42" s="9" t="s">
        <v>618</v>
      </c>
      <c r="B42" s="9" t="s">
        <v>26</v>
      </c>
      <c r="C42" s="9" t="s">
        <v>620</v>
      </c>
      <c r="E42" t="str">
        <f t="shared" si="0"/>
        <v>白鴿巢前地4號和老人院前地15號  澳門  利瑪竇中學附屬小學暨幼稚園</v>
      </c>
    </row>
    <row r="43" spans="1:5">
      <c r="A43" s="21" t="s">
        <v>121</v>
      </c>
      <c r="B43" s="21" t="s">
        <v>26</v>
      </c>
      <c r="C43" s="21" t="s">
        <v>125</v>
      </c>
      <c r="E43" t="str">
        <f t="shared" si="0"/>
        <v>罅些喇提督大馬路蓮峰廟側  澳門  蓮峰普濟學校</v>
      </c>
    </row>
    <row r="44" spans="1:5">
      <c r="A44" s="9" t="s">
        <v>381</v>
      </c>
      <c r="B44" s="9" t="s">
        <v>37</v>
      </c>
      <c r="C44" s="9" t="s">
        <v>385</v>
      </c>
      <c r="E44" t="str">
        <f t="shared" si="0"/>
        <v>米尼奧街  氹仔  聯國學校</v>
      </c>
    </row>
    <row r="45" spans="1:5">
      <c r="A45" s="21" t="s">
        <v>129</v>
      </c>
      <c r="B45" s="21" t="s">
        <v>26</v>
      </c>
      <c r="C45" s="21" t="s">
        <v>133</v>
      </c>
      <c r="E45" t="str">
        <f t="shared" si="0"/>
        <v>松山白頭馬路一號  澳門  嶺南中學</v>
      </c>
    </row>
    <row r="46" spans="1:5">
      <c r="A46" s="9" t="s">
        <v>137</v>
      </c>
      <c r="B46" s="9" t="s">
        <v>26</v>
      </c>
      <c r="C46" s="9" t="s">
        <v>141</v>
      </c>
      <c r="E46" t="str">
        <f t="shared" si="0"/>
        <v>筷子基俾若翰街28號  澳門  瑪大肋納嘉諾撒學校</v>
      </c>
    </row>
    <row r="47" spans="1:5">
      <c r="A47" s="21" t="s">
        <v>373</v>
      </c>
      <c r="B47" s="21" t="s">
        <v>37</v>
      </c>
      <c r="C47" s="21" t="s">
        <v>377</v>
      </c>
      <c r="E47" t="str">
        <f t="shared" si="0"/>
        <v>(乙水)仔里斯本街299、371、387號  氹仔  明愛學校</v>
      </c>
    </row>
    <row r="48" spans="1:5">
      <c r="A48" s="9" t="s">
        <v>185</v>
      </c>
      <c r="B48" s="9" t="s">
        <v>26</v>
      </c>
      <c r="C48" s="9" t="s">
        <v>189</v>
      </c>
      <c r="E48" t="str">
        <f t="shared" si="0"/>
        <v>南灣大馬路779號  澳門  培道中學(南灣分校)</v>
      </c>
    </row>
    <row r="49" spans="1:5">
      <c r="A49" s="21" t="s">
        <v>638</v>
      </c>
      <c r="B49" s="21" t="s">
        <v>37</v>
      </c>
      <c r="C49" s="21" t="s">
        <v>691</v>
      </c>
      <c r="E49" t="str">
        <f t="shared" si="0"/>
        <v>廣東大馬路775-827A鴻發花園地下B-G座  氹仔  培道中學(乙水)仔小學分校</v>
      </c>
    </row>
    <row r="50" spans="1:5">
      <c r="A50" s="9" t="s">
        <v>506</v>
      </c>
      <c r="B50" s="9" t="s">
        <v>26</v>
      </c>
      <c r="C50" s="9" t="s">
        <v>508</v>
      </c>
      <c r="E50" t="str">
        <f t="shared" si="0"/>
        <v>美麗街11號  澳門  培道中學小學部分教處</v>
      </c>
    </row>
    <row r="51" spans="1:5">
      <c r="A51" s="21" t="s">
        <v>466</v>
      </c>
      <c r="B51" s="21" t="s">
        <v>37</v>
      </c>
      <c r="C51" s="21" t="s">
        <v>470</v>
      </c>
      <c r="E51" t="str">
        <f t="shared" si="0"/>
        <v>海洋花園第二街90號  氹仔  培華中學</v>
      </c>
    </row>
    <row r="52" spans="1:5">
      <c r="A52" s="9" t="s">
        <v>632</v>
      </c>
      <c r="B52" s="9" t="s">
        <v>37</v>
      </c>
      <c r="C52" s="9" t="s">
        <v>634</v>
      </c>
      <c r="E52" t="str">
        <f t="shared" si="0"/>
        <v>新城市中心BT4a地段  氹仔  培華中學附屬小學暨幼稚園</v>
      </c>
    </row>
    <row r="53" spans="1:5">
      <c r="A53" s="22" t="s">
        <v>177</v>
      </c>
      <c r="B53" s="22" t="s">
        <v>26</v>
      </c>
      <c r="C53" s="22" t="s">
        <v>181</v>
      </c>
      <c r="E53" t="str">
        <f t="shared" si="0"/>
        <v>高士德馬路7號  澳門  培正中學</v>
      </c>
    </row>
    <row r="54" spans="1:5">
      <c r="A54" s="9" t="s">
        <v>97</v>
      </c>
      <c r="B54" s="9" t="s">
        <v>26</v>
      </c>
      <c r="C54" s="9" t="s">
        <v>101</v>
      </c>
      <c r="E54" t="str">
        <f t="shared" si="0"/>
        <v>青洲大馬路496號  澳門  青洲小學</v>
      </c>
    </row>
    <row r="55" spans="1:5">
      <c r="A55" s="21" t="s">
        <v>145</v>
      </c>
      <c r="B55" s="21" t="s">
        <v>26</v>
      </c>
      <c r="C55" s="21" t="s">
        <v>149</v>
      </c>
      <c r="E55" t="str">
        <f t="shared" si="0"/>
        <v>麻子街99號  澳門  沙梨頭坊眾學校</v>
      </c>
    </row>
    <row r="56" spans="1:5">
      <c r="A56" s="9" t="s">
        <v>341</v>
      </c>
      <c r="B56" s="9" t="s">
        <v>26</v>
      </c>
      <c r="C56" s="9" t="s">
        <v>345</v>
      </c>
      <c r="E56" t="str">
        <f t="shared" si="0"/>
        <v>沙梨頭海邊街169號S  澳門  沙梨頭浸信學校</v>
      </c>
    </row>
    <row r="57" spans="1:5">
      <c r="A57" s="21" t="s">
        <v>272</v>
      </c>
      <c r="B57" s="21" t="s">
        <v>26</v>
      </c>
      <c r="C57" s="21" t="s">
        <v>276</v>
      </c>
      <c r="E57" t="str">
        <f t="shared" si="0"/>
        <v>黑沙灣斜坡12-14號  澳門  聖保祿學校</v>
      </c>
    </row>
    <row r="58" spans="1:5">
      <c r="A58" s="9" t="s">
        <v>233</v>
      </c>
      <c r="B58" s="9" t="s">
        <v>26</v>
      </c>
      <c r="C58" s="9" t="s">
        <v>237</v>
      </c>
      <c r="E58" t="str">
        <f t="shared" si="0"/>
        <v>青洲大馬路592號  澳門  聖德蘭學校</v>
      </c>
    </row>
    <row r="59" spans="1:5">
      <c r="A59" s="21" t="s">
        <v>545</v>
      </c>
      <c r="B59" s="21" t="s">
        <v>26</v>
      </c>
      <c r="C59" s="21" t="s">
        <v>549</v>
      </c>
      <c r="E59" t="str">
        <f t="shared" si="0"/>
        <v>馬?度博士大馬路266號  澳門  聖公會(澳門)蔡高中學(分校)</v>
      </c>
    </row>
    <row r="60" spans="1:5">
      <c r="A60" s="9" t="s">
        <v>575</v>
      </c>
      <c r="B60" s="9" t="s">
        <v>37</v>
      </c>
      <c r="C60" s="9" t="s">
        <v>579</v>
      </c>
      <c r="E60" t="str">
        <f t="shared" si="0"/>
        <v>徐日昇寅公馬路109-117號  氹仔  聖公會中學(澳門)</v>
      </c>
    </row>
    <row r="61" spans="1:5">
      <c r="A61" s="21" t="s">
        <v>201</v>
      </c>
      <c r="B61" s="21" t="s">
        <v>26</v>
      </c>
      <c r="C61" s="21" t="s">
        <v>205</v>
      </c>
      <c r="E61" t="str">
        <f t="shared" si="0"/>
        <v>新橋羅白沙街十五號  澳門  聖家學校</v>
      </c>
    </row>
    <row r="62" spans="1:5">
      <c r="A62" s="22" t="s">
        <v>225</v>
      </c>
      <c r="B62" s="22" t="s">
        <v>26</v>
      </c>
      <c r="C62" s="22" t="s">
        <v>229</v>
      </c>
      <c r="E62" t="str">
        <f t="shared" si="0"/>
        <v>南灣嘉辣堂街21號  澳門  聖羅撒女子中學中文部</v>
      </c>
    </row>
    <row r="63" spans="1:5">
      <c r="A63" s="22" t="s">
        <v>217</v>
      </c>
      <c r="B63" s="22" t="s">
        <v>26</v>
      </c>
      <c r="C63" s="22" t="s">
        <v>221</v>
      </c>
      <c r="E63" t="str">
        <f t="shared" si="0"/>
        <v>羅理基博士大馬路367號  澳門  聖羅撒英文中學</v>
      </c>
    </row>
    <row r="64" spans="1:5">
      <c r="A64" s="9" t="s">
        <v>209</v>
      </c>
      <c r="B64" s="9" t="s">
        <v>26</v>
      </c>
      <c r="C64" s="9" t="s">
        <v>213</v>
      </c>
      <c r="E64" t="str">
        <f t="shared" si="0"/>
        <v>下環街103號  澳門  聖瑪沙利羅學校</v>
      </c>
    </row>
    <row r="65" spans="1:5">
      <c r="A65" s="21" t="s">
        <v>280</v>
      </c>
      <c r="B65" s="21" t="s">
        <v>26</v>
      </c>
      <c r="C65" s="21" t="s">
        <v>284</v>
      </c>
      <c r="E65" t="str">
        <f t="shared" si="0"/>
        <v>老人院前地14號(花王堂高園)  澳門  聖玫瑰學校</v>
      </c>
    </row>
    <row r="66" spans="1:5">
      <c r="A66" s="9" t="s">
        <v>249</v>
      </c>
      <c r="B66" s="9" t="s">
        <v>26</v>
      </c>
      <c r="C66" s="9" t="s">
        <v>251</v>
      </c>
      <c r="E66" t="str">
        <f t="shared" ref="E66:E76" si="1">C66&amp;"  "&amp;B66&amp;"  "&amp;A66</f>
        <v>天神巷四十三號  澳門  聖若瑟教區中學(第二、三校)</v>
      </c>
    </row>
    <row r="67" spans="1:5">
      <c r="A67" s="21" t="s">
        <v>241</v>
      </c>
      <c r="B67" s="21" t="s">
        <v>26</v>
      </c>
      <c r="C67" s="21" t="s">
        <v>245</v>
      </c>
      <c r="E67" t="str">
        <f t="shared" si="1"/>
        <v>聖母堂前地  澳門  聖若瑟教區中學(第一校)</v>
      </c>
    </row>
    <row r="68" spans="1:5">
      <c r="A68" s="9" t="s">
        <v>445</v>
      </c>
      <c r="B68" s="9" t="s">
        <v>26</v>
      </c>
      <c r="C68" s="9" t="s">
        <v>447</v>
      </c>
      <c r="E68" t="str">
        <f t="shared" si="1"/>
        <v>台山李寶椿街358號  澳門  聖若瑟教區中學第五校 (英文部)</v>
      </c>
    </row>
    <row r="69" spans="1:5">
      <c r="A69" s="21" t="s">
        <v>255</v>
      </c>
      <c r="B69" s="21" t="s">
        <v>26</v>
      </c>
      <c r="C69" s="21" t="s">
        <v>259</v>
      </c>
      <c r="E69" t="str">
        <f t="shared" si="1"/>
        <v>台山中街253號  澳門  聖若瑟教區中學第五校 (中文部)</v>
      </c>
    </row>
    <row r="70" spans="1:5">
      <c r="A70" s="9" t="s">
        <v>33</v>
      </c>
      <c r="B70" s="9" t="s">
        <v>37</v>
      </c>
      <c r="C70" s="9" t="s">
        <v>38</v>
      </c>
      <c r="E70" t="str">
        <f t="shared" si="1"/>
        <v>嘉路士米耶馬路  氹仔  聖善學校</v>
      </c>
    </row>
    <row r="71" spans="1:5">
      <c r="A71" s="21" t="s">
        <v>305</v>
      </c>
      <c r="B71" s="21" t="s">
        <v>26</v>
      </c>
      <c r="C71" s="21" t="s">
        <v>309</v>
      </c>
      <c r="E71" t="str">
        <f t="shared" si="1"/>
        <v>庇山耶街64號  澳門  同善堂中學(日校)</v>
      </c>
    </row>
    <row r="72" spans="1:5">
      <c r="A72" s="9" t="s">
        <v>66</v>
      </c>
      <c r="B72" s="9" t="s">
        <v>26</v>
      </c>
      <c r="C72" s="9" t="s">
        <v>70</v>
      </c>
      <c r="E72" t="str">
        <f t="shared" si="1"/>
        <v>下環街46-48號  澳門  下環浸會學校</v>
      </c>
    </row>
    <row r="73" spans="1:5">
      <c r="A73" s="21" t="s">
        <v>349</v>
      </c>
      <c r="B73" s="21" t="s">
        <v>26</v>
      </c>
      <c r="C73" s="21" t="s">
        <v>353</v>
      </c>
      <c r="E73" t="str">
        <f t="shared" si="1"/>
        <v>馬德里街珠光大廈南座地下Q舖至三樓  澳門  協同特殊教育學校</v>
      </c>
    </row>
    <row r="74" spans="1:5">
      <c r="A74" s="9" t="s">
        <v>559</v>
      </c>
      <c r="B74" s="9" t="s">
        <v>26</v>
      </c>
      <c r="C74" s="9" t="s">
        <v>563</v>
      </c>
      <c r="E74" t="str">
        <f t="shared" si="1"/>
        <v>青洲大馬路355號嘉應花園2字樓  澳門  新華學校</v>
      </c>
    </row>
    <row r="75" spans="1:5">
      <c r="A75" s="22" t="s">
        <v>322</v>
      </c>
      <c r="B75" s="22" t="s">
        <v>26</v>
      </c>
      <c r="C75" s="22" t="s">
        <v>317</v>
      </c>
      <c r="E75" t="str">
        <f t="shared" si="1"/>
        <v>得勝馬路18號  澳門  粵華英文中學</v>
      </c>
    </row>
    <row r="76" spans="1:5">
      <c r="A76" s="22" t="s">
        <v>313</v>
      </c>
      <c r="B76" s="22" t="s">
        <v>26</v>
      </c>
      <c r="C76" s="22" t="s">
        <v>317</v>
      </c>
      <c r="E76" t="str">
        <f t="shared" si="1"/>
        <v>得勝馬路18號  澳門  粵華中文中學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F10"/>
  <sheetViews>
    <sheetView workbookViewId="0">
      <selection activeCell="A76" sqref="A76"/>
    </sheetView>
  </sheetViews>
  <sheetFormatPr defaultRowHeight="36.6"/>
  <cols>
    <col min="1" max="1" width="3.21875" customWidth="1"/>
    <col min="2" max="2" width="100.6640625" style="28" customWidth="1"/>
    <col min="3" max="3" width="4" style="28" customWidth="1"/>
    <col min="4" max="4" width="93.33203125" style="28" customWidth="1"/>
  </cols>
  <sheetData>
    <row r="1" spans="2:6" ht="48.75" customHeight="1"/>
    <row r="2" spans="2:6" s="26" customFormat="1" ht="195.75" customHeight="1">
      <c r="B2" s="32"/>
      <c r="C2" s="29"/>
      <c r="D2" s="32"/>
      <c r="F2" s="31" t="s">
        <v>692</v>
      </c>
    </row>
    <row r="3" spans="2:6" s="26" customFormat="1" ht="195.75" customHeight="1">
      <c r="B3" s="31" t="s">
        <v>692</v>
      </c>
      <c r="C3" s="29"/>
      <c r="D3" s="29" t="s">
        <v>693</v>
      </c>
    </row>
    <row r="4" spans="2:6" s="26" customFormat="1" ht="195.75" customHeight="1">
      <c r="B4" s="31" t="s">
        <v>694</v>
      </c>
      <c r="C4" s="29"/>
      <c r="D4" s="31" t="s">
        <v>695</v>
      </c>
    </row>
    <row r="5" spans="2:6" s="26" customFormat="1" ht="195.75" customHeight="1">
      <c r="B5" s="31" t="s">
        <v>696</v>
      </c>
      <c r="C5" s="29"/>
      <c r="D5" s="31" t="s">
        <v>697</v>
      </c>
    </row>
    <row r="6" spans="2:6" s="26" customFormat="1" ht="195.75" customHeight="1">
      <c r="B6" s="31" t="s">
        <v>698</v>
      </c>
      <c r="C6" s="29"/>
      <c r="D6" s="31"/>
    </row>
    <row r="7" spans="2:6" s="26" customFormat="1" ht="195.75" customHeight="1">
      <c r="B7" s="31" t="s">
        <v>699</v>
      </c>
      <c r="C7" s="29"/>
      <c r="D7" s="31" t="s">
        <v>700</v>
      </c>
    </row>
    <row r="8" spans="2:6" s="26" customFormat="1" ht="195.75" customHeight="1">
      <c r="B8" s="31" t="s">
        <v>701</v>
      </c>
      <c r="C8" s="29"/>
      <c r="D8" s="31" t="s">
        <v>702</v>
      </c>
    </row>
    <row r="9" spans="2:6" s="26" customFormat="1" ht="195.75" customHeight="1">
      <c r="B9" s="33"/>
      <c r="C9" s="29"/>
      <c r="D9" s="31" t="s">
        <v>703</v>
      </c>
    </row>
    <row r="10" spans="2:6">
      <c r="B10" s="30"/>
      <c r="C10" s="30"/>
      <c r="D10" s="30"/>
    </row>
  </sheetData>
  <phoneticPr fontId="18" type="noConversion"/>
  <pageMargins left="0" right="0" top="0" bottom="0" header="0" footer="0"/>
  <pageSetup paperSize="9" scale="4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1"/>
  <sheetViews>
    <sheetView workbookViewId="0">
      <selection activeCell="A76" sqref="A76"/>
    </sheetView>
  </sheetViews>
  <sheetFormatPr defaultColWidth="9" defaultRowHeight="14.4"/>
  <cols>
    <col min="1" max="1" width="66.6640625" bestFit="1" customWidth="1"/>
    <col min="2" max="2" width="38.88671875" customWidth="1"/>
    <col min="3" max="4" width="8.88671875"/>
    <col min="5" max="9" width="9" style="37"/>
    <col min="10" max="10" width="76.77734375" style="37" customWidth="1"/>
    <col min="11" max="16384" width="9" style="37"/>
  </cols>
  <sheetData>
    <row r="1" spans="1:10" s="35" customFormat="1" ht="43.2">
      <c r="A1" s="38" t="s">
        <v>704</v>
      </c>
      <c r="B1" s="40" t="s">
        <v>705</v>
      </c>
      <c r="C1"/>
      <c r="D1"/>
    </row>
    <row r="2" spans="1:10" s="35" customFormat="1" ht="43.2">
      <c r="A2" s="38" t="s">
        <v>706</v>
      </c>
      <c r="B2" s="40" t="s">
        <v>707</v>
      </c>
      <c r="C2"/>
      <c r="D2" s="25"/>
      <c r="E2" s="35" t="s">
        <v>708</v>
      </c>
      <c r="J2" s="36"/>
    </row>
    <row r="3" spans="1:10" s="35" customFormat="1" ht="43.2">
      <c r="A3" s="38" t="s">
        <v>709</v>
      </c>
      <c r="B3" s="40" t="s">
        <v>710</v>
      </c>
      <c r="D3" s="38"/>
      <c r="E3" s="35" t="s">
        <v>711</v>
      </c>
    </row>
    <row r="4" spans="1:10" s="35" customFormat="1" ht="43.2">
      <c r="A4" s="38" t="s">
        <v>712</v>
      </c>
      <c r="B4" s="40" t="s">
        <v>713</v>
      </c>
      <c r="C4"/>
      <c r="D4" s="34"/>
      <c r="E4" s="35" t="s">
        <v>714</v>
      </c>
    </row>
    <row r="5" spans="1:10" s="35" customFormat="1" ht="43.2">
      <c r="A5" s="40" t="s">
        <v>715</v>
      </c>
      <c r="B5"/>
      <c r="C5"/>
      <c r="D5"/>
    </row>
    <row r="6" spans="1:10" s="35" customFormat="1" ht="43.2">
      <c r="A6" s="40" t="s">
        <v>716</v>
      </c>
      <c r="C6"/>
      <c r="D6"/>
    </row>
    <row r="7" spans="1:10" s="35" customFormat="1" ht="43.2">
      <c r="A7" s="40" t="s">
        <v>717</v>
      </c>
      <c r="C7"/>
      <c r="D7"/>
    </row>
    <row r="8" spans="1:10" s="35" customFormat="1" ht="43.2">
      <c r="A8" s="40" t="s">
        <v>718</v>
      </c>
      <c r="B8" s="27" t="s">
        <v>719</v>
      </c>
      <c r="C8"/>
      <c r="D8"/>
    </row>
    <row r="9" spans="1:10" s="35" customFormat="1" ht="43.2">
      <c r="A9" s="40" t="s">
        <v>720</v>
      </c>
      <c r="B9" s="27" t="s">
        <v>721</v>
      </c>
      <c r="C9"/>
      <c r="D9"/>
    </row>
    <row r="10" spans="1:10" s="35" customFormat="1" ht="43.2">
      <c r="A10" s="39" t="s">
        <v>722</v>
      </c>
      <c r="C10"/>
      <c r="D10"/>
    </row>
    <row r="11" spans="1:10" s="35" customFormat="1" ht="43.2">
      <c r="A11" s="39" t="s">
        <v>723</v>
      </c>
      <c r="C11"/>
      <c r="D11"/>
    </row>
    <row r="12" spans="1:10" s="35" customFormat="1" ht="43.2">
      <c r="B12" s="27" t="s">
        <v>724</v>
      </c>
      <c r="C12"/>
      <c r="D12"/>
    </row>
    <row r="18" spans="1:1" ht="43.2">
      <c r="A18" s="24" t="s">
        <v>725</v>
      </c>
    </row>
    <row r="19" spans="1:1" ht="43.2">
      <c r="A19" s="24" t="s">
        <v>726</v>
      </c>
    </row>
    <row r="20" spans="1:1" ht="43.2">
      <c r="A20" s="24" t="s">
        <v>727</v>
      </c>
    </row>
    <row r="21" spans="1:1" ht="43.2">
      <c r="A21" s="24" t="s">
        <v>728</v>
      </c>
    </row>
    <row r="22" spans="1:1">
      <c r="A22" s="37"/>
    </row>
    <row r="23" spans="1:1">
      <c r="A23" s="37"/>
    </row>
    <row r="24" spans="1:1" ht="43.2">
      <c r="A24" s="24" t="s">
        <v>729</v>
      </c>
    </row>
    <row r="25" spans="1:1" ht="43.2">
      <c r="A25" s="24" t="s">
        <v>730</v>
      </c>
    </row>
    <row r="26" spans="1:1" ht="43.2">
      <c r="A26" s="24" t="s">
        <v>731</v>
      </c>
    </row>
    <row r="27" spans="1:1" ht="43.2">
      <c r="A27" s="24" t="s">
        <v>732</v>
      </c>
    </row>
    <row r="28" spans="1:1" ht="43.2">
      <c r="A28" s="24" t="s">
        <v>733</v>
      </c>
    </row>
    <row r="29" spans="1:1" ht="43.2">
      <c r="A29" s="24" t="s">
        <v>734</v>
      </c>
    </row>
    <row r="30" spans="1:1">
      <c r="A30" s="24"/>
    </row>
    <row r="31" spans="1:1" ht="43.2">
      <c r="A31" s="24" t="s">
        <v>698</v>
      </c>
    </row>
    <row r="32" spans="1:1" ht="43.2">
      <c r="A32" s="24" t="s">
        <v>735</v>
      </c>
    </row>
    <row r="33" spans="1:1" ht="43.2">
      <c r="A33" s="24" t="s">
        <v>736</v>
      </c>
    </row>
    <row r="34" spans="1:1" ht="43.2">
      <c r="A34" s="24" t="s">
        <v>737</v>
      </c>
    </row>
    <row r="35" spans="1:1" ht="43.2">
      <c r="A35" s="24" t="s">
        <v>738</v>
      </c>
    </row>
    <row r="36" spans="1:1" ht="43.2">
      <c r="A36" s="24" t="s">
        <v>739</v>
      </c>
    </row>
    <row r="38" spans="1:1">
      <c r="A38" s="37"/>
    </row>
    <row r="39" spans="1:1" ht="43.2">
      <c r="A39" s="24" t="s">
        <v>740</v>
      </c>
    </row>
    <row r="40" spans="1:1" ht="43.2">
      <c r="A40" s="24" t="s">
        <v>741</v>
      </c>
    </row>
    <row r="41" spans="1:1" ht="43.2">
      <c r="A41" s="24" t="s">
        <v>742</v>
      </c>
    </row>
    <row r="42" spans="1:1" ht="43.2">
      <c r="A42" s="24" t="s">
        <v>743</v>
      </c>
    </row>
    <row r="43" spans="1:1" ht="43.2">
      <c r="A43" s="24" t="s">
        <v>744</v>
      </c>
    </row>
    <row r="44" spans="1:1" ht="43.2">
      <c r="A44" s="24" t="s">
        <v>745</v>
      </c>
    </row>
    <row r="45" spans="1:1" ht="43.2">
      <c r="A45" s="24" t="s">
        <v>746</v>
      </c>
    </row>
    <row r="46" spans="1:1">
      <c r="A46" s="24"/>
    </row>
    <row r="47" spans="1:1" ht="43.2">
      <c r="A47" s="24" t="s">
        <v>747</v>
      </c>
    </row>
    <row r="48" spans="1:1" ht="43.2">
      <c r="A48" s="24" t="s">
        <v>748</v>
      </c>
    </row>
    <row r="49" spans="1:1" ht="43.2">
      <c r="A49" s="24" t="s">
        <v>749</v>
      </c>
    </row>
    <row r="50" spans="1:1" ht="43.2">
      <c r="A50" s="24" t="s">
        <v>750</v>
      </c>
    </row>
    <row r="51" spans="1:1" ht="43.2">
      <c r="A51" s="24" t="s">
        <v>751</v>
      </c>
    </row>
    <row r="52" spans="1:1" ht="43.2">
      <c r="A52" s="24" t="s">
        <v>752</v>
      </c>
    </row>
    <row r="53" spans="1:1" ht="43.2">
      <c r="A53" s="24" t="s">
        <v>753</v>
      </c>
    </row>
    <row r="54" spans="1:1" ht="43.2">
      <c r="A54" s="24" t="s">
        <v>754</v>
      </c>
    </row>
    <row r="55" spans="1:1" ht="43.2">
      <c r="A55" s="24" t="s">
        <v>755</v>
      </c>
    </row>
    <row r="56" spans="1:1" ht="43.2">
      <c r="A56" s="24" t="s">
        <v>756</v>
      </c>
    </row>
    <row r="57" spans="1:1" ht="43.2">
      <c r="A57" s="24" t="s">
        <v>757</v>
      </c>
    </row>
    <row r="58" spans="1:1" ht="43.2">
      <c r="A58" s="24" t="s">
        <v>758</v>
      </c>
    </row>
    <row r="59" spans="1:1" ht="43.2">
      <c r="A59" s="24" t="s">
        <v>759</v>
      </c>
    </row>
    <row r="60" spans="1:1" ht="43.2">
      <c r="A60" s="24" t="s">
        <v>760</v>
      </c>
    </row>
    <row r="61" spans="1:1" ht="43.2">
      <c r="A61" s="24" t="s">
        <v>761</v>
      </c>
    </row>
    <row r="62" spans="1:1" ht="43.2">
      <c r="A62" s="24" t="s">
        <v>762</v>
      </c>
    </row>
    <row r="63" spans="1:1" ht="43.2">
      <c r="A63" s="24" t="s">
        <v>763</v>
      </c>
    </row>
    <row r="64" spans="1:1" ht="43.2">
      <c r="A64" s="24" t="s">
        <v>764</v>
      </c>
    </row>
    <row r="65" spans="1:1" ht="43.2">
      <c r="A65" s="24" t="s">
        <v>765</v>
      </c>
    </row>
    <row r="66" spans="1:1" ht="43.2">
      <c r="A66" s="24" t="s">
        <v>766</v>
      </c>
    </row>
    <row r="67" spans="1:1">
      <c r="A67" s="37"/>
    </row>
    <row r="69" spans="1:1">
      <c r="A69" s="37"/>
    </row>
    <row r="71" spans="1:1">
      <c r="A71" s="37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68"/>
  <sheetViews>
    <sheetView topLeftCell="A13" workbookViewId="0">
      <selection activeCell="A13" sqref="A1:F1048576"/>
    </sheetView>
  </sheetViews>
  <sheetFormatPr defaultColWidth="9" defaultRowHeight="13.8"/>
  <cols>
    <col min="1" max="1" width="22.6640625" style="43" bestFit="1" customWidth="1"/>
    <col min="2" max="2" width="41.77734375" style="43" customWidth="1"/>
    <col min="3" max="3" width="23.88671875" style="43" hidden="1" customWidth="1"/>
    <col min="4" max="4" width="15.44140625" style="43" hidden="1" customWidth="1"/>
    <col min="5" max="5" width="35" style="43" hidden="1" customWidth="1"/>
    <col min="6" max="6" width="41.88671875" style="43" customWidth="1"/>
    <col min="7" max="7" width="0" style="43" hidden="1" customWidth="1"/>
    <col min="8" max="8" width="46.88671875" style="43" hidden="1" customWidth="1"/>
    <col min="9" max="9" width="0" style="43" hidden="1" customWidth="1"/>
    <col min="10" max="10" width="14.109375" style="43" hidden="1" customWidth="1"/>
    <col min="11" max="11" width="86.109375" style="43" hidden="1" customWidth="1"/>
    <col min="12" max="19" width="0" style="43" hidden="1" customWidth="1"/>
    <col min="20" max="16384" width="9" style="43"/>
  </cols>
  <sheetData>
    <row r="1" spans="1:20" ht="15">
      <c r="A1" s="41" t="s">
        <v>767</v>
      </c>
      <c r="B1" s="42" t="s">
        <v>768</v>
      </c>
      <c r="C1" s="41" t="s">
        <v>769</v>
      </c>
      <c r="D1" s="41" t="s">
        <v>770</v>
      </c>
      <c r="E1" s="41" t="s">
        <v>771</v>
      </c>
      <c r="F1" s="41" t="s">
        <v>772</v>
      </c>
    </row>
    <row r="2" spans="1:20" ht="112.2">
      <c r="A2" s="44" t="s">
        <v>773</v>
      </c>
      <c r="B2" s="45" t="s">
        <v>774</v>
      </c>
      <c r="C2" s="45">
        <v>28572396</v>
      </c>
      <c r="D2" s="45">
        <v>28963151</v>
      </c>
      <c r="E2" s="44" t="s">
        <v>775</v>
      </c>
      <c r="F2" s="46" t="s">
        <v>776</v>
      </c>
      <c r="H2" s="43" t="s">
        <v>777</v>
      </c>
      <c r="I2" s="43" t="s">
        <v>778</v>
      </c>
      <c r="J2" s="43" t="s">
        <v>779</v>
      </c>
      <c r="K2" s="47" t="s">
        <v>780</v>
      </c>
      <c r="L2" s="43" t="s">
        <v>781</v>
      </c>
    </row>
    <row r="3" spans="1:20" ht="158.4">
      <c r="A3" s="72" t="s">
        <v>782</v>
      </c>
      <c r="B3" s="71" t="s">
        <v>1252</v>
      </c>
      <c r="C3" s="49" t="s">
        <v>783</v>
      </c>
      <c r="D3" s="49">
        <v>28524516</v>
      </c>
      <c r="E3" s="48" t="s">
        <v>784</v>
      </c>
      <c r="F3" s="50" t="s">
        <v>785</v>
      </c>
      <c r="G3" s="43" t="s">
        <v>786</v>
      </c>
      <c r="H3" s="43" t="e">
        <v>#N/A</v>
      </c>
      <c r="I3" s="43" t="s">
        <v>778</v>
      </c>
      <c r="K3" s="43" t="s">
        <v>787</v>
      </c>
      <c r="T3" s="43" t="s">
        <v>1248</v>
      </c>
    </row>
    <row r="4" spans="1:20" ht="112.2">
      <c r="A4" s="44" t="s">
        <v>788</v>
      </c>
      <c r="B4" s="45" t="s">
        <v>789</v>
      </c>
      <c r="C4" s="45" t="s">
        <v>790</v>
      </c>
      <c r="D4" s="45">
        <v>28870450</v>
      </c>
      <c r="E4" s="44" t="s">
        <v>791</v>
      </c>
      <c r="F4" s="46" t="s">
        <v>792</v>
      </c>
      <c r="H4" s="43" t="s">
        <v>793</v>
      </c>
      <c r="I4" s="43" t="s">
        <v>778</v>
      </c>
      <c r="J4" s="43" t="s">
        <v>794</v>
      </c>
      <c r="K4" s="47" t="s">
        <v>795</v>
      </c>
      <c r="Q4" s="51" t="s">
        <v>796</v>
      </c>
      <c r="R4" s="52" t="s">
        <v>797</v>
      </c>
    </row>
    <row r="5" spans="1:20" ht="43.2">
      <c r="A5" s="44" t="s">
        <v>798</v>
      </c>
      <c r="B5" s="53" t="s">
        <v>799</v>
      </c>
      <c r="C5" s="45" t="s">
        <v>800</v>
      </c>
      <c r="D5" s="45">
        <v>28962834</v>
      </c>
      <c r="E5" s="44" t="s">
        <v>801</v>
      </c>
      <c r="F5" s="46" t="s">
        <v>802</v>
      </c>
      <c r="H5" s="43" t="s">
        <v>803</v>
      </c>
      <c r="I5" s="43" t="s">
        <v>778</v>
      </c>
      <c r="J5" s="43" t="s">
        <v>804</v>
      </c>
      <c r="K5" s="43" t="s">
        <v>805</v>
      </c>
      <c r="Q5" s="54" t="s">
        <v>806</v>
      </c>
      <c r="R5" s="52" t="s">
        <v>807</v>
      </c>
    </row>
    <row r="6" spans="1:20" ht="112.8">
      <c r="A6" s="72" t="s">
        <v>808</v>
      </c>
      <c r="B6" s="49" t="s">
        <v>809</v>
      </c>
      <c r="C6" s="49" t="s">
        <v>810</v>
      </c>
      <c r="D6" s="49">
        <v>28233725</v>
      </c>
      <c r="E6" s="48" t="s">
        <v>811</v>
      </c>
      <c r="F6" s="82" t="s">
        <v>1253</v>
      </c>
      <c r="G6" s="43" t="s">
        <v>812</v>
      </c>
      <c r="H6" s="43" t="e">
        <v>#N/A</v>
      </c>
      <c r="I6" s="43" t="s">
        <v>778</v>
      </c>
      <c r="K6" s="43" t="s">
        <v>813</v>
      </c>
      <c r="T6" s="43" t="s">
        <v>1248</v>
      </c>
    </row>
    <row r="7" spans="1:20" ht="43.2">
      <c r="A7" s="44" t="s">
        <v>814</v>
      </c>
      <c r="B7" s="45" t="s">
        <v>815</v>
      </c>
      <c r="C7" s="55" t="s">
        <v>816</v>
      </c>
      <c r="D7" s="55">
        <v>28234108</v>
      </c>
      <c r="E7" s="56" t="s">
        <v>817</v>
      </c>
      <c r="F7" s="46" t="s">
        <v>818</v>
      </c>
      <c r="H7" s="43" t="s">
        <v>819</v>
      </c>
      <c r="I7" s="43" t="s">
        <v>778</v>
      </c>
      <c r="J7" s="43" t="s">
        <v>820</v>
      </c>
      <c r="K7" s="43" t="s">
        <v>821</v>
      </c>
    </row>
    <row r="8" spans="1:20" ht="129.6">
      <c r="A8" s="73" t="s">
        <v>822</v>
      </c>
      <c r="B8" s="71" t="s">
        <v>1251</v>
      </c>
      <c r="C8" s="49" t="s">
        <v>823</v>
      </c>
      <c r="D8" s="49">
        <v>28530773</v>
      </c>
      <c r="E8" s="48" t="s">
        <v>824</v>
      </c>
      <c r="F8" s="90" t="s">
        <v>1250</v>
      </c>
      <c r="G8" s="43" t="s">
        <v>812</v>
      </c>
      <c r="H8" s="43" t="e">
        <v>#N/A</v>
      </c>
      <c r="I8" s="58" t="s">
        <v>825</v>
      </c>
      <c r="J8" s="52" t="s">
        <v>826</v>
      </c>
      <c r="K8" s="43" t="s">
        <v>827</v>
      </c>
      <c r="T8" s="43" t="s">
        <v>1248</v>
      </c>
    </row>
    <row r="9" spans="1:20" ht="112.2">
      <c r="A9" s="44" t="s">
        <v>828</v>
      </c>
      <c r="B9" s="45" t="s">
        <v>829</v>
      </c>
      <c r="C9" s="45">
        <v>28266990</v>
      </c>
      <c r="D9" s="45">
        <v>28232527</v>
      </c>
      <c r="E9" s="44" t="s">
        <v>830</v>
      </c>
      <c r="F9" s="46" t="s">
        <v>831</v>
      </c>
      <c r="H9" s="43" t="s">
        <v>832</v>
      </c>
      <c r="I9" s="43" t="s">
        <v>778</v>
      </c>
      <c r="J9" s="43" t="s">
        <v>833</v>
      </c>
      <c r="K9" s="43" t="s">
        <v>834</v>
      </c>
    </row>
    <row r="10" spans="1:20" ht="112.2">
      <c r="A10" s="44" t="s">
        <v>835</v>
      </c>
      <c r="B10" s="45" t="s">
        <v>836</v>
      </c>
      <c r="C10" s="45" t="s">
        <v>837</v>
      </c>
      <c r="D10" s="45">
        <v>28923453</v>
      </c>
      <c r="E10" s="44" t="s">
        <v>838</v>
      </c>
      <c r="F10" s="46" t="s">
        <v>839</v>
      </c>
      <c r="H10" s="43" t="s">
        <v>840</v>
      </c>
      <c r="I10" s="43" t="s">
        <v>778</v>
      </c>
      <c r="J10" s="43" t="s">
        <v>841</v>
      </c>
      <c r="K10" s="43" t="s">
        <v>842</v>
      </c>
    </row>
    <row r="11" spans="1:20" ht="112.2">
      <c r="A11" s="44" t="s">
        <v>843</v>
      </c>
      <c r="B11" s="45" t="s">
        <v>844</v>
      </c>
      <c r="C11" s="55">
        <v>28572422</v>
      </c>
      <c r="D11" s="55">
        <v>28210422</v>
      </c>
      <c r="E11" s="56" t="s">
        <v>845</v>
      </c>
      <c r="F11" s="44" t="s">
        <v>846</v>
      </c>
      <c r="H11" s="43" t="s">
        <v>847</v>
      </c>
      <c r="I11" s="43" t="s">
        <v>778</v>
      </c>
      <c r="J11" s="43" t="s">
        <v>848</v>
      </c>
      <c r="K11" s="43" t="s">
        <v>849</v>
      </c>
    </row>
    <row r="12" spans="1:20" ht="112.2">
      <c r="A12" s="59" t="s">
        <v>850</v>
      </c>
      <c r="B12" s="60" t="s">
        <v>851</v>
      </c>
      <c r="C12" s="60">
        <v>28529333</v>
      </c>
      <c r="D12" s="60">
        <v>28339056</v>
      </c>
      <c r="E12" s="59" t="s">
        <v>852</v>
      </c>
      <c r="F12" s="61" t="s">
        <v>853</v>
      </c>
      <c r="H12" s="43" t="s">
        <v>854</v>
      </c>
      <c r="I12" s="43" t="s">
        <v>778</v>
      </c>
      <c r="J12" s="43" t="s">
        <v>855</v>
      </c>
      <c r="K12" s="43" t="s">
        <v>856</v>
      </c>
    </row>
    <row r="13" spans="1:20" ht="28.8">
      <c r="A13" s="48" t="s">
        <v>857</v>
      </c>
      <c r="B13" s="49" t="s">
        <v>858</v>
      </c>
      <c r="C13" s="49" t="s">
        <v>859</v>
      </c>
      <c r="D13" s="49">
        <v>28234562</v>
      </c>
      <c r="E13" s="48" t="s">
        <v>860</v>
      </c>
      <c r="F13" s="62"/>
      <c r="G13" s="43" t="s">
        <v>812</v>
      </c>
      <c r="H13" s="43" t="s">
        <v>861</v>
      </c>
      <c r="I13" s="43" t="s">
        <v>778</v>
      </c>
      <c r="K13" s="43" t="s">
        <v>862</v>
      </c>
    </row>
    <row r="14" spans="1:20" ht="14.4">
      <c r="A14" s="48" t="s">
        <v>863</v>
      </c>
      <c r="B14" s="49" t="s">
        <v>864</v>
      </c>
      <c r="C14" s="63">
        <v>2888003428880030</v>
      </c>
      <c r="D14" s="49">
        <v>28882205</v>
      </c>
      <c r="E14" s="48" t="s">
        <v>865</v>
      </c>
      <c r="F14" s="62"/>
      <c r="G14" s="43" t="s">
        <v>812</v>
      </c>
      <c r="H14" s="43" t="s">
        <v>866</v>
      </c>
      <c r="I14" s="43" t="s">
        <v>778</v>
      </c>
      <c r="K14" s="43" t="s">
        <v>867</v>
      </c>
    </row>
    <row r="15" spans="1:20" ht="43.2">
      <c r="A15" s="59" t="s">
        <v>868</v>
      </c>
      <c r="B15" s="64" t="s">
        <v>869</v>
      </c>
      <c r="C15" s="60" t="s">
        <v>870</v>
      </c>
      <c r="D15" s="60">
        <v>28811021</v>
      </c>
      <c r="E15" s="59" t="s">
        <v>871</v>
      </c>
      <c r="F15" s="61" t="s">
        <v>872</v>
      </c>
      <c r="H15" s="43" t="s">
        <v>873</v>
      </c>
      <c r="I15" s="43" t="s">
        <v>778</v>
      </c>
      <c r="J15" s="43" t="s">
        <v>874</v>
      </c>
      <c r="K15" s="43" t="s">
        <v>875</v>
      </c>
    </row>
    <row r="16" spans="1:20" ht="112.2">
      <c r="A16" s="59" t="s">
        <v>876</v>
      </c>
      <c r="B16" s="60" t="s">
        <v>877</v>
      </c>
      <c r="C16" s="60" t="s">
        <v>878</v>
      </c>
      <c r="D16" s="60">
        <v>28782142</v>
      </c>
      <c r="E16" s="59" t="s">
        <v>879</v>
      </c>
      <c r="F16" s="61" t="s">
        <v>880</v>
      </c>
      <c r="H16" s="43" t="s">
        <v>881</v>
      </c>
      <c r="I16" s="43" t="s">
        <v>778</v>
      </c>
      <c r="J16" s="43" t="s">
        <v>882</v>
      </c>
      <c r="K16" s="43" t="s">
        <v>883</v>
      </c>
    </row>
    <row r="17" spans="1:22" ht="112.2">
      <c r="A17" s="59" t="s">
        <v>884</v>
      </c>
      <c r="B17" s="60" t="s">
        <v>885</v>
      </c>
      <c r="C17" s="60" t="s">
        <v>878</v>
      </c>
      <c r="D17" s="60">
        <v>28782142</v>
      </c>
      <c r="E17" s="59" t="s">
        <v>879</v>
      </c>
      <c r="F17" s="59" t="s">
        <v>886</v>
      </c>
      <c r="G17" s="43" t="s">
        <v>887</v>
      </c>
      <c r="H17" s="43" t="s">
        <v>881</v>
      </c>
      <c r="I17" s="43" t="s">
        <v>778</v>
      </c>
      <c r="J17" s="43" t="s">
        <v>882</v>
      </c>
      <c r="K17" s="43" t="s">
        <v>888</v>
      </c>
    </row>
    <row r="18" spans="1:22" ht="139.80000000000001">
      <c r="A18" s="59" t="s">
        <v>889</v>
      </c>
      <c r="B18" s="60" t="s">
        <v>890</v>
      </c>
      <c r="C18" s="60" t="s">
        <v>878</v>
      </c>
      <c r="D18" s="60">
        <v>28782142</v>
      </c>
      <c r="E18" s="59" t="s">
        <v>879</v>
      </c>
      <c r="F18" s="59" t="s">
        <v>886</v>
      </c>
      <c r="G18" s="43" t="s">
        <v>887</v>
      </c>
      <c r="H18" s="43" t="s">
        <v>881</v>
      </c>
      <c r="I18" s="43" t="s">
        <v>778</v>
      </c>
      <c r="J18" s="43" t="s">
        <v>882</v>
      </c>
      <c r="K18" s="43" t="s">
        <v>888</v>
      </c>
    </row>
    <row r="19" spans="1:22" ht="139.80000000000001">
      <c r="A19" s="44" t="s">
        <v>891</v>
      </c>
      <c r="B19" s="53" t="s">
        <v>892</v>
      </c>
      <c r="C19" s="55" t="s">
        <v>893</v>
      </c>
      <c r="D19" s="55">
        <v>28353589</v>
      </c>
      <c r="E19" s="56" t="s">
        <v>894</v>
      </c>
      <c r="F19" s="46" t="s">
        <v>895</v>
      </c>
      <c r="G19" s="47" t="s">
        <v>896</v>
      </c>
      <c r="H19" s="43" t="s">
        <v>897</v>
      </c>
      <c r="I19" s="43" t="s">
        <v>778</v>
      </c>
      <c r="J19" s="43" t="s">
        <v>898</v>
      </c>
      <c r="K19" s="43" t="s">
        <v>899</v>
      </c>
    </row>
    <row r="20" spans="1:22" ht="112.2">
      <c r="A20" s="44" t="s">
        <v>900</v>
      </c>
      <c r="B20" s="45" t="s">
        <v>901</v>
      </c>
      <c r="C20" s="55" t="s">
        <v>902</v>
      </c>
      <c r="D20" s="55">
        <v>28572778</v>
      </c>
      <c r="E20" s="56" t="s">
        <v>903</v>
      </c>
      <c r="F20" s="44" t="s">
        <v>904</v>
      </c>
      <c r="H20" s="43" t="s">
        <v>905</v>
      </c>
      <c r="I20" s="43" t="s">
        <v>778</v>
      </c>
      <c r="J20" s="43" t="s">
        <v>906</v>
      </c>
      <c r="K20" s="43" t="s">
        <v>907</v>
      </c>
    </row>
    <row r="21" spans="1:22" ht="112.2">
      <c r="A21" s="44" t="s">
        <v>908</v>
      </c>
      <c r="B21" s="45" t="s">
        <v>909</v>
      </c>
      <c r="C21" s="45" t="s">
        <v>910</v>
      </c>
      <c r="D21" s="45">
        <v>28528725</v>
      </c>
      <c r="E21" s="44" t="s">
        <v>911</v>
      </c>
      <c r="F21" s="46" t="s">
        <v>912</v>
      </c>
      <c r="G21" s="43" t="s">
        <v>887</v>
      </c>
      <c r="H21" s="43" t="s">
        <v>913</v>
      </c>
      <c r="I21" s="43" t="s">
        <v>778</v>
      </c>
      <c r="J21" s="43" t="s">
        <v>914</v>
      </c>
      <c r="K21" s="43" t="s">
        <v>915</v>
      </c>
    </row>
    <row r="22" spans="1:22" ht="126.6">
      <c r="A22" s="44" t="s">
        <v>916</v>
      </c>
      <c r="B22" s="45" t="s">
        <v>917</v>
      </c>
      <c r="C22" s="55">
        <v>28367585</v>
      </c>
      <c r="D22" s="55">
        <v>28358537</v>
      </c>
      <c r="E22" s="56" t="s">
        <v>918</v>
      </c>
      <c r="F22" s="46" t="s">
        <v>919</v>
      </c>
      <c r="H22" s="43" t="s">
        <v>920</v>
      </c>
      <c r="I22" s="43" t="s">
        <v>778</v>
      </c>
      <c r="J22" s="43" t="s">
        <v>921</v>
      </c>
      <c r="K22" s="43" t="s">
        <v>922</v>
      </c>
      <c r="T22" s="43" t="s">
        <v>923</v>
      </c>
    </row>
    <row r="23" spans="1:22" ht="126">
      <c r="A23" s="44" t="s">
        <v>924</v>
      </c>
      <c r="B23" s="45" t="s">
        <v>925</v>
      </c>
      <c r="C23" s="55">
        <v>28300837</v>
      </c>
      <c r="D23" s="55">
        <v>28318741</v>
      </c>
      <c r="E23" s="56" t="s">
        <v>926</v>
      </c>
      <c r="F23" s="65"/>
      <c r="G23" s="43" t="s">
        <v>887</v>
      </c>
      <c r="H23" s="43" t="s">
        <v>927</v>
      </c>
      <c r="I23" s="43" t="s">
        <v>778</v>
      </c>
      <c r="J23" s="43" t="s">
        <v>928</v>
      </c>
      <c r="K23" s="43" t="s">
        <v>929</v>
      </c>
      <c r="T23" s="43" t="s">
        <v>923</v>
      </c>
      <c r="V23" s="43" t="s">
        <v>930</v>
      </c>
    </row>
    <row r="24" spans="1:22" ht="112.2">
      <c r="A24" s="44" t="s">
        <v>931</v>
      </c>
      <c r="B24" s="45" t="s">
        <v>932</v>
      </c>
      <c r="C24" s="55" t="s">
        <v>933</v>
      </c>
      <c r="D24" s="55">
        <v>28518444</v>
      </c>
      <c r="E24" s="56" t="s">
        <v>934</v>
      </c>
      <c r="F24" s="44" t="s">
        <v>935</v>
      </c>
      <c r="H24" s="43" t="s">
        <v>936</v>
      </c>
      <c r="I24" s="43" t="s">
        <v>778</v>
      </c>
      <c r="J24" s="43" t="s">
        <v>937</v>
      </c>
      <c r="K24" s="43" t="s">
        <v>938</v>
      </c>
      <c r="T24" s="43" t="s">
        <v>923</v>
      </c>
    </row>
    <row r="25" spans="1:22" ht="112.2">
      <c r="A25" s="57" t="s">
        <v>939</v>
      </c>
      <c r="B25" s="49" t="s">
        <v>940</v>
      </c>
      <c r="C25" s="66" t="s">
        <v>941</v>
      </c>
      <c r="D25" s="55"/>
      <c r="E25" s="56"/>
      <c r="F25" s="48"/>
      <c r="H25" s="43" t="s">
        <v>942</v>
      </c>
      <c r="I25" s="43" t="s">
        <v>943</v>
      </c>
      <c r="J25" s="43" t="s">
        <v>944</v>
      </c>
      <c r="K25" s="43" t="s">
        <v>945</v>
      </c>
    </row>
    <row r="26" spans="1:22" ht="43.2">
      <c r="A26" s="66" t="s">
        <v>946</v>
      </c>
      <c r="B26" s="60" t="s">
        <v>947</v>
      </c>
      <c r="C26" s="67">
        <v>2875001328750010</v>
      </c>
      <c r="D26" s="60" t="s">
        <v>948</v>
      </c>
      <c r="E26" s="59" t="s">
        <v>949</v>
      </c>
      <c r="F26" s="66" t="s">
        <v>941</v>
      </c>
      <c r="H26" s="43" t="s">
        <v>942</v>
      </c>
      <c r="I26" s="43" t="s">
        <v>778</v>
      </c>
      <c r="J26" s="43" t="s">
        <v>944</v>
      </c>
      <c r="K26" s="43" t="s">
        <v>950</v>
      </c>
    </row>
    <row r="27" spans="1:22" ht="112.2">
      <c r="A27" s="44" t="s">
        <v>951</v>
      </c>
      <c r="B27" s="45" t="s">
        <v>952</v>
      </c>
      <c r="C27" s="55" t="s">
        <v>953</v>
      </c>
      <c r="D27" s="55">
        <v>28234318</v>
      </c>
      <c r="E27" s="56" t="s">
        <v>954</v>
      </c>
      <c r="F27" s="46" t="s">
        <v>955</v>
      </c>
      <c r="H27" s="43" t="s">
        <v>956</v>
      </c>
      <c r="I27" s="43" t="s">
        <v>778</v>
      </c>
      <c r="J27" s="43" t="s">
        <v>957</v>
      </c>
      <c r="K27" s="43" t="s">
        <v>958</v>
      </c>
    </row>
    <row r="28" spans="1:22" ht="14.4">
      <c r="A28" s="48" t="s">
        <v>959</v>
      </c>
      <c r="B28" s="49" t="s">
        <v>960</v>
      </c>
      <c r="C28" s="49">
        <v>28373429</v>
      </c>
      <c r="D28" s="49">
        <v>28362039</v>
      </c>
      <c r="E28" s="48" t="s">
        <v>961</v>
      </c>
      <c r="F28" s="48" t="s">
        <v>962</v>
      </c>
      <c r="G28" s="43" t="s">
        <v>812</v>
      </c>
      <c r="H28" s="43" t="e">
        <v>#N/A</v>
      </c>
      <c r="I28" s="43" t="s">
        <v>778</v>
      </c>
      <c r="K28" s="43" t="s">
        <v>963</v>
      </c>
    </row>
    <row r="29" spans="1:22" ht="112.2">
      <c r="A29" s="44" t="s">
        <v>964</v>
      </c>
      <c r="B29" s="45" t="s">
        <v>965</v>
      </c>
      <c r="C29" s="45">
        <v>28362077</v>
      </c>
      <c r="D29" s="45">
        <v>28335262</v>
      </c>
      <c r="E29" s="44" t="s">
        <v>966</v>
      </c>
      <c r="F29" s="46" t="s">
        <v>967</v>
      </c>
      <c r="H29" s="43" t="s">
        <v>968</v>
      </c>
      <c r="I29" s="43" t="s">
        <v>778</v>
      </c>
      <c r="J29" s="43" t="s">
        <v>969</v>
      </c>
      <c r="K29" s="43" t="s">
        <v>970</v>
      </c>
    </row>
    <row r="30" spans="1:22" ht="112.2">
      <c r="A30" s="59" t="s">
        <v>971</v>
      </c>
      <c r="B30" s="60" t="s">
        <v>972</v>
      </c>
      <c r="C30" s="60" t="s">
        <v>973</v>
      </c>
      <c r="D30" s="60">
        <v>28833689</v>
      </c>
      <c r="E30" s="59" t="s">
        <v>974</v>
      </c>
      <c r="F30" s="59" t="s">
        <v>975</v>
      </c>
      <c r="H30" s="43" t="s">
        <v>976</v>
      </c>
      <c r="I30" s="43" t="s">
        <v>778</v>
      </c>
      <c r="J30" s="43" t="s">
        <v>977</v>
      </c>
      <c r="K30" s="43" t="s">
        <v>978</v>
      </c>
      <c r="L30" s="43" t="s">
        <v>979</v>
      </c>
    </row>
    <row r="31" spans="1:22" ht="112.2">
      <c r="A31" s="44" t="s">
        <v>980</v>
      </c>
      <c r="B31" s="45" t="s">
        <v>981</v>
      </c>
      <c r="C31" s="45" t="s">
        <v>982</v>
      </c>
      <c r="D31" s="45">
        <v>28580122</v>
      </c>
      <c r="E31" s="44" t="s">
        <v>983</v>
      </c>
      <c r="F31" s="46" t="s">
        <v>984</v>
      </c>
      <c r="H31" s="43" t="s">
        <v>985</v>
      </c>
      <c r="I31" s="43" t="s">
        <v>778</v>
      </c>
      <c r="J31" s="43" t="s">
        <v>986</v>
      </c>
      <c r="K31" s="43" t="s">
        <v>987</v>
      </c>
    </row>
    <row r="32" spans="1:22" ht="112.2">
      <c r="A32" s="44" t="s">
        <v>988</v>
      </c>
      <c r="B32" s="45" t="s">
        <v>989</v>
      </c>
      <c r="C32" s="45">
        <v>28316527</v>
      </c>
      <c r="D32" s="45">
        <v>28259430</v>
      </c>
      <c r="E32" s="44" t="s">
        <v>990</v>
      </c>
      <c r="F32" s="65"/>
      <c r="H32" s="43" t="s">
        <v>991</v>
      </c>
      <c r="I32" s="43" t="s">
        <v>778</v>
      </c>
      <c r="J32" s="43" t="s">
        <v>992</v>
      </c>
      <c r="K32" s="43" t="s">
        <v>993</v>
      </c>
    </row>
    <row r="33" spans="1:20" ht="112.2">
      <c r="A33" s="72" t="s">
        <v>994</v>
      </c>
      <c r="B33" s="49" t="s">
        <v>995</v>
      </c>
      <c r="C33" s="49" t="s">
        <v>996</v>
      </c>
      <c r="D33" s="49">
        <v>28882099</v>
      </c>
      <c r="E33" s="48" t="s">
        <v>997</v>
      </c>
      <c r="F33" s="82" t="s">
        <v>1249</v>
      </c>
      <c r="G33" s="43" t="s">
        <v>812</v>
      </c>
      <c r="H33" s="43" t="e">
        <v>#N/A</v>
      </c>
      <c r="I33" s="43" t="s">
        <v>778</v>
      </c>
      <c r="K33" s="43" t="s">
        <v>998</v>
      </c>
      <c r="T33" s="43" t="s">
        <v>1248</v>
      </c>
    </row>
    <row r="34" spans="1:20" ht="126">
      <c r="A34" s="44" t="s">
        <v>999</v>
      </c>
      <c r="B34" s="53" t="s">
        <v>1000</v>
      </c>
      <c r="C34" s="45" t="s">
        <v>1001</v>
      </c>
      <c r="D34" s="45">
        <v>28976252</v>
      </c>
      <c r="E34" s="44" t="s">
        <v>1002</v>
      </c>
      <c r="F34" s="46" t="s">
        <v>1003</v>
      </c>
      <c r="G34" s="47" t="s">
        <v>1004</v>
      </c>
      <c r="H34" s="43" t="s">
        <v>1005</v>
      </c>
      <c r="I34" s="43" t="s">
        <v>778</v>
      </c>
      <c r="J34" s="43" t="s">
        <v>1006</v>
      </c>
      <c r="K34" s="43" t="s">
        <v>1007</v>
      </c>
    </row>
    <row r="35" spans="1:20" ht="126">
      <c r="A35" s="59" t="s">
        <v>1008</v>
      </c>
      <c r="B35" s="60" t="s">
        <v>1009</v>
      </c>
      <c r="C35" s="60">
        <v>28319444</v>
      </c>
      <c r="D35" s="60">
        <v>28933783</v>
      </c>
      <c r="E35" s="59" t="s">
        <v>1010</v>
      </c>
      <c r="F35" s="61" t="s">
        <v>1011</v>
      </c>
      <c r="H35" s="43" t="s">
        <v>1012</v>
      </c>
      <c r="I35" s="43" t="s">
        <v>778</v>
      </c>
      <c r="J35" s="43" t="s">
        <v>1013</v>
      </c>
      <c r="K35" s="43" t="s">
        <v>1014</v>
      </c>
    </row>
    <row r="36" spans="1:20" ht="126.6">
      <c r="A36" s="59" t="s">
        <v>1015</v>
      </c>
      <c r="B36" s="60" t="s">
        <v>1016</v>
      </c>
      <c r="C36" s="60">
        <v>28825562</v>
      </c>
      <c r="D36" s="60" t="s">
        <v>1017</v>
      </c>
      <c r="E36" s="59" t="s">
        <v>1018</v>
      </c>
      <c r="F36" s="59" t="s">
        <v>1019</v>
      </c>
      <c r="G36" s="43" t="s">
        <v>887</v>
      </c>
      <c r="H36" s="43" t="s">
        <v>1020</v>
      </c>
      <c r="I36" s="43" t="s">
        <v>778</v>
      </c>
      <c r="J36" s="43" t="s">
        <v>1021</v>
      </c>
      <c r="K36" s="43" t="s">
        <v>1022</v>
      </c>
    </row>
    <row r="37" spans="1:20" ht="112.2">
      <c r="A37" s="74" t="s">
        <v>1023</v>
      </c>
      <c r="B37" s="45" t="s">
        <v>1024</v>
      </c>
      <c r="C37" s="55" t="s">
        <v>1025</v>
      </c>
      <c r="D37" s="55">
        <v>28719623</v>
      </c>
      <c r="E37" s="56" t="s">
        <v>1026</v>
      </c>
      <c r="F37" s="75" t="s">
        <v>1027</v>
      </c>
      <c r="H37" s="43" t="s">
        <v>1028</v>
      </c>
      <c r="I37" s="43" t="s">
        <v>778</v>
      </c>
      <c r="J37" s="43" t="s">
        <v>1029</v>
      </c>
      <c r="K37" s="43" t="s">
        <v>1030</v>
      </c>
    </row>
    <row r="38" spans="1:20" ht="126">
      <c r="A38" s="68" t="s">
        <v>1031</v>
      </c>
      <c r="B38" s="53" t="s">
        <v>1032</v>
      </c>
      <c r="C38" s="69" t="s">
        <v>1033</v>
      </c>
      <c r="D38" s="69">
        <v>28422671</v>
      </c>
      <c r="E38" s="70" t="s">
        <v>1034</v>
      </c>
      <c r="F38" s="75" t="s">
        <v>1035</v>
      </c>
      <c r="G38" s="43" t="s">
        <v>887</v>
      </c>
      <c r="H38" s="43" t="s">
        <v>1036</v>
      </c>
      <c r="I38" s="43" t="s">
        <v>778</v>
      </c>
      <c r="J38" s="43" t="s">
        <v>1037</v>
      </c>
      <c r="K38" s="43" t="s">
        <v>1038</v>
      </c>
    </row>
    <row r="39" spans="1:20" ht="126">
      <c r="A39" s="59" t="s">
        <v>1039</v>
      </c>
      <c r="B39" s="60" t="s">
        <v>1040</v>
      </c>
      <c r="C39" s="60">
        <v>28841242</v>
      </c>
      <c r="D39" s="60">
        <v>28840630</v>
      </c>
      <c r="E39" s="59" t="s">
        <v>1041</v>
      </c>
      <c r="F39" s="59" t="s">
        <v>1042</v>
      </c>
      <c r="H39" s="43" t="s">
        <v>1043</v>
      </c>
      <c r="I39" s="43" t="s">
        <v>778</v>
      </c>
      <c r="J39" s="43" t="s">
        <v>1044</v>
      </c>
      <c r="K39" s="43" t="s">
        <v>1045</v>
      </c>
    </row>
    <row r="40" spans="1:20" ht="112.2">
      <c r="A40" s="74" t="s">
        <v>1046</v>
      </c>
      <c r="B40" s="45" t="s">
        <v>1047</v>
      </c>
      <c r="C40" s="55">
        <v>28470388</v>
      </c>
      <c r="D40" s="55">
        <v>28470601</v>
      </c>
      <c r="E40" s="56" t="s">
        <v>1048</v>
      </c>
      <c r="F40" s="75" t="s">
        <v>1049</v>
      </c>
      <c r="H40" s="43" t="s">
        <v>1050</v>
      </c>
      <c r="I40" s="43" t="s">
        <v>778</v>
      </c>
      <c r="J40" s="43" t="s">
        <v>1051</v>
      </c>
      <c r="K40" s="43" t="s">
        <v>1052</v>
      </c>
    </row>
    <row r="41" spans="1:20" ht="112.2">
      <c r="A41" s="44" t="s">
        <v>1053</v>
      </c>
      <c r="B41" s="45" t="s">
        <v>1054</v>
      </c>
      <c r="C41" s="55" t="s">
        <v>1055</v>
      </c>
      <c r="D41" s="55">
        <v>28717570</v>
      </c>
      <c r="E41" s="56" t="s">
        <v>1056</v>
      </c>
      <c r="F41" s="44" t="s">
        <v>1057</v>
      </c>
      <c r="H41" s="43" t="s">
        <v>1058</v>
      </c>
      <c r="I41" s="43" t="s">
        <v>778</v>
      </c>
      <c r="J41" s="43" t="s">
        <v>1059</v>
      </c>
      <c r="K41" s="43" t="s">
        <v>1060</v>
      </c>
    </row>
    <row r="42" spans="1:20" ht="112.2">
      <c r="A42" s="44" t="s">
        <v>1061</v>
      </c>
      <c r="B42" s="45" t="s">
        <v>1062</v>
      </c>
      <c r="C42" s="55" t="s">
        <v>1055</v>
      </c>
      <c r="D42" s="55">
        <v>28717570</v>
      </c>
      <c r="E42" s="56" t="s">
        <v>1056</v>
      </c>
      <c r="F42" s="44" t="s">
        <v>1057</v>
      </c>
      <c r="H42" s="43" t="s">
        <v>1058</v>
      </c>
      <c r="I42" s="43" t="s">
        <v>778</v>
      </c>
      <c r="J42" s="43" t="s">
        <v>1059</v>
      </c>
      <c r="K42" s="43" t="s">
        <v>1060</v>
      </c>
    </row>
    <row r="43" spans="1:20" ht="112.2">
      <c r="A43" s="74" t="s">
        <v>1063</v>
      </c>
      <c r="B43" s="45" t="s">
        <v>1064</v>
      </c>
      <c r="C43" s="55">
        <v>28237505</v>
      </c>
      <c r="D43" s="55">
        <v>28237517</v>
      </c>
      <c r="E43" s="56" t="s">
        <v>1065</v>
      </c>
      <c r="F43" s="75" t="s">
        <v>1066</v>
      </c>
      <c r="G43" s="43" t="s">
        <v>887</v>
      </c>
      <c r="H43" s="43" t="s">
        <v>1067</v>
      </c>
      <c r="I43" s="43" t="s">
        <v>778</v>
      </c>
      <c r="J43" s="43" t="s">
        <v>1068</v>
      </c>
      <c r="K43" s="43" t="s">
        <v>1069</v>
      </c>
    </row>
    <row r="44" spans="1:20" ht="112.2">
      <c r="A44" s="74" t="s">
        <v>1070</v>
      </c>
      <c r="B44" s="45" t="s">
        <v>1071</v>
      </c>
      <c r="C44" s="55">
        <v>28315484</v>
      </c>
      <c r="D44" s="55">
        <v>28339302</v>
      </c>
      <c r="E44" s="56" t="s">
        <v>1072</v>
      </c>
      <c r="F44" s="75" t="s">
        <v>1073</v>
      </c>
      <c r="H44" s="43" t="s">
        <v>1074</v>
      </c>
      <c r="I44" s="43" t="s">
        <v>778</v>
      </c>
      <c r="J44" s="43" t="s">
        <v>1075</v>
      </c>
      <c r="K44" s="43" t="s">
        <v>1076</v>
      </c>
    </row>
    <row r="45" spans="1:20" ht="115.2">
      <c r="A45" s="87" t="s">
        <v>675</v>
      </c>
      <c r="B45" s="89" t="s">
        <v>1243</v>
      </c>
      <c r="C45" s="88">
        <v>28519364</v>
      </c>
      <c r="D45" s="88">
        <v>28521260</v>
      </c>
      <c r="E45" s="87" t="s">
        <v>1077</v>
      </c>
      <c r="F45" s="82" t="s">
        <v>1246</v>
      </c>
      <c r="H45" s="43" t="s">
        <v>1078</v>
      </c>
      <c r="I45" s="43" t="s">
        <v>778</v>
      </c>
      <c r="J45" s="43" t="s">
        <v>1079</v>
      </c>
      <c r="K45" s="43" t="s">
        <v>1080</v>
      </c>
      <c r="T45" s="43" t="s">
        <v>1247</v>
      </c>
    </row>
    <row r="46" spans="1:20" ht="139.80000000000001">
      <c r="A46" s="44" t="s">
        <v>1081</v>
      </c>
      <c r="B46" s="45" t="s">
        <v>1082</v>
      </c>
      <c r="C46" s="55" t="s">
        <v>1083</v>
      </c>
      <c r="D46" s="55">
        <v>28353471</v>
      </c>
      <c r="E46" s="56" t="s">
        <v>1084</v>
      </c>
      <c r="F46" s="75" t="s">
        <v>1085</v>
      </c>
      <c r="H46" s="43" t="s">
        <v>1086</v>
      </c>
      <c r="I46" s="43" t="s">
        <v>778</v>
      </c>
      <c r="J46" s="43" t="s">
        <v>1087</v>
      </c>
      <c r="K46" s="43" t="s">
        <v>1088</v>
      </c>
    </row>
    <row r="47" spans="1:20" ht="43.2">
      <c r="A47" s="72" t="s">
        <v>1242</v>
      </c>
      <c r="B47" s="49" t="s">
        <v>1244</v>
      </c>
      <c r="C47" s="49">
        <v>28573619</v>
      </c>
      <c r="D47" s="49">
        <v>28782023</v>
      </c>
      <c r="E47" s="48" t="s">
        <v>1089</v>
      </c>
      <c r="F47" s="82" t="s">
        <v>1241</v>
      </c>
      <c r="G47" s="43" t="s">
        <v>812</v>
      </c>
      <c r="H47" s="43" t="s">
        <v>1090</v>
      </c>
      <c r="I47" s="43" t="s">
        <v>778</v>
      </c>
      <c r="K47" s="43" t="s">
        <v>1091</v>
      </c>
      <c r="T47" s="43" t="s">
        <v>1245</v>
      </c>
    </row>
    <row r="48" spans="1:20" ht="129.6">
      <c r="A48" s="87" t="s">
        <v>1092</v>
      </c>
      <c r="B48" s="88" t="s">
        <v>1093</v>
      </c>
      <c r="C48" s="88">
        <v>28850000</v>
      </c>
      <c r="D48" s="88">
        <v>28850022</v>
      </c>
      <c r="E48" s="87" t="s">
        <v>1094</v>
      </c>
      <c r="F48" s="87" t="s">
        <v>1095</v>
      </c>
      <c r="G48" s="43" t="s">
        <v>887</v>
      </c>
      <c r="H48" s="43" t="s">
        <v>1096</v>
      </c>
      <c r="I48" s="43" t="s">
        <v>778</v>
      </c>
      <c r="J48" s="43" t="s">
        <v>1097</v>
      </c>
      <c r="K48" s="43" t="s">
        <v>1098</v>
      </c>
      <c r="T48" s="43" t="s">
        <v>1236</v>
      </c>
    </row>
    <row r="49" spans="1:20" ht="126">
      <c r="A49" s="48" t="s">
        <v>1099</v>
      </c>
      <c r="B49" s="49" t="s">
        <v>1100</v>
      </c>
      <c r="C49" s="49">
        <v>28573489</v>
      </c>
      <c r="D49" s="49">
        <v>28565640</v>
      </c>
      <c r="E49" s="48" t="s">
        <v>1101</v>
      </c>
      <c r="F49" s="82" t="s">
        <v>1240</v>
      </c>
      <c r="G49" s="43" t="s">
        <v>812</v>
      </c>
      <c r="H49" s="43" t="s">
        <v>1102</v>
      </c>
      <c r="I49" s="43" t="s">
        <v>778</v>
      </c>
      <c r="K49" s="43" t="s">
        <v>1103</v>
      </c>
      <c r="T49" s="43" t="s">
        <v>1236</v>
      </c>
    </row>
    <row r="50" spans="1:20" ht="152.25" customHeight="1">
      <c r="A50" s="74" t="s">
        <v>684</v>
      </c>
      <c r="B50" s="45" t="s">
        <v>1104</v>
      </c>
      <c r="C50" s="55">
        <v>28827534</v>
      </c>
      <c r="D50" s="55">
        <v>28827960</v>
      </c>
      <c r="E50" s="56" t="s">
        <v>1105</v>
      </c>
      <c r="F50" s="75" t="s">
        <v>1106</v>
      </c>
      <c r="G50" s="43" t="s">
        <v>887</v>
      </c>
      <c r="H50" s="43" t="s">
        <v>1107</v>
      </c>
      <c r="I50" s="43" t="s">
        <v>778</v>
      </c>
      <c r="J50" s="43" t="s">
        <v>1108</v>
      </c>
      <c r="K50" s="43" t="s">
        <v>1109</v>
      </c>
    </row>
    <row r="51" spans="1:20" ht="112.2">
      <c r="A51" s="74" t="s">
        <v>1110</v>
      </c>
      <c r="B51" s="45" t="s">
        <v>1111</v>
      </c>
      <c r="C51" s="55" t="s">
        <v>1112</v>
      </c>
      <c r="D51" s="55">
        <v>28211693</v>
      </c>
      <c r="E51" s="56" t="s">
        <v>1113</v>
      </c>
      <c r="F51" s="75" t="s">
        <v>1114</v>
      </c>
      <c r="H51" s="43" t="s">
        <v>1115</v>
      </c>
      <c r="I51" s="43" t="s">
        <v>778</v>
      </c>
      <c r="J51" s="43" t="s">
        <v>1116</v>
      </c>
      <c r="K51" s="43" t="s">
        <v>1117</v>
      </c>
    </row>
    <row r="52" spans="1:20" ht="112.2">
      <c r="A52" s="74" t="s">
        <v>1118</v>
      </c>
      <c r="B52" s="45" t="s">
        <v>1119</v>
      </c>
      <c r="C52" s="55">
        <v>28225739</v>
      </c>
      <c r="D52" s="55">
        <v>28564110</v>
      </c>
      <c r="E52" s="56" t="s">
        <v>1120</v>
      </c>
      <c r="F52" s="75" t="s">
        <v>1121</v>
      </c>
      <c r="H52" s="43" t="s">
        <v>1122</v>
      </c>
      <c r="I52" s="43" t="s">
        <v>778</v>
      </c>
      <c r="J52" s="43" t="s">
        <v>1123</v>
      </c>
      <c r="K52" s="43" t="s">
        <v>1124</v>
      </c>
    </row>
    <row r="53" spans="1:20" ht="112.2">
      <c r="A53" s="74" t="s">
        <v>1125</v>
      </c>
      <c r="B53" s="45" t="s">
        <v>1126</v>
      </c>
      <c r="C53" s="55" t="s">
        <v>1127</v>
      </c>
      <c r="D53" s="55">
        <v>28960192</v>
      </c>
      <c r="E53" s="56" t="s">
        <v>1128</v>
      </c>
      <c r="F53" s="75" t="s">
        <v>1129</v>
      </c>
      <c r="H53" s="43" t="s">
        <v>1130</v>
      </c>
      <c r="I53" s="43" t="s">
        <v>778</v>
      </c>
      <c r="J53" s="43" t="s">
        <v>1131</v>
      </c>
      <c r="K53" s="43" t="s">
        <v>1132</v>
      </c>
    </row>
    <row r="54" spans="1:20" ht="112.2">
      <c r="A54" s="74" t="s">
        <v>676</v>
      </c>
      <c r="B54" s="45" t="s">
        <v>1133</v>
      </c>
      <c r="C54" s="55">
        <v>28573494</v>
      </c>
      <c r="D54" s="55">
        <v>28233680</v>
      </c>
      <c r="E54" s="56" t="s">
        <v>1134</v>
      </c>
      <c r="F54" s="46" t="s">
        <v>1135</v>
      </c>
      <c r="H54" s="43" t="s">
        <v>1130</v>
      </c>
      <c r="I54" s="43" t="s">
        <v>778</v>
      </c>
      <c r="J54" s="43" t="s">
        <v>1131</v>
      </c>
      <c r="K54" s="43" t="s">
        <v>1136</v>
      </c>
    </row>
    <row r="55" spans="1:20" ht="112.2">
      <c r="A55" s="74" t="s">
        <v>1137</v>
      </c>
      <c r="B55" s="45" t="s">
        <v>1138</v>
      </c>
      <c r="C55" s="55">
        <v>28713702</v>
      </c>
      <c r="D55" s="55">
        <v>28309402</v>
      </c>
      <c r="E55" s="56" t="s">
        <v>1139</v>
      </c>
      <c r="F55" s="75" t="s">
        <v>1140</v>
      </c>
      <c r="H55" s="43" t="s">
        <v>1141</v>
      </c>
      <c r="I55" s="43" t="s">
        <v>778</v>
      </c>
      <c r="J55" s="43" t="s">
        <v>1142</v>
      </c>
      <c r="K55" s="43" t="s">
        <v>1143</v>
      </c>
    </row>
    <row r="56" spans="1:20" ht="43.2">
      <c r="A56" s="86" t="s">
        <v>1144</v>
      </c>
      <c r="B56" s="53" t="s">
        <v>1145</v>
      </c>
      <c r="C56" s="69" t="s">
        <v>1146</v>
      </c>
      <c r="D56" s="69" t="s">
        <v>1147</v>
      </c>
      <c r="E56" s="70" t="s">
        <v>1148</v>
      </c>
      <c r="F56" s="85" t="s">
        <v>1149</v>
      </c>
      <c r="H56" s="43" t="s">
        <v>1150</v>
      </c>
      <c r="I56" s="43" t="s">
        <v>778</v>
      </c>
      <c r="J56" s="43" t="s">
        <v>1151</v>
      </c>
      <c r="K56" s="43" t="s">
        <v>1152</v>
      </c>
    </row>
    <row r="57" spans="1:20" ht="98.4">
      <c r="A57" s="74" t="s">
        <v>1153</v>
      </c>
      <c r="B57" s="45" t="s">
        <v>1154</v>
      </c>
      <c r="C57" s="55" t="s">
        <v>1155</v>
      </c>
      <c r="D57" s="55">
        <v>28226299</v>
      </c>
      <c r="E57" s="56" t="s">
        <v>1156</v>
      </c>
      <c r="F57" s="75" t="s">
        <v>1157</v>
      </c>
      <c r="H57" s="43" t="s">
        <v>1158</v>
      </c>
      <c r="I57" s="43" t="s">
        <v>778</v>
      </c>
      <c r="J57" s="43" t="s">
        <v>1159</v>
      </c>
      <c r="K57" s="43" t="s">
        <v>1160</v>
      </c>
    </row>
    <row r="58" spans="1:20" ht="43.2">
      <c r="A58" s="72" t="s">
        <v>1161</v>
      </c>
      <c r="B58" s="71" t="s">
        <v>1162</v>
      </c>
      <c r="C58" s="55">
        <v>28221711</v>
      </c>
      <c r="D58" s="55">
        <v>28221712</v>
      </c>
      <c r="E58" s="56" t="s">
        <v>1163</v>
      </c>
      <c r="F58" s="82" t="s">
        <v>1164</v>
      </c>
      <c r="G58" s="43" t="s">
        <v>1165</v>
      </c>
      <c r="H58" s="43" t="e">
        <v>#N/A</v>
      </c>
      <c r="I58" s="43" t="s">
        <v>778</v>
      </c>
      <c r="K58" s="43" t="s">
        <v>1166</v>
      </c>
      <c r="T58" s="84" t="s">
        <v>1167</v>
      </c>
    </row>
    <row r="59" spans="1:20" ht="112.2">
      <c r="A59" s="83" t="s">
        <v>1168</v>
      </c>
      <c r="B59" s="60" t="s">
        <v>1169</v>
      </c>
      <c r="C59" s="60">
        <v>28435575</v>
      </c>
      <c r="D59" s="60">
        <v>28439412</v>
      </c>
      <c r="E59" s="59" t="s">
        <v>1170</v>
      </c>
      <c r="F59" s="81" t="s">
        <v>1171</v>
      </c>
      <c r="G59" s="43" t="s">
        <v>887</v>
      </c>
      <c r="H59" s="43" t="s">
        <v>1172</v>
      </c>
      <c r="I59" s="43" t="s">
        <v>778</v>
      </c>
      <c r="J59" s="43" t="s">
        <v>1173</v>
      </c>
      <c r="K59" s="43" t="s">
        <v>1174</v>
      </c>
    </row>
    <row r="60" spans="1:20" ht="57">
      <c r="A60" s="74" t="s">
        <v>1175</v>
      </c>
      <c r="B60" s="45" t="s">
        <v>1176</v>
      </c>
      <c r="C60" s="55" t="s">
        <v>1177</v>
      </c>
      <c r="D60" s="55">
        <v>28520854</v>
      </c>
      <c r="E60" s="56" t="s">
        <v>1178</v>
      </c>
      <c r="F60" s="46" t="s">
        <v>1179</v>
      </c>
      <c r="H60" s="43" t="s">
        <v>1180</v>
      </c>
      <c r="I60" s="43" t="s">
        <v>778</v>
      </c>
      <c r="J60" s="43" t="s">
        <v>1181</v>
      </c>
      <c r="K60" s="43" t="s">
        <v>1182</v>
      </c>
    </row>
    <row r="61" spans="1:20" ht="96.6">
      <c r="A61" s="48" t="s">
        <v>1183</v>
      </c>
      <c r="B61" s="49" t="s">
        <v>1184</v>
      </c>
      <c r="C61" s="49">
        <v>28533700</v>
      </c>
      <c r="D61" s="49">
        <v>28533702</v>
      </c>
      <c r="E61" s="48" t="s">
        <v>1185</v>
      </c>
      <c r="F61" s="48" t="s">
        <v>1186</v>
      </c>
      <c r="G61" s="43" t="s">
        <v>812</v>
      </c>
      <c r="H61" s="43" t="s">
        <v>1187</v>
      </c>
      <c r="I61" s="43" t="s">
        <v>778</v>
      </c>
      <c r="K61" s="43" t="s">
        <v>1188</v>
      </c>
      <c r="T61" s="43" t="s">
        <v>1237</v>
      </c>
    </row>
    <row r="62" spans="1:20" ht="42" customHeight="1">
      <c r="A62" s="48" t="s">
        <v>1189</v>
      </c>
      <c r="B62" s="49" t="s">
        <v>1190</v>
      </c>
      <c r="C62" s="49">
        <v>28572240</v>
      </c>
      <c r="D62" s="49">
        <v>28710473</v>
      </c>
      <c r="E62" s="48" t="s">
        <v>1191</v>
      </c>
      <c r="F62" s="48" t="s">
        <v>1192</v>
      </c>
      <c r="G62" s="43" t="s">
        <v>812</v>
      </c>
      <c r="H62" s="43" t="s">
        <v>1193</v>
      </c>
      <c r="I62" s="43" t="s">
        <v>778</v>
      </c>
      <c r="K62" s="43" t="s">
        <v>1194</v>
      </c>
    </row>
    <row r="63" spans="1:20" ht="112.8">
      <c r="A63" s="76" t="s">
        <v>1195</v>
      </c>
      <c r="B63" s="77" t="s">
        <v>1196</v>
      </c>
      <c r="C63" s="78" t="s">
        <v>1197</v>
      </c>
      <c r="D63" s="78">
        <v>28423120</v>
      </c>
      <c r="E63" s="79" t="s">
        <v>1198</v>
      </c>
      <c r="F63" s="80" t="s">
        <v>1199</v>
      </c>
      <c r="H63" s="43" t="s">
        <v>1200</v>
      </c>
      <c r="I63" s="43" t="s">
        <v>778</v>
      </c>
      <c r="J63" s="43" t="s">
        <v>1201</v>
      </c>
      <c r="K63" s="43" t="s">
        <v>1202</v>
      </c>
    </row>
    <row r="64" spans="1:20" ht="112.2">
      <c r="A64" s="44" t="s">
        <v>1203</v>
      </c>
      <c r="B64" s="45" t="s">
        <v>1204</v>
      </c>
      <c r="C64" s="55">
        <v>28315486</v>
      </c>
      <c r="D64" s="55">
        <v>28559970</v>
      </c>
      <c r="E64" s="56" t="s">
        <v>1205</v>
      </c>
      <c r="F64" s="44" t="s">
        <v>1206</v>
      </c>
      <c r="H64" s="43" t="s">
        <v>1207</v>
      </c>
      <c r="I64" s="43" t="s">
        <v>778</v>
      </c>
      <c r="J64" s="43" t="s">
        <v>1208</v>
      </c>
      <c r="K64" s="43" t="s">
        <v>1209</v>
      </c>
    </row>
    <row r="65" spans="1:20" ht="98.4">
      <c r="A65" s="74" t="s">
        <v>1210</v>
      </c>
      <c r="B65" s="45" t="s">
        <v>1211</v>
      </c>
      <c r="C65" s="55">
        <v>28870418</v>
      </c>
      <c r="D65" s="55">
        <v>28871121</v>
      </c>
      <c r="E65" s="56" t="s">
        <v>1212</v>
      </c>
      <c r="F65" s="75" t="s">
        <v>1213</v>
      </c>
      <c r="H65" s="43" t="s">
        <v>1214</v>
      </c>
      <c r="I65" s="43" t="s">
        <v>778</v>
      </c>
      <c r="J65" s="43" t="s">
        <v>1215</v>
      </c>
      <c r="K65" s="43" t="s">
        <v>1216</v>
      </c>
    </row>
    <row r="66" spans="1:20" ht="69">
      <c r="A66" s="48" t="s">
        <v>1217</v>
      </c>
      <c r="B66" s="49" t="s">
        <v>1239</v>
      </c>
      <c r="C66" s="49">
        <v>28701759</v>
      </c>
      <c r="D66" s="49">
        <v>28701724</v>
      </c>
      <c r="E66" s="48" t="s">
        <v>1218</v>
      </c>
      <c r="F66" s="82" t="s">
        <v>1238</v>
      </c>
      <c r="G66" s="43" t="s">
        <v>812</v>
      </c>
      <c r="H66" s="43" t="s">
        <v>1219</v>
      </c>
      <c r="I66" s="43" t="s">
        <v>778</v>
      </c>
      <c r="K66" s="43" t="s">
        <v>1220</v>
      </c>
      <c r="T66" s="43" t="s">
        <v>1236</v>
      </c>
    </row>
    <row r="67" spans="1:20" ht="112.2">
      <c r="A67" s="44" t="s">
        <v>1221</v>
      </c>
      <c r="B67" s="45" t="s">
        <v>1222</v>
      </c>
      <c r="C67" s="45" t="s">
        <v>1223</v>
      </c>
      <c r="D67" s="45">
        <v>28551578</v>
      </c>
      <c r="E67" s="44" t="s">
        <v>1224</v>
      </c>
      <c r="F67" s="46" t="s">
        <v>1225</v>
      </c>
      <c r="H67" s="43" t="s">
        <v>1226</v>
      </c>
      <c r="I67" s="43" t="s">
        <v>778</v>
      </c>
      <c r="J67" s="43" t="s">
        <v>1227</v>
      </c>
      <c r="K67" s="43" t="s">
        <v>1228</v>
      </c>
    </row>
    <row r="68" spans="1:20" ht="112.2">
      <c r="A68" s="74" t="s">
        <v>1229</v>
      </c>
      <c r="B68" s="45" t="s">
        <v>1230</v>
      </c>
      <c r="C68" s="55">
        <v>28337927</v>
      </c>
      <c r="D68" s="55">
        <v>28722157</v>
      </c>
      <c r="E68" s="56" t="s">
        <v>1231</v>
      </c>
      <c r="F68" s="75" t="s">
        <v>1232</v>
      </c>
      <c r="H68" s="43" t="s">
        <v>1233</v>
      </c>
      <c r="I68" s="43" t="s">
        <v>778</v>
      </c>
      <c r="J68" s="43" t="s">
        <v>1234</v>
      </c>
      <c r="K68" s="43" t="s">
        <v>1235</v>
      </c>
    </row>
  </sheetData>
  <autoFilter ref="A1:J68" xr:uid="{00000000-0009-0000-0000-000005000000}"/>
  <phoneticPr fontId="18" type="noConversion"/>
  <hyperlinks>
    <hyperlink ref="F4" r:id="rId1" xr:uid="{00000000-0004-0000-0500-000000000000}"/>
    <hyperlink ref="F3" r:id="rId2" xr:uid="{00000000-0004-0000-0500-000001000000}"/>
    <hyperlink ref="F2" r:id="rId3" xr:uid="{00000000-0004-0000-0500-000002000000}"/>
    <hyperlink ref="F9" r:id="rId4" xr:uid="{00000000-0004-0000-0500-000003000000}"/>
    <hyperlink ref="F10" r:id="rId5" xr:uid="{00000000-0004-0000-0500-000004000000}"/>
    <hyperlink ref="F5" r:id="rId6" xr:uid="{00000000-0004-0000-0500-000005000000}"/>
    <hyperlink ref="F21" r:id="rId7" xr:uid="{00000000-0004-0000-0500-000006000000}"/>
    <hyperlink ref="F31" r:id="rId8" xr:uid="{00000000-0004-0000-0500-000007000000}"/>
    <hyperlink ref="F29" r:id="rId9" xr:uid="{00000000-0004-0000-0500-000008000000}"/>
    <hyperlink ref="F67" r:id="rId10" xr:uid="{00000000-0004-0000-0500-000009000000}"/>
    <hyperlink ref="F34" r:id="rId11" xr:uid="{00000000-0004-0000-0500-00000A000000}"/>
    <hyperlink ref="F35" r:id="rId12" xr:uid="{00000000-0004-0000-0500-00000B000000}"/>
    <hyperlink ref="F12" r:id="rId13" xr:uid="{00000000-0004-0000-0500-00000C000000}"/>
    <hyperlink ref="F15" r:id="rId14" xr:uid="{00000000-0004-0000-0500-00000D000000}"/>
    <hyperlink ref="F16" r:id="rId15" xr:uid="{00000000-0004-0000-0500-00000E000000}"/>
    <hyperlink ref="F19" r:id="rId16" xr:uid="{00000000-0004-0000-0500-00000F000000}"/>
    <hyperlink ref="F7" r:id="rId17" xr:uid="{00000000-0004-0000-0500-000010000000}"/>
    <hyperlink ref="F60" r:id="rId18" xr:uid="{00000000-0004-0000-0500-000011000000}"/>
    <hyperlink ref="F54" r:id="rId19" xr:uid="{00000000-0004-0000-0500-000012000000}"/>
    <hyperlink ref="F27" r:id="rId20" xr:uid="{00000000-0004-0000-0500-000013000000}"/>
    <hyperlink ref="F22" r:id="rId21" xr:uid="{00000000-0004-0000-0500-000014000000}"/>
    <hyperlink ref="F68" r:id="rId22" xr:uid="{00000000-0004-0000-0500-000015000000}"/>
    <hyperlink ref="F65" r:id="rId23" xr:uid="{00000000-0004-0000-0500-000016000000}"/>
    <hyperlink ref="F63" r:id="rId24" xr:uid="{00000000-0004-0000-0500-000017000000}"/>
    <hyperlink ref="F59" r:id="rId25" xr:uid="{00000000-0004-0000-0500-000018000000}"/>
    <hyperlink ref="F58" r:id="rId26" xr:uid="{00000000-0004-0000-0500-000019000000}"/>
    <hyperlink ref="F57" r:id="rId27" xr:uid="{00000000-0004-0000-0500-00001A000000}"/>
    <hyperlink ref="F56" r:id="rId28" xr:uid="{00000000-0004-0000-0500-00001B000000}"/>
    <hyperlink ref="F55" r:id="rId29" xr:uid="{00000000-0004-0000-0500-00001C000000}"/>
    <hyperlink ref="F53" r:id="rId30" xr:uid="{00000000-0004-0000-0500-00001D000000}"/>
    <hyperlink ref="F52" r:id="rId31" xr:uid="{00000000-0004-0000-0500-00001E000000}"/>
    <hyperlink ref="F51" r:id="rId32" xr:uid="{00000000-0004-0000-0500-00001F000000}"/>
    <hyperlink ref="F50" r:id="rId33" xr:uid="{00000000-0004-0000-0500-000020000000}"/>
    <hyperlink ref="F49" r:id="rId34" xr:uid="{00000000-0004-0000-0500-000021000000}"/>
    <hyperlink ref="F48" r:id="rId35" xr:uid="{00000000-0004-0000-0500-000022000000}"/>
    <hyperlink ref="F46" r:id="rId36" xr:uid="{00000000-0004-0000-0500-000023000000}"/>
    <hyperlink ref="F45" r:id="rId37" xr:uid="{00000000-0004-0000-0500-000024000000}"/>
    <hyperlink ref="F44" r:id="rId38" xr:uid="{00000000-0004-0000-0500-000025000000}"/>
    <hyperlink ref="F43" r:id="rId39" xr:uid="{00000000-0004-0000-0500-000026000000}"/>
    <hyperlink ref="F40" r:id="rId40" xr:uid="{00000000-0004-0000-0500-000027000000}"/>
    <hyperlink ref="F38" r:id="rId41" xr:uid="{00000000-0004-0000-0500-000028000000}"/>
    <hyperlink ref="F37" r:id="rId42" xr:uid="{00000000-0004-0000-0500-000029000000}"/>
    <hyperlink ref="F66" r:id="rId43" xr:uid="{00000000-0004-0000-0500-00002A000000}"/>
    <hyperlink ref="F47" r:id="rId44" xr:uid="{00000000-0004-0000-0500-00002B000000}"/>
    <hyperlink ref="F33" r:id="rId45" xr:uid="{00000000-0004-0000-0500-00002C000000}"/>
    <hyperlink ref="F8" r:id="rId46" xr:uid="{00000000-0004-0000-0500-00002D000000}"/>
    <hyperlink ref="F6" r:id="rId47" xr:uid="{00000000-0004-0000-0500-00002E000000}"/>
  </hyperlinks>
  <pageMargins left="0.7" right="0.7" top="0.75" bottom="0.75" header="0.3" footer="0.3"/>
  <pageSetup paperSize="9" orientation="portrait" horizontalDpi="4294967293" verticalDpi="0" r:id="rId4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1E5A-2595-4C97-95CF-B50E769D088A}">
  <dimension ref="A1:F64"/>
  <sheetViews>
    <sheetView tabSelected="1" topLeftCell="A62" workbookViewId="0">
      <selection activeCell="B68" sqref="B68"/>
    </sheetView>
  </sheetViews>
  <sheetFormatPr defaultRowHeight="14.4"/>
  <cols>
    <col min="1" max="1" width="22.6640625" style="43" bestFit="1" customWidth="1"/>
    <col min="2" max="2" width="41.77734375" style="43" customWidth="1"/>
    <col min="3" max="3" width="23.88671875" style="43" hidden="1" customWidth="1"/>
    <col min="4" max="4" width="15.44140625" style="43" hidden="1" customWidth="1"/>
    <col min="5" max="5" width="35" style="43" hidden="1" customWidth="1"/>
    <col min="6" max="6" width="41.88671875" style="43" customWidth="1"/>
  </cols>
  <sheetData>
    <row r="1" spans="1:6" ht="15">
      <c r="A1" s="41" t="s">
        <v>767</v>
      </c>
      <c r="B1" s="42" t="s">
        <v>768</v>
      </c>
      <c r="C1" s="41" t="s">
        <v>769</v>
      </c>
      <c r="D1" s="41" t="s">
        <v>770</v>
      </c>
      <c r="E1" s="41" t="s">
        <v>771</v>
      </c>
      <c r="F1" s="41" t="s">
        <v>772</v>
      </c>
    </row>
    <row r="2" spans="1:6" ht="112.2">
      <c r="A2" s="44" t="s">
        <v>773</v>
      </c>
      <c r="B2" s="45" t="s">
        <v>774</v>
      </c>
      <c r="C2" s="45">
        <v>28572396</v>
      </c>
      <c r="D2" s="45">
        <v>28963151</v>
      </c>
      <c r="E2" s="44" t="s">
        <v>775</v>
      </c>
      <c r="F2" s="46" t="s">
        <v>776</v>
      </c>
    </row>
    <row r="3" spans="1:6" ht="158.4">
      <c r="A3" s="72" t="s">
        <v>782</v>
      </c>
      <c r="B3" s="71" t="s">
        <v>1252</v>
      </c>
      <c r="C3" s="49" t="s">
        <v>783</v>
      </c>
      <c r="D3" s="49">
        <v>28524516</v>
      </c>
      <c r="E3" s="48" t="s">
        <v>784</v>
      </c>
      <c r="F3" s="50" t="s">
        <v>785</v>
      </c>
    </row>
    <row r="4" spans="1:6" ht="112.2">
      <c r="A4" s="44" t="s">
        <v>788</v>
      </c>
      <c r="B4" s="45" t="s">
        <v>789</v>
      </c>
      <c r="C4" s="45" t="s">
        <v>790</v>
      </c>
      <c r="D4" s="45">
        <v>28870450</v>
      </c>
      <c r="E4" s="44" t="s">
        <v>791</v>
      </c>
      <c r="F4" s="46" t="s">
        <v>792</v>
      </c>
    </row>
    <row r="5" spans="1:6" ht="43.2">
      <c r="A5" s="44" t="s">
        <v>798</v>
      </c>
      <c r="B5" s="53" t="s">
        <v>799</v>
      </c>
      <c r="C5" s="45" t="s">
        <v>800</v>
      </c>
      <c r="D5" s="45">
        <v>28962834</v>
      </c>
      <c r="E5" s="44" t="s">
        <v>801</v>
      </c>
      <c r="F5" s="46" t="s">
        <v>802</v>
      </c>
    </row>
    <row r="6" spans="1:6" ht="112.8">
      <c r="A6" s="72" t="s">
        <v>808</v>
      </c>
      <c r="B6" s="49" t="s">
        <v>809</v>
      </c>
      <c r="C6" s="49" t="s">
        <v>810</v>
      </c>
      <c r="D6" s="49">
        <v>28233725</v>
      </c>
      <c r="E6" s="48" t="s">
        <v>811</v>
      </c>
      <c r="F6" s="82" t="s">
        <v>1253</v>
      </c>
    </row>
    <row r="7" spans="1:6" ht="43.2">
      <c r="A7" s="44" t="s">
        <v>814</v>
      </c>
      <c r="B7" s="45" t="s">
        <v>815</v>
      </c>
      <c r="C7" s="55" t="s">
        <v>816</v>
      </c>
      <c r="D7" s="55">
        <v>28234108</v>
      </c>
      <c r="E7" s="56" t="s">
        <v>817</v>
      </c>
      <c r="F7" s="46" t="s">
        <v>818</v>
      </c>
    </row>
    <row r="8" spans="1:6" ht="129.6">
      <c r="A8" s="73" t="s">
        <v>822</v>
      </c>
      <c r="B8" s="71" t="s">
        <v>1251</v>
      </c>
      <c r="C8" s="49" t="s">
        <v>823</v>
      </c>
      <c r="D8" s="49">
        <v>28530773</v>
      </c>
      <c r="E8" s="48" t="s">
        <v>824</v>
      </c>
      <c r="F8" s="90" t="s">
        <v>1250</v>
      </c>
    </row>
    <row r="9" spans="1:6" ht="112.2">
      <c r="A9" s="44" t="s">
        <v>828</v>
      </c>
      <c r="B9" s="45" t="s">
        <v>829</v>
      </c>
      <c r="C9" s="45">
        <v>28266990</v>
      </c>
      <c r="D9" s="45">
        <v>28232527</v>
      </c>
      <c r="E9" s="44" t="s">
        <v>830</v>
      </c>
      <c r="F9" s="46" t="s">
        <v>831</v>
      </c>
    </row>
    <row r="10" spans="1:6" ht="112.2">
      <c r="A10" s="44" t="s">
        <v>835</v>
      </c>
      <c r="B10" s="45" t="s">
        <v>836</v>
      </c>
      <c r="C10" s="45" t="s">
        <v>837</v>
      </c>
      <c r="D10" s="45">
        <v>28923453</v>
      </c>
      <c r="E10" s="44" t="s">
        <v>838</v>
      </c>
      <c r="F10" s="46" t="s">
        <v>839</v>
      </c>
    </row>
    <row r="11" spans="1:6" ht="112.2">
      <c r="A11" s="44" t="s">
        <v>843</v>
      </c>
      <c r="B11" s="45" t="s">
        <v>844</v>
      </c>
      <c r="C11" s="55">
        <v>28572422</v>
      </c>
      <c r="D11" s="55">
        <v>28210422</v>
      </c>
      <c r="E11" s="56" t="s">
        <v>845</v>
      </c>
      <c r="F11" s="44" t="s">
        <v>846</v>
      </c>
    </row>
    <row r="12" spans="1:6" ht="112.2">
      <c r="A12" s="59" t="s">
        <v>850</v>
      </c>
      <c r="B12" s="60" t="s">
        <v>851</v>
      </c>
      <c r="C12" s="60">
        <v>28529333</v>
      </c>
      <c r="D12" s="60">
        <v>28339056</v>
      </c>
      <c r="E12" s="59" t="s">
        <v>852</v>
      </c>
      <c r="F12" s="61" t="s">
        <v>853</v>
      </c>
    </row>
    <row r="13" spans="1:6" ht="43.2">
      <c r="A13" s="59" t="s">
        <v>868</v>
      </c>
      <c r="B13" s="64" t="s">
        <v>869</v>
      </c>
      <c r="C13" s="60" t="s">
        <v>870</v>
      </c>
      <c r="D13" s="60">
        <v>28811021</v>
      </c>
      <c r="E13" s="59" t="s">
        <v>871</v>
      </c>
      <c r="F13" s="61" t="s">
        <v>872</v>
      </c>
    </row>
    <row r="14" spans="1:6" ht="112.2">
      <c r="A14" s="59" t="s">
        <v>876</v>
      </c>
      <c r="B14" s="60" t="s">
        <v>877</v>
      </c>
      <c r="C14" s="60" t="s">
        <v>878</v>
      </c>
      <c r="D14" s="60">
        <v>28782142</v>
      </c>
      <c r="E14" s="59" t="s">
        <v>879</v>
      </c>
      <c r="F14" s="61" t="s">
        <v>880</v>
      </c>
    </row>
    <row r="15" spans="1:6" ht="112.2">
      <c r="A15" s="59" t="s">
        <v>884</v>
      </c>
      <c r="B15" s="60" t="s">
        <v>885</v>
      </c>
      <c r="C15" s="60" t="s">
        <v>878</v>
      </c>
      <c r="D15" s="60">
        <v>28782142</v>
      </c>
      <c r="E15" s="59" t="s">
        <v>879</v>
      </c>
      <c r="F15" s="59" t="s">
        <v>886</v>
      </c>
    </row>
    <row r="16" spans="1:6" ht="139.80000000000001">
      <c r="A16" s="59" t="s">
        <v>889</v>
      </c>
      <c r="B16" s="60" t="s">
        <v>890</v>
      </c>
      <c r="C16" s="60" t="s">
        <v>878</v>
      </c>
      <c r="D16" s="60">
        <v>28782142</v>
      </c>
      <c r="E16" s="59" t="s">
        <v>879</v>
      </c>
      <c r="F16" s="59" t="s">
        <v>886</v>
      </c>
    </row>
    <row r="17" spans="1:6" ht="139.80000000000001">
      <c r="A17" s="44" t="s">
        <v>891</v>
      </c>
      <c r="B17" s="53" t="s">
        <v>892</v>
      </c>
      <c r="C17" s="55" t="s">
        <v>893</v>
      </c>
      <c r="D17" s="55">
        <v>28353589</v>
      </c>
      <c r="E17" s="56" t="s">
        <v>894</v>
      </c>
      <c r="F17" s="46" t="s">
        <v>895</v>
      </c>
    </row>
    <row r="18" spans="1:6" ht="112.2">
      <c r="A18" s="44" t="s">
        <v>900</v>
      </c>
      <c r="B18" s="45" t="s">
        <v>901</v>
      </c>
      <c r="C18" s="55" t="s">
        <v>902</v>
      </c>
      <c r="D18" s="55">
        <v>28572778</v>
      </c>
      <c r="E18" s="56" t="s">
        <v>903</v>
      </c>
      <c r="F18" s="44" t="s">
        <v>904</v>
      </c>
    </row>
    <row r="19" spans="1:6" ht="112.2">
      <c r="A19" s="44" t="s">
        <v>908</v>
      </c>
      <c r="B19" s="45" t="s">
        <v>909</v>
      </c>
      <c r="C19" s="45" t="s">
        <v>910</v>
      </c>
      <c r="D19" s="45">
        <v>28528725</v>
      </c>
      <c r="E19" s="44" t="s">
        <v>911</v>
      </c>
      <c r="F19" s="46" t="s">
        <v>912</v>
      </c>
    </row>
    <row r="20" spans="1:6" ht="126.6">
      <c r="A20" s="44" t="s">
        <v>916</v>
      </c>
      <c r="B20" s="45" t="s">
        <v>917</v>
      </c>
      <c r="C20" s="55">
        <v>28367585</v>
      </c>
      <c r="D20" s="55">
        <v>28358537</v>
      </c>
      <c r="E20" s="56" t="s">
        <v>918</v>
      </c>
      <c r="F20" s="46" t="s">
        <v>919</v>
      </c>
    </row>
    <row r="21" spans="1:6" ht="126">
      <c r="A21" s="44" t="s">
        <v>924</v>
      </c>
      <c r="B21" s="45" t="s">
        <v>925</v>
      </c>
      <c r="C21" s="55">
        <v>28300837</v>
      </c>
      <c r="D21" s="55">
        <v>28318741</v>
      </c>
      <c r="E21" s="56" t="s">
        <v>926</v>
      </c>
      <c r="F21" s="65"/>
    </row>
    <row r="22" spans="1:6" ht="112.2">
      <c r="A22" s="44" t="s">
        <v>931</v>
      </c>
      <c r="B22" s="45" t="s">
        <v>932</v>
      </c>
      <c r="C22" s="55" t="s">
        <v>933</v>
      </c>
      <c r="D22" s="55">
        <v>28518444</v>
      </c>
      <c r="E22" s="56" t="s">
        <v>934</v>
      </c>
      <c r="F22" s="44" t="s">
        <v>935</v>
      </c>
    </row>
    <row r="23" spans="1:6" ht="112.2">
      <c r="A23" s="57" t="s">
        <v>939</v>
      </c>
      <c r="B23" s="112" t="s">
        <v>1262</v>
      </c>
      <c r="C23" s="66" t="s">
        <v>941</v>
      </c>
      <c r="D23" s="55"/>
      <c r="E23" s="56"/>
      <c r="F23" s="48"/>
    </row>
    <row r="24" spans="1:6" ht="43.2">
      <c r="A24" s="66" t="s">
        <v>946</v>
      </c>
      <c r="B24" s="60" t="s">
        <v>947</v>
      </c>
      <c r="C24" s="67">
        <v>2875001328750010</v>
      </c>
      <c r="D24" s="60" t="s">
        <v>948</v>
      </c>
      <c r="E24" s="59" t="s">
        <v>949</v>
      </c>
      <c r="F24" s="66" t="s">
        <v>941</v>
      </c>
    </row>
    <row r="25" spans="1:6" ht="112.2">
      <c r="A25" s="44" t="s">
        <v>951</v>
      </c>
      <c r="B25" s="45" t="s">
        <v>952</v>
      </c>
      <c r="C25" s="55" t="s">
        <v>953</v>
      </c>
      <c r="D25" s="55">
        <v>28234318</v>
      </c>
      <c r="E25" s="56" t="s">
        <v>954</v>
      </c>
      <c r="F25" s="46" t="s">
        <v>955</v>
      </c>
    </row>
    <row r="26" spans="1:6" ht="43.2">
      <c r="A26" s="113" t="s">
        <v>1263</v>
      </c>
      <c r="B26" s="112" t="s">
        <v>1265</v>
      </c>
      <c r="C26" s="49">
        <v>28373429</v>
      </c>
      <c r="D26" s="49">
        <v>28362039</v>
      </c>
      <c r="E26" s="48" t="s">
        <v>961</v>
      </c>
      <c r="F26" s="48" t="s">
        <v>962</v>
      </c>
    </row>
    <row r="27" spans="1:6" ht="112.2">
      <c r="A27" s="44" t="s">
        <v>964</v>
      </c>
      <c r="B27" s="45" t="s">
        <v>965</v>
      </c>
      <c r="C27" s="45">
        <v>28362077</v>
      </c>
      <c r="D27" s="45">
        <v>28335262</v>
      </c>
      <c r="E27" s="44" t="s">
        <v>966</v>
      </c>
      <c r="F27" s="46" t="s">
        <v>967</v>
      </c>
    </row>
    <row r="28" spans="1:6" ht="112.2">
      <c r="A28" s="59" t="s">
        <v>971</v>
      </c>
      <c r="B28" s="60" t="s">
        <v>972</v>
      </c>
      <c r="C28" s="60" t="s">
        <v>973</v>
      </c>
      <c r="D28" s="60">
        <v>28833689</v>
      </c>
      <c r="E28" s="59" t="s">
        <v>974</v>
      </c>
      <c r="F28" s="59" t="s">
        <v>975</v>
      </c>
    </row>
    <row r="29" spans="1:6" ht="112.2">
      <c r="A29" s="44" t="s">
        <v>980</v>
      </c>
      <c r="B29" s="45" t="s">
        <v>981</v>
      </c>
      <c r="C29" s="45" t="s">
        <v>982</v>
      </c>
      <c r="D29" s="45">
        <v>28580122</v>
      </c>
      <c r="E29" s="44" t="s">
        <v>983</v>
      </c>
      <c r="F29" s="46" t="s">
        <v>984</v>
      </c>
    </row>
    <row r="30" spans="1:6" ht="112.2">
      <c r="A30" s="44" t="s">
        <v>988</v>
      </c>
      <c r="B30" s="45" t="s">
        <v>989</v>
      </c>
      <c r="C30" s="45">
        <v>28316527</v>
      </c>
      <c r="D30" s="45">
        <v>28259430</v>
      </c>
      <c r="E30" s="44" t="s">
        <v>990</v>
      </c>
      <c r="F30" s="65"/>
    </row>
    <row r="31" spans="1:6" ht="112.2">
      <c r="A31" s="72" t="s">
        <v>994</v>
      </c>
      <c r="B31" s="49" t="s">
        <v>995</v>
      </c>
      <c r="C31" s="49" t="s">
        <v>996</v>
      </c>
      <c r="D31" s="49">
        <v>28882099</v>
      </c>
      <c r="E31" s="48" t="s">
        <v>997</v>
      </c>
      <c r="F31" s="82" t="s">
        <v>1249</v>
      </c>
    </row>
    <row r="32" spans="1:6" ht="126">
      <c r="A32" s="44" t="s">
        <v>999</v>
      </c>
      <c r="B32" s="53" t="s">
        <v>1000</v>
      </c>
      <c r="C32" s="45" t="s">
        <v>1001</v>
      </c>
      <c r="D32" s="45">
        <v>28976252</v>
      </c>
      <c r="E32" s="44" t="s">
        <v>1002</v>
      </c>
      <c r="F32" s="46" t="s">
        <v>1003</v>
      </c>
    </row>
    <row r="33" spans="1:6" ht="126">
      <c r="A33" s="59" t="s">
        <v>1008</v>
      </c>
      <c r="B33" s="60" t="s">
        <v>1009</v>
      </c>
      <c r="C33" s="60">
        <v>28319444</v>
      </c>
      <c r="D33" s="60">
        <v>28933783</v>
      </c>
      <c r="E33" s="59" t="s">
        <v>1010</v>
      </c>
      <c r="F33" s="61" t="s">
        <v>1011</v>
      </c>
    </row>
    <row r="34" spans="1:6" ht="126.6">
      <c r="A34" s="59" t="s">
        <v>1015</v>
      </c>
      <c r="B34" s="60" t="s">
        <v>1016</v>
      </c>
      <c r="C34" s="60">
        <v>28825562</v>
      </c>
      <c r="D34" s="60" t="s">
        <v>1017</v>
      </c>
      <c r="E34" s="59" t="s">
        <v>1018</v>
      </c>
      <c r="F34" s="59" t="s">
        <v>1019</v>
      </c>
    </row>
    <row r="35" spans="1:6" ht="112.2">
      <c r="A35" s="74" t="s">
        <v>1023</v>
      </c>
      <c r="B35" s="45" t="s">
        <v>1024</v>
      </c>
      <c r="C35" s="55" t="s">
        <v>1025</v>
      </c>
      <c r="D35" s="55">
        <v>28719623</v>
      </c>
      <c r="E35" s="56" t="s">
        <v>1026</v>
      </c>
      <c r="F35" s="75" t="s">
        <v>1027</v>
      </c>
    </row>
    <row r="36" spans="1:6" ht="126">
      <c r="A36" s="68" t="s">
        <v>1031</v>
      </c>
      <c r="B36" s="53" t="s">
        <v>1032</v>
      </c>
      <c r="C36" s="69" t="s">
        <v>1033</v>
      </c>
      <c r="D36" s="69">
        <v>28422671</v>
      </c>
      <c r="E36" s="70" t="s">
        <v>1034</v>
      </c>
      <c r="F36" s="75" t="s">
        <v>1035</v>
      </c>
    </row>
    <row r="37" spans="1:6" ht="126">
      <c r="A37" s="59" t="s">
        <v>1039</v>
      </c>
      <c r="B37" s="60" t="s">
        <v>1040</v>
      </c>
      <c r="C37" s="60">
        <v>28841242</v>
      </c>
      <c r="D37" s="60">
        <v>28840630</v>
      </c>
      <c r="E37" s="59" t="s">
        <v>1041</v>
      </c>
      <c r="F37" s="59" t="s">
        <v>1042</v>
      </c>
    </row>
    <row r="38" spans="1:6" ht="112.2">
      <c r="A38" s="74" t="s">
        <v>1046</v>
      </c>
      <c r="B38" s="45" t="s">
        <v>1047</v>
      </c>
      <c r="C38" s="55">
        <v>28470388</v>
      </c>
      <c r="D38" s="55">
        <v>28470601</v>
      </c>
      <c r="E38" s="56" t="s">
        <v>1048</v>
      </c>
      <c r="F38" s="75" t="s">
        <v>1049</v>
      </c>
    </row>
    <row r="39" spans="1:6" ht="112.2">
      <c r="A39" s="44" t="s">
        <v>1053</v>
      </c>
      <c r="B39" s="45" t="s">
        <v>1054</v>
      </c>
      <c r="C39" s="55" t="s">
        <v>1055</v>
      </c>
      <c r="D39" s="55">
        <v>28717570</v>
      </c>
      <c r="E39" s="56" t="s">
        <v>1056</v>
      </c>
      <c r="F39" s="44" t="s">
        <v>1057</v>
      </c>
    </row>
    <row r="40" spans="1:6" ht="112.2">
      <c r="A40" s="44" t="s">
        <v>1061</v>
      </c>
      <c r="B40" s="45" t="s">
        <v>1062</v>
      </c>
      <c r="C40" s="55" t="s">
        <v>1055</v>
      </c>
      <c r="D40" s="55">
        <v>28717570</v>
      </c>
      <c r="E40" s="56" t="s">
        <v>1056</v>
      </c>
      <c r="F40" s="44" t="s">
        <v>1057</v>
      </c>
    </row>
    <row r="41" spans="1:6" ht="112.2">
      <c r="A41" s="74" t="s">
        <v>1063</v>
      </c>
      <c r="B41" s="45" t="s">
        <v>1064</v>
      </c>
      <c r="C41" s="55">
        <v>28237505</v>
      </c>
      <c r="D41" s="55">
        <v>28237517</v>
      </c>
      <c r="E41" s="56" t="s">
        <v>1065</v>
      </c>
      <c r="F41" s="75" t="s">
        <v>1066</v>
      </c>
    </row>
    <row r="42" spans="1:6" ht="112.2">
      <c r="A42" s="74" t="s">
        <v>1070</v>
      </c>
      <c r="B42" s="45" t="s">
        <v>1071</v>
      </c>
      <c r="C42" s="55">
        <v>28315484</v>
      </c>
      <c r="D42" s="55">
        <v>28339302</v>
      </c>
      <c r="E42" s="56" t="s">
        <v>1072</v>
      </c>
      <c r="F42" s="75" t="s">
        <v>1073</v>
      </c>
    </row>
    <row r="43" spans="1:6" ht="115.2">
      <c r="A43" s="87" t="s">
        <v>675</v>
      </c>
      <c r="B43" s="89" t="s">
        <v>1243</v>
      </c>
      <c r="C43" s="88">
        <v>28519364</v>
      </c>
      <c r="D43" s="88">
        <v>28521260</v>
      </c>
      <c r="E43" s="87" t="s">
        <v>1077</v>
      </c>
      <c r="F43" s="82" t="s">
        <v>1246</v>
      </c>
    </row>
    <row r="44" spans="1:6" ht="139.80000000000001">
      <c r="A44" s="44" t="s">
        <v>1081</v>
      </c>
      <c r="B44" s="45" t="s">
        <v>1082</v>
      </c>
      <c r="C44" s="55" t="s">
        <v>1083</v>
      </c>
      <c r="D44" s="55">
        <v>28353471</v>
      </c>
      <c r="E44" s="56" t="s">
        <v>1084</v>
      </c>
      <c r="F44" s="75" t="s">
        <v>1085</v>
      </c>
    </row>
    <row r="45" spans="1:6" ht="43.2">
      <c r="A45" s="72" t="s">
        <v>1242</v>
      </c>
      <c r="B45" s="49" t="s">
        <v>1244</v>
      </c>
      <c r="C45" s="49">
        <v>28573619</v>
      </c>
      <c r="D45" s="49">
        <v>28782023</v>
      </c>
      <c r="E45" s="48" t="s">
        <v>1089</v>
      </c>
      <c r="F45" s="82" t="s">
        <v>1241</v>
      </c>
    </row>
    <row r="46" spans="1:6" ht="129.6">
      <c r="A46" s="87" t="s">
        <v>1092</v>
      </c>
      <c r="B46" s="88" t="s">
        <v>1093</v>
      </c>
      <c r="C46" s="88">
        <v>28850000</v>
      </c>
      <c r="D46" s="88">
        <v>28850022</v>
      </c>
      <c r="E46" s="87" t="s">
        <v>1094</v>
      </c>
      <c r="F46" s="87" t="s">
        <v>1095</v>
      </c>
    </row>
    <row r="47" spans="1:6" ht="126">
      <c r="A47" s="48" t="s">
        <v>1099</v>
      </c>
      <c r="B47" s="49" t="s">
        <v>1100</v>
      </c>
      <c r="C47" s="49">
        <v>28573489</v>
      </c>
      <c r="D47" s="49">
        <v>28565640</v>
      </c>
      <c r="E47" s="48" t="s">
        <v>1101</v>
      </c>
      <c r="F47" s="82" t="s">
        <v>1240</v>
      </c>
    </row>
    <row r="48" spans="1:6" ht="112.2">
      <c r="A48" s="74" t="s">
        <v>684</v>
      </c>
      <c r="B48" s="45" t="s">
        <v>1104</v>
      </c>
      <c r="C48" s="55">
        <v>28827534</v>
      </c>
      <c r="D48" s="55">
        <v>28827960</v>
      </c>
      <c r="E48" s="56" t="s">
        <v>1105</v>
      </c>
      <c r="F48" s="75" t="s">
        <v>1106</v>
      </c>
    </row>
    <row r="49" spans="1:6" ht="112.2">
      <c r="A49" s="74" t="s">
        <v>1110</v>
      </c>
      <c r="B49" s="45" t="s">
        <v>1111</v>
      </c>
      <c r="C49" s="55" t="s">
        <v>1112</v>
      </c>
      <c r="D49" s="55">
        <v>28211693</v>
      </c>
      <c r="E49" s="56" t="s">
        <v>1113</v>
      </c>
      <c r="F49" s="75" t="s">
        <v>1114</v>
      </c>
    </row>
    <row r="50" spans="1:6" ht="112.2">
      <c r="A50" s="74" t="s">
        <v>1118</v>
      </c>
      <c r="B50" s="45" t="s">
        <v>1119</v>
      </c>
      <c r="C50" s="55">
        <v>28225739</v>
      </c>
      <c r="D50" s="55">
        <v>28564110</v>
      </c>
      <c r="E50" s="56" t="s">
        <v>1120</v>
      </c>
      <c r="F50" s="75" t="s">
        <v>1121</v>
      </c>
    </row>
    <row r="51" spans="1:6" ht="112.2">
      <c r="A51" s="74" t="s">
        <v>1125</v>
      </c>
      <c r="B51" s="45" t="s">
        <v>1126</v>
      </c>
      <c r="C51" s="55" t="s">
        <v>1127</v>
      </c>
      <c r="D51" s="55">
        <v>28960192</v>
      </c>
      <c r="E51" s="56" t="s">
        <v>1128</v>
      </c>
      <c r="F51" s="75" t="s">
        <v>1129</v>
      </c>
    </row>
    <row r="52" spans="1:6" ht="112.2">
      <c r="A52" s="74" t="s">
        <v>676</v>
      </c>
      <c r="B52" s="45" t="s">
        <v>1133</v>
      </c>
      <c r="C52" s="55">
        <v>28573494</v>
      </c>
      <c r="D52" s="55">
        <v>28233680</v>
      </c>
      <c r="E52" s="56" t="s">
        <v>1134</v>
      </c>
      <c r="F52" s="46" t="s">
        <v>1135</v>
      </c>
    </row>
    <row r="53" spans="1:6" ht="112.2">
      <c r="A53" s="74" t="s">
        <v>1137</v>
      </c>
      <c r="B53" s="45" t="s">
        <v>1138</v>
      </c>
      <c r="C53" s="55">
        <v>28713702</v>
      </c>
      <c r="D53" s="55">
        <v>28309402</v>
      </c>
      <c r="E53" s="56" t="s">
        <v>1139</v>
      </c>
      <c r="F53" s="75" t="s">
        <v>1140</v>
      </c>
    </row>
    <row r="54" spans="1:6" ht="43.2">
      <c r="A54" s="86" t="s">
        <v>1144</v>
      </c>
      <c r="B54" s="53" t="s">
        <v>1145</v>
      </c>
      <c r="C54" s="69" t="s">
        <v>1146</v>
      </c>
      <c r="D54" s="69" t="s">
        <v>1147</v>
      </c>
      <c r="E54" s="70" t="s">
        <v>1148</v>
      </c>
      <c r="F54" s="85" t="s">
        <v>1149</v>
      </c>
    </row>
    <row r="55" spans="1:6" ht="98.4">
      <c r="A55" s="74" t="s">
        <v>1153</v>
      </c>
      <c r="B55" s="45" t="s">
        <v>1154</v>
      </c>
      <c r="C55" s="55" t="s">
        <v>1155</v>
      </c>
      <c r="D55" s="55">
        <v>28226299</v>
      </c>
      <c r="E55" s="56" t="s">
        <v>1156</v>
      </c>
      <c r="F55" s="75" t="s">
        <v>1157</v>
      </c>
    </row>
    <row r="56" spans="1:6" ht="112.2">
      <c r="A56" s="83" t="s">
        <v>1168</v>
      </c>
      <c r="B56" s="60" t="s">
        <v>1169</v>
      </c>
      <c r="C56" s="60">
        <v>28435575</v>
      </c>
      <c r="D56" s="60">
        <v>28439412</v>
      </c>
      <c r="E56" s="59" t="s">
        <v>1170</v>
      </c>
      <c r="F56" s="81" t="s">
        <v>1171</v>
      </c>
    </row>
    <row r="57" spans="1:6" ht="57">
      <c r="A57" s="74" t="s">
        <v>1175</v>
      </c>
      <c r="B57" s="45" t="s">
        <v>1176</v>
      </c>
      <c r="C57" s="55" t="s">
        <v>1177</v>
      </c>
      <c r="D57" s="55">
        <v>28520854</v>
      </c>
      <c r="E57" s="56" t="s">
        <v>1178</v>
      </c>
      <c r="F57" s="46" t="s">
        <v>1179</v>
      </c>
    </row>
    <row r="58" spans="1:6" ht="96.6">
      <c r="A58" s="48" t="s">
        <v>1183</v>
      </c>
      <c r="B58" s="49" t="s">
        <v>1184</v>
      </c>
      <c r="C58" s="49">
        <v>28533700</v>
      </c>
      <c r="D58" s="49">
        <v>28533702</v>
      </c>
      <c r="E58" s="48" t="s">
        <v>1185</v>
      </c>
      <c r="F58" s="48" t="s">
        <v>1186</v>
      </c>
    </row>
    <row r="59" spans="1:6" ht="112.8">
      <c r="A59" s="76" t="s">
        <v>1195</v>
      </c>
      <c r="B59" s="77" t="s">
        <v>1196</v>
      </c>
      <c r="C59" s="78" t="s">
        <v>1197</v>
      </c>
      <c r="D59" s="78">
        <v>28423120</v>
      </c>
      <c r="E59" s="79" t="s">
        <v>1198</v>
      </c>
      <c r="F59" s="80" t="s">
        <v>1199</v>
      </c>
    </row>
    <row r="60" spans="1:6" ht="112.2">
      <c r="A60" s="44" t="s">
        <v>1203</v>
      </c>
      <c r="B60" s="114" t="s">
        <v>1264</v>
      </c>
      <c r="C60" s="55">
        <v>28315486</v>
      </c>
      <c r="D60" s="55">
        <v>28559970</v>
      </c>
      <c r="E60" s="56" t="s">
        <v>1205</v>
      </c>
      <c r="F60" s="44" t="s">
        <v>1206</v>
      </c>
    </row>
    <row r="61" spans="1:6" ht="98.4">
      <c r="A61" s="74" t="s">
        <v>1210</v>
      </c>
      <c r="B61" s="45" t="s">
        <v>1211</v>
      </c>
      <c r="C61" s="55">
        <v>28870418</v>
      </c>
      <c r="D61" s="55">
        <v>28871121</v>
      </c>
      <c r="E61" s="56" t="s">
        <v>1212</v>
      </c>
      <c r="F61" s="75" t="s">
        <v>1213</v>
      </c>
    </row>
    <row r="62" spans="1:6" ht="69">
      <c r="A62" s="48" t="s">
        <v>1217</v>
      </c>
      <c r="B62" s="49" t="s">
        <v>1239</v>
      </c>
      <c r="C62" s="49">
        <v>28701759</v>
      </c>
      <c r="D62" s="49">
        <v>28701724</v>
      </c>
      <c r="E62" s="48" t="s">
        <v>1218</v>
      </c>
      <c r="F62" s="82" t="s">
        <v>1238</v>
      </c>
    </row>
    <row r="63" spans="1:6" ht="112.2">
      <c r="A63" s="44" t="s">
        <v>1221</v>
      </c>
      <c r="B63" s="45" t="s">
        <v>1222</v>
      </c>
      <c r="C63" s="45" t="s">
        <v>1223</v>
      </c>
      <c r="D63" s="45">
        <v>28551578</v>
      </c>
      <c r="E63" s="44" t="s">
        <v>1224</v>
      </c>
      <c r="F63" s="46" t="s">
        <v>1225</v>
      </c>
    </row>
    <row r="64" spans="1:6" ht="112.2">
      <c r="A64" s="74" t="s">
        <v>1229</v>
      </c>
      <c r="B64" s="45" t="s">
        <v>1230</v>
      </c>
      <c r="C64" s="55">
        <v>28337927</v>
      </c>
      <c r="D64" s="55">
        <v>28722157</v>
      </c>
      <c r="E64" s="56" t="s">
        <v>1231</v>
      </c>
      <c r="F64" s="75" t="s">
        <v>1232</v>
      </c>
    </row>
  </sheetData>
  <phoneticPr fontId="18" type="noConversion"/>
  <hyperlinks>
    <hyperlink ref="F4" r:id="rId1" xr:uid="{C0BC0B82-B9EE-48AB-A4A4-D532E7A35946}"/>
    <hyperlink ref="F3" r:id="rId2" xr:uid="{2EBA14A7-A9F8-45F1-9ABD-219204974858}"/>
    <hyperlink ref="F2" r:id="rId3" xr:uid="{CE186B17-0641-4691-A084-32B73BE67C3A}"/>
    <hyperlink ref="F9" r:id="rId4" xr:uid="{5BC30A37-C221-464E-B8B1-27CCF9742AA2}"/>
    <hyperlink ref="F10" r:id="rId5" xr:uid="{620DA16C-5D10-4CBD-94ED-B6BCDF0588B9}"/>
    <hyperlink ref="F5" r:id="rId6" xr:uid="{BE7EB23F-43A5-42E6-9B7D-F1D321DEF37E}"/>
    <hyperlink ref="F19" r:id="rId7" xr:uid="{7DEB81E3-4AED-4507-A814-CC086847EAD6}"/>
    <hyperlink ref="F29" r:id="rId8" xr:uid="{2B5F1B12-3F64-46EF-8009-236666B2FCA8}"/>
    <hyperlink ref="F27" r:id="rId9" xr:uid="{1F5B2519-22B0-4B43-B47A-4E5038DF472C}"/>
    <hyperlink ref="F63" r:id="rId10" xr:uid="{65078E3A-18A8-4A09-939C-0B4EEDFC9814}"/>
    <hyperlink ref="F32" r:id="rId11" xr:uid="{09557892-E57E-41C3-9CBD-8F094CFD4D32}"/>
    <hyperlink ref="F33" r:id="rId12" xr:uid="{C9761C0D-5D50-4E06-AABA-F295C1E7928F}"/>
    <hyperlink ref="F12" r:id="rId13" xr:uid="{1C97F80C-E4C5-4031-AD94-71D74E71D948}"/>
    <hyperlink ref="F13" r:id="rId14" xr:uid="{8B526304-5633-4A00-8EFD-F1A8907A754B}"/>
    <hyperlink ref="F14" r:id="rId15" xr:uid="{1ABD06E5-8504-4D23-B902-011302091E3F}"/>
    <hyperlink ref="F17" r:id="rId16" xr:uid="{3FAEBC95-8589-4FBB-80AC-EFB3458393E0}"/>
    <hyperlink ref="F7" r:id="rId17" xr:uid="{8BE03AAA-7E16-4258-9643-9E5F827C99AF}"/>
    <hyperlink ref="F57" r:id="rId18" xr:uid="{A2844B92-CD6D-40E9-81B5-8944BD7202AB}"/>
    <hyperlink ref="F52" r:id="rId19" xr:uid="{9C2A27DA-26B6-49AB-8ABF-CD7F7931F7E5}"/>
    <hyperlink ref="F25" r:id="rId20" xr:uid="{B81335FA-938D-4AFF-9B56-CEBA54AFCA77}"/>
    <hyperlink ref="F20" r:id="rId21" xr:uid="{27411367-9108-47BD-9B00-FA78C45A4800}"/>
    <hyperlink ref="F64" r:id="rId22" xr:uid="{867F0496-191A-4EA9-80A2-95A136F5BC82}"/>
    <hyperlink ref="F61" r:id="rId23" xr:uid="{0EBD1326-A576-4809-904B-DFB6A3C2660A}"/>
    <hyperlink ref="F59" r:id="rId24" xr:uid="{3C114351-92E2-4B9F-870C-61B17230CBE8}"/>
    <hyperlink ref="F56" r:id="rId25" xr:uid="{FC264CBC-A59A-49A4-909A-F24FC0044BA1}"/>
    <hyperlink ref="F55" r:id="rId26" xr:uid="{1D747BE6-853F-4836-89D7-249BA1B7E5D2}"/>
    <hyperlink ref="F54" r:id="rId27" xr:uid="{F05C17A6-8ED2-4FF4-8836-F7B58349C002}"/>
    <hyperlink ref="F53" r:id="rId28" xr:uid="{E2F69919-8032-46F6-8CBE-FDA018950893}"/>
    <hyperlink ref="F51" r:id="rId29" xr:uid="{EF6E51AA-A749-4572-87AF-AC5E6B0E217D}"/>
    <hyperlink ref="F50" r:id="rId30" xr:uid="{55E3135B-BE24-4082-BDE3-1ADCF7EDEBBC}"/>
    <hyperlink ref="F49" r:id="rId31" xr:uid="{BF35A08E-8FF1-4632-B35D-E1B7310DEAED}"/>
    <hyperlink ref="F48" r:id="rId32" xr:uid="{5DFD87DA-5EEF-4CE1-8271-8DB48457BA84}"/>
    <hyperlink ref="F47" r:id="rId33" xr:uid="{CD789788-F9F7-4810-97F4-B1E50100C33D}"/>
    <hyperlink ref="F46" r:id="rId34" xr:uid="{C02CBA59-DDD3-4FA4-B85E-15775750A897}"/>
    <hyperlink ref="F44" r:id="rId35" xr:uid="{4B1E1713-397C-49F5-B75A-540A9032658E}"/>
    <hyperlink ref="F43" r:id="rId36" xr:uid="{2CFD941E-E8B3-4CCE-AE3F-0BC398925838}"/>
    <hyperlink ref="F42" r:id="rId37" xr:uid="{0021B737-B149-4B03-9BED-E15ED4C93689}"/>
    <hyperlink ref="F41" r:id="rId38" xr:uid="{2847317D-47B1-4146-8086-A657B07CA7AE}"/>
    <hyperlink ref="F38" r:id="rId39" xr:uid="{30A8F8E7-D06B-4899-A2EF-6FAB45E7C6AE}"/>
    <hyperlink ref="F36" r:id="rId40" xr:uid="{C8D5CD45-D8BD-477C-83A8-F766EC76DC0D}"/>
    <hyperlink ref="F35" r:id="rId41" xr:uid="{3AA85BFD-EDA1-4982-ABCB-6AFFC9A08BD4}"/>
    <hyperlink ref="F62" r:id="rId42" xr:uid="{61D2DC1B-D9A0-479A-89AB-A454FEBAC41D}"/>
    <hyperlink ref="F45" r:id="rId43" xr:uid="{B3215FB3-B8DE-4624-B95E-47E4EF91EC3B}"/>
    <hyperlink ref="F31" r:id="rId44" xr:uid="{76D30772-3663-45EC-AB13-DF4114E7B646}"/>
    <hyperlink ref="F8" r:id="rId45" xr:uid="{5250C5C7-86C8-459A-8D1E-4EE993EB289B}"/>
    <hyperlink ref="F6" r:id="rId46" xr:uid="{94D99668-4A7B-4206-92FD-42FBE86E5B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info (1)</vt:lpstr>
      <vt:lpstr>私立</vt:lpstr>
      <vt:lpstr>Sheet1</vt:lpstr>
      <vt:lpstr>Sheet2</vt:lpstr>
      <vt:lpstr>Sheet3</vt:lpstr>
      <vt:lpstr>Sheet5</vt:lpstr>
      <vt:lpstr>Sheet4</vt:lpstr>
      <vt:lpstr>'info (1)'!Print_Area</vt:lpstr>
      <vt:lpstr>Sheet2!Print_Area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</dc:creator>
  <cp:keywords/>
  <dc:description/>
  <cp:lastModifiedBy>ZHENG DING</cp:lastModifiedBy>
  <cp:revision/>
  <dcterms:created xsi:type="dcterms:W3CDTF">2017-08-14T10:15:58Z</dcterms:created>
  <dcterms:modified xsi:type="dcterms:W3CDTF">2017-10-09T02:53:03Z</dcterms:modified>
  <cp:category/>
  <cp:contentStatus/>
</cp:coreProperties>
</file>