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<sst xmlns="http://schemas.openxmlformats.org/spreadsheetml/2006/main" uniqueCount="28">
  <si>
    <t>Tаблица 1</t>
  </si>
  <si>
    <t>Описание</t>
  </si>
  <si>
    <t>Цена</t>
  </si>
  <si>
    <t>Месяцы</t>
  </si>
  <si>
    <t>Итого</t>
  </si>
  <si>
    <t>Офлайн</t>
  </si>
  <si>
    <t>Офис</t>
  </si>
  <si>
    <t>Интернет</t>
  </si>
  <si>
    <t>Технические</t>
  </si>
  <si>
    <t xml:space="preserve">Обновление 
бекенд разработчик </t>
  </si>
  <si>
    <t>Обновление 
Андроид разработчик</t>
  </si>
  <si>
    <t>Сервер старый</t>
  </si>
  <si>
    <t>Сервер новый</t>
  </si>
  <si>
    <t>Андроид приложение</t>
  </si>
  <si>
    <t>Подписки</t>
  </si>
  <si>
    <t>AppStore</t>
  </si>
  <si>
    <t>Google Play</t>
  </si>
  <si>
    <t>Маркетинг</t>
  </si>
  <si>
    <t>Тесты таргет</t>
  </si>
  <si>
    <t>Тесты с 
блогерами</t>
  </si>
  <si>
    <t>Реклама таргет</t>
  </si>
  <si>
    <t>Реклама с блогерами</t>
  </si>
  <si>
    <t>Непредвиденные расходы ≈ 20%</t>
  </si>
  <si>
    <t>ИТОГО</t>
  </si>
  <si>
    <t xml:space="preserve">Средняя цена курса </t>
  </si>
  <si>
    <t>Площадка получит</t>
  </si>
  <si>
    <t xml:space="preserve">Траты в месяц </t>
  </si>
  <si>
    <t>Кол-во курсов продавать в месяц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</si>
</sst>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t="s" s="3">
        <v>1</v>
      </c>
      <c r="B2" t="s" s="4">
        <v>2</v>
      </c>
      <c r="C2" t="s" s="4">
        <v>3</v>
      </c>
      <c r="D2" t="s" s="4">
        <v>4</v>
      </c>
      <c r="E2" s="5"/>
      <c r="F2" s="5"/>
      <c r="G2" s="6"/>
    </row>
    <row r="3" ht="20.45" customHeight="1">
      <c r="A3" t="s" s="7">
        <v>5</v>
      </c>
      <c r="B3" s="8"/>
      <c r="C3" s="9"/>
      <c r="D3" s="9"/>
      <c r="E3" s="9"/>
      <c r="F3" s="9"/>
      <c r="G3" s="9"/>
    </row>
    <row r="4" ht="20.2" customHeight="1">
      <c r="A4" t="s" s="10">
        <v>6</v>
      </c>
      <c r="B4" s="11">
        <v>25000</v>
      </c>
      <c r="C4" s="12">
        <v>8</v>
      </c>
      <c r="D4" s="12">
        <f>B4*C4</f>
        <v>200000</v>
      </c>
      <c r="E4" s="13"/>
      <c r="F4" s="13"/>
      <c r="G4" s="13"/>
    </row>
    <row r="5" ht="20.2" customHeight="1">
      <c r="A5" t="s" s="10">
        <v>7</v>
      </c>
      <c r="B5" s="14">
        <v>3000</v>
      </c>
      <c r="C5" s="15">
        <v>6</v>
      </c>
      <c r="D5" s="15">
        <f>B5*C5</f>
        <v>18000</v>
      </c>
      <c r="E5" s="16"/>
      <c r="F5" s="16"/>
      <c r="G5" s="16"/>
    </row>
    <row r="6" ht="20.2" customHeight="1">
      <c r="A6" s="17"/>
      <c r="B6" s="18"/>
      <c r="C6" s="13"/>
      <c r="D6" s="13"/>
      <c r="E6" s="13"/>
      <c r="F6" s="13"/>
      <c r="G6" s="13"/>
    </row>
    <row r="7" ht="20.2" customHeight="1">
      <c r="A7" t="s" s="19">
        <v>8</v>
      </c>
      <c r="B7" s="20"/>
      <c r="C7" s="16"/>
      <c r="D7" s="16"/>
      <c r="E7" s="16"/>
      <c r="F7" s="16"/>
      <c r="G7" s="16"/>
    </row>
    <row r="8" ht="44.2" customHeight="1">
      <c r="A8" t="s" s="10">
        <v>9</v>
      </c>
      <c r="B8" s="11">
        <v>10000</v>
      </c>
      <c r="C8" s="12">
        <v>3</v>
      </c>
      <c r="D8" s="12">
        <f>B8*C8</f>
        <v>30000</v>
      </c>
      <c r="E8" s="13"/>
      <c r="F8" s="13"/>
      <c r="G8" s="13"/>
    </row>
    <row r="9" ht="44.2" customHeight="1">
      <c r="A9" t="s" s="10">
        <v>10</v>
      </c>
      <c r="B9" s="14">
        <v>10000</v>
      </c>
      <c r="C9" s="15">
        <v>3</v>
      </c>
      <c r="D9" s="15">
        <f>B9*C9</f>
        <v>30000</v>
      </c>
      <c r="E9" s="16"/>
      <c r="F9" s="16"/>
      <c r="G9" s="16"/>
    </row>
    <row r="10" ht="20.2" customHeight="1">
      <c r="A10" t="s" s="10">
        <v>11</v>
      </c>
      <c r="B10" s="11">
        <v>1300</v>
      </c>
      <c r="C10" s="12">
        <v>5</v>
      </c>
      <c r="D10" s="12">
        <f>B10*C10</f>
        <v>6500</v>
      </c>
      <c r="E10" s="13"/>
      <c r="F10" s="13"/>
      <c r="G10" s="13"/>
    </row>
    <row r="11" ht="20.2" customHeight="1">
      <c r="A11" t="s" s="10">
        <v>12</v>
      </c>
      <c r="B11" s="14">
        <v>5000</v>
      </c>
      <c r="C11" s="15">
        <v>3</v>
      </c>
      <c r="D11" s="15">
        <f>B11*C11</f>
        <v>15000</v>
      </c>
      <c r="E11" s="16"/>
      <c r="F11" s="16"/>
      <c r="G11" s="16"/>
    </row>
    <row r="12" ht="20.2" customHeight="1">
      <c r="A12" s="17"/>
      <c r="B12" s="18"/>
      <c r="C12" s="13"/>
      <c r="D12" s="13"/>
      <c r="E12" s="13"/>
      <c r="F12" s="13"/>
      <c r="G12" s="13"/>
    </row>
    <row r="13" ht="32.2" customHeight="1">
      <c r="A13" t="s" s="10">
        <v>13</v>
      </c>
      <c r="B13" s="14">
        <v>60000</v>
      </c>
      <c r="C13" s="15">
        <v>1</v>
      </c>
      <c r="D13" s="15">
        <f>B13*C13</f>
        <v>60000</v>
      </c>
      <c r="E13" s="16"/>
      <c r="F13" s="16"/>
      <c r="G13" s="16"/>
    </row>
    <row r="14" ht="20.2" customHeight="1">
      <c r="A14" s="17"/>
      <c r="B14" s="18"/>
      <c r="C14" s="13"/>
      <c r="D14" s="13"/>
      <c r="E14" s="13"/>
      <c r="F14" s="13"/>
      <c r="G14" s="13"/>
    </row>
    <row r="15" ht="20.2" customHeight="1">
      <c r="A15" t="s" s="19">
        <v>14</v>
      </c>
      <c r="B15" s="20"/>
      <c r="C15" s="16"/>
      <c r="D15" s="16"/>
      <c r="E15" s="16"/>
      <c r="F15" s="16"/>
      <c r="G15" s="16"/>
    </row>
    <row r="16" ht="20.2" customHeight="1">
      <c r="A16" t="s" s="10">
        <v>15</v>
      </c>
      <c r="B16" s="11">
        <v>10000</v>
      </c>
      <c r="C16" s="12">
        <v>1</v>
      </c>
      <c r="D16" s="12">
        <f>B16*C16</f>
        <v>10000</v>
      </c>
      <c r="E16" s="13"/>
      <c r="F16" s="13"/>
      <c r="G16" s="13"/>
    </row>
    <row r="17" ht="20.2" customHeight="1">
      <c r="A17" t="s" s="10">
        <v>16</v>
      </c>
      <c r="B17" s="14">
        <v>4000</v>
      </c>
      <c r="C17" s="15">
        <v>1</v>
      </c>
      <c r="D17" s="15">
        <f>B17*C17</f>
        <v>4000</v>
      </c>
      <c r="E17" s="16"/>
      <c r="F17" s="16"/>
      <c r="G17" s="16"/>
    </row>
    <row r="18" ht="20.2" customHeight="1">
      <c r="A18" s="17"/>
      <c r="B18" s="18"/>
      <c r="C18" s="13"/>
      <c r="D18" s="13"/>
      <c r="E18" s="13"/>
      <c r="F18" s="13"/>
      <c r="G18" s="13"/>
    </row>
    <row r="19" ht="20.2" customHeight="1">
      <c r="A19" t="s" s="19">
        <v>17</v>
      </c>
      <c r="B19" s="20"/>
      <c r="C19" s="16"/>
      <c r="D19" s="16"/>
      <c r="E19" s="16"/>
      <c r="F19" s="16"/>
      <c r="G19" s="16"/>
    </row>
    <row r="20" ht="20.2" customHeight="1">
      <c r="A20" t="s" s="10">
        <v>18</v>
      </c>
      <c r="B20" s="11">
        <v>5000</v>
      </c>
      <c r="C20" s="12">
        <v>1</v>
      </c>
      <c r="D20" s="12">
        <f>B20*C20</f>
        <v>5000</v>
      </c>
      <c r="E20" s="13"/>
      <c r="F20" s="13"/>
      <c r="G20" s="13"/>
    </row>
    <row r="21" ht="32.2" customHeight="1">
      <c r="A21" t="s" s="10">
        <v>19</v>
      </c>
      <c r="B21" s="14">
        <v>15000</v>
      </c>
      <c r="C21" s="15">
        <v>1</v>
      </c>
      <c r="D21" s="15">
        <f>B21*C21</f>
        <v>15000</v>
      </c>
      <c r="E21" s="16"/>
      <c r="F21" s="16"/>
      <c r="G21" s="16"/>
    </row>
    <row r="22" ht="20.2" customHeight="1">
      <c r="A22" t="s" s="10">
        <v>20</v>
      </c>
      <c r="B22" s="11">
        <v>30000</v>
      </c>
      <c r="C22" s="12">
        <v>6</v>
      </c>
      <c r="D22" s="12">
        <f>B22*C22</f>
        <v>180000</v>
      </c>
      <c r="E22" s="13"/>
      <c r="F22" s="13"/>
      <c r="G22" s="13"/>
    </row>
    <row r="23" ht="32.2" customHeight="1">
      <c r="A23" t="s" s="10">
        <v>21</v>
      </c>
      <c r="B23" s="14">
        <v>120000</v>
      </c>
      <c r="C23" s="15">
        <v>6</v>
      </c>
      <c r="D23" s="15">
        <f>B23*C23</f>
        <v>720000</v>
      </c>
      <c r="E23" s="16"/>
      <c r="F23" s="16"/>
      <c r="G23" s="16"/>
    </row>
    <row r="24" ht="32.2" customHeight="1">
      <c r="A24" t="s" s="10">
        <v>22</v>
      </c>
      <c r="B24" s="11">
        <f>206500</f>
        <v>206500</v>
      </c>
      <c r="C24" s="12">
        <v>1</v>
      </c>
      <c r="D24" s="13"/>
      <c r="E24" s="13"/>
      <c r="F24" s="13"/>
      <c r="G24" s="13"/>
    </row>
    <row r="25" ht="20.2" customHeight="1">
      <c r="A25" t="s" s="19">
        <v>23</v>
      </c>
      <c r="B25" s="20"/>
      <c r="C25" s="16"/>
      <c r="D25" s="16"/>
      <c r="E25" s="15">
        <f>SUM(D3:D31)+B24</f>
        <v>1500000</v>
      </c>
      <c r="F25" s="16"/>
      <c r="G25" s="16"/>
    </row>
    <row r="26" ht="20.2" customHeight="1">
      <c r="A26" s="17"/>
      <c r="B26" s="18"/>
      <c r="C26" s="13"/>
      <c r="D26" s="13"/>
      <c r="E26" s="13"/>
      <c r="F26" s="13"/>
      <c r="G26" s="13"/>
    </row>
    <row r="27" ht="20.2" customHeight="1">
      <c r="A27" s="17"/>
      <c r="B27" s="20"/>
      <c r="C27" s="16"/>
      <c r="D27" s="16"/>
      <c r="E27" s="16"/>
      <c r="F27" s="16"/>
      <c r="G27" s="16"/>
    </row>
    <row r="28" ht="32.2" customHeight="1">
      <c r="A28" t="s" s="10">
        <v>24</v>
      </c>
      <c r="B28" s="11">
        <v>1000</v>
      </c>
      <c r="C28" s="13"/>
      <c r="D28" s="13"/>
      <c r="E28" s="13"/>
      <c r="F28" s="13"/>
      <c r="G28" s="13"/>
    </row>
    <row r="29" ht="32.2" customHeight="1">
      <c r="A29" t="s" s="10">
        <v>25</v>
      </c>
      <c r="B29" s="14">
        <f>B28/100*20</f>
        <v>200</v>
      </c>
      <c r="C29" s="16"/>
      <c r="D29" s="16"/>
      <c r="E29" s="16"/>
      <c r="F29" s="16"/>
      <c r="G29" s="16"/>
    </row>
    <row r="30" ht="20.2" customHeight="1">
      <c r="A30" t="s" s="10">
        <v>26</v>
      </c>
      <c r="B30" s="11">
        <f>B4+B5+B11+B9+B8+B23+B22</f>
        <v>203000</v>
      </c>
      <c r="C30" s="13"/>
      <c r="D30" s="13"/>
      <c r="E30" s="13"/>
      <c r="F30" s="13"/>
      <c r="G30" s="13"/>
    </row>
    <row r="31" ht="44.2" customHeight="1">
      <c r="A31" t="s" s="10">
        <v>27</v>
      </c>
      <c r="B31" s="14">
        <f>B30/B29</f>
        <v>1015</v>
      </c>
      <c r="C31" s="16"/>
      <c r="D31" s="16"/>
      <c r="E31" s="16"/>
      <c r="F31" s="16"/>
      <c r="G31" s="1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