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Data\ZabData\zaboltar.github.io\assets uarm\2024 1\"/>
    </mc:Choice>
  </mc:AlternateContent>
  <bookViews>
    <workbookView xWindow="0" yWindow="0" windowWidth="11910" windowHeight="7395"/>
  </bookViews>
  <sheets>
    <sheet name="Hoja1" sheetId="1" r:id="rId1"/>
    <sheet name="Hoja2" sheetId="2" r:id="rId2"/>
    <sheet name="Hoja4" sheetId="4" r:id="rId3"/>
    <sheet name="Hoja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4" l="1"/>
  <c r="H6" i="4"/>
  <c r="H7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4" i="4"/>
  <c r="G5" i="4"/>
  <c r="G6" i="4"/>
  <c r="G7" i="4"/>
  <c r="G8" i="4"/>
  <c r="H8" i="4" s="1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4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4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6" i="2"/>
  <c r="H37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H35" i="2" s="1"/>
  <c r="G36" i="2"/>
  <c r="G37" i="2"/>
  <c r="G4" i="2"/>
  <c r="I5" i="1"/>
  <c r="I6" i="1"/>
  <c r="I8" i="1"/>
  <c r="I9" i="1"/>
  <c r="I10" i="1"/>
  <c r="I11" i="1"/>
  <c r="I12" i="1"/>
  <c r="I13" i="1"/>
  <c r="I14" i="1"/>
  <c r="I15" i="1"/>
  <c r="I16" i="1"/>
  <c r="I17" i="1"/>
  <c r="I4" i="1"/>
  <c r="H5" i="1"/>
  <c r="H6" i="1"/>
  <c r="H7" i="1"/>
  <c r="I7" i="1" s="1"/>
  <c r="H8" i="1"/>
  <c r="H9" i="1"/>
  <c r="H10" i="1"/>
  <c r="H11" i="1"/>
  <c r="H12" i="1"/>
  <c r="H13" i="1"/>
  <c r="H14" i="1"/>
  <c r="H15" i="1"/>
  <c r="H16" i="1"/>
  <c r="H17" i="1"/>
  <c r="H4" i="1"/>
</calcChain>
</file>

<file path=xl/sharedStrings.xml><?xml version="1.0" encoding="utf-8"?>
<sst xmlns="http://schemas.openxmlformats.org/spreadsheetml/2006/main" count="237" uniqueCount="118">
  <si>
    <t>la RECSM</t>
  </si>
  <si>
    <t>MODERNA</t>
  </si>
  <si>
    <t>Abanto Quino</t>
  </si>
  <si>
    <t>ctrl 1</t>
  </si>
  <si>
    <t>ctrl 2</t>
  </si>
  <si>
    <t>ctrl 3</t>
  </si>
  <si>
    <t>ctrl4</t>
  </si>
  <si>
    <t>Alvarado Agurto</t>
  </si>
  <si>
    <t>Calderon Alzamora</t>
  </si>
  <si>
    <t>Castillo Espinoza</t>
  </si>
  <si>
    <t>Lalupu Yovera</t>
  </si>
  <si>
    <t>Lopez Aguilar</t>
  </si>
  <si>
    <t>Palacios Viera</t>
  </si>
  <si>
    <t>Palma Sierralta</t>
  </si>
  <si>
    <t>Puma Castro</t>
  </si>
  <si>
    <t>Sandoval Ormeño</t>
  </si>
  <si>
    <t>Talledo Alvarado</t>
  </si>
  <si>
    <t>Viera Briceño</t>
  </si>
  <si>
    <t>Vivanco Gallardo</t>
  </si>
  <si>
    <t>Zegarra Terrazas</t>
  </si>
  <si>
    <t>Zevallos Anfossi</t>
  </si>
  <si>
    <t>PCRIT Dino</t>
  </si>
  <si>
    <t>PCRIT Kervin 1</t>
  </si>
  <si>
    <t>PCRIT Kervin 2</t>
  </si>
  <si>
    <t>Acuña Muñoz</t>
  </si>
  <si>
    <t>Arias Valderrama</t>
  </si>
  <si>
    <t>Cabracancha Colque</t>
  </si>
  <si>
    <t>Calixto</t>
  </si>
  <si>
    <t>Camara</t>
  </si>
  <si>
    <t>Cari</t>
  </si>
  <si>
    <t>Carrion</t>
  </si>
  <si>
    <t>Ccallocunto</t>
  </si>
  <si>
    <t>Chavez</t>
  </si>
  <si>
    <t>Chuquihuanga</t>
  </si>
  <si>
    <t>Cruz</t>
  </si>
  <si>
    <t>Cumpa</t>
  </si>
  <si>
    <t>De la O</t>
  </si>
  <si>
    <t>Del Pino</t>
  </si>
  <si>
    <t>Diaz</t>
  </si>
  <si>
    <t>Dionicio</t>
  </si>
  <si>
    <t>Fabian</t>
  </si>
  <si>
    <t>Goycochea</t>
  </si>
  <si>
    <t>Huamani</t>
  </si>
  <si>
    <t>Levano</t>
  </si>
  <si>
    <t>Mamani</t>
  </si>
  <si>
    <t>Manrique</t>
  </si>
  <si>
    <t>Naveros</t>
  </si>
  <si>
    <t>Padilla</t>
  </si>
  <si>
    <t>Pariona</t>
  </si>
  <si>
    <t>Quispe</t>
  </si>
  <si>
    <t>Rodriguez Polo</t>
  </si>
  <si>
    <t>Rodriguez Vecco</t>
  </si>
  <si>
    <t>Roncal</t>
  </si>
  <si>
    <t>Tenicela</t>
  </si>
  <si>
    <t>Ticona</t>
  </si>
  <si>
    <t>Valdiviezo</t>
  </si>
  <si>
    <t>Ventocilla</t>
  </si>
  <si>
    <t>Albujar</t>
  </si>
  <si>
    <t>Alvarado</t>
  </si>
  <si>
    <t>Banda</t>
  </si>
  <si>
    <t>Bravo</t>
  </si>
  <si>
    <t>Cano</t>
  </si>
  <si>
    <t>Chambi</t>
  </si>
  <si>
    <t>Chon</t>
  </si>
  <si>
    <t>Flores Paniura</t>
  </si>
  <si>
    <t>Flores Jempekit</t>
  </si>
  <si>
    <t>Gonza</t>
  </si>
  <si>
    <t>Leon</t>
  </si>
  <si>
    <t>Linares</t>
  </si>
  <si>
    <t>Llanos</t>
  </si>
  <si>
    <t>Mondalgo</t>
  </si>
  <si>
    <t>Mondragón</t>
  </si>
  <si>
    <t>Quintana</t>
  </si>
  <si>
    <t>Ramos</t>
  </si>
  <si>
    <t>Ruiz Balta</t>
  </si>
  <si>
    <t>Ruiz Quicaña</t>
  </si>
  <si>
    <t>Soto</t>
  </si>
  <si>
    <t>Tubino</t>
  </si>
  <si>
    <t>Vega</t>
  </si>
  <si>
    <t>Aguilar Cayao</t>
  </si>
  <si>
    <t>Carrasco</t>
  </si>
  <si>
    <t>Chamorro</t>
  </si>
  <si>
    <t>Chuan</t>
  </si>
  <si>
    <t>Cohaila</t>
  </si>
  <si>
    <t>Coronado</t>
  </si>
  <si>
    <t>Correa</t>
  </si>
  <si>
    <t>Crisante</t>
  </si>
  <si>
    <t>Cruz Rufasto</t>
  </si>
  <si>
    <t>Curi Landeo</t>
  </si>
  <si>
    <t>Escudero</t>
  </si>
  <si>
    <t>Fernandez Palomino</t>
  </si>
  <si>
    <t>Fernandez Peraltilla</t>
  </si>
  <si>
    <t>Fernandes Torres</t>
  </si>
  <si>
    <t xml:space="preserve">García </t>
  </si>
  <si>
    <t>Herrera</t>
  </si>
  <si>
    <t>Huaroto</t>
  </si>
  <si>
    <t>Huasco</t>
  </si>
  <si>
    <t>Jaramillo</t>
  </si>
  <si>
    <t>Lapa</t>
  </si>
  <si>
    <t>Lizarbe</t>
  </si>
  <si>
    <t>Marina</t>
  </si>
  <si>
    <t>Merino</t>
  </si>
  <si>
    <t>Osorio</t>
  </si>
  <si>
    <t>Pluas</t>
  </si>
  <si>
    <t>Ramirez</t>
  </si>
  <si>
    <t>Salvador</t>
  </si>
  <si>
    <t>Silva</t>
  </si>
  <si>
    <t>Surichaqui</t>
  </si>
  <si>
    <t>Taipe</t>
  </si>
  <si>
    <t>Ticliahuanca</t>
  </si>
  <si>
    <t>Torres</t>
  </si>
  <si>
    <t>Venero</t>
  </si>
  <si>
    <t>Gaytan</t>
  </si>
  <si>
    <t>Laguna</t>
  </si>
  <si>
    <t xml:space="preserve"> </t>
  </si>
  <si>
    <t>final</t>
  </si>
  <si>
    <t>sumatoria controles</t>
  </si>
  <si>
    <t>/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</si>
</sst>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B1" workbookViewId="0">
      <selection activeCell="B3" sqref="B3:K18"/>
    </sheetView>
  </sheetViews>
  <sheetFormatPr baseColWidth="10" defaultRowHeight="15" x14ac:dyDescent="0.25"/>
  <cols>
    <col min="2" max="2" width="18.5703125" customWidth="1"/>
  </cols>
  <sheetData>
    <row r="1" spans="1:11" x14ac:dyDescent="0.25">
      <c r="A1" t="s">
        <v>0</v>
      </c>
    </row>
    <row r="3" spans="1:11" x14ac:dyDescent="0.25">
      <c r="A3" t="s">
        <v>1</v>
      </c>
      <c r="C3" t="s">
        <v>3</v>
      </c>
      <c r="D3" t="s">
        <v>4</v>
      </c>
      <c r="E3" t="s">
        <v>5</v>
      </c>
      <c r="F3" t="s">
        <v>6</v>
      </c>
      <c r="H3" t="s">
        <v>116</v>
      </c>
      <c r="I3" t="s">
        <v>117</v>
      </c>
      <c r="K3" t="s">
        <v>115</v>
      </c>
    </row>
    <row r="4" spans="1:11" x14ac:dyDescent="0.25">
      <c r="B4" t="s">
        <v>2</v>
      </c>
      <c r="C4">
        <v>15</v>
      </c>
      <c r="D4">
        <v>14</v>
      </c>
      <c r="E4">
        <v>17</v>
      </c>
      <c r="F4">
        <v>16</v>
      </c>
      <c r="H4">
        <f>C4+D4+E4+F4</f>
        <v>62</v>
      </c>
      <c r="I4">
        <f>H4/4</f>
        <v>15.5</v>
      </c>
      <c r="J4" t="s">
        <v>2</v>
      </c>
      <c r="K4">
        <v>16</v>
      </c>
    </row>
    <row r="5" spans="1:11" x14ac:dyDescent="0.25">
      <c r="B5" t="s">
        <v>7</v>
      </c>
      <c r="C5">
        <v>17</v>
      </c>
      <c r="D5">
        <v>16</v>
      </c>
      <c r="E5">
        <v>16</v>
      </c>
      <c r="F5">
        <v>17</v>
      </c>
      <c r="H5">
        <f t="shared" ref="H5:H17" si="0">C5+D5+E5+F5</f>
        <v>66</v>
      </c>
      <c r="I5">
        <f t="shared" ref="I5:I17" si="1">H5/4</f>
        <v>16.5</v>
      </c>
      <c r="J5" t="s">
        <v>7</v>
      </c>
      <c r="K5">
        <v>17</v>
      </c>
    </row>
    <row r="6" spans="1:11" x14ac:dyDescent="0.25">
      <c r="B6" t="s">
        <v>8</v>
      </c>
      <c r="C6">
        <v>17</v>
      </c>
      <c r="D6">
        <v>17</v>
      </c>
      <c r="E6">
        <v>16</v>
      </c>
      <c r="F6">
        <v>18</v>
      </c>
      <c r="H6">
        <f t="shared" si="0"/>
        <v>68</v>
      </c>
      <c r="I6">
        <f t="shared" si="1"/>
        <v>17</v>
      </c>
      <c r="J6" t="s">
        <v>8</v>
      </c>
      <c r="K6">
        <v>17</v>
      </c>
    </row>
    <row r="7" spans="1:11" x14ac:dyDescent="0.25">
      <c r="B7" t="s">
        <v>9</v>
      </c>
      <c r="C7">
        <v>18</v>
      </c>
      <c r="D7">
        <v>16</v>
      </c>
      <c r="E7">
        <v>17</v>
      </c>
      <c r="F7">
        <v>16</v>
      </c>
      <c r="H7">
        <f t="shared" si="0"/>
        <v>67</v>
      </c>
      <c r="I7">
        <f t="shared" si="1"/>
        <v>16.75</v>
      </c>
      <c r="J7" t="s">
        <v>9</v>
      </c>
      <c r="K7">
        <v>13</v>
      </c>
    </row>
    <row r="8" spans="1:11" x14ac:dyDescent="0.25">
      <c r="B8" t="s">
        <v>10</v>
      </c>
      <c r="C8">
        <v>17</v>
      </c>
      <c r="D8">
        <v>18</v>
      </c>
      <c r="E8">
        <v>17</v>
      </c>
      <c r="F8">
        <v>17</v>
      </c>
      <c r="H8">
        <f t="shared" si="0"/>
        <v>69</v>
      </c>
      <c r="I8">
        <f t="shared" si="1"/>
        <v>17.25</v>
      </c>
      <c r="J8" t="s">
        <v>10</v>
      </c>
      <c r="K8">
        <v>18</v>
      </c>
    </row>
    <row r="9" spans="1:11" x14ac:dyDescent="0.25">
      <c r="B9" t="s">
        <v>11</v>
      </c>
      <c r="C9">
        <v>18</v>
      </c>
      <c r="D9">
        <v>17</v>
      </c>
      <c r="E9">
        <v>18</v>
      </c>
      <c r="F9">
        <v>17</v>
      </c>
      <c r="H9">
        <f t="shared" si="0"/>
        <v>70</v>
      </c>
      <c r="I9">
        <f t="shared" si="1"/>
        <v>17.5</v>
      </c>
      <c r="J9" t="s">
        <v>11</v>
      </c>
      <c r="K9">
        <v>18</v>
      </c>
    </row>
    <row r="10" spans="1:11" x14ac:dyDescent="0.25">
      <c r="B10" t="s">
        <v>12</v>
      </c>
      <c r="C10">
        <v>18</v>
      </c>
      <c r="D10">
        <v>16</v>
      </c>
      <c r="E10">
        <v>16</v>
      </c>
      <c r="F10">
        <v>17</v>
      </c>
      <c r="H10">
        <f t="shared" si="0"/>
        <v>67</v>
      </c>
      <c r="I10">
        <f t="shared" si="1"/>
        <v>16.75</v>
      </c>
      <c r="J10" t="s">
        <v>12</v>
      </c>
      <c r="K10">
        <v>17</v>
      </c>
    </row>
    <row r="11" spans="1:11" x14ac:dyDescent="0.25">
      <c r="B11" t="s">
        <v>13</v>
      </c>
      <c r="C11">
        <v>16</v>
      </c>
      <c r="D11">
        <v>16</v>
      </c>
      <c r="E11">
        <v>16</v>
      </c>
      <c r="F11">
        <v>17</v>
      </c>
      <c r="H11">
        <f t="shared" si="0"/>
        <v>65</v>
      </c>
      <c r="I11">
        <f t="shared" si="1"/>
        <v>16.25</v>
      </c>
      <c r="J11" t="s">
        <v>13</v>
      </c>
      <c r="K11">
        <v>17</v>
      </c>
    </row>
    <row r="12" spans="1:11" x14ac:dyDescent="0.25">
      <c r="B12" t="s">
        <v>14</v>
      </c>
      <c r="C12">
        <v>17</v>
      </c>
      <c r="D12">
        <v>17</v>
      </c>
      <c r="E12">
        <v>17</v>
      </c>
      <c r="F12">
        <v>16</v>
      </c>
      <c r="H12">
        <f t="shared" si="0"/>
        <v>67</v>
      </c>
      <c r="I12">
        <f t="shared" si="1"/>
        <v>16.75</v>
      </c>
      <c r="J12" t="s">
        <v>14</v>
      </c>
      <c r="K12">
        <v>17</v>
      </c>
    </row>
    <row r="13" spans="1:11" x14ac:dyDescent="0.25">
      <c r="B13" t="s">
        <v>15</v>
      </c>
      <c r="C13">
        <v>18</v>
      </c>
      <c r="D13">
        <v>18</v>
      </c>
      <c r="E13">
        <v>17</v>
      </c>
      <c r="F13">
        <v>17</v>
      </c>
      <c r="H13">
        <f t="shared" si="0"/>
        <v>70</v>
      </c>
      <c r="I13">
        <f t="shared" si="1"/>
        <v>17.5</v>
      </c>
      <c r="J13" t="s">
        <v>15</v>
      </c>
      <c r="K13">
        <v>18</v>
      </c>
    </row>
    <row r="14" spans="1:11" x14ac:dyDescent="0.25">
      <c r="B14" t="s">
        <v>16</v>
      </c>
      <c r="C14">
        <v>17</v>
      </c>
      <c r="D14">
        <v>17</v>
      </c>
      <c r="E14">
        <v>15</v>
      </c>
      <c r="F14">
        <v>17</v>
      </c>
      <c r="H14">
        <f t="shared" si="0"/>
        <v>66</v>
      </c>
      <c r="I14">
        <f t="shared" si="1"/>
        <v>16.5</v>
      </c>
      <c r="J14" t="s">
        <v>16</v>
      </c>
      <c r="K14">
        <v>17</v>
      </c>
    </row>
    <row r="15" spans="1:11" x14ac:dyDescent="0.25">
      <c r="B15" t="s">
        <v>17</v>
      </c>
      <c r="C15">
        <v>16</v>
      </c>
      <c r="D15">
        <v>16</v>
      </c>
      <c r="E15">
        <v>16</v>
      </c>
      <c r="F15">
        <v>11</v>
      </c>
      <c r="H15">
        <f t="shared" si="0"/>
        <v>59</v>
      </c>
      <c r="I15">
        <f t="shared" si="1"/>
        <v>14.75</v>
      </c>
      <c r="J15" t="s">
        <v>17</v>
      </c>
      <c r="K15">
        <v>15</v>
      </c>
    </row>
    <row r="16" spans="1:11" x14ac:dyDescent="0.25">
      <c r="B16" t="s">
        <v>18</v>
      </c>
      <c r="C16">
        <v>17</v>
      </c>
      <c r="D16">
        <v>16</v>
      </c>
      <c r="E16">
        <v>16</v>
      </c>
      <c r="F16">
        <v>16</v>
      </c>
      <c r="H16">
        <f t="shared" si="0"/>
        <v>65</v>
      </c>
      <c r="I16">
        <f t="shared" si="1"/>
        <v>16.25</v>
      </c>
      <c r="J16" t="s">
        <v>18</v>
      </c>
      <c r="K16">
        <v>17</v>
      </c>
    </row>
    <row r="17" spans="2:11" x14ac:dyDescent="0.25">
      <c r="B17" t="s">
        <v>19</v>
      </c>
      <c r="C17">
        <v>14</v>
      </c>
      <c r="D17">
        <v>16</v>
      </c>
      <c r="E17">
        <v>16</v>
      </c>
      <c r="F17">
        <v>16</v>
      </c>
      <c r="H17">
        <f t="shared" si="0"/>
        <v>62</v>
      </c>
      <c r="I17">
        <f t="shared" si="1"/>
        <v>15.5</v>
      </c>
      <c r="J17" t="s">
        <v>19</v>
      </c>
      <c r="K17">
        <v>16</v>
      </c>
    </row>
    <row r="18" spans="2:11" x14ac:dyDescent="0.25">
      <c r="B18" t="s">
        <v>20</v>
      </c>
      <c r="I18">
        <v>13</v>
      </c>
      <c r="J18" t="s">
        <v>20</v>
      </c>
      <c r="K18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I21" sqref="I21"/>
    </sheetView>
  </sheetViews>
  <sheetFormatPr baseColWidth="10" defaultRowHeight="15" x14ac:dyDescent="0.25"/>
  <cols>
    <col min="2" max="2" width="19.7109375" customWidth="1"/>
    <col min="4" max="4" width="7.85546875" customWidth="1"/>
  </cols>
  <sheetData>
    <row r="1" spans="1:10" x14ac:dyDescent="0.25">
      <c r="A1" t="s">
        <v>0</v>
      </c>
    </row>
    <row r="3" spans="1:10" x14ac:dyDescent="0.25">
      <c r="A3" t="s">
        <v>21</v>
      </c>
      <c r="C3" t="s">
        <v>3</v>
      </c>
      <c r="D3" t="s">
        <v>4</v>
      </c>
      <c r="E3" t="s">
        <v>5</v>
      </c>
    </row>
    <row r="4" spans="1:10" x14ac:dyDescent="0.25">
      <c r="B4" s="1" t="s">
        <v>24</v>
      </c>
      <c r="C4">
        <v>14</v>
      </c>
      <c r="D4">
        <v>19</v>
      </c>
      <c r="E4">
        <v>16</v>
      </c>
      <c r="G4">
        <f>C4+D4+E4</f>
        <v>49</v>
      </c>
      <c r="H4">
        <f>G4/3</f>
        <v>16.333333333333332</v>
      </c>
      <c r="I4" s="1" t="s">
        <v>24</v>
      </c>
      <c r="J4">
        <v>17</v>
      </c>
    </row>
    <row r="5" spans="1:10" x14ac:dyDescent="0.25">
      <c r="B5" s="1" t="s">
        <v>25</v>
      </c>
      <c r="C5">
        <v>16</v>
      </c>
      <c r="D5">
        <v>20</v>
      </c>
      <c r="E5">
        <v>16</v>
      </c>
      <c r="G5">
        <f t="shared" ref="G5:G37" si="0">C5+D5+E5</f>
        <v>52</v>
      </c>
      <c r="H5">
        <f t="shared" ref="H5:H37" si="1">G5/3</f>
        <v>17.333333333333332</v>
      </c>
      <c r="I5" s="1" t="s">
        <v>25</v>
      </c>
      <c r="J5">
        <v>18</v>
      </c>
    </row>
    <row r="6" spans="1:10" x14ac:dyDescent="0.25">
      <c r="B6" s="1" t="s">
        <v>26</v>
      </c>
      <c r="C6">
        <v>17</v>
      </c>
      <c r="D6">
        <v>19</v>
      </c>
      <c r="E6">
        <v>18</v>
      </c>
      <c r="G6">
        <f t="shared" si="0"/>
        <v>54</v>
      </c>
      <c r="H6">
        <f t="shared" si="1"/>
        <v>18</v>
      </c>
      <c r="I6" s="1" t="s">
        <v>26</v>
      </c>
      <c r="J6">
        <v>18</v>
      </c>
    </row>
    <row r="7" spans="1:10" x14ac:dyDescent="0.25">
      <c r="B7" s="1" t="s">
        <v>27</v>
      </c>
      <c r="C7">
        <v>16</v>
      </c>
      <c r="D7">
        <v>19</v>
      </c>
      <c r="E7">
        <v>14</v>
      </c>
      <c r="G7">
        <f t="shared" si="0"/>
        <v>49</v>
      </c>
      <c r="H7">
        <f t="shared" si="1"/>
        <v>16.333333333333332</v>
      </c>
      <c r="I7" s="1" t="s">
        <v>27</v>
      </c>
      <c r="J7">
        <v>17</v>
      </c>
    </row>
    <row r="8" spans="1:10" x14ac:dyDescent="0.25">
      <c r="B8" s="1" t="s">
        <v>28</v>
      </c>
      <c r="C8">
        <v>16</v>
      </c>
      <c r="D8">
        <v>20</v>
      </c>
      <c r="E8">
        <v>20</v>
      </c>
      <c r="G8">
        <f t="shared" si="0"/>
        <v>56</v>
      </c>
      <c r="H8">
        <f t="shared" si="1"/>
        <v>18.666666666666668</v>
      </c>
      <c r="I8" s="1" t="s">
        <v>28</v>
      </c>
      <c r="J8">
        <v>19</v>
      </c>
    </row>
    <row r="9" spans="1:10" x14ac:dyDescent="0.25">
      <c r="B9" s="1" t="s">
        <v>29</v>
      </c>
      <c r="C9">
        <v>18</v>
      </c>
      <c r="D9">
        <v>20</v>
      </c>
      <c r="E9">
        <v>20</v>
      </c>
      <c r="G9">
        <f t="shared" si="0"/>
        <v>58</v>
      </c>
      <c r="H9">
        <f t="shared" si="1"/>
        <v>19.333333333333332</v>
      </c>
      <c r="I9" s="1" t="s">
        <v>29</v>
      </c>
      <c r="J9">
        <v>19</v>
      </c>
    </row>
    <row r="10" spans="1:10" x14ac:dyDescent="0.25">
      <c r="B10" s="1" t="s">
        <v>30</v>
      </c>
      <c r="C10">
        <v>16</v>
      </c>
      <c r="D10">
        <v>17</v>
      </c>
      <c r="E10">
        <v>20</v>
      </c>
      <c r="G10">
        <f t="shared" si="0"/>
        <v>53</v>
      </c>
      <c r="H10">
        <f t="shared" si="1"/>
        <v>17.666666666666668</v>
      </c>
      <c r="I10" s="1" t="s">
        <v>30</v>
      </c>
      <c r="J10">
        <v>18</v>
      </c>
    </row>
    <row r="11" spans="1:10" x14ac:dyDescent="0.25">
      <c r="B11" s="1" t="s">
        <v>31</v>
      </c>
      <c r="C11">
        <v>18</v>
      </c>
      <c r="D11">
        <v>20</v>
      </c>
      <c r="E11">
        <v>18</v>
      </c>
      <c r="G11">
        <f t="shared" si="0"/>
        <v>56</v>
      </c>
      <c r="H11">
        <f t="shared" si="1"/>
        <v>18.666666666666668</v>
      </c>
      <c r="I11" s="1" t="s">
        <v>31</v>
      </c>
      <c r="J11">
        <v>19</v>
      </c>
    </row>
    <row r="12" spans="1:10" x14ac:dyDescent="0.25">
      <c r="B12" s="1" t="s">
        <v>32</v>
      </c>
      <c r="C12">
        <v>19</v>
      </c>
      <c r="D12">
        <v>18</v>
      </c>
      <c r="E12">
        <v>20</v>
      </c>
      <c r="G12">
        <f t="shared" si="0"/>
        <v>57</v>
      </c>
      <c r="H12">
        <f t="shared" si="1"/>
        <v>19</v>
      </c>
      <c r="I12" s="1" t="s">
        <v>32</v>
      </c>
      <c r="J12">
        <v>19</v>
      </c>
    </row>
    <row r="13" spans="1:10" x14ac:dyDescent="0.25">
      <c r="B13" s="1" t="s">
        <v>33</v>
      </c>
      <c r="C13">
        <v>15</v>
      </c>
      <c r="D13">
        <v>20</v>
      </c>
      <c r="E13">
        <v>16</v>
      </c>
      <c r="G13">
        <f t="shared" si="0"/>
        <v>51</v>
      </c>
      <c r="H13">
        <f t="shared" si="1"/>
        <v>17</v>
      </c>
      <c r="I13" s="1" t="s">
        <v>33</v>
      </c>
      <c r="J13">
        <v>17</v>
      </c>
    </row>
    <row r="14" spans="1:10" x14ac:dyDescent="0.25">
      <c r="B14" s="1" t="s">
        <v>34</v>
      </c>
      <c r="C14">
        <v>18</v>
      </c>
      <c r="D14">
        <v>20</v>
      </c>
      <c r="E14">
        <v>18</v>
      </c>
      <c r="G14">
        <f t="shared" si="0"/>
        <v>56</v>
      </c>
      <c r="H14">
        <f t="shared" si="1"/>
        <v>18.666666666666668</v>
      </c>
      <c r="I14" s="1" t="s">
        <v>34</v>
      </c>
      <c r="J14">
        <v>19</v>
      </c>
    </row>
    <row r="15" spans="1:10" x14ac:dyDescent="0.25">
      <c r="B15" s="1" t="s">
        <v>35</v>
      </c>
      <c r="C15">
        <v>19</v>
      </c>
      <c r="D15">
        <v>20</v>
      </c>
      <c r="E15">
        <v>20</v>
      </c>
      <c r="G15">
        <f t="shared" si="0"/>
        <v>59</v>
      </c>
      <c r="H15">
        <f t="shared" si="1"/>
        <v>19.666666666666668</v>
      </c>
      <c r="I15" s="1" t="s">
        <v>35</v>
      </c>
      <c r="J15">
        <v>19</v>
      </c>
    </row>
    <row r="16" spans="1:10" x14ac:dyDescent="0.25">
      <c r="B16" s="1" t="s">
        <v>36</v>
      </c>
      <c r="C16">
        <v>17</v>
      </c>
      <c r="D16">
        <v>19</v>
      </c>
      <c r="E16">
        <v>20</v>
      </c>
      <c r="G16">
        <f t="shared" si="0"/>
        <v>56</v>
      </c>
      <c r="H16">
        <f t="shared" si="1"/>
        <v>18.666666666666668</v>
      </c>
      <c r="I16" s="1" t="s">
        <v>36</v>
      </c>
      <c r="J16">
        <v>19</v>
      </c>
    </row>
    <row r="17" spans="2:10" x14ac:dyDescent="0.25">
      <c r="B17" s="1" t="s">
        <v>37</v>
      </c>
      <c r="C17">
        <v>14</v>
      </c>
      <c r="D17">
        <v>18</v>
      </c>
      <c r="E17">
        <v>18</v>
      </c>
      <c r="G17">
        <f t="shared" si="0"/>
        <v>50</v>
      </c>
      <c r="H17">
        <f t="shared" si="1"/>
        <v>16.666666666666668</v>
      </c>
      <c r="I17" s="1" t="s">
        <v>37</v>
      </c>
      <c r="J17">
        <v>17</v>
      </c>
    </row>
    <row r="18" spans="2:10" x14ac:dyDescent="0.25">
      <c r="B18" s="1" t="s">
        <v>38</v>
      </c>
      <c r="C18">
        <v>18</v>
      </c>
      <c r="D18">
        <v>20</v>
      </c>
      <c r="E18">
        <v>20</v>
      </c>
      <c r="G18">
        <f t="shared" si="0"/>
        <v>58</v>
      </c>
      <c r="H18">
        <f t="shared" si="1"/>
        <v>19.333333333333332</v>
      </c>
      <c r="I18" s="1" t="s">
        <v>38</v>
      </c>
      <c r="J18">
        <v>19</v>
      </c>
    </row>
    <row r="19" spans="2:10" x14ac:dyDescent="0.25">
      <c r="B19" s="1" t="s">
        <v>39</v>
      </c>
      <c r="C19">
        <v>14</v>
      </c>
      <c r="D19">
        <v>18</v>
      </c>
      <c r="E19">
        <v>20</v>
      </c>
      <c r="G19">
        <f t="shared" si="0"/>
        <v>52</v>
      </c>
      <c r="H19">
        <f t="shared" si="1"/>
        <v>17.333333333333332</v>
      </c>
      <c r="I19" s="1" t="s">
        <v>39</v>
      </c>
      <c r="J19">
        <v>18</v>
      </c>
    </row>
    <row r="20" spans="2:10" x14ac:dyDescent="0.25">
      <c r="B20" s="1" t="s">
        <v>40</v>
      </c>
      <c r="C20">
        <v>13</v>
      </c>
      <c r="D20">
        <v>18</v>
      </c>
      <c r="E20">
        <v>20</v>
      </c>
      <c r="G20">
        <f t="shared" si="0"/>
        <v>51</v>
      </c>
      <c r="H20">
        <f t="shared" si="1"/>
        <v>17</v>
      </c>
      <c r="I20" s="1" t="s">
        <v>40</v>
      </c>
      <c r="J20">
        <v>17</v>
      </c>
    </row>
    <row r="21" spans="2:10" x14ac:dyDescent="0.25">
      <c r="B21" s="1" t="s">
        <v>112</v>
      </c>
      <c r="C21">
        <v>17</v>
      </c>
      <c r="D21">
        <v>20</v>
      </c>
      <c r="E21">
        <v>20</v>
      </c>
      <c r="G21">
        <f t="shared" si="0"/>
        <v>57</v>
      </c>
      <c r="H21">
        <f t="shared" si="1"/>
        <v>19</v>
      </c>
      <c r="I21" s="1" t="s">
        <v>112</v>
      </c>
      <c r="J21">
        <v>19</v>
      </c>
    </row>
    <row r="22" spans="2:10" x14ac:dyDescent="0.25">
      <c r="B22" s="1" t="s">
        <v>41</v>
      </c>
      <c r="C22">
        <v>14</v>
      </c>
      <c r="D22">
        <v>18</v>
      </c>
      <c r="E22">
        <v>14</v>
      </c>
      <c r="G22">
        <f t="shared" si="0"/>
        <v>46</v>
      </c>
      <c r="H22">
        <f t="shared" si="1"/>
        <v>15.333333333333334</v>
      </c>
      <c r="I22" s="1" t="s">
        <v>41</v>
      </c>
      <c r="J22">
        <v>16</v>
      </c>
    </row>
    <row r="23" spans="2:10" x14ac:dyDescent="0.25">
      <c r="B23" s="1" t="s">
        <v>42</v>
      </c>
      <c r="C23">
        <v>15</v>
      </c>
      <c r="D23">
        <v>19</v>
      </c>
      <c r="E23">
        <v>20</v>
      </c>
      <c r="G23">
        <f t="shared" si="0"/>
        <v>54</v>
      </c>
      <c r="H23">
        <f t="shared" si="1"/>
        <v>18</v>
      </c>
      <c r="I23" s="1" t="s">
        <v>42</v>
      </c>
      <c r="J23">
        <v>18</v>
      </c>
    </row>
    <row r="24" spans="2:10" x14ac:dyDescent="0.25">
      <c r="B24" s="1" t="s">
        <v>43</v>
      </c>
      <c r="C24">
        <v>17</v>
      </c>
      <c r="D24">
        <v>20</v>
      </c>
      <c r="E24">
        <v>18</v>
      </c>
      <c r="G24">
        <f t="shared" si="0"/>
        <v>55</v>
      </c>
      <c r="H24">
        <f t="shared" si="1"/>
        <v>18.333333333333332</v>
      </c>
      <c r="I24" s="1" t="s">
        <v>43</v>
      </c>
      <c r="J24">
        <v>18</v>
      </c>
    </row>
    <row r="25" spans="2:10" x14ac:dyDescent="0.25">
      <c r="B25" s="1" t="s">
        <v>44</v>
      </c>
      <c r="C25">
        <v>15</v>
      </c>
      <c r="D25">
        <v>20</v>
      </c>
      <c r="E25">
        <v>18</v>
      </c>
      <c r="G25">
        <f t="shared" si="0"/>
        <v>53</v>
      </c>
      <c r="H25">
        <f t="shared" si="1"/>
        <v>17.666666666666668</v>
      </c>
      <c r="I25" s="1" t="s">
        <v>44</v>
      </c>
      <c r="J25">
        <v>18</v>
      </c>
    </row>
    <row r="26" spans="2:10" x14ac:dyDescent="0.25">
      <c r="B26" s="1" t="s">
        <v>45</v>
      </c>
      <c r="C26">
        <v>16</v>
      </c>
      <c r="D26">
        <v>19</v>
      </c>
      <c r="E26">
        <v>20</v>
      </c>
      <c r="G26">
        <f t="shared" si="0"/>
        <v>55</v>
      </c>
      <c r="H26">
        <f t="shared" si="1"/>
        <v>18.333333333333332</v>
      </c>
      <c r="I26" s="1" t="s">
        <v>45</v>
      </c>
      <c r="J26">
        <v>19</v>
      </c>
    </row>
    <row r="27" spans="2:10" x14ac:dyDescent="0.25">
      <c r="B27" s="1" t="s">
        <v>46</v>
      </c>
      <c r="C27">
        <v>17</v>
      </c>
      <c r="D27">
        <v>20</v>
      </c>
      <c r="E27">
        <v>16</v>
      </c>
      <c r="G27">
        <f t="shared" si="0"/>
        <v>53</v>
      </c>
      <c r="H27">
        <f t="shared" si="1"/>
        <v>17.666666666666668</v>
      </c>
      <c r="I27" s="1" t="s">
        <v>46</v>
      </c>
      <c r="J27">
        <v>18</v>
      </c>
    </row>
    <row r="28" spans="2:10" x14ac:dyDescent="0.25">
      <c r="B28" s="1" t="s">
        <v>47</v>
      </c>
      <c r="C28">
        <v>16</v>
      </c>
      <c r="D28">
        <v>20</v>
      </c>
      <c r="E28">
        <v>14</v>
      </c>
      <c r="G28">
        <f t="shared" si="0"/>
        <v>50</v>
      </c>
      <c r="H28">
        <f t="shared" si="1"/>
        <v>16.666666666666668</v>
      </c>
      <c r="I28" s="1" t="s">
        <v>47</v>
      </c>
      <c r="J28">
        <v>17</v>
      </c>
    </row>
    <row r="29" spans="2:10" x14ac:dyDescent="0.25">
      <c r="B29" s="1" t="s">
        <v>48</v>
      </c>
      <c r="C29">
        <v>16</v>
      </c>
      <c r="D29">
        <v>19</v>
      </c>
      <c r="E29">
        <v>18</v>
      </c>
      <c r="G29">
        <f t="shared" si="0"/>
        <v>53</v>
      </c>
      <c r="H29">
        <f t="shared" si="1"/>
        <v>17.666666666666668</v>
      </c>
      <c r="I29" s="1" t="s">
        <v>48</v>
      </c>
      <c r="J29">
        <v>18</v>
      </c>
    </row>
    <row r="30" spans="2:10" x14ac:dyDescent="0.25">
      <c r="B30" s="1" t="s">
        <v>49</v>
      </c>
      <c r="C30">
        <v>15</v>
      </c>
      <c r="D30">
        <v>17</v>
      </c>
      <c r="E30">
        <v>20</v>
      </c>
      <c r="G30">
        <f t="shared" si="0"/>
        <v>52</v>
      </c>
      <c r="H30">
        <f t="shared" si="1"/>
        <v>17.333333333333332</v>
      </c>
      <c r="I30" s="1" t="s">
        <v>49</v>
      </c>
      <c r="J30">
        <v>18</v>
      </c>
    </row>
    <row r="31" spans="2:10" x14ac:dyDescent="0.25">
      <c r="B31" s="1" t="s">
        <v>50</v>
      </c>
      <c r="C31">
        <v>13</v>
      </c>
      <c r="D31">
        <v>19</v>
      </c>
      <c r="G31">
        <f t="shared" si="0"/>
        <v>32</v>
      </c>
      <c r="H31">
        <f t="shared" si="1"/>
        <v>10.666666666666666</v>
      </c>
      <c r="I31" s="1" t="s">
        <v>50</v>
      </c>
      <c r="J31">
        <v>11</v>
      </c>
    </row>
    <row r="32" spans="2:10" x14ac:dyDescent="0.25">
      <c r="B32" s="1" t="s">
        <v>51</v>
      </c>
      <c r="C32">
        <v>15</v>
      </c>
      <c r="D32">
        <v>15</v>
      </c>
      <c r="E32">
        <v>18</v>
      </c>
      <c r="G32">
        <f t="shared" si="0"/>
        <v>48</v>
      </c>
      <c r="H32">
        <f t="shared" si="1"/>
        <v>16</v>
      </c>
      <c r="I32" s="1" t="s">
        <v>51</v>
      </c>
      <c r="J32">
        <v>16</v>
      </c>
    </row>
    <row r="33" spans="2:10" x14ac:dyDescent="0.25">
      <c r="B33" s="1" t="s">
        <v>52</v>
      </c>
      <c r="C33">
        <v>17</v>
      </c>
      <c r="D33">
        <v>20</v>
      </c>
      <c r="E33">
        <v>20</v>
      </c>
      <c r="G33">
        <f t="shared" si="0"/>
        <v>57</v>
      </c>
      <c r="H33">
        <f t="shared" si="1"/>
        <v>19</v>
      </c>
      <c r="I33" s="1" t="s">
        <v>52</v>
      </c>
      <c r="J33">
        <v>19</v>
      </c>
    </row>
    <row r="34" spans="2:10" x14ac:dyDescent="0.25">
      <c r="B34" s="1" t="s">
        <v>53</v>
      </c>
      <c r="D34">
        <v>20</v>
      </c>
      <c r="G34">
        <f t="shared" si="0"/>
        <v>20</v>
      </c>
      <c r="H34">
        <f t="shared" si="1"/>
        <v>6.666666666666667</v>
      </c>
      <c r="I34" s="1" t="s">
        <v>53</v>
      </c>
      <c r="J34">
        <v>7</v>
      </c>
    </row>
    <row r="35" spans="2:10" x14ac:dyDescent="0.25">
      <c r="B35" s="1" t="s">
        <v>54</v>
      </c>
      <c r="C35">
        <v>13</v>
      </c>
      <c r="D35">
        <v>20</v>
      </c>
      <c r="E35">
        <v>18</v>
      </c>
      <c r="G35">
        <f t="shared" si="0"/>
        <v>51</v>
      </c>
      <c r="H35">
        <f t="shared" si="1"/>
        <v>17</v>
      </c>
      <c r="I35" s="1" t="s">
        <v>54</v>
      </c>
      <c r="J35">
        <v>17</v>
      </c>
    </row>
    <row r="36" spans="2:10" x14ac:dyDescent="0.25">
      <c r="B36" s="1" t="s">
        <v>55</v>
      </c>
      <c r="C36">
        <v>16</v>
      </c>
      <c r="D36">
        <v>20</v>
      </c>
      <c r="E36">
        <v>20</v>
      </c>
      <c r="G36">
        <f t="shared" si="0"/>
        <v>56</v>
      </c>
      <c r="H36">
        <f t="shared" si="1"/>
        <v>18.666666666666668</v>
      </c>
      <c r="I36" s="1" t="s">
        <v>55</v>
      </c>
      <c r="J36">
        <v>19</v>
      </c>
    </row>
    <row r="37" spans="2:10" x14ac:dyDescent="0.25">
      <c r="B37" s="1" t="s">
        <v>56</v>
      </c>
      <c r="C37">
        <v>17</v>
      </c>
      <c r="D37">
        <v>19</v>
      </c>
      <c r="E37">
        <v>18</v>
      </c>
      <c r="G37">
        <f t="shared" si="0"/>
        <v>54</v>
      </c>
      <c r="H37">
        <f t="shared" si="1"/>
        <v>18</v>
      </c>
      <c r="I37" s="1" t="s">
        <v>56</v>
      </c>
      <c r="J37">
        <v>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9" workbookViewId="0">
      <selection activeCell="J20" sqref="J20"/>
    </sheetView>
  </sheetViews>
  <sheetFormatPr baseColWidth="10" defaultRowHeight="15" x14ac:dyDescent="0.25"/>
  <cols>
    <col min="1" max="1" width="15.28515625" customWidth="1"/>
    <col min="2" max="2" width="19" customWidth="1"/>
  </cols>
  <sheetData>
    <row r="1" spans="1:10" x14ac:dyDescent="0.25">
      <c r="A1" t="s">
        <v>0</v>
      </c>
    </row>
    <row r="3" spans="1:10" x14ac:dyDescent="0.25">
      <c r="A3" t="s">
        <v>23</v>
      </c>
      <c r="C3" t="s">
        <v>3</v>
      </c>
      <c r="D3" t="s">
        <v>4</v>
      </c>
      <c r="E3" t="s">
        <v>5</v>
      </c>
    </row>
    <row r="4" spans="1:10" x14ac:dyDescent="0.25">
      <c r="B4" t="s">
        <v>57</v>
      </c>
      <c r="C4">
        <v>17</v>
      </c>
      <c r="D4">
        <v>17</v>
      </c>
      <c r="E4">
        <v>18</v>
      </c>
      <c r="G4">
        <f>C4+D4+E4</f>
        <v>52</v>
      </c>
      <c r="H4">
        <f>G4/3</f>
        <v>17.333333333333332</v>
      </c>
      <c r="I4" t="s">
        <v>57</v>
      </c>
      <c r="J4">
        <v>18</v>
      </c>
    </row>
    <row r="5" spans="1:10" x14ac:dyDescent="0.25">
      <c r="B5" t="s">
        <v>58</v>
      </c>
      <c r="G5">
        <f t="shared" ref="G5:G26" si="0">C5+D5+E5</f>
        <v>0</v>
      </c>
      <c r="H5">
        <f t="shared" ref="H5:H26" si="1">G5/3</f>
        <v>0</v>
      </c>
      <c r="I5" t="s">
        <v>58</v>
      </c>
      <c r="J5">
        <v>0</v>
      </c>
    </row>
    <row r="6" spans="1:10" x14ac:dyDescent="0.25">
      <c r="B6" t="s">
        <v>59</v>
      </c>
      <c r="C6">
        <v>16</v>
      </c>
      <c r="D6">
        <v>15</v>
      </c>
      <c r="E6">
        <v>20</v>
      </c>
      <c r="G6">
        <f t="shared" si="0"/>
        <v>51</v>
      </c>
      <c r="H6">
        <f t="shared" si="1"/>
        <v>17</v>
      </c>
      <c r="I6" t="s">
        <v>59</v>
      </c>
      <c r="J6">
        <v>17</v>
      </c>
    </row>
    <row r="7" spans="1:10" x14ac:dyDescent="0.25">
      <c r="B7" t="s">
        <v>60</v>
      </c>
      <c r="C7">
        <v>16</v>
      </c>
      <c r="D7">
        <v>16</v>
      </c>
      <c r="E7">
        <v>18</v>
      </c>
      <c r="G7">
        <f t="shared" si="0"/>
        <v>50</v>
      </c>
      <c r="H7">
        <f t="shared" si="1"/>
        <v>16.666666666666668</v>
      </c>
      <c r="I7" t="s">
        <v>60</v>
      </c>
      <c r="J7">
        <v>17</v>
      </c>
    </row>
    <row r="8" spans="1:10" x14ac:dyDescent="0.25">
      <c r="B8" t="s">
        <v>61</v>
      </c>
      <c r="C8">
        <v>16</v>
      </c>
      <c r="D8">
        <v>20</v>
      </c>
      <c r="E8">
        <v>14</v>
      </c>
      <c r="G8">
        <f t="shared" si="0"/>
        <v>50</v>
      </c>
      <c r="H8">
        <f t="shared" si="1"/>
        <v>16.666666666666668</v>
      </c>
      <c r="I8" t="s">
        <v>61</v>
      </c>
      <c r="J8">
        <v>12</v>
      </c>
    </row>
    <row r="9" spans="1:10" x14ac:dyDescent="0.25">
      <c r="B9" t="s">
        <v>62</v>
      </c>
      <c r="C9">
        <v>18</v>
      </c>
      <c r="D9">
        <v>14</v>
      </c>
      <c r="E9">
        <v>16</v>
      </c>
      <c r="G9">
        <f t="shared" si="0"/>
        <v>48</v>
      </c>
      <c r="H9">
        <f t="shared" si="1"/>
        <v>16</v>
      </c>
      <c r="I9" t="s">
        <v>62</v>
      </c>
      <c r="J9">
        <v>16</v>
      </c>
    </row>
    <row r="10" spans="1:10" x14ac:dyDescent="0.25">
      <c r="B10" t="s">
        <v>63</v>
      </c>
      <c r="C10">
        <v>16</v>
      </c>
      <c r="D10">
        <v>19</v>
      </c>
      <c r="E10">
        <v>18</v>
      </c>
      <c r="G10">
        <f t="shared" si="0"/>
        <v>53</v>
      </c>
      <c r="H10">
        <f t="shared" si="1"/>
        <v>17.666666666666668</v>
      </c>
      <c r="I10" t="s">
        <v>63</v>
      </c>
      <c r="J10">
        <v>18</v>
      </c>
    </row>
    <row r="11" spans="1:10" x14ac:dyDescent="0.25">
      <c r="B11" t="s">
        <v>38</v>
      </c>
      <c r="C11">
        <v>15</v>
      </c>
      <c r="D11">
        <v>18</v>
      </c>
      <c r="E11">
        <v>16</v>
      </c>
      <c r="G11">
        <f t="shared" si="0"/>
        <v>49</v>
      </c>
      <c r="H11">
        <f t="shared" si="1"/>
        <v>16.333333333333332</v>
      </c>
      <c r="I11" t="s">
        <v>38</v>
      </c>
      <c r="J11">
        <v>17</v>
      </c>
    </row>
    <row r="12" spans="1:10" x14ac:dyDescent="0.25">
      <c r="B12" t="s">
        <v>65</v>
      </c>
      <c r="C12">
        <v>15</v>
      </c>
      <c r="D12">
        <v>17</v>
      </c>
      <c r="E12">
        <v>20</v>
      </c>
      <c r="G12">
        <f t="shared" si="0"/>
        <v>52</v>
      </c>
      <c r="H12">
        <f t="shared" si="1"/>
        <v>17.333333333333332</v>
      </c>
      <c r="I12" t="s">
        <v>65</v>
      </c>
      <c r="J12">
        <v>18</v>
      </c>
    </row>
    <row r="13" spans="1:10" x14ac:dyDescent="0.25">
      <c r="B13" t="s">
        <v>64</v>
      </c>
      <c r="C13">
        <v>17</v>
      </c>
      <c r="D13">
        <v>13</v>
      </c>
      <c r="E13">
        <v>18</v>
      </c>
      <c r="G13">
        <f t="shared" si="0"/>
        <v>48</v>
      </c>
      <c r="H13">
        <f t="shared" si="1"/>
        <v>16</v>
      </c>
      <c r="I13" t="s">
        <v>64</v>
      </c>
      <c r="J13">
        <v>16</v>
      </c>
    </row>
    <row r="14" spans="1:10" x14ac:dyDescent="0.25">
      <c r="B14" t="s">
        <v>66</v>
      </c>
      <c r="D14">
        <v>19</v>
      </c>
      <c r="E14">
        <v>18</v>
      </c>
      <c r="G14">
        <f t="shared" si="0"/>
        <v>37</v>
      </c>
      <c r="H14">
        <f t="shared" si="1"/>
        <v>12.333333333333334</v>
      </c>
      <c r="I14" t="s">
        <v>66</v>
      </c>
      <c r="J14">
        <v>13</v>
      </c>
    </row>
    <row r="15" spans="1:10" x14ac:dyDescent="0.25">
      <c r="B15" t="s">
        <v>67</v>
      </c>
      <c r="C15">
        <v>16</v>
      </c>
      <c r="D15">
        <v>20</v>
      </c>
      <c r="E15">
        <v>16</v>
      </c>
      <c r="G15">
        <f t="shared" si="0"/>
        <v>52</v>
      </c>
      <c r="H15">
        <f t="shared" si="1"/>
        <v>17.333333333333332</v>
      </c>
      <c r="I15" t="s">
        <v>67</v>
      </c>
      <c r="J15">
        <v>18</v>
      </c>
    </row>
    <row r="16" spans="1:10" x14ac:dyDescent="0.25">
      <c r="B16" t="s">
        <v>68</v>
      </c>
      <c r="C16">
        <v>15</v>
      </c>
      <c r="D16">
        <v>13</v>
      </c>
      <c r="E16">
        <v>20</v>
      </c>
      <c r="G16">
        <f t="shared" si="0"/>
        <v>48</v>
      </c>
      <c r="H16">
        <f t="shared" si="1"/>
        <v>16</v>
      </c>
      <c r="I16" t="s">
        <v>68</v>
      </c>
      <c r="J16">
        <v>16</v>
      </c>
    </row>
    <row r="17" spans="2:10" x14ac:dyDescent="0.25">
      <c r="B17" t="s">
        <v>69</v>
      </c>
      <c r="C17">
        <v>15</v>
      </c>
      <c r="D17">
        <v>17</v>
      </c>
      <c r="E17">
        <v>20</v>
      </c>
      <c r="G17">
        <f t="shared" si="0"/>
        <v>52</v>
      </c>
      <c r="H17">
        <f t="shared" si="1"/>
        <v>17.333333333333332</v>
      </c>
      <c r="I17" t="s">
        <v>69</v>
      </c>
      <c r="J17">
        <v>18</v>
      </c>
    </row>
    <row r="18" spans="2:10" x14ac:dyDescent="0.25">
      <c r="B18" t="s">
        <v>70</v>
      </c>
      <c r="C18">
        <v>16</v>
      </c>
      <c r="D18">
        <v>19</v>
      </c>
      <c r="E18">
        <v>20</v>
      </c>
      <c r="G18">
        <f t="shared" si="0"/>
        <v>55</v>
      </c>
      <c r="H18">
        <f t="shared" si="1"/>
        <v>18.333333333333332</v>
      </c>
      <c r="I18" t="s">
        <v>70</v>
      </c>
      <c r="J18">
        <v>19</v>
      </c>
    </row>
    <row r="19" spans="2:10" x14ac:dyDescent="0.25">
      <c r="B19" t="s">
        <v>71</v>
      </c>
      <c r="C19">
        <v>17</v>
      </c>
      <c r="D19">
        <v>16</v>
      </c>
      <c r="E19">
        <v>16</v>
      </c>
      <c r="G19">
        <f t="shared" si="0"/>
        <v>49</v>
      </c>
      <c r="H19">
        <f t="shared" si="1"/>
        <v>16.333333333333332</v>
      </c>
      <c r="I19" t="s">
        <v>71</v>
      </c>
      <c r="J19">
        <v>17</v>
      </c>
    </row>
    <row r="20" spans="2:10" x14ac:dyDescent="0.25">
      <c r="B20" t="s">
        <v>72</v>
      </c>
      <c r="C20">
        <v>16</v>
      </c>
      <c r="D20">
        <v>15</v>
      </c>
      <c r="E20">
        <v>18</v>
      </c>
      <c r="G20">
        <f t="shared" si="0"/>
        <v>49</v>
      </c>
      <c r="H20">
        <f t="shared" si="1"/>
        <v>16.333333333333332</v>
      </c>
      <c r="I20" t="s">
        <v>72</v>
      </c>
      <c r="J20">
        <v>17</v>
      </c>
    </row>
    <row r="21" spans="2:10" x14ac:dyDescent="0.25">
      <c r="B21" t="s">
        <v>73</v>
      </c>
      <c r="C21">
        <v>17</v>
      </c>
      <c r="D21">
        <v>17</v>
      </c>
      <c r="E21">
        <v>14</v>
      </c>
      <c r="G21">
        <f t="shared" si="0"/>
        <v>48</v>
      </c>
      <c r="H21">
        <f t="shared" si="1"/>
        <v>16</v>
      </c>
      <c r="I21" t="s">
        <v>73</v>
      </c>
      <c r="J21">
        <v>16</v>
      </c>
    </row>
    <row r="22" spans="2:10" x14ac:dyDescent="0.25">
      <c r="B22" t="s">
        <v>74</v>
      </c>
      <c r="C22">
        <v>17</v>
      </c>
      <c r="D22">
        <v>20</v>
      </c>
      <c r="E22">
        <v>20</v>
      </c>
      <c r="G22">
        <f t="shared" si="0"/>
        <v>57</v>
      </c>
      <c r="H22">
        <f t="shared" si="1"/>
        <v>19</v>
      </c>
      <c r="I22" t="s">
        <v>74</v>
      </c>
      <c r="J22">
        <v>19</v>
      </c>
    </row>
    <row r="23" spans="2:10" x14ac:dyDescent="0.25">
      <c r="B23" t="s">
        <v>75</v>
      </c>
      <c r="C23">
        <v>16</v>
      </c>
      <c r="D23">
        <v>17</v>
      </c>
      <c r="E23">
        <v>18</v>
      </c>
      <c r="G23">
        <f t="shared" si="0"/>
        <v>51</v>
      </c>
      <c r="H23">
        <f t="shared" si="1"/>
        <v>17</v>
      </c>
      <c r="I23" t="s">
        <v>75</v>
      </c>
      <c r="J23">
        <v>17</v>
      </c>
    </row>
    <row r="24" spans="2:10" x14ac:dyDescent="0.25">
      <c r="B24" t="s">
        <v>76</v>
      </c>
      <c r="C24">
        <v>17</v>
      </c>
      <c r="D24">
        <v>19</v>
      </c>
      <c r="E24">
        <v>18</v>
      </c>
      <c r="G24">
        <f t="shared" si="0"/>
        <v>54</v>
      </c>
      <c r="H24">
        <f t="shared" si="1"/>
        <v>18</v>
      </c>
      <c r="I24" t="s">
        <v>76</v>
      </c>
      <c r="J24">
        <v>18</v>
      </c>
    </row>
    <row r="25" spans="2:10" x14ac:dyDescent="0.25">
      <c r="B25" t="s">
        <v>77</v>
      </c>
      <c r="C25">
        <v>17</v>
      </c>
      <c r="D25">
        <v>20</v>
      </c>
      <c r="E25">
        <v>18</v>
      </c>
      <c r="G25">
        <f t="shared" si="0"/>
        <v>55</v>
      </c>
      <c r="H25">
        <f t="shared" si="1"/>
        <v>18.333333333333332</v>
      </c>
      <c r="I25" t="s">
        <v>77</v>
      </c>
      <c r="J25">
        <v>19</v>
      </c>
    </row>
    <row r="26" spans="2:10" x14ac:dyDescent="0.25">
      <c r="B26" t="s">
        <v>78</v>
      </c>
      <c r="C26">
        <v>16</v>
      </c>
      <c r="D26">
        <v>19</v>
      </c>
      <c r="E26">
        <v>20</v>
      </c>
      <c r="G26">
        <f t="shared" si="0"/>
        <v>55</v>
      </c>
      <c r="H26">
        <f t="shared" si="1"/>
        <v>18.333333333333332</v>
      </c>
      <c r="I26" t="s">
        <v>78</v>
      </c>
      <c r="J26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9" workbookViewId="0">
      <selection activeCell="J36" sqref="J36"/>
    </sheetView>
  </sheetViews>
  <sheetFormatPr baseColWidth="10" defaultRowHeight="15" x14ac:dyDescent="0.25"/>
  <cols>
    <col min="1" max="1" width="14.85546875" customWidth="1"/>
    <col min="2" max="2" width="19.28515625" customWidth="1"/>
  </cols>
  <sheetData>
    <row r="1" spans="1:10" x14ac:dyDescent="0.25">
      <c r="A1" t="s">
        <v>0</v>
      </c>
    </row>
    <row r="3" spans="1:10" x14ac:dyDescent="0.25">
      <c r="A3" t="s">
        <v>22</v>
      </c>
      <c r="C3" t="s">
        <v>3</v>
      </c>
      <c r="D3" t="s">
        <v>4</v>
      </c>
      <c r="E3" t="s">
        <v>5</v>
      </c>
    </row>
    <row r="4" spans="1:10" x14ac:dyDescent="0.25">
      <c r="B4" t="s">
        <v>79</v>
      </c>
      <c r="C4">
        <v>14</v>
      </c>
      <c r="D4">
        <v>15</v>
      </c>
      <c r="E4">
        <v>17</v>
      </c>
      <c r="G4">
        <f>C4+D4+E4</f>
        <v>46</v>
      </c>
      <c r="H4">
        <f>G4/3</f>
        <v>15.333333333333334</v>
      </c>
      <c r="I4" t="s">
        <v>79</v>
      </c>
      <c r="J4">
        <v>16</v>
      </c>
    </row>
    <row r="5" spans="1:10" x14ac:dyDescent="0.25">
      <c r="B5" t="s">
        <v>80</v>
      </c>
      <c r="C5">
        <v>16</v>
      </c>
      <c r="D5">
        <v>16</v>
      </c>
      <c r="E5">
        <v>20</v>
      </c>
      <c r="G5">
        <f t="shared" ref="G5:G37" si="0">C5+D5+E5</f>
        <v>52</v>
      </c>
      <c r="H5">
        <f t="shared" ref="H5:H37" si="1">G5/3</f>
        <v>17.333333333333332</v>
      </c>
      <c r="I5" t="s">
        <v>80</v>
      </c>
      <c r="J5">
        <v>18</v>
      </c>
    </row>
    <row r="6" spans="1:10" x14ac:dyDescent="0.25">
      <c r="B6" t="s">
        <v>81</v>
      </c>
      <c r="C6">
        <v>15</v>
      </c>
      <c r="D6">
        <v>10</v>
      </c>
      <c r="E6">
        <v>17</v>
      </c>
      <c r="G6">
        <f t="shared" si="0"/>
        <v>42</v>
      </c>
      <c r="H6">
        <f t="shared" si="1"/>
        <v>14</v>
      </c>
      <c r="I6" t="s">
        <v>81</v>
      </c>
      <c r="J6">
        <v>14</v>
      </c>
    </row>
    <row r="7" spans="1:10" x14ac:dyDescent="0.25">
      <c r="B7" t="s">
        <v>82</v>
      </c>
      <c r="C7">
        <v>16</v>
      </c>
      <c r="D7">
        <v>16</v>
      </c>
      <c r="E7">
        <v>15</v>
      </c>
      <c r="G7">
        <f t="shared" si="0"/>
        <v>47</v>
      </c>
      <c r="H7">
        <f t="shared" si="1"/>
        <v>15.666666666666666</v>
      </c>
      <c r="I7" t="s">
        <v>82</v>
      </c>
      <c r="J7">
        <v>16</v>
      </c>
    </row>
    <row r="8" spans="1:10" x14ac:dyDescent="0.25">
      <c r="B8" t="s">
        <v>83</v>
      </c>
      <c r="C8">
        <v>17</v>
      </c>
      <c r="D8">
        <v>20</v>
      </c>
      <c r="E8">
        <v>18</v>
      </c>
      <c r="G8">
        <f t="shared" si="0"/>
        <v>55</v>
      </c>
      <c r="H8">
        <f t="shared" si="1"/>
        <v>18.333333333333332</v>
      </c>
      <c r="I8" t="s">
        <v>83</v>
      </c>
      <c r="J8">
        <v>19</v>
      </c>
    </row>
    <row r="9" spans="1:10" x14ac:dyDescent="0.25">
      <c r="B9" t="s">
        <v>84</v>
      </c>
      <c r="C9">
        <v>17</v>
      </c>
      <c r="D9">
        <v>20</v>
      </c>
      <c r="E9">
        <v>19</v>
      </c>
      <c r="G9">
        <f t="shared" si="0"/>
        <v>56</v>
      </c>
      <c r="H9">
        <f t="shared" si="1"/>
        <v>18.666666666666668</v>
      </c>
      <c r="I9" t="s">
        <v>84</v>
      </c>
      <c r="J9">
        <v>19</v>
      </c>
    </row>
    <row r="10" spans="1:10" x14ac:dyDescent="0.25">
      <c r="B10" t="s">
        <v>85</v>
      </c>
      <c r="C10">
        <v>17</v>
      </c>
      <c r="D10">
        <v>18</v>
      </c>
      <c r="E10">
        <v>20</v>
      </c>
      <c r="G10">
        <f t="shared" si="0"/>
        <v>55</v>
      </c>
      <c r="H10">
        <f t="shared" si="1"/>
        <v>18.333333333333332</v>
      </c>
      <c r="I10" t="s">
        <v>85</v>
      </c>
      <c r="J10">
        <v>19</v>
      </c>
    </row>
    <row r="11" spans="1:10" x14ac:dyDescent="0.25">
      <c r="B11" t="s">
        <v>86</v>
      </c>
      <c r="C11">
        <v>16</v>
      </c>
      <c r="D11">
        <v>18</v>
      </c>
      <c r="E11">
        <v>16</v>
      </c>
      <c r="G11">
        <f t="shared" si="0"/>
        <v>50</v>
      </c>
      <c r="H11">
        <f t="shared" si="1"/>
        <v>16.666666666666668</v>
      </c>
      <c r="I11" t="s">
        <v>86</v>
      </c>
      <c r="J11">
        <v>17</v>
      </c>
    </row>
    <row r="12" spans="1:10" x14ac:dyDescent="0.25">
      <c r="B12" t="s">
        <v>87</v>
      </c>
      <c r="C12">
        <v>17</v>
      </c>
      <c r="D12">
        <v>17</v>
      </c>
      <c r="E12">
        <v>17</v>
      </c>
      <c r="G12">
        <f t="shared" si="0"/>
        <v>51</v>
      </c>
      <c r="H12">
        <f t="shared" si="1"/>
        <v>17</v>
      </c>
      <c r="I12" t="s">
        <v>87</v>
      </c>
      <c r="J12">
        <v>17</v>
      </c>
    </row>
    <row r="13" spans="1:10" x14ac:dyDescent="0.25">
      <c r="B13" t="s">
        <v>88</v>
      </c>
      <c r="C13">
        <v>17</v>
      </c>
      <c r="D13">
        <v>16</v>
      </c>
      <c r="E13">
        <v>20</v>
      </c>
      <c r="G13">
        <f t="shared" si="0"/>
        <v>53</v>
      </c>
      <c r="H13">
        <f t="shared" si="1"/>
        <v>17.666666666666668</v>
      </c>
      <c r="I13" t="s">
        <v>88</v>
      </c>
      <c r="J13">
        <v>18</v>
      </c>
    </row>
    <row r="14" spans="1:10" x14ac:dyDescent="0.25">
      <c r="B14" t="s">
        <v>89</v>
      </c>
      <c r="C14">
        <v>17</v>
      </c>
      <c r="D14">
        <v>18</v>
      </c>
      <c r="E14">
        <v>19</v>
      </c>
      <c r="G14">
        <f t="shared" si="0"/>
        <v>54</v>
      </c>
      <c r="H14">
        <f t="shared" si="1"/>
        <v>18</v>
      </c>
      <c r="I14" t="s">
        <v>89</v>
      </c>
      <c r="J14">
        <v>18</v>
      </c>
    </row>
    <row r="15" spans="1:10" x14ac:dyDescent="0.25">
      <c r="B15" t="s">
        <v>90</v>
      </c>
      <c r="C15">
        <v>17</v>
      </c>
      <c r="D15">
        <v>20</v>
      </c>
      <c r="E15">
        <v>20</v>
      </c>
      <c r="G15">
        <f t="shared" si="0"/>
        <v>57</v>
      </c>
      <c r="H15">
        <f t="shared" si="1"/>
        <v>19</v>
      </c>
      <c r="I15" t="s">
        <v>90</v>
      </c>
      <c r="J15">
        <v>19</v>
      </c>
    </row>
    <row r="16" spans="1:10" x14ac:dyDescent="0.25">
      <c r="B16" t="s">
        <v>91</v>
      </c>
      <c r="C16">
        <v>15</v>
      </c>
      <c r="E16">
        <v>17</v>
      </c>
      <c r="G16">
        <f t="shared" si="0"/>
        <v>32</v>
      </c>
      <c r="H16">
        <f t="shared" si="1"/>
        <v>10.666666666666666</v>
      </c>
      <c r="I16" t="s">
        <v>91</v>
      </c>
      <c r="J16">
        <v>11</v>
      </c>
    </row>
    <row r="17" spans="2:10" x14ac:dyDescent="0.25">
      <c r="B17" t="s">
        <v>92</v>
      </c>
      <c r="C17">
        <v>16</v>
      </c>
      <c r="D17">
        <v>20</v>
      </c>
      <c r="E17">
        <v>18</v>
      </c>
      <c r="G17">
        <f t="shared" si="0"/>
        <v>54</v>
      </c>
      <c r="H17">
        <f t="shared" si="1"/>
        <v>18</v>
      </c>
      <c r="I17" t="s">
        <v>92</v>
      </c>
      <c r="J17">
        <v>18</v>
      </c>
    </row>
    <row r="18" spans="2:10" x14ac:dyDescent="0.25">
      <c r="B18" t="s">
        <v>93</v>
      </c>
      <c r="C18">
        <v>17</v>
      </c>
      <c r="D18">
        <v>20</v>
      </c>
      <c r="E18">
        <v>20</v>
      </c>
      <c r="G18">
        <f t="shared" si="0"/>
        <v>57</v>
      </c>
      <c r="H18">
        <f t="shared" si="1"/>
        <v>19</v>
      </c>
      <c r="I18" t="s">
        <v>93</v>
      </c>
      <c r="J18">
        <v>19</v>
      </c>
    </row>
    <row r="19" spans="2:10" x14ac:dyDescent="0.25">
      <c r="B19" t="s">
        <v>94</v>
      </c>
      <c r="C19">
        <v>16</v>
      </c>
      <c r="D19">
        <v>14</v>
      </c>
      <c r="E19">
        <v>17</v>
      </c>
      <c r="G19">
        <f t="shared" si="0"/>
        <v>47</v>
      </c>
      <c r="H19">
        <f t="shared" si="1"/>
        <v>15.666666666666666</v>
      </c>
      <c r="I19" t="s">
        <v>94</v>
      </c>
      <c r="J19">
        <v>16</v>
      </c>
    </row>
    <row r="20" spans="2:10" x14ac:dyDescent="0.25">
      <c r="B20" t="s">
        <v>95</v>
      </c>
      <c r="C20">
        <v>16</v>
      </c>
      <c r="D20">
        <v>18</v>
      </c>
      <c r="E20">
        <v>17</v>
      </c>
      <c r="G20">
        <f t="shared" si="0"/>
        <v>51</v>
      </c>
      <c r="H20">
        <f t="shared" si="1"/>
        <v>17</v>
      </c>
      <c r="I20" t="s">
        <v>95</v>
      </c>
      <c r="J20">
        <v>17</v>
      </c>
    </row>
    <row r="21" spans="2:10" x14ac:dyDescent="0.25">
      <c r="B21" t="s">
        <v>96</v>
      </c>
      <c r="C21">
        <v>17</v>
      </c>
      <c r="D21">
        <v>18</v>
      </c>
      <c r="E21">
        <v>14</v>
      </c>
      <c r="G21">
        <f t="shared" si="0"/>
        <v>49</v>
      </c>
      <c r="H21">
        <f t="shared" si="1"/>
        <v>16.333333333333332</v>
      </c>
      <c r="I21" t="s">
        <v>96</v>
      </c>
      <c r="J21">
        <v>17</v>
      </c>
    </row>
    <row r="22" spans="2:10" x14ac:dyDescent="0.25">
      <c r="B22" t="s">
        <v>97</v>
      </c>
      <c r="C22">
        <v>16</v>
      </c>
      <c r="D22">
        <v>16</v>
      </c>
      <c r="E22">
        <v>17</v>
      </c>
      <c r="G22">
        <f t="shared" si="0"/>
        <v>49</v>
      </c>
      <c r="H22">
        <f t="shared" si="1"/>
        <v>16.333333333333332</v>
      </c>
      <c r="I22" t="s">
        <v>97</v>
      </c>
      <c r="J22">
        <v>17</v>
      </c>
    </row>
    <row r="23" spans="2:10" x14ac:dyDescent="0.25">
      <c r="B23" t="s">
        <v>113</v>
      </c>
      <c r="C23">
        <v>14</v>
      </c>
      <c r="D23">
        <v>20</v>
      </c>
      <c r="E23">
        <v>19</v>
      </c>
      <c r="G23">
        <f t="shared" si="0"/>
        <v>53</v>
      </c>
      <c r="H23">
        <f t="shared" si="1"/>
        <v>17.666666666666668</v>
      </c>
      <c r="I23" t="s">
        <v>113</v>
      </c>
      <c r="J23">
        <v>18</v>
      </c>
    </row>
    <row r="24" spans="2:10" x14ac:dyDescent="0.25">
      <c r="B24" t="s">
        <v>98</v>
      </c>
      <c r="C24">
        <v>17</v>
      </c>
      <c r="D24">
        <v>18</v>
      </c>
      <c r="E24">
        <v>19</v>
      </c>
      <c r="G24">
        <f t="shared" si="0"/>
        <v>54</v>
      </c>
      <c r="H24">
        <f t="shared" si="1"/>
        <v>18</v>
      </c>
      <c r="I24" t="s">
        <v>98</v>
      </c>
      <c r="J24">
        <v>18</v>
      </c>
    </row>
    <row r="25" spans="2:10" x14ac:dyDescent="0.25">
      <c r="B25" t="s">
        <v>99</v>
      </c>
      <c r="C25">
        <v>16</v>
      </c>
      <c r="D25">
        <v>14</v>
      </c>
      <c r="E25">
        <v>13</v>
      </c>
      <c r="G25">
        <f t="shared" si="0"/>
        <v>43</v>
      </c>
      <c r="H25">
        <f t="shared" si="1"/>
        <v>14.333333333333334</v>
      </c>
      <c r="I25" t="s">
        <v>99</v>
      </c>
      <c r="J25">
        <v>15</v>
      </c>
    </row>
    <row r="26" spans="2:10" x14ac:dyDescent="0.25">
      <c r="B26" t="s">
        <v>100</v>
      </c>
      <c r="C26">
        <v>15</v>
      </c>
      <c r="D26">
        <v>14</v>
      </c>
      <c r="E26">
        <v>15</v>
      </c>
      <c r="G26">
        <f t="shared" si="0"/>
        <v>44</v>
      </c>
      <c r="H26">
        <f t="shared" si="1"/>
        <v>14.666666666666666</v>
      </c>
      <c r="I26" t="s">
        <v>100</v>
      </c>
      <c r="J26">
        <v>15</v>
      </c>
    </row>
    <row r="27" spans="2:10" x14ac:dyDescent="0.25">
      <c r="B27" t="s">
        <v>101</v>
      </c>
      <c r="C27">
        <v>16</v>
      </c>
      <c r="D27">
        <v>12</v>
      </c>
      <c r="E27">
        <v>18</v>
      </c>
      <c r="G27">
        <f t="shared" si="0"/>
        <v>46</v>
      </c>
      <c r="H27">
        <f t="shared" si="1"/>
        <v>15.333333333333334</v>
      </c>
      <c r="I27" t="s">
        <v>101</v>
      </c>
      <c r="J27">
        <v>16</v>
      </c>
    </row>
    <row r="28" spans="2:10" x14ac:dyDescent="0.25">
      <c r="B28" t="s">
        <v>102</v>
      </c>
      <c r="E28">
        <v>19</v>
      </c>
      <c r="G28">
        <f t="shared" si="0"/>
        <v>19</v>
      </c>
      <c r="H28">
        <f t="shared" si="1"/>
        <v>6.333333333333333</v>
      </c>
      <c r="I28" t="s">
        <v>102</v>
      </c>
      <c r="J28">
        <v>7</v>
      </c>
    </row>
    <row r="29" spans="2:10" x14ac:dyDescent="0.25">
      <c r="B29" t="s">
        <v>103</v>
      </c>
      <c r="C29">
        <v>17</v>
      </c>
      <c r="D29">
        <v>16</v>
      </c>
      <c r="E29">
        <v>18</v>
      </c>
      <c r="G29">
        <f t="shared" si="0"/>
        <v>51</v>
      </c>
      <c r="H29">
        <f t="shared" si="1"/>
        <v>17</v>
      </c>
      <c r="I29" t="s">
        <v>103</v>
      </c>
      <c r="J29">
        <v>17</v>
      </c>
    </row>
    <row r="30" spans="2:10" x14ac:dyDescent="0.25">
      <c r="B30" t="s">
        <v>104</v>
      </c>
      <c r="C30">
        <v>17</v>
      </c>
      <c r="D30">
        <v>18</v>
      </c>
      <c r="E30">
        <v>19</v>
      </c>
      <c r="G30">
        <f t="shared" si="0"/>
        <v>54</v>
      </c>
      <c r="H30">
        <f t="shared" si="1"/>
        <v>18</v>
      </c>
      <c r="I30" t="s">
        <v>104</v>
      </c>
      <c r="J30">
        <v>18</v>
      </c>
    </row>
    <row r="31" spans="2:10" x14ac:dyDescent="0.25">
      <c r="B31" t="s">
        <v>105</v>
      </c>
      <c r="C31">
        <v>16</v>
      </c>
      <c r="D31">
        <v>18</v>
      </c>
      <c r="E31">
        <v>15</v>
      </c>
      <c r="F31" t="s">
        <v>114</v>
      </c>
      <c r="G31">
        <f t="shared" si="0"/>
        <v>49</v>
      </c>
      <c r="H31">
        <f t="shared" si="1"/>
        <v>16.333333333333332</v>
      </c>
      <c r="I31" t="s">
        <v>105</v>
      </c>
      <c r="J31">
        <v>17</v>
      </c>
    </row>
    <row r="32" spans="2:10" x14ac:dyDescent="0.25">
      <c r="B32" t="s">
        <v>106</v>
      </c>
      <c r="C32">
        <v>17</v>
      </c>
      <c r="D32">
        <v>15</v>
      </c>
      <c r="E32">
        <v>17</v>
      </c>
      <c r="G32">
        <f t="shared" si="0"/>
        <v>49</v>
      </c>
      <c r="H32">
        <f t="shared" si="1"/>
        <v>16.333333333333332</v>
      </c>
      <c r="I32" t="s">
        <v>106</v>
      </c>
      <c r="J32">
        <v>17</v>
      </c>
    </row>
    <row r="33" spans="2:10" x14ac:dyDescent="0.25">
      <c r="B33" t="s">
        <v>107</v>
      </c>
      <c r="C33">
        <v>15</v>
      </c>
      <c r="D33">
        <v>14</v>
      </c>
      <c r="E33">
        <v>17</v>
      </c>
      <c r="G33">
        <f t="shared" si="0"/>
        <v>46</v>
      </c>
      <c r="H33">
        <f t="shared" si="1"/>
        <v>15.333333333333334</v>
      </c>
      <c r="I33" t="s">
        <v>107</v>
      </c>
      <c r="J33">
        <v>16</v>
      </c>
    </row>
    <row r="34" spans="2:10" x14ac:dyDescent="0.25">
      <c r="B34" t="s">
        <v>108</v>
      </c>
      <c r="C34">
        <v>13</v>
      </c>
      <c r="D34">
        <v>14</v>
      </c>
      <c r="E34">
        <v>13</v>
      </c>
      <c r="G34">
        <f t="shared" si="0"/>
        <v>40</v>
      </c>
      <c r="H34">
        <f t="shared" si="1"/>
        <v>13.333333333333334</v>
      </c>
      <c r="I34" t="s">
        <v>108</v>
      </c>
      <c r="J34">
        <v>14</v>
      </c>
    </row>
    <row r="35" spans="2:10" x14ac:dyDescent="0.25">
      <c r="B35" t="s">
        <v>109</v>
      </c>
      <c r="C35">
        <v>17</v>
      </c>
      <c r="D35">
        <v>18</v>
      </c>
      <c r="E35">
        <v>19</v>
      </c>
      <c r="G35">
        <f t="shared" si="0"/>
        <v>54</v>
      </c>
      <c r="H35">
        <f t="shared" si="1"/>
        <v>18</v>
      </c>
      <c r="I35" t="s">
        <v>109</v>
      </c>
      <c r="J35">
        <v>18</v>
      </c>
    </row>
    <row r="36" spans="2:10" x14ac:dyDescent="0.25">
      <c r="B36" t="s">
        <v>110</v>
      </c>
      <c r="C36">
        <v>17</v>
      </c>
      <c r="D36">
        <v>16</v>
      </c>
      <c r="E36">
        <v>17</v>
      </c>
      <c r="G36">
        <f t="shared" si="0"/>
        <v>50</v>
      </c>
      <c r="H36">
        <f t="shared" si="1"/>
        <v>16.666666666666668</v>
      </c>
      <c r="I36" t="s">
        <v>110</v>
      </c>
      <c r="J36">
        <v>17</v>
      </c>
    </row>
    <row r="37" spans="2:10" x14ac:dyDescent="0.25">
      <c r="B37" t="s">
        <v>111</v>
      </c>
      <c r="C37">
        <v>18</v>
      </c>
      <c r="D37">
        <v>18</v>
      </c>
      <c r="E37">
        <v>19</v>
      </c>
      <c r="G37">
        <f t="shared" si="0"/>
        <v>55</v>
      </c>
      <c r="H37">
        <f t="shared" si="1"/>
        <v>18.333333333333332</v>
      </c>
      <c r="I37" t="s">
        <v>111</v>
      </c>
      <c r="J37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García Alcalá</dc:creator>
  <cp:lastModifiedBy>Fernando García Alcalá</cp:lastModifiedBy>
  <dcterms:created xsi:type="dcterms:W3CDTF">2024-05-06T05:25:54Z</dcterms:created>
  <dcterms:modified xsi:type="dcterms:W3CDTF">2024-07-29T20:51:43Z</dcterms:modified>
</cp:coreProperties>
</file>