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5" i="1"/>
  <c r="I16" i="1"/>
  <c r="I17" i="1"/>
  <c r="I18" i="1"/>
  <c r="I19" i="1"/>
  <c r="I20" i="1"/>
  <c r="I21" i="1"/>
  <c r="I22" i="1"/>
  <c r="I23" i="1"/>
  <c r="I24" i="1"/>
  <c r="I28" i="1"/>
  <c r="L209" i="1" l="1"/>
  <c r="I215" i="1"/>
  <c r="L215" i="1" s="1"/>
  <c r="I190" i="1"/>
  <c r="L190" i="1" s="1"/>
  <c r="I191" i="1"/>
  <c r="L191" i="1" s="1"/>
  <c r="I192" i="1"/>
  <c r="L192" i="1" s="1"/>
  <c r="I193" i="1"/>
  <c r="L193" i="1" s="1"/>
  <c r="I194" i="1"/>
  <c r="L194" i="1" s="1"/>
  <c r="I195" i="1"/>
  <c r="L195" i="1" s="1"/>
  <c r="I196" i="1"/>
  <c r="L196" i="1" s="1"/>
  <c r="I197" i="1"/>
  <c r="L197" i="1" s="1"/>
  <c r="I198" i="1"/>
  <c r="L198" i="1" s="1"/>
  <c r="I199" i="1"/>
  <c r="L199" i="1" s="1"/>
  <c r="I200" i="1"/>
  <c r="L200" i="1" s="1"/>
  <c r="I201" i="1"/>
  <c r="L201" i="1" s="1"/>
  <c r="I202" i="1"/>
  <c r="L202" i="1" s="1"/>
  <c r="I203" i="1"/>
  <c r="L203" i="1" s="1"/>
  <c r="I204" i="1"/>
  <c r="L204" i="1" s="1"/>
  <c r="I205" i="1"/>
  <c r="L205" i="1" s="1"/>
  <c r="I206" i="1"/>
  <c r="L206" i="1" s="1"/>
  <c r="I207" i="1"/>
  <c r="L207" i="1" s="1"/>
  <c r="I208" i="1"/>
  <c r="L208" i="1" s="1"/>
  <c r="I210" i="1"/>
  <c r="L210" i="1" s="1"/>
  <c r="I211" i="1"/>
  <c r="L211" i="1" s="1"/>
  <c r="I212" i="1"/>
  <c r="L212" i="1" s="1"/>
  <c r="I213" i="1"/>
  <c r="L213" i="1" s="1"/>
  <c r="I214" i="1"/>
  <c r="L214" i="1" s="1"/>
  <c r="I116" i="1" l="1"/>
  <c r="I83" i="1"/>
  <c r="I71" i="1"/>
  <c r="I41" i="1"/>
  <c r="I106" i="1"/>
  <c r="I121" i="1"/>
  <c r="I67" i="1"/>
  <c r="I122" i="1"/>
  <c r="I90" i="1" l="1"/>
  <c r="I43" i="1"/>
  <c r="I44" i="1"/>
  <c r="I53" i="1"/>
  <c r="I47" i="1"/>
  <c r="I38" i="1"/>
  <c r="I37" i="1"/>
  <c r="I59" i="1"/>
  <c r="I52" i="1"/>
  <c r="I46" i="1" l="1"/>
  <c r="I40" i="1"/>
  <c r="I60" i="1"/>
  <c r="I55" i="1"/>
  <c r="I45" i="1"/>
</calcChain>
</file>

<file path=xl/sharedStrings.xml><?xml version="1.0" encoding="utf-8"?>
<sst xmlns="http://schemas.openxmlformats.org/spreadsheetml/2006/main" count="337" uniqueCount="96">
  <si>
    <t>alumno/a</t>
  </si>
  <si>
    <t>Boza</t>
  </si>
  <si>
    <t>Carbajal</t>
  </si>
  <si>
    <t>Condori</t>
  </si>
  <si>
    <t>De la Cruz</t>
  </si>
  <si>
    <t>Delgado</t>
  </si>
  <si>
    <t>Donayres</t>
  </si>
  <si>
    <t>Dorregaray</t>
  </si>
  <si>
    <t>Jimenez</t>
  </si>
  <si>
    <t>Laulate</t>
  </si>
  <si>
    <t>Limo</t>
  </si>
  <si>
    <t>Manga</t>
  </si>
  <si>
    <t>Ochoa</t>
  </si>
  <si>
    <t>Palomino</t>
  </si>
  <si>
    <t>Perez</t>
  </si>
  <si>
    <t>Popuche</t>
  </si>
  <si>
    <t>Quicaño</t>
  </si>
  <si>
    <t>Ramirez</t>
  </si>
  <si>
    <t>Rivas</t>
  </si>
  <si>
    <t>Roldan</t>
  </si>
  <si>
    <t>Rua</t>
  </si>
  <si>
    <t>Suarez</t>
  </si>
  <si>
    <t>Valderrama</t>
  </si>
  <si>
    <t>Vernaza</t>
  </si>
  <si>
    <t>Villavicencio</t>
  </si>
  <si>
    <t>Zapata</t>
  </si>
  <si>
    <t>Zegarra</t>
  </si>
  <si>
    <t>Ctrl 1 Descartes</t>
  </si>
  <si>
    <t>Apuntes</t>
  </si>
  <si>
    <t>Identifica cuestion critica del autor 1-4</t>
  </si>
  <si>
    <t>explica/reconstruye argumentos 1.5-8</t>
  </si>
  <si>
    <t>Interpreta por sí mismo 1 -6</t>
  </si>
  <si>
    <t>Redacción articulada 1-2</t>
  </si>
  <si>
    <t>nota final</t>
  </si>
  <si>
    <t>no citas</t>
  </si>
  <si>
    <t>mesclar, "d"escartes, no cita, 2 trabajos enviados</t>
  </si>
  <si>
    <t>"rene" jeje, no citas</t>
  </si>
  <si>
    <t>no citas, no justif, inexactitud en ideas; "genio maligno ES dios?"</t>
  </si>
  <si>
    <t>2ctrls enviados, no citas, redacción accidentada, aristoteles y ptolomeo geocentristas?! Demasiado texto sobre geocentrismo y está mal explicado</t>
  </si>
  <si>
    <t>escrito en 1941?! Citas incompletas</t>
  </si>
  <si>
    <t xml:space="preserve">no citas </t>
  </si>
  <si>
    <t>citas incompletas, "d"escartes</t>
  </si>
  <si>
    <t>1 a 4</t>
  </si>
  <si>
    <t>1.5 a 8</t>
  </si>
  <si>
    <t>1 a 6</t>
  </si>
  <si>
    <t>1 a 2</t>
  </si>
  <si>
    <t>4pags T_T, SIN SALTOS DE PARRAFO WTF</t>
  </si>
  <si>
    <t>Ctrl 2 Kant</t>
  </si>
  <si>
    <t>no puso nombre</t>
  </si>
  <si>
    <t>Ctrl 3 Locke</t>
  </si>
  <si>
    <t>Ctrl 4 Aristoteles</t>
  </si>
  <si>
    <t>Ctrl 5 Nietzsche!</t>
  </si>
  <si>
    <t>https://youtu.be/pGQuxxJLRkE</t>
  </si>
  <si>
    <t>Ctrl 6 Fuente de Investig</t>
  </si>
  <si>
    <t>Control 1</t>
  </si>
  <si>
    <t>Control 2</t>
  </si>
  <si>
    <t>Control 3</t>
  </si>
  <si>
    <t>Control 4</t>
  </si>
  <si>
    <t>Control 5</t>
  </si>
  <si>
    <t>Control 6</t>
  </si>
  <si>
    <t>Total</t>
  </si>
  <si>
    <t>Descartes</t>
  </si>
  <si>
    <t>Kant</t>
  </si>
  <si>
    <t>Locke</t>
  </si>
  <si>
    <t>Aristoteles</t>
  </si>
  <si>
    <t>Nietzsche</t>
  </si>
  <si>
    <t>Varios</t>
  </si>
  <si>
    <t>I203 / J203</t>
  </si>
  <si>
    <t>I204 / J204</t>
  </si>
  <si>
    <t>I205 / J205</t>
  </si>
  <si>
    <t>I206/ J206</t>
  </si>
  <si>
    <t>I207/ J207</t>
  </si>
  <si>
    <t>I208/ J208</t>
  </si>
  <si>
    <t>I209/ J209</t>
  </si>
  <si>
    <t>I210/ J210</t>
  </si>
  <si>
    <t>I211/ J211</t>
  </si>
  <si>
    <t>I212/ J212</t>
  </si>
  <si>
    <t>I213/ J213</t>
  </si>
  <si>
    <t>I214/ J214</t>
  </si>
  <si>
    <t>I215/ J215</t>
  </si>
  <si>
    <t>I216/ J216</t>
  </si>
  <si>
    <t>I217/ J217</t>
  </si>
  <si>
    <t>I218/ J218</t>
  </si>
  <si>
    <t>I219/ J219</t>
  </si>
  <si>
    <t>I220/ J220</t>
  </si>
  <si>
    <t>I221/ J221</t>
  </si>
  <si>
    <t>I222/ J222</t>
  </si>
  <si>
    <t>I223/ J223</t>
  </si>
  <si>
    <t>I224/ J224</t>
  </si>
  <si>
    <t>I225/ J225</t>
  </si>
  <si>
    <t>I226/ J226</t>
  </si>
  <si>
    <t>I227/ J227</t>
  </si>
  <si>
    <t>I228/ J228</t>
  </si>
  <si>
    <t>Redondeo</t>
  </si>
  <si>
    <t>Todo?</t>
  </si>
  <si>
    <t>un sexto del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</si>
</sst>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16" fontId="1" fillId="0" borderId="1" xfId="0" applyNumberFormat="1" applyFont="1" applyBorder="1"/>
    <xf numFmtId="14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2" fillId="3" borderId="5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6" xfId="0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1" xfId="0" applyFill="1" applyBorder="1"/>
    <xf numFmtId="16" fontId="1" fillId="4" borderId="1" xfId="0" applyNumberFormat="1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0" fillId="3" borderId="5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0" xfId="0" applyFill="1"/>
    <xf numFmtId="0" fontId="0" fillId="2" borderId="0" xfId="0" applyFill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="75" zoomScaleNormal="75" workbookViewId="0">
      <selection activeCell="M214" sqref="M214"/>
    </sheetView>
  </sheetViews>
  <sheetFormatPr baseColWidth="10" defaultRowHeight="15" x14ac:dyDescent="0.25"/>
  <cols>
    <col min="1" max="1" width="21.85546875" customWidth="1"/>
    <col min="2" max="2" width="23" customWidth="1"/>
    <col min="3" max="3" width="18" customWidth="1"/>
    <col min="4" max="4" width="18.85546875" customWidth="1"/>
    <col min="5" max="5" width="16" customWidth="1"/>
    <col min="6" max="6" width="19" customWidth="1"/>
    <col min="7" max="7" width="17.85546875" customWidth="1"/>
    <col min="8" max="8" width="15.42578125" customWidth="1"/>
    <col min="10" max="10" width="5.7109375" customWidth="1"/>
    <col min="11" max="11" width="14.5703125" customWidth="1"/>
  </cols>
  <sheetData>
    <row r="1" spans="1:9" x14ac:dyDescent="0.25">
      <c r="B1" t="s">
        <v>52</v>
      </c>
    </row>
    <row r="4" spans="1:9" ht="15.75" thickBot="1" x14ac:dyDescent="0.3"/>
    <row r="5" spans="1:9" x14ac:dyDescent="0.25">
      <c r="B5" s="6"/>
      <c r="C5" s="7"/>
      <c r="D5" s="7"/>
      <c r="E5" s="12" t="s">
        <v>29</v>
      </c>
      <c r="F5" s="12" t="s">
        <v>30</v>
      </c>
      <c r="G5" s="12" t="s">
        <v>31</v>
      </c>
      <c r="H5" s="12" t="s">
        <v>32</v>
      </c>
      <c r="I5" s="13" t="s">
        <v>33</v>
      </c>
    </row>
    <row r="6" spans="1:9" x14ac:dyDescent="0.25">
      <c r="A6" s="3" t="s">
        <v>27</v>
      </c>
      <c r="B6" s="8" t="s">
        <v>0</v>
      </c>
      <c r="C6" s="3" t="s">
        <v>27</v>
      </c>
      <c r="D6" s="1" t="s">
        <v>28</v>
      </c>
      <c r="E6" s="4" t="s">
        <v>42</v>
      </c>
      <c r="F6" s="5" t="s">
        <v>43</v>
      </c>
      <c r="G6" s="2" t="s">
        <v>44</v>
      </c>
      <c r="H6" s="2" t="s">
        <v>45</v>
      </c>
      <c r="I6" s="14"/>
    </row>
    <row r="7" spans="1:9" x14ac:dyDescent="0.25">
      <c r="B7" s="37" t="s">
        <v>1</v>
      </c>
      <c r="C7" s="16"/>
      <c r="D7" s="16" t="s">
        <v>38</v>
      </c>
      <c r="E7" s="16">
        <v>3</v>
      </c>
      <c r="F7" s="16">
        <v>4</v>
      </c>
      <c r="G7" s="16">
        <v>5</v>
      </c>
      <c r="H7" s="16">
        <v>1</v>
      </c>
      <c r="I7" s="17">
        <f t="shared" ref="I7:I12" si="0">SUM(E7:H7)</f>
        <v>13</v>
      </c>
    </row>
    <row r="8" spans="1:9" x14ac:dyDescent="0.25">
      <c r="B8" s="37" t="s">
        <v>2</v>
      </c>
      <c r="C8" s="16"/>
      <c r="D8" s="16"/>
      <c r="E8" s="16">
        <v>2</v>
      </c>
      <c r="F8" s="16">
        <v>6</v>
      </c>
      <c r="G8" s="16">
        <v>5</v>
      </c>
      <c r="H8" s="16">
        <v>1</v>
      </c>
      <c r="I8" s="17">
        <f t="shared" si="0"/>
        <v>14</v>
      </c>
    </row>
    <row r="9" spans="1:9" x14ac:dyDescent="0.25">
      <c r="B9" s="37" t="s">
        <v>3</v>
      </c>
      <c r="C9" s="16"/>
      <c r="D9" s="16"/>
      <c r="E9" s="16">
        <v>3</v>
      </c>
      <c r="F9" s="16">
        <v>5</v>
      </c>
      <c r="G9" s="16">
        <v>5</v>
      </c>
      <c r="H9" s="16">
        <v>2</v>
      </c>
      <c r="I9" s="17">
        <f t="shared" si="0"/>
        <v>15</v>
      </c>
    </row>
    <row r="10" spans="1:9" x14ac:dyDescent="0.25">
      <c r="B10" s="37" t="s">
        <v>4</v>
      </c>
      <c r="C10" s="16"/>
      <c r="D10" s="16" t="s">
        <v>35</v>
      </c>
      <c r="E10" s="16">
        <v>3</v>
      </c>
      <c r="F10" s="16">
        <v>5</v>
      </c>
      <c r="G10" s="16">
        <v>5</v>
      </c>
      <c r="H10" s="16">
        <v>2</v>
      </c>
      <c r="I10" s="17">
        <f t="shared" si="0"/>
        <v>15</v>
      </c>
    </row>
    <row r="11" spans="1:9" x14ac:dyDescent="0.25">
      <c r="B11" s="37" t="s">
        <v>5</v>
      </c>
      <c r="C11" s="16"/>
      <c r="D11" s="16"/>
      <c r="E11" s="16">
        <v>3</v>
      </c>
      <c r="F11" s="16">
        <v>5</v>
      </c>
      <c r="G11" s="16">
        <v>5</v>
      </c>
      <c r="H11" s="16">
        <v>2</v>
      </c>
      <c r="I11" s="17">
        <f t="shared" si="0"/>
        <v>15</v>
      </c>
    </row>
    <row r="12" spans="1:9" x14ac:dyDescent="0.25">
      <c r="B12" s="37" t="s">
        <v>6</v>
      </c>
      <c r="C12" s="16"/>
      <c r="D12" s="16" t="s">
        <v>34</v>
      </c>
      <c r="E12" s="16">
        <v>3</v>
      </c>
      <c r="F12" s="16">
        <v>6</v>
      </c>
      <c r="G12" s="16">
        <v>5</v>
      </c>
      <c r="H12" s="16">
        <v>2</v>
      </c>
      <c r="I12" s="17">
        <f t="shared" si="0"/>
        <v>16</v>
      </c>
    </row>
    <row r="13" spans="1:9" x14ac:dyDescent="0.25">
      <c r="B13" s="15" t="s">
        <v>7</v>
      </c>
      <c r="C13" s="16"/>
      <c r="D13" s="16" t="s">
        <v>48</v>
      </c>
      <c r="E13" s="16">
        <v>3</v>
      </c>
      <c r="F13" s="16">
        <v>6</v>
      </c>
      <c r="G13" s="16">
        <v>5</v>
      </c>
      <c r="H13" s="16">
        <v>2</v>
      </c>
      <c r="I13" s="17">
        <v>16</v>
      </c>
    </row>
    <row r="14" spans="1:9" x14ac:dyDescent="0.25">
      <c r="B14" s="37" t="s">
        <v>8</v>
      </c>
      <c r="C14" s="16"/>
      <c r="D14" s="16" t="s">
        <v>36</v>
      </c>
      <c r="E14" s="16">
        <v>3</v>
      </c>
      <c r="F14" s="16">
        <v>5</v>
      </c>
      <c r="G14" s="16">
        <v>5</v>
      </c>
      <c r="H14" s="16">
        <v>2</v>
      </c>
      <c r="I14" s="17">
        <v>15</v>
      </c>
    </row>
    <row r="15" spans="1:9" x14ac:dyDescent="0.25">
      <c r="B15" s="15" t="s">
        <v>9</v>
      </c>
      <c r="C15" s="16"/>
      <c r="D15" s="16"/>
      <c r="E15" s="16">
        <v>3</v>
      </c>
      <c r="F15" s="16">
        <v>5</v>
      </c>
      <c r="G15" s="16">
        <v>5</v>
      </c>
      <c r="H15" s="16">
        <v>2</v>
      </c>
      <c r="I15" s="17">
        <f t="shared" ref="I15:I24" si="1">SUM(E15:H15)</f>
        <v>15</v>
      </c>
    </row>
    <row r="16" spans="1:9" x14ac:dyDescent="0.25">
      <c r="B16" s="37" t="s">
        <v>10</v>
      </c>
      <c r="C16" s="16"/>
      <c r="D16" s="16" t="s">
        <v>41</v>
      </c>
      <c r="E16" s="16">
        <v>3</v>
      </c>
      <c r="F16" s="16">
        <v>6</v>
      </c>
      <c r="G16" s="16">
        <v>5</v>
      </c>
      <c r="H16" s="16">
        <v>2</v>
      </c>
      <c r="I16" s="17">
        <f t="shared" si="1"/>
        <v>16</v>
      </c>
    </row>
    <row r="17" spans="2:9" x14ac:dyDescent="0.25">
      <c r="B17" s="37" t="s">
        <v>11</v>
      </c>
      <c r="C17" s="16"/>
      <c r="D17" s="16"/>
      <c r="E17" s="16">
        <v>3</v>
      </c>
      <c r="F17" s="16">
        <v>7</v>
      </c>
      <c r="G17" s="16">
        <v>5</v>
      </c>
      <c r="H17" s="16">
        <v>2</v>
      </c>
      <c r="I17" s="17">
        <f t="shared" si="1"/>
        <v>17</v>
      </c>
    </row>
    <row r="18" spans="2:9" x14ac:dyDescent="0.25">
      <c r="B18" s="37" t="s">
        <v>12</v>
      </c>
      <c r="C18" s="16"/>
      <c r="D18" s="16" t="s">
        <v>39</v>
      </c>
      <c r="E18" s="16">
        <v>3</v>
      </c>
      <c r="F18" s="16">
        <v>6</v>
      </c>
      <c r="G18" s="16">
        <v>5</v>
      </c>
      <c r="H18" s="16">
        <v>2</v>
      </c>
      <c r="I18" s="17">
        <f t="shared" si="1"/>
        <v>16</v>
      </c>
    </row>
    <row r="19" spans="2:9" x14ac:dyDescent="0.25">
      <c r="B19" s="37" t="s">
        <v>13</v>
      </c>
      <c r="C19" s="16"/>
      <c r="D19" s="16"/>
      <c r="E19" s="16">
        <v>3</v>
      </c>
      <c r="F19" s="16">
        <v>5</v>
      </c>
      <c r="G19" s="16">
        <v>5</v>
      </c>
      <c r="H19" s="16">
        <v>1</v>
      </c>
      <c r="I19" s="17">
        <f t="shared" si="1"/>
        <v>14</v>
      </c>
    </row>
    <row r="20" spans="2:9" x14ac:dyDescent="0.25">
      <c r="B20" s="37" t="s">
        <v>14</v>
      </c>
      <c r="C20" s="16"/>
      <c r="D20" s="16" t="s">
        <v>46</v>
      </c>
      <c r="E20" s="16">
        <v>3</v>
      </c>
      <c r="F20" s="16">
        <v>6</v>
      </c>
      <c r="G20" s="16">
        <v>4</v>
      </c>
      <c r="H20" s="16">
        <v>2</v>
      </c>
      <c r="I20" s="17">
        <f t="shared" si="1"/>
        <v>15</v>
      </c>
    </row>
    <row r="21" spans="2:9" x14ac:dyDescent="0.25">
      <c r="B21" s="37" t="s">
        <v>15</v>
      </c>
      <c r="C21" s="16"/>
      <c r="D21" s="16"/>
      <c r="E21" s="16">
        <v>3</v>
      </c>
      <c r="F21" s="16">
        <v>5</v>
      </c>
      <c r="G21" s="16">
        <v>5</v>
      </c>
      <c r="H21" s="16">
        <v>2</v>
      </c>
      <c r="I21" s="17">
        <f t="shared" si="1"/>
        <v>15</v>
      </c>
    </row>
    <row r="22" spans="2:9" x14ac:dyDescent="0.25">
      <c r="B22" s="37" t="s">
        <v>16</v>
      </c>
      <c r="C22" s="16"/>
      <c r="D22" s="16" t="s">
        <v>40</v>
      </c>
      <c r="E22" s="16">
        <v>3</v>
      </c>
      <c r="F22" s="16">
        <v>5</v>
      </c>
      <c r="G22" s="16">
        <v>5</v>
      </c>
      <c r="H22" s="16">
        <v>2</v>
      </c>
      <c r="I22" s="17">
        <f t="shared" si="1"/>
        <v>15</v>
      </c>
    </row>
    <row r="23" spans="2:9" x14ac:dyDescent="0.25">
      <c r="B23" s="15" t="s">
        <v>17</v>
      </c>
      <c r="C23" s="16"/>
      <c r="D23" s="16"/>
      <c r="E23" s="16">
        <v>3</v>
      </c>
      <c r="F23" s="16">
        <v>5</v>
      </c>
      <c r="G23" s="16">
        <v>5</v>
      </c>
      <c r="H23" s="16">
        <v>2</v>
      </c>
      <c r="I23" s="17">
        <f t="shared" si="1"/>
        <v>15</v>
      </c>
    </row>
    <row r="24" spans="2:9" x14ac:dyDescent="0.25">
      <c r="B24" s="37" t="s">
        <v>18</v>
      </c>
      <c r="C24" s="16"/>
      <c r="D24" s="16"/>
      <c r="E24" s="16">
        <v>3</v>
      </c>
      <c r="F24" s="16">
        <v>6</v>
      </c>
      <c r="G24" s="16">
        <v>5</v>
      </c>
      <c r="H24" s="16">
        <v>2</v>
      </c>
      <c r="I24" s="17">
        <f t="shared" si="1"/>
        <v>16</v>
      </c>
    </row>
    <row r="25" spans="2:9" x14ac:dyDescent="0.25">
      <c r="B25" s="37" t="s">
        <v>19</v>
      </c>
      <c r="C25" s="16"/>
      <c r="D25" s="16"/>
      <c r="E25" s="16">
        <v>3</v>
      </c>
      <c r="F25" s="16">
        <v>7</v>
      </c>
      <c r="G25" s="16">
        <v>5</v>
      </c>
      <c r="H25" s="16">
        <v>2</v>
      </c>
      <c r="I25" s="17">
        <v>17</v>
      </c>
    </row>
    <row r="26" spans="2:9" x14ac:dyDescent="0.25">
      <c r="B26" s="19" t="s">
        <v>20</v>
      </c>
      <c r="C26" s="20"/>
      <c r="D26" s="20"/>
      <c r="E26" s="20"/>
      <c r="F26" s="20"/>
      <c r="G26" s="20"/>
      <c r="H26" s="20"/>
      <c r="I26" s="21"/>
    </row>
    <row r="27" spans="2:9" x14ac:dyDescent="0.25">
      <c r="B27" s="15" t="s">
        <v>21</v>
      </c>
      <c r="C27" s="35"/>
      <c r="D27" s="35"/>
      <c r="E27" s="35"/>
      <c r="F27" s="35"/>
      <c r="G27" s="35"/>
      <c r="H27" s="35"/>
      <c r="I27" s="36">
        <v>16</v>
      </c>
    </row>
    <row r="28" spans="2:9" x14ac:dyDescent="0.25">
      <c r="B28" s="37" t="s">
        <v>22</v>
      </c>
      <c r="C28" s="16"/>
      <c r="D28" s="16" t="s">
        <v>37</v>
      </c>
      <c r="E28" s="16">
        <v>3</v>
      </c>
      <c r="F28" s="16">
        <v>4</v>
      </c>
      <c r="G28" s="16">
        <v>5</v>
      </c>
      <c r="H28" s="16">
        <v>2</v>
      </c>
      <c r="I28" s="17">
        <f>SUM(E28:H28)</f>
        <v>14</v>
      </c>
    </row>
    <row r="29" spans="2:9" x14ac:dyDescent="0.25">
      <c r="B29" s="15" t="s">
        <v>23</v>
      </c>
      <c r="C29" s="16"/>
      <c r="D29" s="16"/>
      <c r="E29" s="16">
        <v>3</v>
      </c>
      <c r="F29" s="16">
        <v>5</v>
      </c>
      <c r="G29" s="16">
        <v>5</v>
      </c>
      <c r="H29" s="16">
        <v>2</v>
      </c>
      <c r="I29" s="17">
        <v>15</v>
      </c>
    </row>
    <row r="30" spans="2:9" x14ac:dyDescent="0.25">
      <c r="B30" s="37" t="s">
        <v>24</v>
      </c>
      <c r="C30" s="16"/>
      <c r="D30" s="16"/>
      <c r="E30" s="16">
        <v>3</v>
      </c>
      <c r="F30" s="16">
        <v>6</v>
      </c>
      <c r="G30" s="16">
        <v>5</v>
      </c>
      <c r="H30" s="16">
        <v>2</v>
      </c>
      <c r="I30" s="17">
        <v>16</v>
      </c>
    </row>
    <row r="31" spans="2:9" x14ac:dyDescent="0.25">
      <c r="B31" s="15" t="s">
        <v>25</v>
      </c>
      <c r="C31" s="16"/>
      <c r="D31" s="16"/>
      <c r="E31" s="16"/>
      <c r="F31" s="16"/>
      <c r="G31" s="16"/>
      <c r="H31" s="16"/>
      <c r="I31" s="17">
        <v>14</v>
      </c>
    </row>
    <row r="32" spans="2:9" x14ac:dyDescent="0.25">
      <c r="B32" s="19" t="s">
        <v>26</v>
      </c>
      <c r="C32" s="3"/>
      <c r="D32" s="3"/>
      <c r="E32" s="3"/>
      <c r="F32" s="3"/>
      <c r="G32" s="3"/>
      <c r="H32" s="3"/>
      <c r="I32" s="18"/>
    </row>
    <row r="33" spans="1:9" ht="15.75" thickBot="1" x14ac:dyDescent="0.3">
      <c r="B33" s="9"/>
      <c r="C33" s="10"/>
      <c r="D33" s="10"/>
      <c r="E33" s="10" t="s">
        <v>29</v>
      </c>
      <c r="F33" s="10" t="s">
        <v>30</v>
      </c>
      <c r="G33" s="10" t="s">
        <v>31</v>
      </c>
      <c r="H33" s="10" t="s">
        <v>32</v>
      </c>
      <c r="I33" s="11"/>
    </row>
    <row r="34" spans="1:9" ht="15.75" thickBot="1" x14ac:dyDescent="0.3"/>
    <row r="35" spans="1:9" x14ac:dyDescent="0.25">
      <c r="B35" s="6"/>
      <c r="C35" s="7"/>
      <c r="D35" s="7"/>
      <c r="E35" s="12" t="s">
        <v>29</v>
      </c>
      <c r="F35" s="12" t="s">
        <v>30</v>
      </c>
      <c r="G35" s="12" t="s">
        <v>31</v>
      </c>
      <c r="H35" s="12" t="s">
        <v>32</v>
      </c>
      <c r="I35" s="13" t="s">
        <v>33</v>
      </c>
    </row>
    <row r="36" spans="1:9" x14ac:dyDescent="0.25">
      <c r="A36" s="3" t="s">
        <v>47</v>
      </c>
      <c r="B36" s="8" t="s">
        <v>0</v>
      </c>
      <c r="C36" s="3" t="s">
        <v>47</v>
      </c>
      <c r="D36" s="1" t="s">
        <v>28</v>
      </c>
      <c r="E36" s="4" t="s">
        <v>42</v>
      </c>
      <c r="F36" s="5" t="s">
        <v>43</v>
      </c>
      <c r="G36" s="2" t="s">
        <v>44</v>
      </c>
      <c r="H36" s="2" t="s">
        <v>45</v>
      </c>
      <c r="I36" s="14"/>
    </row>
    <row r="37" spans="1:9" x14ac:dyDescent="0.25">
      <c r="B37" s="37" t="s">
        <v>1</v>
      </c>
      <c r="C37" s="16"/>
      <c r="D37" s="16"/>
      <c r="E37" s="16">
        <v>2</v>
      </c>
      <c r="F37" s="16">
        <v>6</v>
      </c>
      <c r="G37" s="16">
        <v>6</v>
      </c>
      <c r="H37" s="16">
        <v>1</v>
      </c>
      <c r="I37" s="17">
        <f>SUM(E37:H37)</f>
        <v>15</v>
      </c>
    </row>
    <row r="38" spans="1:9" x14ac:dyDescent="0.25">
      <c r="B38" s="37" t="s">
        <v>2</v>
      </c>
      <c r="C38" s="16"/>
      <c r="D38" s="16"/>
      <c r="E38" s="16">
        <v>3</v>
      </c>
      <c r="F38" s="16">
        <v>6</v>
      </c>
      <c r="G38" s="16">
        <v>6</v>
      </c>
      <c r="H38" s="16">
        <v>1</v>
      </c>
      <c r="I38" s="17">
        <f>SUM(E38:H38)</f>
        <v>16</v>
      </c>
    </row>
    <row r="39" spans="1:9" x14ac:dyDescent="0.25">
      <c r="B39" s="37" t="s">
        <v>3</v>
      </c>
      <c r="C39" s="16"/>
      <c r="D39" s="16"/>
      <c r="E39" s="16"/>
      <c r="F39" s="16"/>
      <c r="G39" s="16"/>
      <c r="H39" s="16"/>
      <c r="I39" s="17">
        <v>16</v>
      </c>
    </row>
    <row r="40" spans="1:9" x14ac:dyDescent="0.25">
      <c r="B40" s="15" t="s">
        <v>4</v>
      </c>
      <c r="C40" s="16"/>
      <c r="D40" s="16"/>
      <c r="E40" s="16">
        <v>2</v>
      </c>
      <c r="F40" s="16">
        <v>5</v>
      </c>
      <c r="G40" s="16">
        <v>5</v>
      </c>
      <c r="H40" s="16">
        <v>2</v>
      </c>
      <c r="I40" s="17">
        <f>SUM(E40:H40)</f>
        <v>14</v>
      </c>
    </row>
    <row r="41" spans="1:9" x14ac:dyDescent="0.25">
      <c r="B41" s="15" t="s">
        <v>5</v>
      </c>
      <c r="C41" s="16"/>
      <c r="D41" s="16"/>
      <c r="E41" s="16">
        <v>3</v>
      </c>
      <c r="F41" s="16">
        <v>5</v>
      </c>
      <c r="G41" s="16">
        <v>5</v>
      </c>
      <c r="H41" s="16">
        <v>2</v>
      </c>
      <c r="I41" s="17">
        <f>SUM(E41:H41)</f>
        <v>15</v>
      </c>
    </row>
    <row r="42" spans="1:9" x14ac:dyDescent="0.25">
      <c r="B42" s="19" t="s">
        <v>6</v>
      </c>
      <c r="C42" s="3"/>
      <c r="D42" s="3"/>
      <c r="E42" s="3"/>
      <c r="F42" s="3"/>
      <c r="G42" s="3"/>
      <c r="H42" s="3"/>
      <c r="I42" s="18"/>
    </row>
    <row r="43" spans="1:9" x14ac:dyDescent="0.25">
      <c r="B43" s="15" t="s">
        <v>7</v>
      </c>
      <c r="C43" s="16"/>
      <c r="D43" s="16"/>
      <c r="E43" s="16">
        <v>3</v>
      </c>
      <c r="F43" s="16">
        <v>6</v>
      </c>
      <c r="G43" s="16">
        <v>5</v>
      </c>
      <c r="H43" s="16">
        <v>2</v>
      </c>
      <c r="I43" s="17">
        <f>SUM(E43:H43)</f>
        <v>16</v>
      </c>
    </row>
    <row r="44" spans="1:9" x14ac:dyDescent="0.25">
      <c r="B44" s="15" t="s">
        <v>8</v>
      </c>
      <c r="C44" s="16"/>
      <c r="D44" s="16"/>
      <c r="E44" s="16">
        <v>2</v>
      </c>
      <c r="F44" s="16">
        <v>6</v>
      </c>
      <c r="G44" s="16">
        <v>5</v>
      </c>
      <c r="H44" s="16">
        <v>1</v>
      </c>
      <c r="I44" s="17">
        <f>SUM(E44:H44)</f>
        <v>14</v>
      </c>
    </row>
    <row r="45" spans="1:9" x14ac:dyDescent="0.25">
      <c r="B45" s="15" t="s">
        <v>9</v>
      </c>
      <c r="C45" s="16"/>
      <c r="D45" s="16"/>
      <c r="E45" s="16">
        <v>3</v>
      </c>
      <c r="F45" s="16">
        <v>6</v>
      </c>
      <c r="G45" s="16">
        <v>5</v>
      </c>
      <c r="H45" s="16">
        <v>2</v>
      </c>
      <c r="I45" s="17">
        <f>SUM(E45:H45)</f>
        <v>16</v>
      </c>
    </row>
    <row r="46" spans="1:9" x14ac:dyDescent="0.25">
      <c r="B46" s="15" t="s">
        <v>10</v>
      </c>
      <c r="C46" s="16"/>
      <c r="D46" s="16"/>
      <c r="E46" s="16">
        <v>3</v>
      </c>
      <c r="F46" s="16">
        <v>7</v>
      </c>
      <c r="G46" s="16">
        <v>5</v>
      </c>
      <c r="H46" s="16">
        <v>2</v>
      </c>
      <c r="I46" s="17">
        <f>SUM(E46:H46)</f>
        <v>17</v>
      </c>
    </row>
    <row r="47" spans="1:9" x14ac:dyDescent="0.25">
      <c r="B47" s="15" t="s">
        <v>11</v>
      </c>
      <c r="C47" s="16"/>
      <c r="D47" s="16"/>
      <c r="E47" s="16">
        <v>3</v>
      </c>
      <c r="F47" s="16">
        <v>8</v>
      </c>
      <c r="G47" s="16">
        <v>5</v>
      </c>
      <c r="H47" s="16">
        <v>2</v>
      </c>
      <c r="I47" s="17">
        <f>SUM(E47:H47)</f>
        <v>18</v>
      </c>
    </row>
    <row r="48" spans="1:9" x14ac:dyDescent="0.25">
      <c r="B48" s="19" t="s">
        <v>12</v>
      </c>
      <c r="C48" s="3"/>
      <c r="D48" s="3"/>
      <c r="E48" s="3"/>
      <c r="F48" s="3"/>
      <c r="G48" s="3"/>
      <c r="H48" s="3"/>
      <c r="I48" s="18"/>
    </row>
    <row r="49" spans="2:9" x14ac:dyDescent="0.25">
      <c r="B49" s="15" t="s">
        <v>13</v>
      </c>
      <c r="C49" s="16"/>
      <c r="D49" s="16"/>
      <c r="E49" s="16"/>
      <c r="F49" s="16"/>
      <c r="G49" s="16"/>
      <c r="H49" s="16"/>
      <c r="I49" s="17">
        <v>14</v>
      </c>
    </row>
    <row r="50" spans="2:9" x14ac:dyDescent="0.25">
      <c r="B50" s="15" t="s">
        <v>14</v>
      </c>
      <c r="C50" s="16"/>
      <c r="D50" s="16"/>
      <c r="E50" s="16"/>
      <c r="F50" s="16"/>
      <c r="G50" s="16"/>
      <c r="H50" s="16"/>
      <c r="I50" s="17">
        <v>16</v>
      </c>
    </row>
    <row r="51" spans="2:9" x14ac:dyDescent="0.25">
      <c r="B51" s="15" t="s">
        <v>15</v>
      </c>
      <c r="C51" s="16"/>
      <c r="D51" s="16"/>
      <c r="E51" s="16"/>
      <c r="F51" s="16"/>
      <c r="G51" s="16"/>
      <c r="H51" s="16"/>
      <c r="I51" s="17">
        <v>16</v>
      </c>
    </row>
    <row r="52" spans="2:9" x14ac:dyDescent="0.25">
      <c r="B52" s="15" t="s">
        <v>16</v>
      </c>
      <c r="C52" s="35"/>
      <c r="D52" s="35"/>
      <c r="E52" s="35">
        <v>4</v>
      </c>
      <c r="F52" s="35">
        <v>7</v>
      </c>
      <c r="G52" s="35">
        <v>5</v>
      </c>
      <c r="H52" s="35">
        <v>1</v>
      </c>
      <c r="I52" s="36">
        <f>SUM(E52:H52)</f>
        <v>17</v>
      </c>
    </row>
    <row r="53" spans="2:9" x14ac:dyDescent="0.25">
      <c r="B53" s="15" t="s">
        <v>17</v>
      </c>
      <c r="C53" s="16"/>
      <c r="D53" s="16"/>
      <c r="E53" s="16">
        <v>4</v>
      </c>
      <c r="F53" s="16">
        <v>7</v>
      </c>
      <c r="G53" s="16">
        <v>5</v>
      </c>
      <c r="H53" s="16">
        <v>1</v>
      </c>
      <c r="I53" s="17">
        <f>SUM(E53:H53)</f>
        <v>17</v>
      </c>
    </row>
    <row r="54" spans="2:9" x14ac:dyDescent="0.25">
      <c r="B54" s="15" t="s">
        <v>18</v>
      </c>
      <c r="C54" s="16"/>
      <c r="D54" s="16"/>
      <c r="E54" s="16"/>
      <c r="F54" s="16"/>
      <c r="G54" s="16"/>
      <c r="H54" s="16"/>
      <c r="I54" s="17">
        <v>11</v>
      </c>
    </row>
    <row r="55" spans="2:9" x14ac:dyDescent="0.25">
      <c r="B55" s="15" t="s">
        <v>19</v>
      </c>
      <c r="C55" s="16"/>
      <c r="D55" s="16"/>
      <c r="E55" s="16">
        <v>3</v>
      </c>
      <c r="F55" s="16">
        <v>7</v>
      </c>
      <c r="G55" s="16">
        <v>5</v>
      </c>
      <c r="H55" s="16">
        <v>2</v>
      </c>
      <c r="I55" s="17">
        <f>SUM(E55:H55)</f>
        <v>17</v>
      </c>
    </row>
    <row r="56" spans="2:9" x14ac:dyDescent="0.25">
      <c r="B56" s="19" t="s">
        <v>20</v>
      </c>
      <c r="C56" s="3"/>
      <c r="D56" s="3"/>
      <c r="E56" s="3"/>
      <c r="F56" s="3"/>
      <c r="G56" s="3"/>
      <c r="H56" s="3"/>
      <c r="I56" s="18"/>
    </row>
    <row r="57" spans="2:9" x14ac:dyDescent="0.25">
      <c r="B57" s="15" t="s">
        <v>21</v>
      </c>
      <c r="C57" s="16"/>
      <c r="D57" s="16"/>
      <c r="E57" s="16"/>
      <c r="F57" s="16"/>
      <c r="G57" s="16"/>
      <c r="H57" s="16"/>
      <c r="I57" s="17">
        <v>14</v>
      </c>
    </row>
    <row r="58" spans="2:9" x14ac:dyDescent="0.25">
      <c r="B58" s="19" t="s">
        <v>22</v>
      </c>
      <c r="C58" s="3"/>
      <c r="D58" s="3"/>
      <c r="E58" s="3"/>
      <c r="F58" s="3"/>
      <c r="G58" s="3"/>
      <c r="H58" s="3"/>
      <c r="I58" s="18"/>
    </row>
    <row r="59" spans="2:9" x14ac:dyDescent="0.25">
      <c r="B59" s="15" t="s">
        <v>23</v>
      </c>
      <c r="C59" s="16"/>
      <c r="D59" s="16"/>
      <c r="E59" s="16">
        <v>2</v>
      </c>
      <c r="F59" s="16">
        <v>6</v>
      </c>
      <c r="G59" s="16">
        <v>5</v>
      </c>
      <c r="H59" s="16">
        <v>2</v>
      </c>
      <c r="I59" s="17">
        <f>SUM(E59:H59)</f>
        <v>15</v>
      </c>
    </row>
    <row r="60" spans="2:9" x14ac:dyDescent="0.25">
      <c r="B60" s="15" t="s">
        <v>24</v>
      </c>
      <c r="C60" s="16"/>
      <c r="D60" s="16"/>
      <c r="E60" s="16">
        <v>3</v>
      </c>
      <c r="F60" s="16">
        <v>5</v>
      </c>
      <c r="G60" s="16">
        <v>5</v>
      </c>
      <c r="H60" s="16">
        <v>2</v>
      </c>
      <c r="I60" s="17">
        <f>SUM(E60:H60)</f>
        <v>15</v>
      </c>
    </row>
    <row r="61" spans="2:9" x14ac:dyDescent="0.25">
      <c r="B61" s="19" t="s">
        <v>25</v>
      </c>
      <c r="C61" s="3"/>
      <c r="D61" s="3"/>
      <c r="E61" s="3"/>
      <c r="F61" s="3"/>
      <c r="G61" s="3"/>
      <c r="H61" s="3"/>
      <c r="I61" s="18"/>
    </row>
    <row r="62" spans="2:9" x14ac:dyDescent="0.25">
      <c r="B62" s="19" t="s">
        <v>26</v>
      </c>
      <c r="C62" s="3"/>
      <c r="D62" s="3"/>
      <c r="E62" s="3"/>
      <c r="F62" s="3"/>
      <c r="G62" s="3"/>
      <c r="H62" s="3"/>
      <c r="I62" s="18"/>
    </row>
    <row r="63" spans="2:9" ht="15.75" thickBot="1" x14ac:dyDescent="0.3">
      <c r="B63" s="9"/>
      <c r="C63" s="10"/>
      <c r="D63" s="10"/>
      <c r="E63" s="10" t="s">
        <v>29</v>
      </c>
      <c r="F63" s="10" t="s">
        <v>30</v>
      </c>
      <c r="G63" s="10" t="s">
        <v>31</v>
      </c>
      <c r="H63" s="10" t="s">
        <v>32</v>
      </c>
      <c r="I63" s="11"/>
    </row>
    <row r="64" spans="2:9" ht="15.75" thickBot="1" x14ac:dyDescent="0.3"/>
    <row r="65" spans="1:9" x14ac:dyDescent="0.25">
      <c r="B65" s="22"/>
      <c r="C65" s="23"/>
      <c r="D65" s="23"/>
      <c r="E65" s="24" t="s">
        <v>29</v>
      </c>
      <c r="F65" s="24" t="s">
        <v>30</v>
      </c>
      <c r="G65" s="24" t="s">
        <v>31</v>
      </c>
      <c r="H65" s="24" t="s">
        <v>32</v>
      </c>
      <c r="I65" s="25" t="s">
        <v>33</v>
      </c>
    </row>
    <row r="66" spans="1:9" x14ac:dyDescent="0.25">
      <c r="A66" s="3" t="s">
        <v>49</v>
      </c>
      <c r="B66" s="26" t="s">
        <v>0</v>
      </c>
      <c r="C66" s="3" t="s">
        <v>49</v>
      </c>
      <c r="D66" s="27" t="s">
        <v>28</v>
      </c>
      <c r="E66" s="28" t="s">
        <v>42</v>
      </c>
      <c r="F66" s="29" t="s">
        <v>43</v>
      </c>
      <c r="G66" s="30" t="s">
        <v>44</v>
      </c>
      <c r="H66" s="30" t="s">
        <v>45</v>
      </c>
      <c r="I66" s="31"/>
    </row>
    <row r="67" spans="1:9" x14ac:dyDescent="0.25">
      <c r="B67" s="37" t="s">
        <v>1</v>
      </c>
      <c r="C67" s="16"/>
      <c r="D67" s="16"/>
      <c r="E67" s="16">
        <v>4</v>
      </c>
      <c r="F67" s="16">
        <v>7</v>
      </c>
      <c r="G67" s="16">
        <v>5</v>
      </c>
      <c r="H67" s="16">
        <v>2</v>
      </c>
      <c r="I67" s="17">
        <f>SUM(E67:H67)</f>
        <v>18</v>
      </c>
    </row>
    <row r="68" spans="1:9" x14ac:dyDescent="0.25">
      <c r="B68" s="37" t="s">
        <v>2</v>
      </c>
      <c r="C68" s="16"/>
      <c r="D68" s="16"/>
      <c r="E68" s="16"/>
      <c r="F68" s="16"/>
      <c r="G68" s="16"/>
      <c r="H68" s="16"/>
      <c r="I68" s="17">
        <v>16</v>
      </c>
    </row>
    <row r="69" spans="1:9" x14ac:dyDescent="0.25">
      <c r="B69" s="37" t="s">
        <v>3</v>
      </c>
      <c r="C69" s="16"/>
      <c r="D69" s="16"/>
      <c r="E69" s="16"/>
      <c r="F69" s="16"/>
      <c r="G69" s="16"/>
      <c r="H69" s="16"/>
      <c r="I69" s="17">
        <v>17</v>
      </c>
    </row>
    <row r="70" spans="1:9" x14ac:dyDescent="0.25">
      <c r="B70" s="15" t="s">
        <v>4</v>
      </c>
      <c r="C70" s="16"/>
      <c r="D70" s="16"/>
      <c r="E70" s="16">
        <v>4</v>
      </c>
      <c r="F70" s="16">
        <v>6</v>
      </c>
      <c r="G70" s="16">
        <v>5</v>
      </c>
      <c r="H70" s="16">
        <v>2</v>
      </c>
      <c r="I70" s="17">
        <v>17</v>
      </c>
    </row>
    <row r="71" spans="1:9" x14ac:dyDescent="0.25">
      <c r="B71" s="15" t="s">
        <v>5</v>
      </c>
      <c r="C71" s="16"/>
      <c r="D71" s="16"/>
      <c r="E71" s="16">
        <v>4</v>
      </c>
      <c r="F71" s="16">
        <v>5</v>
      </c>
      <c r="G71" s="16">
        <v>5</v>
      </c>
      <c r="H71" s="16">
        <v>2</v>
      </c>
      <c r="I71" s="17">
        <f>SUM(E71:H71)</f>
        <v>16</v>
      </c>
    </row>
    <row r="72" spans="1:9" x14ac:dyDescent="0.25">
      <c r="B72" s="19" t="s">
        <v>6</v>
      </c>
      <c r="C72" s="3"/>
      <c r="D72" s="3"/>
      <c r="E72" s="3"/>
      <c r="F72" s="3"/>
      <c r="G72" s="3"/>
      <c r="H72" s="3"/>
      <c r="I72" s="18"/>
    </row>
    <row r="73" spans="1:9" x14ac:dyDescent="0.25">
      <c r="B73" s="15" t="s">
        <v>7</v>
      </c>
      <c r="C73" s="16"/>
      <c r="D73" s="16"/>
      <c r="E73" s="16"/>
      <c r="F73" s="16"/>
      <c r="G73" s="16"/>
      <c r="H73" s="16"/>
      <c r="I73" s="17">
        <v>17</v>
      </c>
    </row>
    <row r="74" spans="1:9" x14ac:dyDescent="0.25">
      <c r="B74" s="15" t="s">
        <v>8</v>
      </c>
      <c r="C74" s="16"/>
      <c r="D74" s="16"/>
      <c r="E74" s="16"/>
      <c r="F74" s="16"/>
      <c r="G74" s="16"/>
      <c r="H74" s="16"/>
      <c r="I74" s="17">
        <v>14</v>
      </c>
    </row>
    <row r="75" spans="1:9" x14ac:dyDescent="0.25">
      <c r="B75" s="15" t="s">
        <v>9</v>
      </c>
      <c r="C75" s="16"/>
      <c r="D75" s="16"/>
      <c r="E75" s="16">
        <v>4</v>
      </c>
      <c r="F75" s="16">
        <v>7</v>
      </c>
      <c r="G75" s="16">
        <v>5</v>
      </c>
      <c r="H75" s="16">
        <v>2</v>
      </c>
      <c r="I75" s="17">
        <v>18</v>
      </c>
    </row>
    <row r="76" spans="1:9" x14ac:dyDescent="0.25">
      <c r="B76" s="15" t="s">
        <v>10</v>
      </c>
      <c r="C76" s="16"/>
      <c r="D76" s="16"/>
      <c r="E76" s="16"/>
      <c r="F76" s="16"/>
      <c r="G76" s="16"/>
      <c r="H76" s="16"/>
      <c r="I76" s="17">
        <v>17</v>
      </c>
    </row>
    <row r="77" spans="1:9" x14ac:dyDescent="0.25">
      <c r="B77" s="15" t="s">
        <v>11</v>
      </c>
      <c r="C77" s="16"/>
      <c r="D77" s="16"/>
      <c r="E77" s="16"/>
      <c r="F77" s="16"/>
      <c r="G77" s="16"/>
      <c r="H77" s="16"/>
      <c r="I77" s="17">
        <v>17</v>
      </c>
    </row>
    <row r="78" spans="1:9" x14ac:dyDescent="0.25">
      <c r="B78" s="15" t="s">
        <v>12</v>
      </c>
      <c r="C78" s="16"/>
      <c r="D78" s="16"/>
      <c r="E78" s="16"/>
      <c r="F78" s="16"/>
      <c r="G78" s="16"/>
      <c r="H78" s="16"/>
      <c r="I78" s="17">
        <v>15</v>
      </c>
    </row>
    <row r="79" spans="1:9" x14ac:dyDescent="0.25">
      <c r="B79" s="15" t="s">
        <v>13</v>
      </c>
      <c r="C79" s="16"/>
      <c r="D79" s="16"/>
      <c r="E79" s="16"/>
      <c r="F79" s="16"/>
      <c r="G79" s="16"/>
      <c r="H79" s="16"/>
      <c r="I79" s="17">
        <v>14</v>
      </c>
    </row>
    <row r="80" spans="1:9" x14ac:dyDescent="0.25">
      <c r="B80" s="15" t="s">
        <v>14</v>
      </c>
      <c r="C80" s="16"/>
      <c r="D80" s="16"/>
      <c r="E80" s="16"/>
      <c r="F80" s="16"/>
      <c r="G80" s="16"/>
      <c r="H80" s="16"/>
      <c r="I80" s="17">
        <v>17</v>
      </c>
    </row>
    <row r="81" spans="2:9" x14ac:dyDescent="0.25">
      <c r="B81" s="15" t="s">
        <v>15</v>
      </c>
      <c r="C81" s="16"/>
      <c r="D81" s="16"/>
      <c r="E81" s="16"/>
      <c r="F81" s="16"/>
      <c r="G81" s="16"/>
      <c r="H81" s="16"/>
      <c r="I81" s="17">
        <v>17</v>
      </c>
    </row>
    <row r="82" spans="2:9" x14ac:dyDescent="0.25">
      <c r="B82" s="15" t="s">
        <v>16</v>
      </c>
      <c r="C82" s="16"/>
      <c r="D82" s="16"/>
      <c r="E82" s="16"/>
      <c r="F82" s="16"/>
      <c r="G82" s="16"/>
      <c r="H82" s="16"/>
      <c r="I82" s="17">
        <v>15</v>
      </c>
    </row>
    <row r="83" spans="2:9" x14ac:dyDescent="0.25">
      <c r="B83" s="15" t="s">
        <v>17</v>
      </c>
      <c r="C83" s="16"/>
      <c r="D83" s="16"/>
      <c r="E83" s="16">
        <v>4</v>
      </c>
      <c r="F83" s="16">
        <v>6</v>
      </c>
      <c r="G83" s="16">
        <v>5</v>
      </c>
      <c r="H83" s="16">
        <v>2</v>
      </c>
      <c r="I83" s="17">
        <f>SUM(E83:H83)</f>
        <v>17</v>
      </c>
    </row>
    <row r="84" spans="2:9" x14ac:dyDescent="0.25">
      <c r="B84" s="15" t="s">
        <v>18</v>
      </c>
      <c r="C84" s="16"/>
      <c r="D84" s="16"/>
      <c r="E84" s="16"/>
      <c r="F84" s="16"/>
      <c r="G84" s="16"/>
      <c r="H84" s="16"/>
      <c r="I84" s="17">
        <v>11</v>
      </c>
    </row>
    <row r="85" spans="2:9" x14ac:dyDescent="0.25">
      <c r="B85" s="15" t="s">
        <v>19</v>
      </c>
      <c r="C85" s="16"/>
      <c r="D85" s="16"/>
      <c r="E85" s="16">
        <v>4</v>
      </c>
      <c r="F85" s="16">
        <v>7</v>
      </c>
      <c r="G85" s="16">
        <v>5</v>
      </c>
      <c r="H85" s="16">
        <v>2</v>
      </c>
      <c r="I85" s="17">
        <v>18</v>
      </c>
    </row>
    <row r="86" spans="2:9" x14ac:dyDescent="0.25">
      <c r="B86" s="19" t="s">
        <v>20</v>
      </c>
      <c r="C86" s="3"/>
      <c r="D86" s="3"/>
      <c r="E86" s="3"/>
      <c r="F86" s="3"/>
      <c r="G86" s="3"/>
      <c r="H86" s="3"/>
      <c r="I86" s="18"/>
    </row>
    <row r="87" spans="2:9" x14ac:dyDescent="0.25">
      <c r="B87" s="15" t="s">
        <v>21</v>
      </c>
      <c r="C87" s="16"/>
      <c r="D87" s="16"/>
      <c r="E87" s="16"/>
      <c r="F87" s="16"/>
      <c r="G87" s="16"/>
      <c r="H87" s="16"/>
      <c r="I87" s="17">
        <v>16</v>
      </c>
    </row>
    <row r="88" spans="2:9" x14ac:dyDescent="0.25">
      <c r="B88" s="19" t="s">
        <v>22</v>
      </c>
      <c r="C88" s="3"/>
      <c r="D88" s="3"/>
      <c r="E88" s="3"/>
      <c r="F88" s="3"/>
      <c r="G88" s="3"/>
      <c r="H88" s="3"/>
      <c r="I88" s="18"/>
    </row>
    <row r="89" spans="2:9" x14ac:dyDescent="0.25">
      <c r="B89" s="15" t="s">
        <v>23</v>
      </c>
      <c r="C89" s="35"/>
      <c r="D89" s="35"/>
      <c r="E89" s="35"/>
      <c r="F89" s="35"/>
      <c r="G89" s="35"/>
      <c r="H89" s="35"/>
      <c r="I89" s="36">
        <v>16</v>
      </c>
    </row>
    <row r="90" spans="2:9" x14ac:dyDescent="0.25">
      <c r="B90" s="15" t="s">
        <v>24</v>
      </c>
      <c r="C90" s="16"/>
      <c r="D90" s="16"/>
      <c r="E90" s="16">
        <v>4</v>
      </c>
      <c r="F90" s="16">
        <v>7</v>
      </c>
      <c r="G90" s="16">
        <v>5</v>
      </c>
      <c r="H90" s="16">
        <v>2</v>
      </c>
      <c r="I90" s="17">
        <f>SUM(E90:H90)</f>
        <v>18</v>
      </c>
    </row>
    <row r="91" spans="2:9" x14ac:dyDescent="0.25">
      <c r="B91" s="15" t="s">
        <v>25</v>
      </c>
      <c r="C91" s="16"/>
      <c r="D91" s="16"/>
      <c r="E91" s="16"/>
      <c r="F91" s="16"/>
      <c r="G91" s="16"/>
      <c r="H91" s="16"/>
      <c r="I91" s="17">
        <v>15</v>
      </c>
    </row>
    <row r="92" spans="2:9" x14ac:dyDescent="0.25">
      <c r="B92" s="19" t="s">
        <v>26</v>
      </c>
      <c r="C92" s="3"/>
      <c r="D92" s="3"/>
      <c r="E92" s="3"/>
      <c r="F92" s="3"/>
      <c r="G92" s="3"/>
      <c r="H92" s="3"/>
      <c r="I92" s="18"/>
    </row>
    <row r="93" spans="2:9" ht="15.75" thickBot="1" x14ac:dyDescent="0.3">
      <c r="B93" s="32"/>
      <c r="C93" s="33"/>
      <c r="D93" s="33"/>
      <c r="E93" s="33" t="s">
        <v>29</v>
      </c>
      <c r="F93" s="33" t="s">
        <v>30</v>
      </c>
      <c r="G93" s="33" t="s">
        <v>31</v>
      </c>
      <c r="H93" s="33" t="s">
        <v>32</v>
      </c>
      <c r="I93" s="34"/>
    </row>
    <row r="95" spans="2:9" ht="15.75" thickBot="1" x14ac:dyDescent="0.3"/>
    <row r="96" spans="2:9" x14ac:dyDescent="0.25">
      <c r="B96" s="22"/>
      <c r="C96" s="23"/>
      <c r="D96" s="23"/>
      <c r="E96" s="24" t="s">
        <v>29</v>
      </c>
      <c r="F96" s="24" t="s">
        <v>30</v>
      </c>
      <c r="G96" s="24" t="s">
        <v>31</v>
      </c>
      <c r="H96" s="24" t="s">
        <v>32</v>
      </c>
      <c r="I96" s="25" t="s">
        <v>33</v>
      </c>
    </row>
    <row r="97" spans="1:9" x14ac:dyDescent="0.25">
      <c r="A97" s="3" t="s">
        <v>50</v>
      </c>
      <c r="B97" s="26" t="s">
        <v>0</v>
      </c>
      <c r="C97" s="3" t="s">
        <v>50</v>
      </c>
      <c r="D97" s="27" t="s">
        <v>28</v>
      </c>
      <c r="E97" s="28" t="s">
        <v>42</v>
      </c>
      <c r="F97" s="29" t="s">
        <v>43</v>
      </c>
      <c r="G97" s="30" t="s">
        <v>44</v>
      </c>
      <c r="H97" s="30" t="s">
        <v>45</v>
      </c>
      <c r="I97" s="31"/>
    </row>
    <row r="98" spans="1:9" x14ac:dyDescent="0.25">
      <c r="B98" s="37" t="s">
        <v>1</v>
      </c>
      <c r="C98" s="16"/>
      <c r="D98" s="16"/>
      <c r="E98" s="16"/>
      <c r="F98" s="16"/>
      <c r="G98" s="16"/>
      <c r="H98" s="16"/>
      <c r="I98" s="17">
        <v>17</v>
      </c>
    </row>
    <row r="99" spans="1:9" x14ac:dyDescent="0.25">
      <c r="B99" s="37" t="s">
        <v>2</v>
      </c>
      <c r="C99" s="16"/>
      <c r="D99" s="16"/>
      <c r="E99" s="16"/>
      <c r="F99" s="16"/>
      <c r="G99" s="16"/>
      <c r="H99" s="16"/>
      <c r="I99" s="17">
        <v>16</v>
      </c>
    </row>
    <row r="100" spans="1:9" x14ac:dyDescent="0.25">
      <c r="B100" s="38" t="s">
        <v>3</v>
      </c>
      <c r="C100" s="3"/>
      <c r="D100" s="3"/>
      <c r="E100" s="3"/>
      <c r="F100" s="3"/>
      <c r="G100" s="3"/>
      <c r="H100" s="3"/>
      <c r="I100" s="18"/>
    </row>
    <row r="101" spans="1:9" x14ac:dyDescent="0.25">
      <c r="B101" s="15" t="s">
        <v>4</v>
      </c>
      <c r="C101" s="16"/>
      <c r="D101" s="16"/>
      <c r="E101" s="16"/>
      <c r="F101" s="16"/>
      <c r="G101" s="16"/>
      <c r="H101" s="16"/>
      <c r="I101" s="17">
        <v>17</v>
      </c>
    </row>
    <row r="102" spans="1:9" x14ac:dyDescent="0.25">
      <c r="B102" s="15" t="s">
        <v>5</v>
      </c>
      <c r="C102" s="16"/>
      <c r="D102" s="16"/>
      <c r="E102" s="16"/>
      <c r="F102" s="16"/>
      <c r="G102" s="16"/>
      <c r="H102" s="16"/>
      <c r="I102" s="17">
        <v>16</v>
      </c>
    </row>
    <row r="103" spans="1:9" x14ac:dyDescent="0.25">
      <c r="B103" s="19" t="s">
        <v>6</v>
      </c>
      <c r="C103" s="3"/>
      <c r="D103" s="3"/>
      <c r="E103" s="3"/>
      <c r="F103" s="3"/>
      <c r="G103" s="3"/>
      <c r="H103" s="3"/>
      <c r="I103" s="18"/>
    </row>
    <row r="104" spans="1:9" x14ac:dyDescent="0.25">
      <c r="B104" s="15" t="s">
        <v>7</v>
      </c>
      <c r="C104" s="16"/>
      <c r="D104" s="16"/>
      <c r="E104" s="16"/>
      <c r="F104" s="16"/>
      <c r="G104" s="16"/>
      <c r="H104" s="16"/>
      <c r="I104" s="17">
        <v>14</v>
      </c>
    </row>
    <row r="105" spans="1:9" x14ac:dyDescent="0.25">
      <c r="B105" s="15" t="s">
        <v>8</v>
      </c>
      <c r="C105" s="16"/>
      <c r="D105" s="16"/>
      <c r="E105" s="16"/>
      <c r="F105" s="16"/>
      <c r="G105" s="16"/>
      <c r="H105" s="16"/>
      <c r="I105" s="17">
        <v>5</v>
      </c>
    </row>
    <row r="106" spans="1:9" x14ac:dyDescent="0.25">
      <c r="B106" s="15" t="s">
        <v>9</v>
      </c>
      <c r="C106" s="16"/>
      <c r="D106" s="16"/>
      <c r="E106" s="16">
        <v>3</v>
      </c>
      <c r="F106" s="16">
        <v>7</v>
      </c>
      <c r="G106" s="16">
        <v>5</v>
      </c>
      <c r="H106" s="16">
        <v>2</v>
      </c>
      <c r="I106" s="17">
        <f>SUM(E106:H106)</f>
        <v>17</v>
      </c>
    </row>
    <row r="107" spans="1:9" x14ac:dyDescent="0.25">
      <c r="B107" s="15" t="s">
        <v>10</v>
      </c>
      <c r="C107" s="16"/>
      <c r="D107" s="16"/>
      <c r="E107" s="16"/>
      <c r="F107" s="16"/>
      <c r="G107" s="16"/>
      <c r="H107" s="16"/>
      <c r="I107" s="17">
        <v>16</v>
      </c>
    </row>
    <row r="108" spans="1:9" x14ac:dyDescent="0.25">
      <c r="B108" s="15" t="s">
        <v>11</v>
      </c>
      <c r="C108" s="16"/>
      <c r="D108" s="16"/>
      <c r="E108" s="16"/>
      <c r="F108" s="16"/>
      <c r="G108" s="16"/>
      <c r="H108" s="16"/>
      <c r="I108" s="17">
        <v>16</v>
      </c>
    </row>
    <row r="109" spans="1:9" x14ac:dyDescent="0.25">
      <c r="B109" s="15" t="s">
        <v>12</v>
      </c>
      <c r="C109" s="16"/>
      <c r="D109" s="16"/>
      <c r="E109" s="16"/>
      <c r="F109" s="16"/>
      <c r="G109" s="16"/>
      <c r="H109" s="16"/>
      <c r="I109" s="17">
        <v>16</v>
      </c>
    </row>
    <row r="110" spans="1:9" x14ac:dyDescent="0.25">
      <c r="B110" s="15" t="s">
        <v>13</v>
      </c>
      <c r="C110" s="16"/>
      <c r="D110" s="16"/>
      <c r="E110" s="16"/>
      <c r="F110" s="16"/>
      <c r="G110" s="16"/>
      <c r="H110" s="16"/>
      <c r="I110" s="17">
        <v>14</v>
      </c>
    </row>
    <row r="111" spans="1:9" x14ac:dyDescent="0.25">
      <c r="B111" s="15" t="s">
        <v>14</v>
      </c>
      <c r="C111" s="16"/>
      <c r="D111" s="16"/>
      <c r="E111" s="16"/>
      <c r="F111" s="16"/>
      <c r="G111" s="16"/>
      <c r="H111" s="16"/>
      <c r="I111" s="17">
        <v>17</v>
      </c>
    </row>
    <row r="112" spans="1:9" x14ac:dyDescent="0.25">
      <c r="B112" s="15" t="s">
        <v>15</v>
      </c>
      <c r="C112" s="16"/>
      <c r="D112" s="16"/>
      <c r="E112" s="16"/>
      <c r="F112" s="16"/>
      <c r="G112" s="16"/>
      <c r="H112" s="16"/>
      <c r="I112" s="17">
        <v>16</v>
      </c>
    </row>
    <row r="113" spans="1:9" x14ac:dyDescent="0.25">
      <c r="B113" s="15" t="s">
        <v>16</v>
      </c>
      <c r="C113" s="16"/>
      <c r="D113" s="16"/>
      <c r="E113" s="16"/>
      <c r="F113" s="16"/>
      <c r="G113" s="16"/>
      <c r="H113" s="16"/>
      <c r="I113" s="17">
        <v>15</v>
      </c>
    </row>
    <row r="114" spans="1:9" x14ac:dyDescent="0.25">
      <c r="B114" s="15" t="s">
        <v>17</v>
      </c>
      <c r="C114" s="16"/>
      <c r="D114" s="16"/>
      <c r="E114" s="16"/>
      <c r="F114" s="16"/>
      <c r="G114" s="16"/>
      <c r="H114" s="16"/>
      <c r="I114" s="17">
        <v>17</v>
      </c>
    </row>
    <row r="115" spans="1:9" x14ac:dyDescent="0.25">
      <c r="B115" s="15" t="s">
        <v>18</v>
      </c>
      <c r="C115" s="16"/>
      <c r="D115" s="16"/>
      <c r="E115" s="16"/>
      <c r="F115" s="16"/>
      <c r="G115" s="16"/>
      <c r="H115" s="16"/>
      <c r="I115" s="17">
        <v>10</v>
      </c>
    </row>
    <row r="116" spans="1:9" x14ac:dyDescent="0.25">
      <c r="B116" s="15" t="s">
        <v>19</v>
      </c>
      <c r="C116" s="16"/>
      <c r="D116" s="16"/>
      <c r="E116" s="16">
        <v>4</v>
      </c>
      <c r="F116" s="16">
        <v>6</v>
      </c>
      <c r="G116" s="16">
        <v>5</v>
      </c>
      <c r="H116" s="16">
        <v>2</v>
      </c>
      <c r="I116" s="17">
        <f>SUM(E116:H116)</f>
        <v>17</v>
      </c>
    </row>
    <row r="117" spans="1:9" x14ac:dyDescent="0.25">
      <c r="B117" s="19" t="s">
        <v>20</v>
      </c>
      <c r="C117" s="3"/>
      <c r="D117" s="3"/>
      <c r="E117" s="3"/>
      <c r="F117" s="3"/>
      <c r="G117" s="3"/>
      <c r="H117" s="3"/>
      <c r="I117" s="18"/>
    </row>
    <row r="118" spans="1:9" x14ac:dyDescent="0.25">
      <c r="B118" s="15" t="s">
        <v>21</v>
      </c>
      <c r="C118" s="16"/>
      <c r="D118" s="16"/>
      <c r="E118" s="16"/>
      <c r="F118" s="16"/>
      <c r="G118" s="16"/>
      <c r="H118" s="16"/>
      <c r="I118" s="17">
        <v>15</v>
      </c>
    </row>
    <row r="119" spans="1:9" x14ac:dyDescent="0.25">
      <c r="B119" s="15" t="s">
        <v>22</v>
      </c>
      <c r="C119" s="16"/>
      <c r="D119" s="16"/>
      <c r="E119" s="16"/>
      <c r="F119" s="16"/>
      <c r="G119" s="16"/>
      <c r="H119" s="16"/>
      <c r="I119" s="17">
        <v>10</v>
      </c>
    </row>
    <row r="120" spans="1:9" x14ac:dyDescent="0.25">
      <c r="B120" s="19" t="s">
        <v>23</v>
      </c>
      <c r="C120" s="3"/>
      <c r="D120" s="3"/>
      <c r="E120" s="3"/>
      <c r="F120" s="3"/>
      <c r="G120" s="3"/>
      <c r="H120" s="3"/>
      <c r="I120" s="18"/>
    </row>
    <row r="121" spans="1:9" x14ac:dyDescent="0.25">
      <c r="B121" s="15" t="s">
        <v>24</v>
      </c>
      <c r="C121" s="16"/>
      <c r="D121" s="16"/>
      <c r="E121" s="16">
        <v>3</v>
      </c>
      <c r="F121" s="16">
        <v>7</v>
      </c>
      <c r="G121" s="16">
        <v>5</v>
      </c>
      <c r="H121" s="16">
        <v>2</v>
      </c>
      <c r="I121" s="17">
        <f>SUM(E121:H121)</f>
        <v>17</v>
      </c>
    </row>
    <row r="122" spans="1:9" x14ac:dyDescent="0.25">
      <c r="B122" s="15" t="s">
        <v>25</v>
      </c>
      <c r="C122" s="16"/>
      <c r="D122" s="16"/>
      <c r="E122" s="16">
        <v>4</v>
      </c>
      <c r="F122" s="16">
        <v>6</v>
      </c>
      <c r="G122" s="16">
        <v>5</v>
      </c>
      <c r="H122" s="16">
        <v>2</v>
      </c>
      <c r="I122" s="17">
        <f>SUM(E122:H122)</f>
        <v>17</v>
      </c>
    </row>
    <row r="123" spans="1:9" x14ac:dyDescent="0.25">
      <c r="B123" s="19" t="s">
        <v>26</v>
      </c>
      <c r="C123" s="3"/>
      <c r="D123" s="3"/>
      <c r="E123" s="3"/>
      <c r="F123" s="3"/>
      <c r="G123" s="3"/>
      <c r="H123" s="3"/>
      <c r="I123" s="18"/>
    </row>
    <row r="124" spans="1:9" ht="15.75" thickBot="1" x14ac:dyDescent="0.3">
      <c r="B124" s="32"/>
      <c r="C124" s="33"/>
      <c r="D124" s="33"/>
      <c r="E124" s="33" t="s">
        <v>29</v>
      </c>
      <c r="F124" s="33" t="s">
        <v>30</v>
      </c>
      <c r="G124" s="33" t="s">
        <v>31</v>
      </c>
      <c r="H124" s="33" t="s">
        <v>32</v>
      </c>
      <c r="I124" s="34"/>
    </row>
    <row r="125" spans="1:9" ht="15.75" thickBot="1" x14ac:dyDescent="0.3"/>
    <row r="126" spans="1:9" x14ac:dyDescent="0.25">
      <c r="B126" s="22"/>
      <c r="C126" s="23"/>
      <c r="D126" s="23"/>
      <c r="E126" s="24" t="s">
        <v>29</v>
      </c>
      <c r="F126" s="24" t="s">
        <v>30</v>
      </c>
      <c r="G126" s="24" t="s">
        <v>31</v>
      </c>
      <c r="H126" s="24" t="s">
        <v>32</v>
      </c>
      <c r="I126" s="25" t="s">
        <v>33</v>
      </c>
    </row>
    <row r="127" spans="1:9" x14ac:dyDescent="0.25">
      <c r="A127" s="3" t="s">
        <v>51</v>
      </c>
      <c r="B127" s="26" t="s">
        <v>0</v>
      </c>
      <c r="C127" s="3" t="s">
        <v>51</v>
      </c>
      <c r="D127" s="27" t="s">
        <v>28</v>
      </c>
      <c r="E127" s="28" t="s">
        <v>42</v>
      </c>
      <c r="F127" s="29" t="s">
        <v>43</v>
      </c>
      <c r="G127" s="30" t="s">
        <v>44</v>
      </c>
      <c r="H127" s="30" t="s">
        <v>45</v>
      </c>
      <c r="I127" s="31"/>
    </row>
    <row r="128" spans="1:9" x14ac:dyDescent="0.25">
      <c r="B128" s="37" t="s">
        <v>1</v>
      </c>
      <c r="C128" s="16"/>
      <c r="D128" s="16"/>
      <c r="E128" s="16"/>
      <c r="F128" s="16"/>
      <c r="G128" s="16"/>
      <c r="H128" s="16"/>
      <c r="I128" s="17">
        <v>16</v>
      </c>
    </row>
    <row r="129" spans="2:9" x14ac:dyDescent="0.25">
      <c r="B129" s="37" t="s">
        <v>2</v>
      </c>
      <c r="C129" s="16"/>
      <c r="D129" s="16"/>
      <c r="E129" s="16"/>
      <c r="F129" s="16"/>
      <c r="G129" s="16"/>
      <c r="H129" s="16"/>
      <c r="I129" s="17">
        <v>16</v>
      </c>
    </row>
    <row r="130" spans="2:9" x14ac:dyDescent="0.25">
      <c r="B130" s="37" t="s">
        <v>3</v>
      </c>
      <c r="C130" s="16"/>
      <c r="D130" s="16"/>
      <c r="E130" s="16"/>
      <c r="F130" s="16"/>
      <c r="G130" s="16"/>
      <c r="H130" s="16"/>
      <c r="I130" s="17">
        <v>16</v>
      </c>
    </row>
    <row r="131" spans="2:9" x14ac:dyDescent="0.25">
      <c r="B131" s="15" t="s">
        <v>4</v>
      </c>
      <c r="C131" s="16"/>
      <c r="D131" s="16"/>
      <c r="E131" s="16"/>
      <c r="F131" s="16"/>
      <c r="G131" s="16"/>
      <c r="H131" s="16"/>
      <c r="I131" s="17">
        <v>16</v>
      </c>
    </row>
    <row r="132" spans="2:9" x14ac:dyDescent="0.25">
      <c r="B132" s="15" t="s">
        <v>5</v>
      </c>
      <c r="C132" s="16"/>
      <c r="D132" s="16"/>
      <c r="E132" s="16"/>
      <c r="F132" s="16"/>
      <c r="G132" s="16"/>
      <c r="H132" s="16"/>
      <c r="I132" s="17">
        <v>17</v>
      </c>
    </row>
    <row r="133" spans="2:9" x14ac:dyDescent="0.25">
      <c r="B133" s="19" t="s">
        <v>6</v>
      </c>
      <c r="C133" s="3"/>
      <c r="D133" s="3"/>
      <c r="E133" s="3"/>
      <c r="F133" s="3"/>
      <c r="G133" s="3"/>
      <c r="H133" s="3"/>
      <c r="I133" s="18"/>
    </row>
    <row r="134" spans="2:9" x14ac:dyDescent="0.25">
      <c r="B134" s="15" t="s">
        <v>7</v>
      </c>
      <c r="C134" s="16"/>
      <c r="D134" s="16"/>
      <c r="E134" s="16"/>
      <c r="F134" s="16"/>
      <c r="G134" s="16"/>
      <c r="H134" s="16"/>
      <c r="I134" s="17">
        <v>16</v>
      </c>
    </row>
    <row r="135" spans="2:9" x14ac:dyDescent="0.25">
      <c r="B135" s="15" t="s">
        <v>8</v>
      </c>
      <c r="C135" s="16"/>
      <c r="D135" s="16"/>
      <c r="E135" s="16"/>
      <c r="F135" s="16"/>
      <c r="G135" s="16"/>
      <c r="H135" s="16"/>
      <c r="I135" s="17">
        <v>12</v>
      </c>
    </row>
    <row r="136" spans="2:9" x14ac:dyDescent="0.25">
      <c r="B136" s="15" t="s">
        <v>9</v>
      </c>
      <c r="C136" s="16"/>
      <c r="D136" s="16"/>
      <c r="E136" s="16"/>
      <c r="F136" s="16"/>
      <c r="G136" s="16"/>
      <c r="H136" s="16"/>
      <c r="I136" s="17">
        <v>18</v>
      </c>
    </row>
    <row r="137" spans="2:9" x14ac:dyDescent="0.25">
      <c r="B137" s="15" t="s">
        <v>10</v>
      </c>
      <c r="C137" s="16"/>
      <c r="D137" s="16"/>
      <c r="E137" s="16"/>
      <c r="F137" s="16"/>
      <c r="G137" s="16"/>
      <c r="H137" s="16"/>
      <c r="I137" s="17">
        <v>16</v>
      </c>
    </row>
    <row r="138" spans="2:9" x14ac:dyDescent="0.25">
      <c r="B138" s="15" t="s">
        <v>11</v>
      </c>
      <c r="C138" s="16"/>
      <c r="D138" s="16"/>
      <c r="E138" s="16"/>
      <c r="F138" s="16"/>
      <c r="G138" s="16"/>
      <c r="H138" s="16"/>
      <c r="I138" s="17">
        <v>16</v>
      </c>
    </row>
    <row r="139" spans="2:9" x14ac:dyDescent="0.25">
      <c r="B139" s="19" t="s">
        <v>12</v>
      </c>
      <c r="C139" s="3"/>
      <c r="D139" s="3"/>
      <c r="E139" s="3"/>
      <c r="F139" s="3"/>
      <c r="G139" s="3"/>
      <c r="H139" s="3"/>
      <c r="I139" s="18"/>
    </row>
    <row r="140" spans="2:9" x14ac:dyDescent="0.25">
      <c r="B140" s="15" t="s">
        <v>13</v>
      </c>
      <c r="C140" s="16"/>
      <c r="D140" s="16"/>
      <c r="E140" s="16"/>
      <c r="F140" s="16"/>
      <c r="G140" s="16"/>
      <c r="H140" s="16"/>
      <c r="I140" s="17">
        <v>14</v>
      </c>
    </row>
    <row r="141" spans="2:9" x14ac:dyDescent="0.25">
      <c r="B141" s="15" t="s">
        <v>14</v>
      </c>
      <c r="C141" s="16"/>
      <c r="D141" s="16"/>
      <c r="E141" s="16"/>
      <c r="F141" s="16"/>
      <c r="G141" s="16"/>
      <c r="H141" s="16"/>
      <c r="I141" s="17">
        <v>16</v>
      </c>
    </row>
    <row r="142" spans="2:9" x14ac:dyDescent="0.25">
      <c r="B142" s="15" t="s">
        <v>15</v>
      </c>
      <c r="C142" s="16"/>
      <c r="D142" s="16"/>
      <c r="E142" s="16"/>
      <c r="F142" s="16"/>
      <c r="G142" s="16"/>
      <c r="H142" s="16"/>
      <c r="I142" s="17">
        <v>17</v>
      </c>
    </row>
    <row r="143" spans="2:9" x14ac:dyDescent="0.25">
      <c r="B143" s="15" t="s">
        <v>16</v>
      </c>
      <c r="C143" s="16"/>
      <c r="D143" s="16"/>
      <c r="E143" s="16"/>
      <c r="F143" s="16"/>
      <c r="G143" s="16"/>
      <c r="H143" s="16"/>
      <c r="I143" s="17">
        <v>14</v>
      </c>
    </row>
    <row r="144" spans="2:9" x14ac:dyDescent="0.25">
      <c r="B144" s="19" t="s">
        <v>17</v>
      </c>
      <c r="C144" s="3"/>
      <c r="D144" s="3"/>
      <c r="E144" s="3"/>
      <c r="F144" s="3"/>
      <c r="G144" s="3"/>
      <c r="H144" s="3"/>
      <c r="I144" s="18"/>
    </row>
    <row r="145" spans="2:9" x14ac:dyDescent="0.25">
      <c r="B145" s="15" t="s">
        <v>18</v>
      </c>
      <c r="C145" s="16"/>
      <c r="D145" s="16"/>
      <c r="E145" s="16"/>
      <c r="F145" s="16"/>
      <c r="G145" s="16"/>
      <c r="H145" s="16"/>
      <c r="I145" s="17">
        <v>11</v>
      </c>
    </row>
    <row r="146" spans="2:9" x14ac:dyDescent="0.25">
      <c r="B146" s="19" t="s">
        <v>19</v>
      </c>
      <c r="C146" s="3"/>
      <c r="D146" s="3"/>
      <c r="E146" s="3"/>
      <c r="F146" s="3"/>
      <c r="G146" s="3"/>
      <c r="H146" s="3"/>
      <c r="I146" s="18"/>
    </row>
    <row r="147" spans="2:9" x14ac:dyDescent="0.25">
      <c r="B147" s="19" t="s">
        <v>20</v>
      </c>
      <c r="C147" s="3"/>
      <c r="D147" s="3"/>
      <c r="E147" s="3"/>
      <c r="F147" s="3"/>
      <c r="G147" s="3"/>
      <c r="H147" s="3"/>
      <c r="I147" s="18"/>
    </row>
    <row r="148" spans="2:9" x14ac:dyDescent="0.25">
      <c r="B148" s="19" t="s">
        <v>21</v>
      </c>
      <c r="C148" s="3"/>
      <c r="D148" s="3"/>
      <c r="E148" s="3"/>
      <c r="F148" s="3"/>
      <c r="G148" s="3"/>
      <c r="H148" s="3"/>
      <c r="I148" s="18"/>
    </row>
    <row r="149" spans="2:9" x14ac:dyDescent="0.25">
      <c r="B149" s="19" t="s">
        <v>22</v>
      </c>
      <c r="C149" s="3"/>
      <c r="D149" s="3"/>
      <c r="E149" s="3"/>
      <c r="F149" s="3"/>
      <c r="G149" s="3"/>
      <c r="H149" s="3"/>
      <c r="I149" s="18"/>
    </row>
    <row r="150" spans="2:9" x14ac:dyDescent="0.25">
      <c r="B150" s="19" t="s">
        <v>23</v>
      </c>
      <c r="C150" s="3"/>
      <c r="D150" s="3"/>
      <c r="E150" s="3"/>
      <c r="F150" s="3"/>
      <c r="G150" s="3"/>
      <c r="H150" s="3"/>
      <c r="I150" s="18"/>
    </row>
    <row r="151" spans="2:9" x14ac:dyDescent="0.25">
      <c r="B151" s="15" t="s">
        <v>24</v>
      </c>
      <c r="C151" s="16"/>
      <c r="D151" s="16"/>
      <c r="E151" s="16"/>
      <c r="F151" s="16"/>
      <c r="G151" s="16"/>
      <c r="H151" s="16"/>
      <c r="I151" s="17">
        <v>18</v>
      </c>
    </row>
    <row r="152" spans="2:9" x14ac:dyDescent="0.25">
      <c r="B152" s="15" t="s">
        <v>25</v>
      </c>
      <c r="C152" s="16"/>
      <c r="D152" s="16"/>
      <c r="E152" s="16"/>
      <c r="F152" s="16"/>
      <c r="G152" s="16"/>
      <c r="H152" s="16"/>
      <c r="I152" s="17">
        <v>14</v>
      </c>
    </row>
    <row r="153" spans="2:9" x14ac:dyDescent="0.25">
      <c r="B153" s="19" t="s">
        <v>26</v>
      </c>
      <c r="C153" s="3"/>
      <c r="D153" s="3"/>
      <c r="E153" s="3"/>
      <c r="F153" s="3"/>
      <c r="G153" s="3"/>
      <c r="H153" s="3"/>
      <c r="I153" s="18"/>
    </row>
    <row r="154" spans="2:9" ht="15.75" thickBot="1" x14ac:dyDescent="0.3">
      <c r="B154" s="32"/>
      <c r="C154" s="33"/>
      <c r="D154" s="33"/>
      <c r="E154" s="33" t="s">
        <v>29</v>
      </c>
      <c r="F154" s="33" t="s">
        <v>30</v>
      </c>
      <c r="G154" s="33" t="s">
        <v>31</v>
      </c>
      <c r="H154" s="33" t="s">
        <v>32</v>
      </c>
      <c r="I154" s="34"/>
    </row>
    <row r="156" spans="2:9" ht="15.75" thickBot="1" x14ac:dyDescent="0.3"/>
    <row r="157" spans="2:9" x14ac:dyDescent="0.25">
      <c r="B157" s="22"/>
      <c r="C157" s="23"/>
      <c r="D157" s="23"/>
      <c r="E157" s="24" t="s">
        <v>29</v>
      </c>
      <c r="F157" s="24" t="s">
        <v>30</v>
      </c>
      <c r="G157" s="24" t="s">
        <v>31</v>
      </c>
      <c r="H157" s="24" t="s">
        <v>32</v>
      </c>
      <c r="I157" s="25" t="s">
        <v>33</v>
      </c>
    </row>
    <row r="158" spans="2:9" x14ac:dyDescent="0.25">
      <c r="B158" s="26" t="s">
        <v>0</v>
      </c>
      <c r="C158" s="3" t="s">
        <v>53</v>
      </c>
      <c r="D158" s="27" t="s">
        <v>28</v>
      </c>
      <c r="E158" s="28" t="s">
        <v>42</v>
      </c>
      <c r="F158" s="29" t="s">
        <v>43</v>
      </c>
      <c r="G158" s="30" t="s">
        <v>44</v>
      </c>
      <c r="H158" s="30" t="s">
        <v>45</v>
      </c>
      <c r="I158" s="31"/>
    </row>
    <row r="159" spans="2:9" x14ac:dyDescent="0.25">
      <c r="B159" s="37" t="s">
        <v>1</v>
      </c>
      <c r="C159" s="16"/>
      <c r="D159" s="16"/>
      <c r="E159" s="16"/>
      <c r="F159" s="16"/>
      <c r="G159" s="16"/>
      <c r="H159" s="16"/>
      <c r="I159" s="17">
        <v>16</v>
      </c>
    </row>
    <row r="160" spans="2:9" x14ac:dyDescent="0.25">
      <c r="B160" s="37" t="s">
        <v>2</v>
      </c>
      <c r="C160" s="16"/>
      <c r="D160" s="16"/>
      <c r="E160" s="16"/>
      <c r="F160" s="16"/>
      <c r="G160" s="16"/>
      <c r="H160" s="16"/>
      <c r="I160" s="17">
        <v>17</v>
      </c>
    </row>
    <row r="161" spans="2:9" x14ac:dyDescent="0.25">
      <c r="B161" s="37" t="s">
        <v>3</v>
      </c>
      <c r="C161" s="16"/>
      <c r="D161" s="16"/>
      <c r="E161" s="16"/>
      <c r="F161" s="16"/>
      <c r="G161" s="16"/>
      <c r="H161" s="16"/>
      <c r="I161" s="17">
        <v>17</v>
      </c>
    </row>
    <row r="162" spans="2:9" x14ac:dyDescent="0.25">
      <c r="B162" s="15" t="s">
        <v>4</v>
      </c>
      <c r="C162" s="16"/>
      <c r="D162" s="16"/>
      <c r="E162" s="16"/>
      <c r="F162" s="16"/>
      <c r="G162" s="16"/>
      <c r="H162" s="16"/>
      <c r="I162" s="17">
        <v>16</v>
      </c>
    </row>
    <row r="163" spans="2:9" x14ac:dyDescent="0.25">
      <c r="B163" s="15" t="s">
        <v>5</v>
      </c>
      <c r="C163" s="16"/>
      <c r="D163" s="16"/>
      <c r="E163" s="16"/>
      <c r="F163" s="16"/>
      <c r="G163" s="16"/>
      <c r="H163" s="16"/>
      <c r="I163" s="17">
        <v>16</v>
      </c>
    </row>
    <row r="164" spans="2:9" x14ac:dyDescent="0.25">
      <c r="B164" s="19" t="s">
        <v>6</v>
      </c>
      <c r="C164" s="3"/>
      <c r="D164" s="3"/>
      <c r="E164" s="3"/>
      <c r="F164" s="3"/>
      <c r="G164" s="3"/>
      <c r="H164" s="3"/>
      <c r="I164" s="18"/>
    </row>
    <row r="165" spans="2:9" x14ac:dyDescent="0.25">
      <c r="B165" s="19" t="s">
        <v>7</v>
      </c>
      <c r="C165" s="3"/>
      <c r="D165" s="3"/>
      <c r="E165" s="3"/>
      <c r="F165" s="3"/>
      <c r="G165" s="3"/>
      <c r="H165" s="3"/>
      <c r="I165" s="18"/>
    </row>
    <row r="166" spans="2:9" x14ac:dyDescent="0.25">
      <c r="B166" s="19" t="s">
        <v>8</v>
      </c>
      <c r="C166" s="3"/>
      <c r="D166" s="3"/>
      <c r="E166" s="3"/>
      <c r="F166" s="3"/>
      <c r="G166" s="3"/>
      <c r="H166" s="3"/>
      <c r="I166" s="18"/>
    </row>
    <row r="167" spans="2:9" x14ac:dyDescent="0.25">
      <c r="B167" s="15" t="s">
        <v>9</v>
      </c>
      <c r="C167" s="16"/>
      <c r="D167" s="16"/>
      <c r="E167" s="16"/>
      <c r="F167" s="16"/>
      <c r="G167" s="16"/>
      <c r="H167" s="16"/>
      <c r="I167" s="17">
        <v>16</v>
      </c>
    </row>
    <row r="168" spans="2:9" x14ac:dyDescent="0.25">
      <c r="B168" s="15" t="s">
        <v>10</v>
      </c>
      <c r="C168" s="16"/>
      <c r="D168" s="16"/>
      <c r="E168" s="16"/>
      <c r="F168" s="16"/>
      <c r="G168" s="16"/>
      <c r="H168" s="16"/>
      <c r="I168" s="17">
        <v>17</v>
      </c>
    </row>
    <row r="169" spans="2:9" x14ac:dyDescent="0.25">
      <c r="B169" s="19" t="s">
        <v>11</v>
      </c>
      <c r="C169" s="3"/>
      <c r="D169" s="3"/>
      <c r="E169" s="3"/>
      <c r="F169" s="3"/>
      <c r="G169" s="3"/>
      <c r="H169" s="3"/>
      <c r="I169" s="18"/>
    </row>
    <row r="170" spans="2:9" x14ac:dyDescent="0.25">
      <c r="B170" s="19" t="s">
        <v>12</v>
      </c>
      <c r="C170" s="3"/>
      <c r="D170" s="3"/>
      <c r="E170" s="3"/>
      <c r="F170" s="3"/>
      <c r="G170" s="3"/>
      <c r="H170" s="3"/>
      <c r="I170" s="18"/>
    </row>
    <row r="171" spans="2:9" x14ac:dyDescent="0.25">
      <c r="B171" s="15" t="s">
        <v>13</v>
      </c>
      <c r="C171" s="16"/>
      <c r="D171" s="16"/>
      <c r="E171" s="16"/>
      <c r="F171" s="16"/>
      <c r="G171" s="16"/>
      <c r="H171" s="16"/>
      <c r="I171" s="17">
        <v>14</v>
      </c>
    </row>
    <row r="172" spans="2:9" x14ac:dyDescent="0.25">
      <c r="B172" s="15" t="s">
        <v>14</v>
      </c>
      <c r="C172" s="16"/>
      <c r="D172" s="16"/>
      <c r="E172" s="16"/>
      <c r="F172" s="16"/>
      <c r="G172" s="16"/>
      <c r="H172" s="16"/>
      <c r="I172" s="17">
        <v>16</v>
      </c>
    </row>
    <row r="173" spans="2:9" x14ac:dyDescent="0.25">
      <c r="B173" s="15" t="s">
        <v>15</v>
      </c>
      <c r="C173" s="16"/>
      <c r="D173" s="16"/>
      <c r="E173" s="16"/>
      <c r="F173" s="16"/>
      <c r="G173" s="16"/>
      <c r="H173" s="16"/>
      <c r="I173" s="17">
        <v>16</v>
      </c>
    </row>
    <row r="174" spans="2:9" x14ac:dyDescent="0.25">
      <c r="B174" s="15" t="s">
        <v>16</v>
      </c>
      <c r="C174" s="16"/>
      <c r="D174" s="16"/>
      <c r="E174" s="16"/>
      <c r="F174" s="16"/>
      <c r="G174" s="16"/>
      <c r="H174" s="16"/>
      <c r="I174" s="17">
        <v>15</v>
      </c>
    </row>
    <row r="175" spans="2:9" x14ac:dyDescent="0.25">
      <c r="B175" s="15" t="s">
        <v>17</v>
      </c>
      <c r="C175" s="16"/>
      <c r="D175" s="16"/>
      <c r="E175" s="16"/>
      <c r="F175" s="16"/>
      <c r="G175" s="16"/>
      <c r="H175" s="16"/>
      <c r="I175" s="17">
        <v>17</v>
      </c>
    </row>
    <row r="176" spans="2:9" x14ac:dyDescent="0.25">
      <c r="B176" s="15" t="s">
        <v>18</v>
      </c>
      <c r="C176" s="16"/>
      <c r="D176" s="16"/>
      <c r="E176" s="16"/>
      <c r="F176" s="16"/>
      <c r="G176" s="16"/>
      <c r="H176" s="16"/>
      <c r="I176" s="17">
        <v>11</v>
      </c>
    </row>
    <row r="177" spans="2:14" x14ac:dyDescent="0.25">
      <c r="B177" s="15" t="s">
        <v>19</v>
      </c>
      <c r="C177" s="16"/>
      <c r="D177" s="16"/>
      <c r="E177" s="16"/>
      <c r="F177" s="16"/>
      <c r="G177" s="16"/>
      <c r="H177" s="16"/>
      <c r="I177" s="17">
        <v>17</v>
      </c>
    </row>
    <row r="178" spans="2:14" x14ac:dyDescent="0.25">
      <c r="B178" s="19" t="s">
        <v>20</v>
      </c>
      <c r="C178" s="3"/>
      <c r="D178" s="3"/>
      <c r="E178" s="3"/>
      <c r="F178" s="3"/>
      <c r="G178" s="3"/>
      <c r="H178" s="3"/>
      <c r="I178" s="18"/>
    </row>
    <row r="179" spans="2:14" x14ac:dyDescent="0.25">
      <c r="B179" s="15" t="s">
        <v>21</v>
      </c>
      <c r="C179" s="16"/>
      <c r="D179" s="16"/>
      <c r="E179" s="16"/>
      <c r="F179" s="16"/>
      <c r="G179" s="16"/>
      <c r="H179" s="16"/>
      <c r="I179" s="17">
        <v>17</v>
      </c>
    </row>
    <row r="180" spans="2:14" x14ac:dyDescent="0.25">
      <c r="B180" s="19" t="s">
        <v>22</v>
      </c>
      <c r="C180" s="3"/>
      <c r="D180" s="3"/>
      <c r="E180" s="3"/>
      <c r="F180" s="3"/>
      <c r="G180" s="3"/>
      <c r="H180" s="3"/>
      <c r="I180" s="18"/>
    </row>
    <row r="181" spans="2:14" x14ac:dyDescent="0.25">
      <c r="B181" s="19" t="s">
        <v>23</v>
      </c>
      <c r="C181" s="3"/>
      <c r="D181" s="3"/>
      <c r="E181" s="3"/>
      <c r="F181" s="3"/>
      <c r="G181" s="3"/>
      <c r="H181" s="3"/>
      <c r="I181" s="18"/>
    </row>
    <row r="182" spans="2:14" x14ac:dyDescent="0.25">
      <c r="B182" s="15" t="s">
        <v>24</v>
      </c>
      <c r="C182" s="16"/>
      <c r="D182" s="16"/>
      <c r="E182" s="16"/>
      <c r="F182" s="16"/>
      <c r="G182" s="16"/>
      <c r="H182" s="16"/>
      <c r="I182" s="17">
        <v>15</v>
      </c>
    </row>
    <row r="183" spans="2:14" x14ac:dyDescent="0.25">
      <c r="B183" s="19" t="s">
        <v>25</v>
      </c>
      <c r="C183" s="3"/>
      <c r="D183" s="3"/>
      <c r="E183" s="3"/>
      <c r="F183" s="3"/>
      <c r="G183" s="3"/>
      <c r="H183" s="3"/>
      <c r="I183" s="18"/>
    </row>
    <row r="184" spans="2:14" x14ac:dyDescent="0.25">
      <c r="B184" s="19" t="s">
        <v>26</v>
      </c>
      <c r="C184" s="3"/>
      <c r="D184" s="3"/>
      <c r="E184" s="3"/>
      <c r="F184" s="3"/>
      <c r="G184" s="3"/>
      <c r="H184" s="3"/>
      <c r="I184" s="18"/>
    </row>
    <row r="185" spans="2:14" ht="15.75" thickBot="1" x14ac:dyDescent="0.3">
      <c r="B185" s="32"/>
      <c r="C185" s="33"/>
      <c r="D185" s="33"/>
      <c r="E185" s="33" t="s">
        <v>29</v>
      </c>
      <c r="F185" s="33" t="s">
        <v>30</v>
      </c>
      <c r="G185" s="33" t="s">
        <v>31</v>
      </c>
      <c r="H185" s="33" t="s">
        <v>32</v>
      </c>
      <c r="I185" s="34"/>
    </row>
    <row r="188" spans="2:14" x14ac:dyDescent="0.25">
      <c r="C188" t="s">
        <v>61</v>
      </c>
      <c r="D188" t="s">
        <v>62</v>
      </c>
      <c r="E188" t="s">
        <v>63</v>
      </c>
      <c r="F188" t="s">
        <v>64</v>
      </c>
      <c r="G188" t="s">
        <v>65</v>
      </c>
      <c r="H188" t="s">
        <v>66</v>
      </c>
    </row>
    <row r="189" spans="2:14" x14ac:dyDescent="0.25">
      <c r="B189" s="26" t="s">
        <v>0</v>
      </c>
      <c r="C189" s="27" t="s">
        <v>54</v>
      </c>
      <c r="D189" s="27" t="s">
        <v>55</v>
      </c>
      <c r="E189" s="28" t="s">
        <v>56</v>
      </c>
      <c r="F189" s="29" t="s">
        <v>57</v>
      </c>
      <c r="G189" s="30" t="s">
        <v>58</v>
      </c>
      <c r="H189" s="30" t="s">
        <v>59</v>
      </c>
      <c r="I189" s="31" t="s">
        <v>60</v>
      </c>
      <c r="K189" s="42" t="s">
        <v>95</v>
      </c>
      <c r="M189" t="s">
        <v>93</v>
      </c>
      <c r="N189" t="s">
        <v>94</v>
      </c>
    </row>
    <row r="190" spans="2:14" x14ac:dyDescent="0.25">
      <c r="B190" s="37" t="s">
        <v>1</v>
      </c>
      <c r="C190" s="17">
        <v>13</v>
      </c>
      <c r="D190" s="17">
        <v>15</v>
      </c>
      <c r="E190" s="17">
        <v>18</v>
      </c>
      <c r="F190" s="17">
        <v>17</v>
      </c>
      <c r="G190" s="17">
        <v>16</v>
      </c>
      <c r="H190" s="17">
        <v>16</v>
      </c>
      <c r="I190" s="39">
        <f t="shared" ref="I190:I208" si="2">SUM(C190:H190)</f>
        <v>95</v>
      </c>
      <c r="J190">
        <v>6</v>
      </c>
      <c r="K190" t="s">
        <v>67</v>
      </c>
      <c r="L190">
        <f>I190 / J190</f>
        <v>15.833333333333334</v>
      </c>
      <c r="M190" s="40">
        <v>16</v>
      </c>
      <c r="N190" s="40"/>
    </row>
    <row r="191" spans="2:14" x14ac:dyDescent="0.25">
      <c r="B191" s="37" t="s">
        <v>2</v>
      </c>
      <c r="C191" s="17">
        <v>14</v>
      </c>
      <c r="D191" s="17">
        <v>16</v>
      </c>
      <c r="E191" s="17">
        <v>16</v>
      </c>
      <c r="F191" s="17">
        <v>16</v>
      </c>
      <c r="G191" s="17">
        <v>16</v>
      </c>
      <c r="H191" s="17">
        <v>17</v>
      </c>
      <c r="I191" s="39">
        <f t="shared" si="2"/>
        <v>95</v>
      </c>
      <c r="J191">
        <v>6</v>
      </c>
      <c r="K191" t="s">
        <v>68</v>
      </c>
      <c r="L191">
        <f>I191 / J191</f>
        <v>15.833333333333334</v>
      </c>
      <c r="M191" s="40">
        <v>16</v>
      </c>
      <c r="N191" s="40"/>
    </row>
    <row r="192" spans="2:14" x14ac:dyDescent="0.25">
      <c r="B192" s="37" t="s">
        <v>3</v>
      </c>
      <c r="C192" s="17">
        <v>15</v>
      </c>
      <c r="D192" s="17">
        <v>16</v>
      </c>
      <c r="E192" s="17">
        <v>17</v>
      </c>
      <c r="F192" s="18"/>
      <c r="G192" s="17">
        <v>16</v>
      </c>
      <c r="H192" s="17">
        <v>17</v>
      </c>
      <c r="I192" s="39">
        <f t="shared" si="2"/>
        <v>81</v>
      </c>
      <c r="J192">
        <v>6</v>
      </c>
      <c r="K192" t="s">
        <v>69</v>
      </c>
      <c r="L192">
        <f>I192 / J192</f>
        <v>13.5</v>
      </c>
      <c r="M192" s="40">
        <v>14</v>
      </c>
    </row>
    <row r="193" spans="2:14" x14ac:dyDescent="0.25">
      <c r="B193" s="15" t="s">
        <v>4</v>
      </c>
      <c r="C193" s="17">
        <v>15</v>
      </c>
      <c r="D193" s="17">
        <v>14</v>
      </c>
      <c r="E193" s="17">
        <v>17</v>
      </c>
      <c r="F193" s="17">
        <v>17</v>
      </c>
      <c r="G193" s="17">
        <v>16</v>
      </c>
      <c r="H193" s="17">
        <v>16</v>
      </c>
      <c r="I193" s="39">
        <f t="shared" si="2"/>
        <v>95</v>
      </c>
      <c r="J193">
        <v>6</v>
      </c>
      <c r="K193" t="s">
        <v>70</v>
      </c>
      <c r="L193">
        <f t="shared" ref="L193:L215" si="3">I193/ J193</f>
        <v>15.833333333333334</v>
      </c>
      <c r="M193" s="40">
        <v>16</v>
      </c>
      <c r="N193" s="40"/>
    </row>
    <row r="194" spans="2:14" x14ac:dyDescent="0.25">
      <c r="B194" s="15" t="s">
        <v>5</v>
      </c>
      <c r="C194" s="17">
        <v>15</v>
      </c>
      <c r="D194" s="17">
        <v>15</v>
      </c>
      <c r="E194" s="17">
        <v>16</v>
      </c>
      <c r="F194" s="17">
        <v>16</v>
      </c>
      <c r="G194" s="17">
        <v>17</v>
      </c>
      <c r="H194" s="17">
        <v>16</v>
      </c>
      <c r="I194" s="39">
        <f t="shared" si="2"/>
        <v>95</v>
      </c>
      <c r="J194">
        <v>6</v>
      </c>
      <c r="K194" t="s">
        <v>71</v>
      </c>
      <c r="L194">
        <f t="shared" si="3"/>
        <v>15.833333333333334</v>
      </c>
      <c r="M194" s="40">
        <v>16</v>
      </c>
      <c r="N194" s="40"/>
    </row>
    <row r="195" spans="2:14" x14ac:dyDescent="0.25">
      <c r="B195" s="19" t="s">
        <v>6</v>
      </c>
      <c r="C195" s="17">
        <v>16</v>
      </c>
      <c r="D195" s="18"/>
      <c r="E195" s="18"/>
      <c r="F195" s="18"/>
      <c r="G195" s="18"/>
      <c r="H195" s="18"/>
      <c r="I195" s="39">
        <f t="shared" si="2"/>
        <v>16</v>
      </c>
      <c r="J195">
        <v>6</v>
      </c>
      <c r="K195" t="s">
        <v>72</v>
      </c>
      <c r="L195">
        <f t="shared" si="3"/>
        <v>2.6666666666666665</v>
      </c>
      <c r="M195" s="41">
        <v>3</v>
      </c>
    </row>
    <row r="196" spans="2:14" x14ac:dyDescent="0.25">
      <c r="B196" s="15" t="s">
        <v>7</v>
      </c>
      <c r="C196" s="17">
        <v>16</v>
      </c>
      <c r="D196" s="17">
        <v>16</v>
      </c>
      <c r="E196" s="17">
        <v>17</v>
      </c>
      <c r="F196" s="17">
        <v>15</v>
      </c>
      <c r="G196" s="17">
        <v>16</v>
      </c>
      <c r="H196" s="18"/>
      <c r="I196" s="39">
        <f t="shared" si="2"/>
        <v>80</v>
      </c>
      <c r="J196">
        <v>6</v>
      </c>
      <c r="K196" t="s">
        <v>73</v>
      </c>
      <c r="L196">
        <f t="shared" si="3"/>
        <v>13.333333333333334</v>
      </c>
      <c r="M196" s="40">
        <v>13</v>
      </c>
    </row>
    <row r="197" spans="2:14" x14ac:dyDescent="0.25">
      <c r="B197" s="19" t="s">
        <v>8</v>
      </c>
      <c r="C197" s="17">
        <v>15</v>
      </c>
      <c r="D197" s="17">
        <v>14</v>
      </c>
      <c r="E197" s="17">
        <v>14</v>
      </c>
      <c r="F197" s="17">
        <v>5</v>
      </c>
      <c r="G197" s="17">
        <v>12</v>
      </c>
      <c r="H197" s="18"/>
      <c r="I197" s="39">
        <f t="shared" si="2"/>
        <v>60</v>
      </c>
      <c r="J197">
        <v>6</v>
      </c>
      <c r="K197" t="s">
        <v>74</v>
      </c>
      <c r="L197">
        <f t="shared" si="3"/>
        <v>10</v>
      </c>
      <c r="M197" s="41">
        <v>10</v>
      </c>
    </row>
    <row r="198" spans="2:14" x14ac:dyDescent="0.25">
      <c r="B198" s="15" t="s">
        <v>9</v>
      </c>
      <c r="C198" s="17">
        <v>15</v>
      </c>
      <c r="D198" s="17">
        <v>16</v>
      </c>
      <c r="E198" s="17">
        <v>18</v>
      </c>
      <c r="F198" s="17">
        <v>17</v>
      </c>
      <c r="G198" s="17">
        <v>18</v>
      </c>
      <c r="H198" s="17">
        <v>16</v>
      </c>
      <c r="I198" s="39">
        <f t="shared" si="2"/>
        <v>100</v>
      </c>
      <c r="J198">
        <v>6</v>
      </c>
      <c r="K198" t="s">
        <v>75</v>
      </c>
      <c r="L198">
        <f t="shared" si="3"/>
        <v>16.666666666666668</v>
      </c>
      <c r="M198" s="40">
        <v>17</v>
      </c>
      <c r="N198" s="40"/>
    </row>
    <row r="199" spans="2:14" x14ac:dyDescent="0.25">
      <c r="B199" s="15" t="s">
        <v>10</v>
      </c>
      <c r="C199" s="17">
        <v>16</v>
      </c>
      <c r="D199" s="17">
        <v>17</v>
      </c>
      <c r="E199" s="17">
        <v>17</v>
      </c>
      <c r="F199" s="17">
        <v>16</v>
      </c>
      <c r="G199" s="17">
        <v>16</v>
      </c>
      <c r="H199" s="17">
        <v>17</v>
      </c>
      <c r="I199" s="39">
        <f t="shared" si="2"/>
        <v>99</v>
      </c>
      <c r="J199">
        <v>6</v>
      </c>
      <c r="K199" t="s">
        <v>76</v>
      </c>
      <c r="L199">
        <f t="shared" si="3"/>
        <v>16.5</v>
      </c>
      <c r="M199" s="40">
        <v>17</v>
      </c>
    </row>
    <row r="200" spans="2:14" x14ac:dyDescent="0.25">
      <c r="B200" s="15" t="s">
        <v>11</v>
      </c>
      <c r="C200" s="17">
        <v>17</v>
      </c>
      <c r="D200" s="17">
        <v>18</v>
      </c>
      <c r="E200" s="17">
        <v>17</v>
      </c>
      <c r="F200" s="17">
        <v>16</v>
      </c>
      <c r="G200" s="17">
        <v>16</v>
      </c>
      <c r="H200" s="18"/>
      <c r="I200" s="39">
        <f t="shared" si="2"/>
        <v>84</v>
      </c>
      <c r="J200">
        <v>6</v>
      </c>
      <c r="K200" t="s">
        <v>77</v>
      </c>
      <c r="L200">
        <f t="shared" si="3"/>
        <v>14</v>
      </c>
      <c r="M200" s="40">
        <v>14</v>
      </c>
    </row>
    <row r="201" spans="2:14" x14ac:dyDescent="0.25">
      <c r="B201" s="19" t="s">
        <v>12</v>
      </c>
      <c r="C201" s="17">
        <v>16</v>
      </c>
      <c r="D201" s="18"/>
      <c r="E201" s="17">
        <v>15</v>
      </c>
      <c r="F201" s="17">
        <v>16</v>
      </c>
      <c r="G201" s="18"/>
      <c r="H201" s="17">
        <v>17</v>
      </c>
      <c r="I201" s="39">
        <f t="shared" si="2"/>
        <v>64</v>
      </c>
      <c r="J201">
        <v>6</v>
      </c>
      <c r="K201" t="s">
        <v>78</v>
      </c>
      <c r="L201">
        <f t="shared" si="3"/>
        <v>10.666666666666666</v>
      </c>
      <c r="M201" s="40">
        <v>11</v>
      </c>
    </row>
    <row r="202" spans="2:14" x14ac:dyDescent="0.25">
      <c r="B202" s="15" t="s">
        <v>13</v>
      </c>
      <c r="C202" s="17">
        <v>14</v>
      </c>
      <c r="D202" s="17">
        <v>14</v>
      </c>
      <c r="E202" s="17">
        <v>14</v>
      </c>
      <c r="F202" s="17">
        <v>14</v>
      </c>
      <c r="G202" s="17">
        <v>14</v>
      </c>
      <c r="H202" s="17">
        <v>14</v>
      </c>
      <c r="I202" s="39">
        <f t="shared" si="2"/>
        <v>84</v>
      </c>
      <c r="J202">
        <v>6</v>
      </c>
      <c r="K202" t="s">
        <v>79</v>
      </c>
      <c r="L202">
        <f t="shared" si="3"/>
        <v>14</v>
      </c>
      <c r="M202" s="40">
        <v>14</v>
      </c>
      <c r="N202" s="40"/>
    </row>
    <row r="203" spans="2:14" x14ac:dyDescent="0.25">
      <c r="B203" s="15" t="s">
        <v>14</v>
      </c>
      <c r="C203" s="17">
        <v>15</v>
      </c>
      <c r="D203" s="17">
        <v>16</v>
      </c>
      <c r="E203" s="17">
        <v>17</v>
      </c>
      <c r="F203" s="17">
        <v>17</v>
      </c>
      <c r="G203" s="17">
        <v>16</v>
      </c>
      <c r="H203" s="17">
        <v>16</v>
      </c>
      <c r="I203" s="39">
        <f t="shared" si="2"/>
        <v>97</v>
      </c>
      <c r="J203">
        <v>6</v>
      </c>
      <c r="K203" t="s">
        <v>80</v>
      </c>
      <c r="L203">
        <f t="shared" si="3"/>
        <v>16.166666666666668</v>
      </c>
      <c r="M203" s="40">
        <v>16</v>
      </c>
      <c r="N203" s="40"/>
    </row>
    <row r="204" spans="2:14" x14ac:dyDescent="0.25">
      <c r="B204" s="15" t="s">
        <v>15</v>
      </c>
      <c r="C204" s="17">
        <v>15</v>
      </c>
      <c r="D204" s="17">
        <v>16</v>
      </c>
      <c r="E204" s="17">
        <v>17</v>
      </c>
      <c r="F204" s="17">
        <v>16</v>
      </c>
      <c r="G204" s="17">
        <v>17</v>
      </c>
      <c r="H204" s="17">
        <v>16</v>
      </c>
      <c r="I204" s="39">
        <f t="shared" si="2"/>
        <v>97</v>
      </c>
      <c r="J204">
        <v>6</v>
      </c>
      <c r="K204" t="s">
        <v>81</v>
      </c>
      <c r="L204">
        <f t="shared" si="3"/>
        <v>16.166666666666668</v>
      </c>
      <c r="M204" s="40">
        <v>16</v>
      </c>
      <c r="N204" s="40"/>
    </row>
    <row r="205" spans="2:14" x14ac:dyDescent="0.25">
      <c r="B205" s="15" t="s">
        <v>16</v>
      </c>
      <c r="C205" s="17">
        <v>15</v>
      </c>
      <c r="D205" s="36">
        <v>17</v>
      </c>
      <c r="E205" s="17">
        <v>15</v>
      </c>
      <c r="F205" s="17">
        <v>15</v>
      </c>
      <c r="G205" s="17">
        <v>14</v>
      </c>
      <c r="H205" s="17">
        <v>15</v>
      </c>
      <c r="I205" s="39">
        <f t="shared" si="2"/>
        <v>91</v>
      </c>
      <c r="J205">
        <v>6</v>
      </c>
      <c r="K205" t="s">
        <v>82</v>
      </c>
      <c r="L205">
        <f t="shared" si="3"/>
        <v>15.166666666666666</v>
      </c>
      <c r="M205" s="40">
        <v>15</v>
      </c>
      <c r="N205" s="40"/>
    </row>
    <row r="206" spans="2:14" x14ac:dyDescent="0.25">
      <c r="B206" s="15" t="s">
        <v>17</v>
      </c>
      <c r="C206" s="17">
        <v>15</v>
      </c>
      <c r="D206" s="17">
        <v>17</v>
      </c>
      <c r="E206" s="17">
        <v>17</v>
      </c>
      <c r="F206" s="17">
        <v>17</v>
      </c>
      <c r="G206" s="18"/>
      <c r="H206" s="17">
        <v>17</v>
      </c>
      <c r="I206" s="39">
        <f t="shared" si="2"/>
        <v>83</v>
      </c>
      <c r="J206">
        <v>6</v>
      </c>
      <c r="K206" t="s">
        <v>83</v>
      </c>
      <c r="L206">
        <f t="shared" si="3"/>
        <v>13.833333333333334</v>
      </c>
      <c r="M206" s="40">
        <v>14</v>
      </c>
    </row>
    <row r="207" spans="2:14" x14ac:dyDescent="0.25">
      <c r="B207" s="15" t="s">
        <v>18</v>
      </c>
      <c r="C207" s="17">
        <v>16</v>
      </c>
      <c r="D207" s="17">
        <v>10</v>
      </c>
      <c r="E207" s="17">
        <v>11</v>
      </c>
      <c r="F207" s="17">
        <v>10</v>
      </c>
      <c r="G207" s="17">
        <v>11</v>
      </c>
      <c r="H207" s="17">
        <v>11</v>
      </c>
      <c r="I207" s="39">
        <f t="shared" si="2"/>
        <v>69</v>
      </c>
      <c r="J207">
        <v>6</v>
      </c>
      <c r="K207" t="s">
        <v>84</v>
      </c>
      <c r="L207">
        <f t="shared" si="3"/>
        <v>11.5</v>
      </c>
      <c r="M207" s="40">
        <v>12</v>
      </c>
      <c r="N207" s="40"/>
    </row>
    <row r="208" spans="2:14" x14ac:dyDescent="0.25">
      <c r="B208" s="15" t="s">
        <v>19</v>
      </c>
      <c r="C208" s="17">
        <v>17</v>
      </c>
      <c r="D208" s="17">
        <v>17</v>
      </c>
      <c r="E208" s="17">
        <v>18</v>
      </c>
      <c r="F208" s="17">
        <v>17</v>
      </c>
      <c r="G208" s="18"/>
      <c r="H208" s="17">
        <v>17</v>
      </c>
      <c r="I208" s="39">
        <f t="shared" si="2"/>
        <v>86</v>
      </c>
      <c r="J208">
        <v>6</v>
      </c>
      <c r="K208" t="s">
        <v>85</v>
      </c>
      <c r="L208">
        <f t="shared" si="3"/>
        <v>14.333333333333334</v>
      </c>
      <c r="M208" s="40">
        <v>14</v>
      </c>
    </row>
    <row r="209" spans="2:13" x14ac:dyDescent="0.25">
      <c r="B209" s="19" t="s">
        <v>20</v>
      </c>
      <c r="C209" s="21"/>
      <c r="D209" s="18"/>
      <c r="E209" s="18"/>
      <c r="F209" s="18"/>
      <c r="G209" s="18"/>
      <c r="H209" s="18"/>
      <c r="I209" s="39"/>
      <c r="J209">
        <v>6</v>
      </c>
      <c r="K209" t="s">
        <v>86</v>
      </c>
      <c r="L209">
        <f t="shared" si="3"/>
        <v>0</v>
      </c>
      <c r="M209" s="41">
        <v>0</v>
      </c>
    </row>
    <row r="210" spans="2:13" x14ac:dyDescent="0.25">
      <c r="B210" s="15" t="s">
        <v>21</v>
      </c>
      <c r="C210" s="36">
        <v>16</v>
      </c>
      <c r="D210" s="17">
        <v>14</v>
      </c>
      <c r="E210" s="17">
        <v>16</v>
      </c>
      <c r="F210" s="17">
        <v>15</v>
      </c>
      <c r="G210" s="18"/>
      <c r="H210" s="17">
        <v>17</v>
      </c>
      <c r="I210" s="39">
        <f t="shared" ref="I210:I215" si="4">SUM(C210:H210)</f>
        <v>78</v>
      </c>
      <c r="J210">
        <v>6</v>
      </c>
      <c r="K210" t="s">
        <v>87</v>
      </c>
      <c r="L210">
        <f t="shared" si="3"/>
        <v>13</v>
      </c>
      <c r="M210" s="40">
        <v>13</v>
      </c>
    </row>
    <row r="211" spans="2:13" x14ac:dyDescent="0.25">
      <c r="B211" s="19" t="s">
        <v>22</v>
      </c>
      <c r="C211" s="17">
        <v>14</v>
      </c>
      <c r="D211" s="18"/>
      <c r="E211" s="18"/>
      <c r="F211" s="17">
        <v>10</v>
      </c>
      <c r="G211" s="18"/>
      <c r="H211" s="18"/>
      <c r="I211" s="39">
        <f t="shared" si="4"/>
        <v>24</v>
      </c>
      <c r="J211">
        <v>6</v>
      </c>
      <c r="K211" t="s">
        <v>88</v>
      </c>
      <c r="L211">
        <f t="shared" si="3"/>
        <v>4</v>
      </c>
      <c r="M211" s="41">
        <v>4</v>
      </c>
    </row>
    <row r="212" spans="2:13" x14ac:dyDescent="0.25">
      <c r="B212" s="19" t="s">
        <v>23</v>
      </c>
      <c r="C212" s="17">
        <v>15</v>
      </c>
      <c r="D212" s="17">
        <v>15</v>
      </c>
      <c r="E212" s="36">
        <v>16</v>
      </c>
      <c r="F212" s="18"/>
      <c r="G212" s="18"/>
      <c r="H212" s="18"/>
      <c r="I212" s="39">
        <f t="shared" si="4"/>
        <v>46</v>
      </c>
      <c r="J212">
        <v>6</v>
      </c>
      <c r="K212" t="s">
        <v>89</v>
      </c>
      <c r="L212">
        <f t="shared" si="3"/>
        <v>7.666666666666667</v>
      </c>
      <c r="M212" s="41">
        <v>8</v>
      </c>
    </row>
    <row r="213" spans="2:13" x14ac:dyDescent="0.25">
      <c r="B213" s="15" t="s">
        <v>24</v>
      </c>
      <c r="C213" s="17">
        <v>16</v>
      </c>
      <c r="D213" s="17">
        <v>15</v>
      </c>
      <c r="E213" s="17">
        <v>18</v>
      </c>
      <c r="F213" s="17">
        <v>17</v>
      </c>
      <c r="G213" s="17">
        <v>18</v>
      </c>
      <c r="H213" s="17">
        <v>15</v>
      </c>
      <c r="I213" s="39">
        <f t="shared" si="4"/>
        <v>99</v>
      </c>
      <c r="J213">
        <v>6</v>
      </c>
      <c r="K213" t="s">
        <v>90</v>
      </c>
      <c r="L213">
        <f t="shared" si="3"/>
        <v>16.5</v>
      </c>
      <c r="M213" s="40">
        <v>17</v>
      </c>
    </row>
    <row r="214" spans="2:13" x14ac:dyDescent="0.25">
      <c r="B214" s="19" t="s">
        <v>25</v>
      </c>
      <c r="C214" s="17">
        <v>14</v>
      </c>
      <c r="D214" s="18"/>
      <c r="E214" s="17">
        <v>15</v>
      </c>
      <c r="F214" s="17">
        <v>17</v>
      </c>
      <c r="G214" s="17">
        <v>14</v>
      </c>
      <c r="H214" s="18"/>
      <c r="I214" s="39">
        <f t="shared" si="4"/>
        <v>60</v>
      </c>
      <c r="J214">
        <v>6</v>
      </c>
      <c r="K214" t="s">
        <v>91</v>
      </c>
      <c r="L214">
        <f t="shared" si="3"/>
        <v>10</v>
      </c>
      <c r="M214" s="41">
        <v>10</v>
      </c>
    </row>
    <row r="215" spans="2:13" x14ac:dyDescent="0.25">
      <c r="B215" s="19" t="s">
        <v>26</v>
      </c>
      <c r="C215" s="18"/>
      <c r="D215" s="18"/>
      <c r="E215" s="18"/>
      <c r="F215" s="18"/>
      <c r="G215" s="18"/>
      <c r="H215" s="18"/>
      <c r="I215" s="39">
        <f t="shared" si="4"/>
        <v>0</v>
      </c>
      <c r="J215">
        <v>6</v>
      </c>
      <c r="K215" t="s">
        <v>92</v>
      </c>
      <c r="L215">
        <f t="shared" si="3"/>
        <v>0</v>
      </c>
      <c r="M215" s="4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2019-09-21T16:12:25Z</dcterms:created>
  <dcterms:modified xsi:type="dcterms:W3CDTF">2019-11-25T21:56:05Z</dcterms:modified>
</cp:coreProperties>
</file>