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" i="1" l="1"/>
  <c r="L227" i="1"/>
  <c r="L226" i="1"/>
  <c r="L225" i="1"/>
  <c r="L224" i="1"/>
  <c r="L223" i="1"/>
  <c r="L222" i="1"/>
  <c r="L221" i="1"/>
  <c r="L220" i="1"/>
  <c r="L219" i="1"/>
  <c r="L218" i="1"/>
  <c r="L215" i="1"/>
  <c r="L214" i="1"/>
  <c r="L213" i="1"/>
  <c r="L211" i="1"/>
  <c r="L210" i="1"/>
  <c r="L209" i="1"/>
  <c r="L208" i="1"/>
  <c r="L203" i="1"/>
  <c r="I228" i="1"/>
  <c r="I203" i="1"/>
  <c r="I204" i="1"/>
  <c r="L204" i="1" s="1"/>
  <c r="I205" i="1"/>
  <c r="L205" i="1" s="1"/>
  <c r="I206" i="1"/>
  <c r="L206" i="1" s="1"/>
  <c r="I207" i="1"/>
  <c r="L207" i="1" s="1"/>
  <c r="I208" i="1"/>
  <c r="I209" i="1"/>
  <c r="I210" i="1"/>
  <c r="I211" i="1"/>
  <c r="I212" i="1"/>
  <c r="L212" i="1" s="1"/>
  <c r="I213" i="1"/>
  <c r="I214" i="1"/>
  <c r="I215" i="1"/>
  <c r="I216" i="1"/>
  <c r="L216" i="1" s="1"/>
  <c r="I217" i="1"/>
  <c r="L217" i="1" s="1"/>
  <c r="I218" i="1"/>
  <c r="I219" i="1"/>
  <c r="I220" i="1"/>
  <c r="I221" i="1"/>
  <c r="I223" i="1"/>
  <c r="I224" i="1"/>
  <c r="I225" i="1"/>
  <c r="I226" i="1"/>
  <c r="I227" i="1"/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<sst xmlns="http://schemas.openxmlformats.org/spreadsheetml/2006/main" count="351" uniqueCount="109">
  <si>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</si>
  <si>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</si>
  <si>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</si>
  <si>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</si>
  <si>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</si>
  <si>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</si>
  <si>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</si>
  <si>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</si>
  <si>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</si>
  <si>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</si>
  <si>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</si>
  <si>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</si>
  <si>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</si>
  <si>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</si>
  <si>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</si>
  <si>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</si>
  <si>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</si>
  <si>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</si>
  <si>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</si>
  <si>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</si>
  <si>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</si>
  <si>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</si>
  <si>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</si>
  <si>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</si>
  <si>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</si>
  <si>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</si>
  <si>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</si>
  <si>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</si>
  <si>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</si>
  <si>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</si>
  <si>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</si>
  <si>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</si>
  <si>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</si>
  <si>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</si>
  <si>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</si>
  <si>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</si>
  <si>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</si>
  <si>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</si>
  <si>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</si>
  <si>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</si>
  <si>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</si>
  <si>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</si>
  <si>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</si>
  <si>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</si>
  <si>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</si>
  <si>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</si>
  <si>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</si>
  <si>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</si>
  <si>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</si>
  <si>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</si>
  <si>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</si>
  <si>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</si>
  <si>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</si>
  <si>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</si>
  <si>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</si>
  <si>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</si>
  <si>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</si>
  <si>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</si>
  <si>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</si>
  <si>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</si>
  <si>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</si>
  <si>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</si>
  <si>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</si>
  <si>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</si>
  <si>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</si>
  <si>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</si>
  <si>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</si>
  <si>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</si>
  <si>
    <t>Ctrl 6 Fuente de Investig</t>
  </si>
  <si>
    <t>Control 1</t>
  </si>
  <si>
    <t>Control 2</t>
  </si>
  <si>
    <t>Control 3</t>
  </si>
  <si>
    <t>Control 4</t>
  </si>
  <si>
    <t>Control 5</t>
  </si>
  <si>
    <t>Control 6</t>
  </si>
  <si>
    <t>Total</t>
  </si>
  <si>
    <t>Descartes</t>
  </si>
  <si>
    <t>Kant</t>
  </si>
  <si>
    <t>Locke</t>
  </si>
  <si>
    <t>Aristoteles</t>
  </si>
  <si>
    <t>Nietzsche</t>
  </si>
  <si>
    <t>Varios</t>
  </si>
  <si>
    <t>I203 / J203</t>
  </si>
  <si>
    <t>I204 / J204</t>
  </si>
  <si>
    <t>I205 / J205</t>
  </si>
  <si>
    <t>I206/ J206</t>
  </si>
  <si>
    <t>I207/ J207</t>
  </si>
  <si>
    <t>I208/ J208</t>
  </si>
  <si>
    <t>I209/ J209</t>
  </si>
  <si>
    <t>I210/ J210</t>
  </si>
  <si>
    <t>I211/ J211</t>
  </si>
  <si>
    <t>I212/ J212</t>
  </si>
  <si>
    <t>I213/ J213</t>
  </si>
  <si>
    <t>I214/ J214</t>
  </si>
  <si>
    <t>I215/ J215</t>
  </si>
  <si>
    <t>I216/ J216</t>
  </si>
  <si>
    <t>I217/ J217</t>
  </si>
  <si>
    <t>I218/ J218</t>
  </si>
  <si>
    <t>I219/ J219</t>
  </si>
  <si>
    <t>I220/ J220</t>
  </si>
  <si>
    <t>I221/ J221</t>
  </si>
  <si>
    <t>I222/ J222</t>
  </si>
  <si>
    <t>I223/ J223</t>
  </si>
  <si>
    <t>I224/ J224</t>
  </si>
  <si>
    <t>I225/ J225</t>
  </si>
  <si>
    <t>I226/ J226</t>
  </si>
  <si>
    <t>I227/ J227</t>
  </si>
  <si>
    <t>I228/ J228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</si>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</sst>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A196" zoomScale="60" zoomScaleNormal="60" workbookViewId="0">
      <selection activeCell="F225" sqref="F225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5" x14ac:dyDescent="0.25">
      <c r="B1" t="s">
        <v>67</v>
      </c>
    </row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>
        <v>15</v>
      </c>
    </row>
    <row r="6" spans="2:5" x14ac:dyDescent="0.25">
      <c r="B6" s="9" t="s">
        <v>2</v>
      </c>
      <c r="C6" s="1">
        <v>17</v>
      </c>
      <c r="D6" s="1">
        <v>17</v>
      </c>
      <c r="E6" s="10">
        <v>17</v>
      </c>
    </row>
    <row r="7" spans="2:5" x14ac:dyDescent="0.25">
      <c r="B7" s="9" t="s">
        <v>3</v>
      </c>
      <c r="C7" s="1">
        <v>15</v>
      </c>
      <c r="D7" s="1">
        <v>17</v>
      </c>
      <c r="E7" s="10">
        <v>16</v>
      </c>
    </row>
    <row r="8" spans="2:5" x14ac:dyDescent="0.25">
      <c r="B8" s="9" t="s">
        <v>4</v>
      </c>
      <c r="C8" s="1">
        <v>16</v>
      </c>
      <c r="D8" s="1">
        <v>17</v>
      </c>
      <c r="E8" s="10">
        <v>16</v>
      </c>
    </row>
    <row r="9" spans="2:5" x14ac:dyDescent="0.25">
      <c r="B9" s="17" t="s">
        <v>5</v>
      </c>
      <c r="C9" s="1">
        <v>15</v>
      </c>
      <c r="D9" s="1">
        <v>18</v>
      </c>
      <c r="E9" s="10">
        <v>15</v>
      </c>
    </row>
    <row r="10" spans="2:5" x14ac:dyDescent="0.25">
      <c r="B10" s="17" t="s">
        <v>6</v>
      </c>
      <c r="C10" s="1">
        <v>15</v>
      </c>
      <c r="D10" s="1">
        <v>16</v>
      </c>
      <c r="E10" s="10">
        <v>16</v>
      </c>
    </row>
    <row r="11" spans="2:5" x14ac:dyDescent="0.25">
      <c r="B11" s="17" t="s">
        <v>7</v>
      </c>
      <c r="C11" s="1">
        <v>15</v>
      </c>
      <c r="D11" s="1">
        <v>15</v>
      </c>
      <c r="E11" s="10">
        <v>15</v>
      </c>
    </row>
    <row r="12" spans="2:5" x14ac:dyDescent="0.25">
      <c r="B12" s="17" t="s">
        <v>8</v>
      </c>
      <c r="C12" s="1">
        <v>17</v>
      </c>
      <c r="D12" s="1">
        <v>16</v>
      </c>
      <c r="E12" s="10">
        <v>17</v>
      </c>
    </row>
    <row r="13" spans="2:5" x14ac:dyDescent="0.25">
      <c r="B13" s="17" t="s">
        <v>9</v>
      </c>
      <c r="C13" s="1">
        <v>17</v>
      </c>
      <c r="D13" s="1">
        <v>14</v>
      </c>
      <c r="E13" s="10">
        <v>16</v>
      </c>
    </row>
    <row r="14" spans="2:5" x14ac:dyDescent="0.25">
      <c r="B14" s="17" t="s">
        <v>10</v>
      </c>
      <c r="C14" s="1">
        <v>17</v>
      </c>
      <c r="D14" s="1">
        <v>16</v>
      </c>
      <c r="E14" s="10">
        <v>16</v>
      </c>
    </row>
    <row r="15" spans="2:5" x14ac:dyDescent="0.25">
      <c r="B15" s="17" t="s">
        <v>11</v>
      </c>
      <c r="C15" s="1">
        <v>13</v>
      </c>
      <c r="D15" s="1">
        <v>16</v>
      </c>
      <c r="E15" s="10">
        <v>15</v>
      </c>
    </row>
    <row r="16" spans="2:5" ht="15.75" thickBot="1" x14ac:dyDescent="0.3">
      <c r="B16" s="11" t="s">
        <v>12</v>
      </c>
      <c r="C16" s="12">
        <v>13</v>
      </c>
      <c r="D16" s="12">
        <v>16</v>
      </c>
      <c r="E16" s="13">
        <v>16</v>
      </c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18" t="s">
        <v>33</v>
      </c>
      <c r="C40" s="38"/>
      <c r="D40" s="38"/>
      <c r="E40" s="38"/>
      <c r="F40" s="38"/>
      <c r="G40" s="38"/>
      <c r="H40" s="38"/>
      <c r="I40" s="39">
        <v>16</v>
      </c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18" t="s">
        <v>37</v>
      </c>
      <c r="C44" s="19"/>
      <c r="D44" s="19"/>
      <c r="E44" s="19"/>
      <c r="F44" s="19"/>
      <c r="G44" s="19"/>
      <c r="H44" s="19"/>
      <c r="I44" s="20">
        <v>14</v>
      </c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0" t="s">
        <v>15</v>
      </c>
      <c r="C52" s="19"/>
      <c r="D52" s="19"/>
      <c r="E52" s="19"/>
      <c r="F52" s="19"/>
      <c r="G52" s="19"/>
      <c r="H52" s="19"/>
      <c r="I52" s="20">
        <v>16</v>
      </c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18" t="s">
        <v>26</v>
      </c>
      <c r="C63" s="19"/>
      <c r="D63" s="19"/>
      <c r="E63" s="19"/>
      <c r="F63" s="19"/>
      <c r="G63" s="19"/>
      <c r="H63" s="19"/>
      <c r="I63" s="20">
        <v>16</v>
      </c>
    </row>
    <row r="64" spans="1:9" x14ac:dyDescent="0.25">
      <c r="B64" s="18" t="s">
        <v>27</v>
      </c>
      <c r="C64" s="19"/>
      <c r="D64" s="19"/>
      <c r="E64" s="19"/>
      <c r="F64" s="19"/>
      <c r="G64" s="19"/>
      <c r="H64" s="19"/>
      <c r="I64" s="20">
        <v>16</v>
      </c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18" t="s">
        <v>33</v>
      </c>
      <c r="C70" s="19"/>
      <c r="D70" s="19"/>
      <c r="E70" s="19"/>
      <c r="F70" s="19"/>
      <c r="G70" s="19"/>
      <c r="H70" s="19"/>
      <c r="I70" s="20">
        <v>14</v>
      </c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0" t="s">
        <v>14</v>
      </c>
      <c r="C81" s="19"/>
      <c r="D81" s="19"/>
      <c r="E81" s="19"/>
      <c r="F81" s="19"/>
      <c r="G81" s="19"/>
      <c r="H81" s="19"/>
      <c r="I81" s="20">
        <v>16</v>
      </c>
    </row>
    <row r="82" spans="2:9" x14ac:dyDescent="0.25">
      <c r="B82" s="40" t="s">
        <v>15</v>
      </c>
      <c r="C82" s="19"/>
      <c r="D82" s="19"/>
      <c r="E82" s="19"/>
      <c r="F82" s="19"/>
      <c r="G82" s="19"/>
      <c r="H82" s="19"/>
      <c r="I82" s="20">
        <v>17</v>
      </c>
    </row>
    <row r="83" spans="2:9" x14ac:dyDescent="0.25">
      <c r="B83" s="18" t="s">
        <v>16</v>
      </c>
      <c r="C83" s="19"/>
      <c r="D83" s="19"/>
      <c r="E83" s="19">
        <v>4</v>
      </c>
      <c r="F83" s="19">
        <v>6</v>
      </c>
      <c r="G83" s="19">
        <v>5</v>
      </c>
      <c r="H83" s="19">
        <v>2</v>
      </c>
      <c r="I83" s="20">
        <v>17</v>
      </c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18" t="s">
        <v>19</v>
      </c>
      <c r="C86" s="19"/>
      <c r="D86" s="19"/>
      <c r="E86" s="19"/>
      <c r="F86" s="19"/>
      <c r="G86" s="19"/>
      <c r="H86" s="19"/>
      <c r="I86" s="20">
        <v>17</v>
      </c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18" t="s">
        <v>22</v>
      </c>
      <c r="C89" s="19"/>
      <c r="D89" s="19"/>
      <c r="E89" s="19"/>
      <c r="F89" s="19"/>
      <c r="G89" s="19"/>
      <c r="H89" s="19"/>
      <c r="I89" s="20">
        <v>17</v>
      </c>
    </row>
    <row r="90" spans="2:9" x14ac:dyDescent="0.25">
      <c r="B90" s="18" t="s">
        <v>23</v>
      </c>
      <c r="C90" s="19"/>
      <c r="D90" s="19"/>
      <c r="E90" s="19"/>
      <c r="F90" s="19"/>
      <c r="G90" s="19"/>
      <c r="H90" s="19"/>
      <c r="I90" s="20">
        <v>17</v>
      </c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18" t="s">
        <v>26</v>
      </c>
      <c r="C93" s="19"/>
      <c r="D93" s="19"/>
      <c r="E93" s="19"/>
      <c r="F93" s="19"/>
      <c r="G93" s="19"/>
      <c r="H93" s="19"/>
      <c r="I93" s="20">
        <v>17</v>
      </c>
    </row>
    <row r="94" spans="2:9" x14ac:dyDescent="0.25">
      <c r="B94" s="18" t="s">
        <v>27</v>
      </c>
      <c r="C94" s="19"/>
      <c r="D94" s="19"/>
      <c r="E94" s="19"/>
      <c r="F94" s="19"/>
      <c r="G94" s="19"/>
      <c r="H94" s="19"/>
      <c r="I94" s="20">
        <v>17</v>
      </c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18" t="s">
        <v>33</v>
      </c>
      <c r="C100" s="19"/>
      <c r="D100" s="19"/>
      <c r="E100" s="19"/>
      <c r="F100" s="19"/>
      <c r="G100" s="19"/>
      <c r="H100" s="19"/>
      <c r="I100" s="20">
        <v>16</v>
      </c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18" t="s">
        <v>35</v>
      </c>
      <c r="C102" s="38"/>
      <c r="D102" s="38"/>
      <c r="E102" s="38"/>
      <c r="F102" s="38"/>
      <c r="G102" s="38"/>
      <c r="H102" s="38"/>
      <c r="I102" s="39">
        <v>16</v>
      </c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0" t="s">
        <v>13</v>
      </c>
      <c r="C111" s="19"/>
      <c r="D111" s="19"/>
      <c r="E111" s="19"/>
      <c r="F111" s="19"/>
      <c r="G111" s="19"/>
      <c r="H111" s="19"/>
      <c r="I111" s="20">
        <v>17</v>
      </c>
    </row>
    <row r="112" spans="1:9" x14ac:dyDescent="0.25">
      <c r="B112" s="40" t="s">
        <v>14</v>
      </c>
      <c r="C112" s="19"/>
      <c r="D112" s="19"/>
      <c r="E112" s="19"/>
      <c r="F112" s="19"/>
      <c r="G112" s="19"/>
      <c r="H112" s="19"/>
      <c r="I112" s="20">
        <v>16</v>
      </c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18" t="s">
        <v>16</v>
      </c>
      <c r="C114" s="19"/>
      <c r="D114" s="19"/>
      <c r="E114" s="19"/>
      <c r="F114" s="19"/>
      <c r="G114" s="19"/>
      <c r="H114" s="19"/>
      <c r="I114" s="20">
        <v>17</v>
      </c>
    </row>
    <row r="115" spans="2:9" x14ac:dyDescent="0.25">
      <c r="B115" s="18" t="s">
        <v>17</v>
      </c>
      <c r="C115" s="19"/>
      <c r="D115" s="19"/>
      <c r="E115" s="19"/>
      <c r="F115" s="19"/>
      <c r="G115" s="19"/>
      <c r="H115" s="19"/>
      <c r="I115" s="20">
        <v>16</v>
      </c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18" t="s">
        <v>22</v>
      </c>
      <c r="C120" s="19"/>
      <c r="D120" s="19"/>
      <c r="E120" s="19"/>
      <c r="F120" s="19"/>
      <c r="G120" s="19"/>
      <c r="H120" s="19"/>
      <c r="I120" s="20">
        <v>16</v>
      </c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18" t="s">
        <v>26</v>
      </c>
      <c r="C124" s="19"/>
      <c r="D124" s="19"/>
      <c r="E124" s="19"/>
      <c r="F124" s="19"/>
      <c r="G124" s="19"/>
      <c r="H124" s="19"/>
      <c r="I124" s="20">
        <v>17</v>
      </c>
    </row>
    <row r="125" spans="2:9" x14ac:dyDescent="0.25">
      <c r="B125" s="18" t="s">
        <v>27</v>
      </c>
      <c r="C125" s="19"/>
      <c r="D125" s="19"/>
      <c r="E125" s="19"/>
      <c r="F125" s="19"/>
      <c r="G125" s="19"/>
      <c r="H125" s="19"/>
      <c r="I125" s="20">
        <v>16</v>
      </c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18" t="s">
        <v>33</v>
      </c>
      <c r="C131" s="19"/>
      <c r="D131" s="19"/>
      <c r="E131" s="19"/>
      <c r="F131" s="19"/>
      <c r="G131" s="19"/>
      <c r="H131" s="19"/>
      <c r="I131" s="20">
        <v>15</v>
      </c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0" t="s">
        <v>14</v>
      </c>
      <c r="C142" s="19"/>
      <c r="D142" s="19"/>
      <c r="E142" s="19"/>
      <c r="F142" s="19"/>
      <c r="G142" s="19"/>
      <c r="H142" s="19"/>
      <c r="I142" s="20">
        <v>16</v>
      </c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18" t="s">
        <v>17</v>
      </c>
      <c r="C145" s="19"/>
      <c r="D145" s="19"/>
      <c r="E145" s="19"/>
      <c r="F145" s="19"/>
      <c r="G145" s="19"/>
      <c r="H145" s="19"/>
      <c r="I145" s="20">
        <v>17</v>
      </c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18" t="s">
        <v>21</v>
      </c>
      <c r="C149" s="19"/>
      <c r="D149" s="19"/>
      <c r="E149" s="19"/>
      <c r="F149" s="19"/>
      <c r="G149" s="19"/>
      <c r="H149" s="19"/>
      <c r="I149" s="20">
        <v>18</v>
      </c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18" t="s">
        <v>26</v>
      </c>
      <c r="C154" s="19"/>
      <c r="D154" s="19"/>
      <c r="E154" s="19"/>
      <c r="F154" s="19"/>
      <c r="G154" s="19"/>
      <c r="H154" s="19"/>
      <c r="I154" s="20">
        <v>16</v>
      </c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18" t="s">
        <v>36</v>
      </c>
      <c r="C164" s="19"/>
      <c r="D164" s="19"/>
      <c r="E164" s="19"/>
      <c r="F164" s="19"/>
      <c r="G164" s="19"/>
      <c r="H164" s="19"/>
      <c r="I164" s="20">
        <v>18</v>
      </c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  <row r="169" spans="2:9" ht="15.75" thickBot="1" x14ac:dyDescent="0.3"/>
    <row r="170" spans="2:9" x14ac:dyDescent="0.25">
      <c r="B170" s="25"/>
      <c r="C170" s="26"/>
      <c r="D170" s="26"/>
      <c r="E170" s="27" t="s">
        <v>41</v>
      </c>
      <c r="F170" s="27" t="s">
        <v>42</v>
      </c>
      <c r="G170" s="27" t="s">
        <v>43</v>
      </c>
      <c r="H170" s="27" t="s">
        <v>44</v>
      </c>
      <c r="I170" s="28" t="s">
        <v>45</v>
      </c>
    </row>
    <row r="171" spans="2:9" x14ac:dyDescent="0.25">
      <c r="B171" s="29" t="s">
        <v>0</v>
      </c>
      <c r="C171" s="3" t="s">
        <v>68</v>
      </c>
      <c r="D171" s="30" t="s">
        <v>40</v>
      </c>
      <c r="E171" s="31" t="s">
        <v>54</v>
      </c>
      <c r="F171" s="32" t="s">
        <v>55</v>
      </c>
      <c r="G171" s="33" t="s">
        <v>56</v>
      </c>
      <c r="H171" s="33" t="s">
        <v>57</v>
      </c>
      <c r="I171" s="34"/>
    </row>
    <row r="172" spans="2:9" x14ac:dyDescent="0.25">
      <c r="B172" s="41" t="s">
        <v>13</v>
      </c>
      <c r="C172" s="3"/>
      <c r="D172" s="3"/>
      <c r="E172" s="3"/>
      <c r="F172" s="3"/>
      <c r="G172" s="3"/>
      <c r="H172" s="3"/>
      <c r="I172" s="21"/>
    </row>
    <row r="173" spans="2:9" x14ac:dyDescent="0.25">
      <c r="B173" s="41" t="s">
        <v>14</v>
      </c>
      <c r="C173" s="3"/>
      <c r="D173" s="3"/>
      <c r="E173" s="3"/>
      <c r="F173" s="3"/>
      <c r="G173" s="3"/>
      <c r="H173" s="3"/>
      <c r="I173" s="21"/>
    </row>
    <row r="174" spans="2:9" x14ac:dyDescent="0.25">
      <c r="B174" s="41" t="s">
        <v>15</v>
      </c>
      <c r="C174" s="3"/>
      <c r="D174" s="3"/>
      <c r="E174" s="3"/>
      <c r="F174" s="3"/>
      <c r="G174" s="3"/>
      <c r="H174" s="3"/>
      <c r="I174" s="21"/>
    </row>
    <row r="175" spans="2:9" x14ac:dyDescent="0.25">
      <c r="B175" s="22" t="s">
        <v>16</v>
      </c>
      <c r="C175" s="3"/>
      <c r="D175" s="3"/>
      <c r="E175" s="3"/>
      <c r="F175" s="3"/>
      <c r="G175" s="3"/>
      <c r="H175" s="3"/>
      <c r="I175" s="21"/>
    </row>
    <row r="176" spans="2:9" x14ac:dyDescent="0.25">
      <c r="B176" s="22" t="s">
        <v>17</v>
      </c>
      <c r="C176" s="3"/>
      <c r="D176" s="3"/>
      <c r="E176" s="3"/>
      <c r="F176" s="3"/>
      <c r="G176" s="3"/>
      <c r="H176" s="3"/>
      <c r="I176" s="21"/>
    </row>
    <row r="177" spans="2:9" x14ac:dyDescent="0.25">
      <c r="B177" s="22" t="s">
        <v>18</v>
      </c>
      <c r="C177" s="3"/>
      <c r="D177" s="3"/>
      <c r="E177" s="3"/>
      <c r="F177" s="3"/>
      <c r="G177" s="3"/>
      <c r="H177" s="3"/>
      <c r="I177" s="21"/>
    </row>
    <row r="178" spans="2:9" x14ac:dyDescent="0.25">
      <c r="B178" s="22" t="s">
        <v>19</v>
      </c>
      <c r="C178" s="3"/>
      <c r="D178" s="3"/>
      <c r="E178" s="3"/>
      <c r="F178" s="3"/>
      <c r="G178" s="3"/>
      <c r="H178" s="3"/>
      <c r="I178" s="21"/>
    </row>
    <row r="179" spans="2:9" x14ac:dyDescent="0.25">
      <c r="B179" s="22" t="s">
        <v>20</v>
      </c>
      <c r="C179" s="3"/>
      <c r="D179" s="3"/>
      <c r="E179" s="3"/>
      <c r="F179" s="3"/>
      <c r="G179" s="3"/>
      <c r="H179" s="3"/>
      <c r="I179" s="21"/>
    </row>
    <row r="180" spans="2:9" x14ac:dyDescent="0.25">
      <c r="B180" s="22" t="s">
        <v>21</v>
      </c>
      <c r="C180" s="3"/>
      <c r="D180" s="3"/>
      <c r="E180" s="3"/>
      <c r="F180" s="3"/>
      <c r="G180" s="3"/>
      <c r="H180" s="3"/>
      <c r="I180" s="21"/>
    </row>
    <row r="181" spans="2:9" x14ac:dyDescent="0.25">
      <c r="B181" s="18" t="s">
        <v>22</v>
      </c>
      <c r="C181" s="19"/>
      <c r="D181" s="19"/>
      <c r="E181" s="19"/>
      <c r="F181" s="19"/>
      <c r="G181" s="19"/>
      <c r="H181" s="19"/>
      <c r="I181" s="20">
        <v>17</v>
      </c>
    </row>
    <row r="182" spans="2:9" x14ac:dyDescent="0.25">
      <c r="B182" s="22" t="s">
        <v>23</v>
      </c>
      <c r="C182" s="3"/>
      <c r="D182" s="3"/>
      <c r="E182" s="3"/>
      <c r="F182" s="3"/>
      <c r="G182" s="3"/>
      <c r="H182" s="3"/>
      <c r="I182" s="21"/>
    </row>
    <row r="183" spans="2:9" x14ac:dyDescent="0.25">
      <c r="B183" s="22" t="s">
        <v>24</v>
      </c>
      <c r="C183" s="3"/>
      <c r="D183" s="3"/>
      <c r="E183" s="3"/>
      <c r="F183" s="3"/>
      <c r="G183" s="3"/>
      <c r="H183" s="3"/>
      <c r="I183" s="21"/>
    </row>
    <row r="184" spans="2:9" x14ac:dyDescent="0.25">
      <c r="B184" s="22" t="s">
        <v>25</v>
      </c>
      <c r="C184" s="3"/>
      <c r="D184" s="3"/>
      <c r="E184" s="3"/>
      <c r="F184" s="3"/>
      <c r="G184" s="3"/>
      <c r="H184" s="3"/>
      <c r="I184" s="21"/>
    </row>
    <row r="185" spans="2:9" x14ac:dyDescent="0.25">
      <c r="B185" s="18" t="s">
        <v>26</v>
      </c>
      <c r="C185" s="19"/>
      <c r="D185" s="19"/>
      <c r="E185" s="19"/>
      <c r="F185" s="19"/>
      <c r="G185" s="19"/>
      <c r="H185" s="19"/>
      <c r="I185" s="20">
        <v>16</v>
      </c>
    </row>
    <row r="186" spans="2:9" x14ac:dyDescent="0.25">
      <c r="B186" s="22" t="s">
        <v>27</v>
      </c>
      <c r="C186" s="3"/>
      <c r="D186" s="3"/>
      <c r="E186" s="3"/>
      <c r="F186" s="3"/>
      <c r="G186" s="3"/>
      <c r="H186" s="3"/>
      <c r="I186" s="21"/>
    </row>
    <row r="187" spans="2:9" x14ac:dyDescent="0.25">
      <c r="B187" s="22" t="s">
        <v>28</v>
      </c>
      <c r="C187" s="3"/>
      <c r="D187" s="3"/>
      <c r="E187" s="3"/>
      <c r="F187" s="3"/>
      <c r="G187" s="3"/>
      <c r="H187" s="3"/>
      <c r="I187" s="21"/>
    </row>
    <row r="188" spans="2:9" x14ac:dyDescent="0.25">
      <c r="B188" s="22" t="s">
        <v>29</v>
      </c>
      <c r="C188" s="3"/>
      <c r="D188" s="3"/>
      <c r="E188" s="3"/>
      <c r="F188" s="3"/>
      <c r="G188" s="3"/>
      <c r="H188" s="3"/>
      <c r="I188" s="21"/>
    </row>
    <row r="189" spans="2:9" x14ac:dyDescent="0.25">
      <c r="B189" s="22" t="s">
        <v>30</v>
      </c>
      <c r="C189" s="3"/>
      <c r="D189" s="3"/>
      <c r="E189" s="3"/>
      <c r="F189" s="3"/>
      <c r="G189" s="3"/>
      <c r="H189" s="3"/>
      <c r="I189" s="21"/>
    </row>
    <row r="190" spans="2:9" x14ac:dyDescent="0.25">
      <c r="B190" s="22" t="s">
        <v>31</v>
      </c>
      <c r="C190" s="3"/>
      <c r="D190" s="3"/>
      <c r="E190" s="3"/>
      <c r="F190" s="3"/>
      <c r="G190" s="3"/>
      <c r="H190" s="3"/>
      <c r="I190" s="21"/>
    </row>
    <row r="191" spans="2:9" x14ac:dyDescent="0.25">
      <c r="B191" s="22" t="s">
        <v>32</v>
      </c>
      <c r="C191" s="3"/>
      <c r="D191" s="3"/>
      <c r="E191" s="3"/>
      <c r="F191" s="3"/>
      <c r="G191" s="3"/>
      <c r="H191" s="3"/>
      <c r="I191" s="21"/>
    </row>
    <row r="192" spans="2:9" x14ac:dyDescent="0.25">
      <c r="B192" s="22" t="s">
        <v>33</v>
      </c>
      <c r="C192" s="3"/>
      <c r="D192" s="3"/>
      <c r="E192" s="3"/>
      <c r="F192" s="3"/>
      <c r="G192" s="3"/>
      <c r="H192" s="3"/>
      <c r="I192" s="21"/>
    </row>
    <row r="193" spans="2:13" x14ac:dyDescent="0.25">
      <c r="B193" s="22" t="s">
        <v>34</v>
      </c>
      <c r="C193" s="3"/>
      <c r="D193" s="3"/>
      <c r="E193" s="3"/>
      <c r="F193" s="3"/>
      <c r="G193" s="3"/>
      <c r="H193" s="3"/>
      <c r="I193" s="21"/>
    </row>
    <row r="194" spans="2:13" x14ac:dyDescent="0.25">
      <c r="B194" s="22" t="s">
        <v>35</v>
      </c>
      <c r="C194" s="3"/>
      <c r="D194" s="3"/>
      <c r="E194" s="3"/>
      <c r="F194" s="3"/>
      <c r="G194" s="3"/>
      <c r="H194" s="3"/>
      <c r="I194" s="21"/>
    </row>
    <row r="195" spans="2:13" x14ac:dyDescent="0.25">
      <c r="B195" s="22" t="s">
        <v>36</v>
      </c>
      <c r="C195" s="3"/>
      <c r="D195" s="3"/>
      <c r="E195" s="3"/>
      <c r="F195" s="3"/>
      <c r="G195" s="3"/>
      <c r="H195" s="3"/>
      <c r="I195" s="21"/>
    </row>
    <row r="196" spans="2:13" x14ac:dyDescent="0.25">
      <c r="B196" s="22" t="s">
        <v>37</v>
      </c>
      <c r="C196" s="3"/>
      <c r="D196" s="3"/>
      <c r="E196" s="3"/>
      <c r="F196" s="3"/>
      <c r="G196" s="3"/>
      <c r="H196" s="3"/>
      <c r="I196" s="21"/>
    </row>
    <row r="197" spans="2:13" x14ac:dyDescent="0.25">
      <c r="B197" s="22" t="s">
        <v>38</v>
      </c>
      <c r="C197" s="3"/>
      <c r="D197" s="3"/>
      <c r="E197" s="3"/>
      <c r="F197" s="3"/>
      <c r="G197" s="3"/>
      <c r="H197" s="3"/>
      <c r="I197" s="21"/>
    </row>
    <row r="198" spans="2:13" ht="15.75" thickBot="1" x14ac:dyDescent="0.3">
      <c r="B198" s="35"/>
      <c r="C198" s="36"/>
      <c r="D198" s="36"/>
      <c r="E198" s="36" t="s">
        <v>41</v>
      </c>
      <c r="F198" s="36" t="s">
        <v>42</v>
      </c>
      <c r="G198" s="36" t="s">
        <v>43</v>
      </c>
      <c r="H198" s="36" t="s">
        <v>44</v>
      </c>
      <c r="I198" s="37"/>
    </row>
    <row r="201" spans="2:13" x14ac:dyDescent="0.25">
      <c r="C201" t="s">
        <v>76</v>
      </c>
      <c r="D201" t="s">
        <v>77</v>
      </c>
      <c r="E201" t="s">
        <v>78</v>
      </c>
      <c r="F201" t="s">
        <v>79</v>
      </c>
      <c r="G201" t="s">
        <v>80</v>
      </c>
      <c r="H201" t="s">
        <v>81</v>
      </c>
    </row>
    <row r="202" spans="2:13" x14ac:dyDescent="0.25">
      <c r="B202" s="29" t="s">
        <v>0</v>
      </c>
      <c r="C202" s="30" t="s">
        <v>69</v>
      </c>
      <c r="D202" s="30" t="s">
        <v>70</v>
      </c>
      <c r="E202" s="31" t="s">
        <v>71</v>
      </c>
      <c r="F202" s="32" t="s">
        <v>72</v>
      </c>
      <c r="G202" s="33" t="s">
        <v>73</v>
      </c>
      <c r="H202" s="33" t="s">
        <v>74</v>
      </c>
      <c r="I202" s="34" t="s">
        <v>75</v>
      </c>
      <c r="M202" t="s">
        <v>108</v>
      </c>
    </row>
    <row r="203" spans="2:13" x14ac:dyDescent="0.25">
      <c r="B203" s="40" t="s">
        <v>13</v>
      </c>
      <c r="C203" s="20">
        <v>13</v>
      </c>
      <c r="D203" s="20">
        <v>15</v>
      </c>
      <c r="E203" s="20">
        <v>18</v>
      </c>
      <c r="F203" s="20">
        <v>17</v>
      </c>
      <c r="G203" s="21"/>
      <c r="H203" s="21"/>
      <c r="I203" s="42">
        <f t="shared" ref="I203:I221" si="2">SUM(C203:H203)</f>
        <v>63</v>
      </c>
      <c r="J203">
        <v>6</v>
      </c>
      <c r="K203" t="s">
        <v>82</v>
      </c>
      <c r="L203">
        <f>I203 / J203</f>
        <v>10.5</v>
      </c>
      <c r="M203" s="43"/>
    </row>
    <row r="204" spans="2:13" x14ac:dyDescent="0.25">
      <c r="B204" s="40" t="s">
        <v>14</v>
      </c>
      <c r="C204" s="20">
        <v>14</v>
      </c>
      <c r="D204" s="20">
        <v>16</v>
      </c>
      <c r="E204" s="20">
        <v>16</v>
      </c>
      <c r="F204" s="20">
        <v>16</v>
      </c>
      <c r="G204" s="20">
        <v>16</v>
      </c>
      <c r="H204" s="21"/>
      <c r="I204" s="42">
        <f t="shared" si="2"/>
        <v>78</v>
      </c>
      <c r="J204">
        <v>6</v>
      </c>
      <c r="K204" t="s">
        <v>83</v>
      </c>
      <c r="L204">
        <f>I204 / J204</f>
        <v>13</v>
      </c>
      <c r="M204" s="43"/>
    </row>
    <row r="205" spans="2:13" x14ac:dyDescent="0.25">
      <c r="B205" s="41" t="s">
        <v>15</v>
      </c>
      <c r="C205" s="20">
        <v>15</v>
      </c>
      <c r="D205" s="20">
        <v>16</v>
      </c>
      <c r="E205" s="20">
        <v>17</v>
      </c>
      <c r="F205" s="21"/>
      <c r="G205" s="21"/>
      <c r="H205" s="21"/>
      <c r="I205" s="42">
        <f t="shared" si="2"/>
        <v>48</v>
      </c>
      <c r="J205">
        <v>6</v>
      </c>
      <c r="K205" t="s">
        <v>84</v>
      </c>
      <c r="L205">
        <f>I205 / J205</f>
        <v>8</v>
      </c>
      <c r="M205" s="43"/>
    </row>
    <row r="206" spans="2:13" x14ac:dyDescent="0.25">
      <c r="B206" s="18" t="s">
        <v>16</v>
      </c>
      <c r="C206" s="20">
        <v>15</v>
      </c>
      <c r="D206" s="20">
        <v>14</v>
      </c>
      <c r="E206" s="20">
        <v>17</v>
      </c>
      <c r="F206" s="20">
        <v>17</v>
      </c>
      <c r="G206" s="21"/>
      <c r="H206" s="21"/>
      <c r="I206" s="42">
        <f t="shared" si="2"/>
        <v>63</v>
      </c>
      <c r="J206">
        <v>6</v>
      </c>
      <c r="K206" t="s">
        <v>85</v>
      </c>
      <c r="L206">
        <f t="shared" ref="L206:L228" si="3">I206/ J206</f>
        <v>10.5</v>
      </c>
      <c r="M206" s="43"/>
    </row>
    <row r="207" spans="2:13" x14ac:dyDescent="0.25">
      <c r="B207" s="18" t="s">
        <v>17</v>
      </c>
      <c r="C207" s="20">
        <v>15</v>
      </c>
      <c r="D207" s="20">
        <v>15</v>
      </c>
      <c r="E207" s="20">
        <v>16</v>
      </c>
      <c r="F207" s="20">
        <v>16</v>
      </c>
      <c r="G207" s="20">
        <v>17</v>
      </c>
      <c r="H207" s="21"/>
      <c r="I207" s="42">
        <f t="shared" si="2"/>
        <v>79</v>
      </c>
      <c r="J207">
        <v>6</v>
      </c>
      <c r="K207" t="s">
        <v>86</v>
      </c>
      <c r="L207">
        <f t="shared" si="3"/>
        <v>13.166666666666666</v>
      </c>
      <c r="M207" s="43"/>
    </row>
    <row r="208" spans="2:13" x14ac:dyDescent="0.25">
      <c r="B208" s="22" t="s">
        <v>18</v>
      </c>
      <c r="C208" s="20">
        <v>16</v>
      </c>
      <c r="D208" s="21"/>
      <c r="E208" s="21"/>
      <c r="F208" s="21"/>
      <c r="G208" s="21"/>
      <c r="H208" s="21"/>
      <c r="I208" s="42">
        <f t="shared" si="2"/>
        <v>16</v>
      </c>
      <c r="J208">
        <v>6</v>
      </c>
      <c r="K208" t="s">
        <v>87</v>
      </c>
      <c r="L208">
        <f t="shared" si="3"/>
        <v>2.6666666666666665</v>
      </c>
      <c r="M208" s="43"/>
    </row>
    <row r="209" spans="2:13" x14ac:dyDescent="0.25">
      <c r="B209" s="22" t="s">
        <v>19</v>
      </c>
      <c r="C209" s="20">
        <v>16</v>
      </c>
      <c r="D209" s="20">
        <v>16</v>
      </c>
      <c r="E209" s="20">
        <v>17</v>
      </c>
      <c r="F209" s="21"/>
      <c r="G209" s="21"/>
      <c r="H209" s="21"/>
      <c r="I209" s="42">
        <f t="shared" si="2"/>
        <v>49</v>
      </c>
      <c r="J209">
        <v>6</v>
      </c>
      <c r="K209" t="s">
        <v>88</v>
      </c>
      <c r="L209">
        <f t="shared" si="3"/>
        <v>8.1666666666666661</v>
      </c>
      <c r="M209" s="43"/>
    </row>
    <row r="210" spans="2:13" x14ac:dyDescent="0.25">
      <c r="B210" s="22" t="s">
        <v>20</v>
      </c>
      <c r="C210" s="20">
        <v>15</v>
      </c>
      <c r="D210" s="20">
        <v>14</v>
      </c>
      <c r="E210" s="21"/>
      <c r="F210" s="21"/>
      <c r="G210" s="21"/>
      <c r="H210" s="21"/>
      <c r="I210" s="42">
        <f t="shared" si="2"/>
        <v>29</v>
      </c>
      <c r="J210">
        <v>6</v>
      </c>
      <c r="K210" t="s">
        <v>89</v>
      </c>
      <c r="L210">
        <f t="shared" si="3"/>
        <v>4.833333333333333</v>
      </c>
      <c r="M210" s="43"/>
    </row>
    <row r="211" spans="2:13" x14ac:dyDescent="0.25">
      <c r="B211" s="18" t="s">
        <v>21</v>
      </c>
      <c r="C211" s="20">
        <v>15</v>
      </c>
      <c r="D211" s="20">
        <v>16</v>
      </c>
      <c r="E211" s="20">
        <v>18</v>
      </c>
      <c r="F211" s="20">
        <v>17</v>
      </c>
      <c r="G211" s="20">
        <v>18</v>
      </c>
      <c r="H211" s="21"/>
      <c r="I211" s="42">
        <f t="shared" si="2"/>
        <v>84</v>
      </c>
      <c r="J211">
        <v>6</v>
      </c>
      <c r="K211" t="s">
        <v>90</v>
      </c>
      <c r="L211">
        <f t="shared" si="3"/>
        <v>14</v>
      </c>
      <c r="M211" s="43"/>
    </row>
    <row r="212" spans="2:13" x14ac:dyDescent="0.25">
      <c r="B212" s="18" t="s">
        <v>22</v>
      </c>
      <c r="C212" s="20">
        <v>16</v>
      </c>
      <c r="D212" s="20">
        <v>17</v>
      </c>
      <c r="E212" s="20">
        <v>17</v>
      </c>
      <c r="F212" s="20">
        <v>16</v>
      </c>
      <c r="G212" s="21"/>
      <c r="H212" s="20">
        <v>17</v>
      </c>
      <c r="I212" s="42">
        <f t="shared" si="2"/>
        <v>83</v>
      </c>
      <c r="J212">
        <v>6</v>
      </c>
      <c r="K212" t="s">
        <v>91</v>
      </c>
      <c r="L212">
        <f t="shared" si="3"/>
        <v>13.833333333333334</v>
      </c>
      <c r="M212" s="43"/>
    </row>
    <row r="213" spans="2:13" x14ac:dyDescent="0.25">
      <c r="B213" s="22" t="s">
        <v>23</v>
      </c>
      <c r="C213" s="20">
        <v>17</v>
      </c>
      <c r="D213" s="20">
        <v>18</v>
      </c>
      <c r="E213" s="20">
        <v>17</v>
      </c>
      <c r="F213" s="21"/>
      <c r="G213" s="21"/>
      <c r="H213" s="21"/>
      <c r="I213" s="42">
        <f t="shared" si="2"/>
        <v>52</v>
      </c>
      <c r="J213">
        <v>6</v>
      </c>
      <c r="K213" t="s">
        <v>92</v>
      </c>
      <c r="L213">
        <f t="shared" si="3"/>
        <v>8.6666666666666661</v>
      </c>
      <c r="M213" s="43"/>
    </row>
    <row r="214" spans="2:13" x14ac:dyDescent="0.25">
      <c r="B214" s="22" t="s">
        <v>24</v>
      </c>
      <c r="C214" s="20">
        <v>16</v>
      </c>
      <c r="D214" s="21"/>
      <c r="E214" s="21"/>
      <c r="F214" s="21"/>
      <c r="G214" s="21"/>
      <c r="H214" s="21"/>
      <c r="I214" s="42">
        <f t="shared" si="2"/>
        <v>16</v>
      </c>
      <c r="J214">
        <v>6</v>
      </c>
      <c r="K214" t="s">
        <v>93</v>
      </c>
      <c r="L214">
        <f t="shared" si="3"/>
        <v>2.6666666666666665</v>
      </c>
      <c r="M214" s="43"/>
    </row>
    <row r="215" spans="2:13" x14ac:dyDescent="0.25">
      <c r="B215" s="22" t="s">
        <v>25</v>
      </c>
      <c r="C215" s="20">
        <v>14</v>
      </c>
      <c r="D215" s="21"/>
      <c r="E215" s="21"/>
      <c r="F215" s="21"/>
      <c r="G215" s="21"/>
      <c r="H215" s="21"/>
      <c r="I215" s="42">
        <f t="shared" si="2"/>
        <v>14</v>
      </c>
      <c r="J215">
        <v>6</v>
      </c>
      <c r="K215" t="s">
        <v>94</v>
      </c>
      <c r="L215">
        <f t="shared" si="3"/>
        <v>2.3333333333333335</v>
      </c>
      <c r="M215" s="43"/>
    </row>
    <row r="216" spans="2:13" x14ac:dyDescent="0.25">
      <c r="B216" s="18" t="s">
        <v>26</v>
      </c>
      <c r="C216" s="20">
        <v>15</v>
      </c>
      <c r="D216" s="20">
        <v>16</v>
      </c>
      <c r="E216" s="20">
        <v>17</v>
      </c>
      <c r="F216" s="20">
        <v>17</v>
      </c>
      <c r="G216" s="20">
        <v>16</v>
      </c>
      <c r="H216" s="20">
        <v>16</v>
      </c>
      <c r="I216" s="42">
        <f t="shared" si="2"/>
        <v>97</v>
      </c>
      <c r="J216">
        <v>6</v>
      </c>
      <c r="K216" t="s">
        <v>95</v>
      </c>
      <c r="L216">
        <f t="shared" si="3"/>
        <v>16.166666666666668</v>
      </c>
      <c r="M216" s="43"/>
    </row>
    <row r="217" spans="2:13" x14ac:dyDescent="0.25">
      <c r="B217" s="18" t="s">
        <v>27</v>
      </c>
      <c r="C217" s="20">
        <v>15</v>
      </c>
      <c r="D217" s="20">
        <v>16</v>
      </c>
      <c r="E217" s="20">
        <v>17</v>
      </c>
      <c r="F217" s="20">
        <v>16</v>
      </c>
      <c r="G217" s="21"/>
      <c r="H217" s="21"/>
      <c r="I217" s="42">
        <f t="shared" si="2"/>
        <v>64</v>
      </c>
      <c r="J217">
        <v>6</v>
      </c>
      <c r="K217" t="s">
        <v>96</v>
      </c>
      <c r="L217">
        <f t="shared" si="3"/>
        <v>10.666666666666666</v>
      </c>
      <c r="M217" s="43"/>
    </row>
    <row r="218" spans="2:13" x14ac:dyDescent="0.25">
      <c r="B218" s="22" t="s">
        <v>28</v>
      </c>
      <c r="C218" s="20">
        <v>15</v>
      </c>
      <c r="D218" s="39">
        <v>17</v>
      </c>
      <c r="E218" s="21"/>
      <c r="F218" s="21"/>
      <c r="G218" s="21"/>
      <c r="H218" s="21"/>
      <c r="I218" s="42">
        <f t="shared" si="2"/>
        <v>32</v>
      </c>
      <c r="J218">
        <v>6</v>
      </c>
      <c r="K218" t="s">
        <v>97</v>
      </c>
      <c r="L218">
        <f t="shared" si="3"/>
        <v>5.333333333333333</v>
      </c>
      <c r="M218" s="43"/>
    </row>
    <row r="219" spans="2:13" x14ac:dyDescent="0.25">
      <c r="B219" s="22" t="s">
        <v>29</v>
      </c>
      <c r="C219" s="20">
        <v>15</v>
      </c>
      <c r="D219" s="20">
        <v>17</v>
      </c>
      <c r="E219" s="20">
        <v>17</v>
      </c>
      <c r="F219" s="21"/>
      <c r="G219" s="21"/>
      <c r="H219" s="21"/>
      <c r="I219" s="42">
        <f t="shared" si="2"/>
        <v>49</v>
      </c>
      <c r="J219">
        <v>6</v>
      </c>
      <c r="K219" t="s">
        <v>98</v>
      </c>
      <c r="L219">
        <f t="shared" si="3"/>
        <v>8.1666666666666661</v>
      </c>
      <c r="M219" s="43"/>
    </row>
    <row r="220" spans="2:13" x14ac:dyDescent="0.25">
      <c r="B220" s="22" t="s">
        <v>30</v>
      </c>
      <c r="C220" s="20">
        <v>16</v>
      </c>
      <c r="D220" s="21"/>
      <c r="E220" s="21"/>
      <c r="F220" s="21"/>
      <c r="G220" s="21"/>
      <c r="H220" s="21"/>
      <c r="I220" s="42">
        <f t="shared" si="2"/>
        <v>16</v>
      </c>
      <c r="J220">
        <v>6</v>
      </c>
      <c r="K220" t="s">
        <v>99</v>
      </c>
      <c r="L220">
        <f t="shared" si="3"/>
        <v>2.6666666666666665</v>
      </c>
      <c r="M220" s="43"/>
    </row>
    <row r="221" spans="2:13" x14ac:dyDescent="0.25">
      <c r="B221" s="18" t="s">
        <v>31</v>
      </c>
      <c r="C221" s="20">
        <v>17</v>
      </c>
      <c r="D221" s="20">
        <v>17</v>
      </c>
      <c r="E221" s="20">
        <v>18</v>
      </c>
      <c r="F221" s="20">
        <v>17</v>
      </c>
      <c r="G221" s="21"/>
      <c r="H221" s="21"/>
      <c r="I221" s="42">
        <f t="shared" si="2"/>
        <v>69</v>
      </c>
      <c r="J221">
        <v>6</v>
      </c>
      <c r="K221" t="s">
        <v>100</v>
      </c>
      <c r="L221">
        <f t="shared" si="3"/>
        <v>11.5</v>
      </c>
      <c r="M221" s="43"/>
    </row>
    <row r="222" spans="2:13" x14ac:dyDescent="0.25">
      <c r="B222" s="22" t="s">
        <v>32</v>
      </c>
      <c r="C222" s="24"/>
      <c r="D222" s="21"/>
      <c r="E222" s="21"/>
      <c r="F222" s="21"/>
      <c r="G222" s="21"/>
      <c r="H222" s="21"/>
      <c r="I222" s="42"/>
      <c r="J222">
        <v>6</v>
      </c>
      <c r="K222" t="s">
        <v>101</v>
      </c>
      <c r="L222">
        <f t="shared" si="3"/>
        <v>0</v>
      </c>
      <c r="M222" s="43"/>
    </row>
    <row r="223" spans="2:13" x14ac:dyDescent="0.25">
      <c r="B223" s="18" t="s">
        <v>33</v>
      </c>
      <c r="C223" s="39">
        <v>16</v>
      </c>
      <c r="D223" s="20">
        <v>14</v>
      </c>
      <c r="E223" s="20">
        <v>16</v>
      </c>
      <c r="F223" s="20">
        <v>15</v>
      </c>
      <c r="G223" s="21"/>
      <c r="H223" s="21"/>
      <c r="I223" s="42">
        <f t="shared" ref="I223:I228" si="4">SUM(C223:H223)</f>
        <v>61</v>
      </c>
      <c r="J223">
        <v>6</v>
      </c>
      <c r="K223" t="s">
        <v>102</v>
      </c>
      <c r="L223">
        <f t="shared" si="3"/>
        <v>10.166666666666666</v>
      </c>
      <c r="M223" s="43"/>
    </row>
    <row r="224" spans="2:13" x14ac:dyDescent="0.25">
      <c r="B224" s="22" t="s">
        <v>34</v>
      </c>
      <c r="C224" s="20">
        <v>14</v>
      </c>
      <c r="D224" s="21"/>
      <c r="E224" s="21"/>
      <c r="F224" s="21"/>
      <c r="G224" s="21"/>
      <c r="H224" s="21"/>
      <c r="I224" s="42">
        <f t="shared" si="4"/>
        <v>14</v>
      </c>
      <c r="J224">
        <v>6</v>
      </c>
      <c r="K224" t="s">
        <v>103</v>
      </c>
      <c r="L224">
        <f t="shared" si="3"/>
        <v>2.3333333333333335</v>
      </c>
      <c r="M224" s="44"/>
    </row>
    <row r="225" spans="2:13" x14ac:dyDescent="0.25">
      <c r="B225" s="22" t="s">
        <v>35</v>
      </c>
      <c r="C225" s="20">
        <v>15</v>
      </c>
      <c r="D225" s="20">
        <v>15</v>
      </c>
      <c r="E225" s="39">
        <v>16</v>
      </c>
      <c r="F225" s="21"/>
      <c r="G225" s="21"/>
      <c r="H225" s="21"/>
      <c r="I225" s="42">
        <f t="shared" si="4"/>
        <v>46</v>
      </c>
      <c r="J225">
        <v>6</v>
      </c>
      <c r="K225" t="s">
        <v>104</v>
      </c>
      <c r="L225">
        <f t="shared" si="3"/>
        <v>7.666666666666667</v>
      </c>
      <c r="M225" s="43"/>
    </row>
    <row r="226" spans="2:13" x14ac:dyDescent="0.25">
      <c r="B226" s="18" t="s">
        <v>36</v>
      </c>
      <c r="C226" s="20">
        <v>16</v>
      </c>
      <c r="D226" s="20">
        <v>15</v>
      </c>
      <c r="E226" s="20">
        <v>18</v>
      </c>
      <c r="F226" s="20">
        <v>17</v>
      </c>
      <c r="G226" s="20">
        <v>18</v>
      </c>
      <c r="H226" s="21"/>
      <c r="I226" s="42">
        <f t="shared" si="4"/>
        <v>84</v>
      </c>
      <c r="J226">
        <v>6</v>
      </c>
      <c r="K226" t="s">
        <v>105</v>
      </c>
      <c r="L226">
        <f t="shared" si="3"/>
        <v>14</v>
      </c>
      <c r="M226" s="43"/>
    </row>
    <row r="227" spans="2:13" x14ac:dyDescent="0.25">
      <c r="B227" s="22" t="s">
        <v>37</v>
      </c>
      <c r="C227" s="20">
        <v>14</v>
      </c>
      <c r="D227" s="21"/>
      <c r="E227" s="21"/>
      <c r="F227" s="20">
        <v>17</v>
      </c>
      <c r="G227" s="21"/>
      <c r="H227" s="21"/>
      <c r="I227" s="42">
        <f t="shared" si="4"/>
        <v>31</v>
      </c>
      <c r="J227">
        <v>6</v>
      </c>
      <c r="K227" t="s">
        <v>106</v>
      </c>
      <c r="L227">
        <f t="shared" si="3"/>
        <v>5.166666666666667</v>
      </c>
      <c r="M227" s="44"/>
    </row>
    <row r="228" spans="2:13" x14ac:dyDescent="0.25">
      <c r="B228" s="22" t="s">
        <v>38</v>
      </c>
      <c r="C228" s="21"/>
      <c r="D228" s="21"/>
      <c r="E228" s="21"/>
      <c r="F228" s="21"/>
      <c r="G228" s="21"/>
      <c r="H228" s="21"/>
      <c r="I228" s="42">
        <f t="shared" si="4"/>
        <v>0</v>
      </c>
      <c r="J228">
        <v>6</v>
      </c>
      <c r="K228" t="s">
        <v>107</v>
      </c>
      <c r="L228">
        <f t="shared" si="3"/>
        <v>0</v>
      </c>
      <c r="M228" s="4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2019-11-22T04:16:34Z</dcterms:modified>
</cp:coreProperties>
</file>