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bu\Documents\ViaChallenge\Astoria_Analysis\"/>
    </mc:Choice>
  </mc:AlternateContent>
  <bookViews>
    <workbookView xWindow="0" yWindow="0" windowWidth="28800" windowHeight="12795"/>
  </bookViews>
  <sheets>
    <sheet name="Jan2016MetaCrunch" sheetId="1" r:id="rId1"/>
    <sheet name="Jan7th2016" sheetId="2" r:id="rId2"/>
  </sheets>
  <calcPr calcId="171027"/>
</workbook>
</file>

<file path=xl/calcChain.xml><?xml version="1.0" encoding="utf-8"?>
<calcChain xmlns="http://schemas.openxmlformats.org/spreadsheetml/2006/main">
  <c r="J12" i="1" l="1"/>
  <c r="J10" i="1"/>
  <c r="I12" i="1"/>
  <c r="J11" i="1"/>
  <c r="J6" i="1"/>
  <c r="J8" i="1"/>
  <c r="J9" i="1"/>
  <c r="J7" i="1"/>
  <c r="J4" i="1"/>
  <c r="J3" i="1"/>
  <c r="H12" i="1"/>
  <c r="G12" i="1"/>
  <c r="B12" i="1"/>
  <c r="B11" i="1"/>
  <c r="C12" i="1"/>
  <c r="D12" i="1"/>
  <c r="E12" i="1"/>
  <c r="H11" i="1"/>
  <c r="I11" i="1"/>
  <c r="G11" i="1"/>
  <c r="C11" i="1"/>
  <c r="D11" i="1"/>
  <c r="E11" i="1"/>
  <c r="H16" i="1" l="1"/>
  <c r="H15" i="1"/>
  <c r="D16" i="1"/>
  <c r="D15" i="1"/>
  <c r="F16" i="1"/>
  <c r="F15" i="1"/>
</calcChain>
</file>

<file path=xl/sharedStrings.xml><?xml version="1.0" encoding="utf-8"?>
<sst xmlns="http://schemas.openxmlformats.org/spreadsheetml/2006/main" count="37" uniqueCount="31">
  <si>
    <t xml:space="preserve">Total Taxi Count: </t>
  </si>
  <si>
    <t xml:space="preserve">Mile Reduction: </t>
  </si>
  <si>
    <t>Mean Passengers Per Taxi:</t>
  </si>
  <si>
    <t xml:space="preserve">Total Fare: </t>
  </si>
  <si>
    <t xml:space="preserve">CO2 Reduction (Tons): </t>
  </si>
  <si>
    <t>Car Reduction Ratio:</t>
  </si>
  <si>
    <t xml:space="preserve">Total Carpool Count: </t>
  </si>
  <si>
    <t>Upper East Side</t>
  </si>
  <si>
    <t>Total Taxi Count</t>
  </si>
  <si>
    <t>Total Carpool Count</t>
  </si>
  <si>
    <t>Astoria All</t>
  </si>
  <si>
    <t>From:</t>
  </si>
  <si>
    <t>To:</t>
  </si>
  <si>
    <t>Astoria</t>
  </si>
  <si>
    <t>Manhattan</t>
  </si>
  <si>
    <t>Mid Town</t>
  </si>
  <si>
    <t xml:space="preserve">Upper East Side </t>
  </si>
  <si>
    <t>Midtown</t>
  </si>
  <si>
    <t>Astoria&lt;-&gt;Manhattan</t>
  </si>
  <si>
    <t>Astoria&lt;-&gt;Astoria</t>
  </si>
  <si>
    <t>Upper East Side&lt;-&gt;Upper East Side</t>
  </si>
  <si>
    <t>Upper East Side&lt;-&gt;Midtown</t>
  </si>
  <si>
    <t>datetime</t>
  </si>
  <si>
    <t>Passengers</t>
  </si>
  <si>
    <t>Taxis</t>
  </si>
  <si>
    <t>Carpools</t>
  </si>
  <si>
    <t>Manhattan&lt;-&gt;Astoria&lt;-&gt;LGA</t>
  </si>
  <si>
    <t>Midtown&lt;-&gt;Upper East Side&lt;-&gt;Midtown</t>
  </si>
  <si>
    <t>Total Passengers:</t>
  </si>
  <si>
    <t>Passengers/Carpool:</t>
  </si>
  <si>
    <t>Upper East Side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</si>
</sst>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Carpooling Potential for Astoria</a:t>
            </a:r>
            <a:r>
              <a:rPr lang="en-US" sz="1800" baseline="0"/>
              <a:t> and Upper East Side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Jan2016MetaCrunch!$B$15</c:f>
              <c:strCache>
                <c:ptCount val="1"/>
                <c:pt idx="0">
                  <c:v>Total Taxi Count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Jan2016MetaCrunch!$C$14:$H$14</c15:sqref>
                  </c15:fullRef>
                </c:ext>
              </c:extLst>
              <c:f>Jan2016MetaCrunch!$C$14:$F$14</c:f>
              <c:strCache>
                <c:ptCount val="4"/>
                <c:pt idx="0">
                  <c:v>Astoria&lt;-&gt;Astoria</c:v>
                </c:pt>
                <c:pt idx="1">
                  <c:v>Astoria&lt;-&gt;Manhattan</c:v>
                </c:pt>
                <c:pt idx="2">
                  <c:v>Upper East Side&lt;-&gt;Upper East Side</c:v>
                </c:pt>
                <c:pt idx="3">
                  <c:v>Upper East Side&lt;-&gt;Midtown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Jan2016MetaCrunch!$C$15:$H$15</c15:sqref>
                  </c15:fullRef>
                </c:ext>
              </c:extLst>
              <c:f>Jan2016MetaCrunch!$C$15:$F$15</c:f>
              <c:numCache>
                <c:formatCode>General</c:formatCode>
                <c:ptCount val="4"/>
                <c:pt idx="0">
                  <c:v>23696</c:v>
                </c:pt>
                <c:pt idx="1">
                  <c:v>55429</c:v>
                </c:pt>
                <c:pt idx="2">
                  <c:v>50195</c:v>
                </c:pt>
                <c:pt idx="3">
                  <c:v>86431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C-4982-BB35-05674BF61AED}"/>
            </c:ext>
          </c:extLst>
        </c:ser>
        <c:ser>
          <c:idx val="1"/>
          <c:order val="1"/>
          <c:tx>
            <c:strRef>
              <c:f>Jan2016MetaCrunch!$B$16</c:f>
              <c:strCache>
                <c:ptCount val="1"/>
                <c:pt idx="0">
                  <c:v>Total Carpool Count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Jan2016MetaCrunch!$C$14:$H$14</c15:sqref>
                  </c15:fullRef>
                </c:ext>
              </c:extLst>
              <c:f>Jan2016MetaCrunch!$C$14:$F$14</c:f>
              <c:strCache>
                <c:ptCount val="4"/>
                <c:pt idx="0">
                  <c:v>Astoria&lt;-&gt;Astoria</c:v>
                </c:pt>
                <c:pt idx="1">
                  <c:v>Astoria&lt;-&gt;Manhattan</c:v>
                </c:pt>
                <c:pt idx="2">
                  <c:v>Upper East Side&lt;-&gt;Upper East Side</c:v>
                </c:pt>
                <c:pt idx="3">
                  <c:v>Upper East Side&lt;-&gt;Midtown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Jan2016MetaCrunch!$C$16:$H$16</c15:sqref>
                  </c15:fullRef>
                </c:ext>
              </c:extLst>
              <c:f>Jan2016MetaCrunch!$C$16:$F$16</c:f>
              <c:numCache>
                <c:formatCode>General</c:formatCode>
                <c:ptCount val="4"/>
                <c:pt idx="0">
                  <c:v>11567</c:v>
                </c:pt>
                <c:pt idx="1">
                  <c:v>38070</c:v>
                </c:pt>
                <c:pt idx="2">
                  <c:v>27217</c:v>
                </c:pt>
                <c:pt idx="3">
                  <c:v>45154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C-4982-BB35-05674BF6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90"/>
        <c:axId val="706051440"/>
        <c:axId val="697910976"/>
      </c:barChart>
      <c:catAx>
        <c:axId val="7060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10976"/>
        <c:crosses val="autoZero"/>
        <c:auto val="1"/>
        <c:lblAlgn val="ctr"/>
        <c:lblOffset val="100"/>
        <c:noMultiLvlLbl val="0"/>
      </c:catAx>
      <c:valAx>
        <c:axId val="697910976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Count (Monthly)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Taxi</a:t>
            </a:r>
            <a:r>
              <a:rPr lang="en-US" sz="1800" baseline="0"/>
              <a:t> and Carpooling Potential </a:t>
            </a:r>
            <a:r>
              <a:rPr lang="en-US" sz="1800" b="0" i="0" u="none" strike="noStrike" baseline="0">
                <a:effectLst/>
              </a:rPr>
              <a:t>Totals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Jan2016MetaCrunch!$B$15</c:f>
              <c:strCache>
                <c:ptCount val="1"/>
                <c:pt idx="0">
                  <c:v>Total Taxi Count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Jan2016MetaCrunch!$C$14:$H$14</c15:sqref>
                  </c15:fullRef>
                </c:ext>
              </c:extLst>
              <c:f>Jan2016MetaCrunch!$G$14:$H$14</c:f>
              <c:strCache>
                <c:ptCount val="2"/>
                <c:pt idx="0">
                  <c:v>Manhattan&lt;-&gt;Astoria&lt;-&gt;LGA</c:v>
                </c:pt>
                <c:pt idx="1">
                  <c:v>Midtown&lt;-&gt;Upper East Side&lt;-&gt;Midtown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Jan2016MetaCrunch!$C$15:$H$15</c15:sqref>
                  </c15:fullRef>
                </c:ext>
              </c:extLst>
              <c:f>Jan2016MetaCrunch!$G$15:$H$15</c:f>
              <c:numCache>
                <c:formatCode>General</c:formatCode>
                <c:ptCount val="2"/>
                <c:pt idx="0">
                  <c:v>100096</c:v>
                </c:pt>
                <c:pt idx="1">
                  <c:v>136626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4-4B78-9ADB-06B3074E409A}"/>
            </c:ext>
          </c:extLst>
        </c:ser>
        <c:ser>
          <c:idx val="1"/>
          <c:order val="1"/>
          <c:tx>
            <c:strRef>
              <c:f>Jan2016MetaCrunch!$B$16</c:f>
              <c:strCache>
                <c:ptCount val="1"/>
                <c:pt idx="0">
                  <c:v>Total Carpool Count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Jan2016MetaCrunch!$C$14:$H$14</c15:sqref>
                  </c15:fullRef>
                </c:ext>
              </c:extLst>
              <c:f>Jan2016MetaCrunch!$G$14:$H$14</c:f>
              <c:strCache>
                <c:ptCount val="2"/>
                <c:pt idx="0">
                  <c:v>Manhattan&lt;-&gt;Astoria&lt;-&gt;LGA</c:v>
                </c:pt>
                <c:pt idx="1">
                  <c:v>Midtown&lt;-&gt;Upper East Side&lt;-&gt;Midtown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Jan2016MetaCrunch!$C$16:$H$16</c15:sqref>
                  </c15:fullRef>
                </c:ext>
              </c:extLst>
              <c:f>Jan2016MetaCrunch!$G$16:$H$16</c:f>
              <c:numCache>
                <c:formatCode>General</c:formatCode>
                <c:ptCount val="2"/>
                <c:pt idx="0">
                  <c:v>66793</c:v>
                </c:pt>
                <c:pt idx="1">
                  <c:v>72371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4-4B78-9ADB-06B3074E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90"/>
        <c:axId val="706051440"/>
        <c:axId val="697910976"/>
      </c:barChart>
      <c:catAx>
        <c:axId val="7060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10976"/>
        <c:crosses val="autoZero"/>
        <c:auto val="1"/>
        <c:lblAlgn val="ctr"/>
        <c:lblOffset val="100"/>
        <c:noMultiLvlLbl val="0"/>
      </c:catAx>
      <c:valAx>
        <c:axId val="697910976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Count (Monthly)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Rides from</a:t>
            </a:r>
            <a:r>
              <a:rPr lang="en-US" sz="1800" baseline="0"/>
              <a:t> Astoria to the World Trade Center, Jan 7th 2016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Jan7th2016!$A$1</c:f>
              <c:strCache>
                <c:ptCount val="1"/>
                <c:pt idx="0">
                  <c:v>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Jan7th2016!$D$2:$D$97</c:f>
              <c:numCache>
                <c:formatCode>[$-F400]h:mm:ss\ AM/PM</c:formatCode>
                <c:ptCount val="96"/>
                <c:pt idx="0">
                  <c:v>42376</c:v>
                </c:pt>
                <c:pt idx="1">
                  <c:v>42376.010416666664</c:v>
                </c:pt>
                <c:pt idx="2">
                  <c:v>42376.020833333336</c:v>
                </c:pt>
                <c:pt idx="3">
                  <c:v>42376.03125</c:v>
                </c:pt>
                <c:pt idx="4">
                  <c:v>42376.041666666664</c:v>
                </c:pt>
                <c:pt idx="5">
                  <c:v>42376.052083333336</c:v>
                </c:pt>
                <c:pt idx="6">
                  <c:v>42376.0625</c:v>
                </c:pt>
                <c:pt idx="7">
                  <c:v>42376.072916666664</c:v>
                </c:pt>
                <c:pt idx="8">
                  <c:v>42376.083333333336</c:v>
                </c:pt>
                <c:pt idx="9">
                  <c:v>42376.09375</c:v>
                </c:pt>
                <c:pt idx="10">
                  <c:v>42376.104166666664</c:v>
                </c:pt>
                <c:pt idx="11">
                  <c:v>42376.114583333336</c:v>
                </c:pt>
                <c:pt idx="12">
                  <c:v>42376.125</c:v>
                </c:pt>
                <c:pt idx="13">
                  <c:v>42376.135416666664</c:v>
                </c:pt>
                <c:pt idx="14">
                  <c:v>42376.145833333336</c:v>
                </c:pt>
                <c:pt idx="15">
                  <c:v>42376.15625</c:v>
                </c:pt>
                <c:pt idx="16">
                  <c:v>42376.166666666664</c:v>
                </c:pt>
                <c:pt idx="17">
                  <c:v>42376.177083333336</c:v>
                </c:pt>
                <c:pt idx="18">
                  <c:v>42376.1875</c:v>
                </c:pt>
                <c:pt idx="19">
                  <c:v>42376.197916666664</c:v>
                </c:pt>
                <c:pt idx="20">
                  <c:v>42376.208333333336</c:v>
                </c:pt>
                <c:pt idx="21">
                  <c:v>42376.21875</c:v>
                </c:pt>
                <c:pt idx="22">
                  <c:v>42376.229166666664</c:v>
                </c:pt>
                <c:pt idx="23">
                  <c:v>42376.239583333336</c:v>
                </c:pt>
                <c:pt idx="24">
                  <c:v>42376.25</c:v>
                </c:pt>
                <c:pt idx="25">
                  <c:v>42376.260416666664</c:v>
                </c:pt>
                <c:pt idx="26">
                  <c:v>42376.270833333336</c:v>
                </c:pt>
                <c:pt idx="27">
                  <c:v>42376.28125</c:v>
                </c:pt>
                <c:pt idx="28">
                  <c:v>42376.291666666664</c:v>
                </c:pt>
                <c:pt idx="29">
                  <c:v>42376.302083333336</c:v>
                </c:pt>
                <c:pt idx="30">
                  <c:v>42376.3125</c:v>
                </c:pt>
                <c:pt idx="31">
                  <c:v>42376.322916666664</c:v>
                </c:pt>
                <c:pt idx="32">
                  <c:v>42376.333333333336</c:v>
                </c:pt>
                <c:pt idx="33">
                  <c:v>42376.34375</c:v>
                </c:pt>
                <c:pt idx="34">
                  <c:v>42376.354166666664</c:v>
                </c:pt>
                <c:pt idx="35">
                  <c:v>42376.364583333336</c:v>
                </c:pt>
                <c:pt idx="36">
                  <c:v>42376.375</c:v>
                </c:pt>
                <c:pt idx="37">
                  <c:v>42376.385416666664</c:v>
                </c:pt>
                <c:pt idx="38">
                  <c:v>42376.395833333336</c:v>
                </c:pt>
                <c:pt idx="39">
                  <c:v>42376.40625</c:v>
                </c:pt>
                <c:pt idx="40">
                  <c:v>42376.416666666664</c:v>
                </c:pt>
                <c:pt idx="41">
                  <c:v>42376.427083333336</c:v>
                </c:pt>
                <c:pt idx="42">
                  <c:v>42376.4375</c:v>
                </c:pt>
                <c:pt idx="43">
                  <c:v>42376.447916666664</c:v>
                </c:pt>
                <c:pt idx="44">
                  <c:v>42376.458333333336</c:v>
                </c:pt>
                <c:pt idx="45">
                  <c:v>42376.46875</c:v>
                </c:pt>
                <c:pt idx="46">
                  <c:v>42376.479166666664</c:v>
                </c:pt>
                <c:pt idx="47">
                  <c:v>42376.489583333336</c:v>
                </c:pt>
                <c:pt idx="48">
                  <c:v>42376.5</c:v>
                </c:pt>
                <c:pt idx="49">
                  <c:v>42376.510416666664</c:v>
                </c:pt>
                <c:pt idx="50">
                  <c:v>42376.520833333336</c:v>
                </c:pt>
                <c:pt idx="51">
                  <c:v>42376.53125</c:v>
                </c:pt>
                <c:pt idx="52">
                  <c:v>42376.541666666664</c:v>
                </c:pt>
                <c:pt idx="53">
                  <c:v>42376.552083333336</c:v>
                </c:pt>
                <c:pt idx="54">
                  <c:v>42376.5625</c:v>
                </c:pt>
                <c:pt idx="55">
                  <c:v>42376.572916666664</c:v>
                </c:pt>
                <c:pt idx="56">
                  <c:v>42376.583333333336</c:v>
                </c:pt>
                <c:pt idx="57">
                  <c:v>42376.59375</c:v>
                </c:pt>
                <c:pt idx="58">
                  <c:v>42376.604166666664</c:v>
                </c:pt>
                <c:pt idx="59">
                  <c:v>42376.614583333336</c:v>
                </c:pt>
                <c:pt idx="60">
                  <c:v>42376.625</c:v>
                </c:pt>
                <c:pt idx="61">
                  <c:v>42376.635416666664</c:v>
                </c:pt>
                <c:pt idx="62">
                  <c:v>42376.645833333336</c:v>
                </c:pt>
                <c:pt idx="63">
                  <c:v>42376.65625</c:v>
                </c:pt>
                <c:pt idx="64">
                  <c:v>42376.666666666664</c:v>
                </c:pt>
                <c:pt idx="65">
                  <c:v>42376.677083333336</c:v>
                </c:pt>
                <c:pt idx="66">
                  <c:v>42376.6875</c:v>
                </c:pt>
                <c:pt idx="67">
                  <c:v>42376.697916666664</c:v>
                </c:pt>
                <c:pt idx="68">
                  <c:v>42376.708333333336</c:v>
                </c:pt>
                <c:pt idx="69">
                  <c:v>42376.71875</c:v>
                </c:pt>
                <c:pt idx="70">
                  <c:v>42376.729166666664</c:v>
                </c:pt>
                <c:pt idx="71">
                  <c:v>42376.739583333336</c:v>
                </c:pt>
                <c:pt idx="72">
                  <c:v>42376.75</c:v>
                </c:pt>
                <c:pt idx="73">
                  <c:v>42376.760416666664</c:v>
                </c:pt>
                <c:pt idx="74">
                  <c:v>42376.770833333336</c:v>
                </c:pt>
                <c:pt idx="75">
                  <c:v>42376.78125</c:v>
                </c:pt>
                <c:pt idx="76">
                  <c:v>42376.791666666664</c:v>
                </c:pt>
                <c:pt idx="77">
                  <c:v>42376.802083333336</c:v>
                </c:pt>
                <c:pt idx="78">
                  <c:v>42376.8125</c:v>
                </c:pt>
                <c:pt idx="79">
                  <c:v>42376.822916666664</c:v>
                </c:pt>
                <c:pt idx="80">
                  <c:v>42376.833333333336</c:v>
                </c:pt>
                <c:pt idx="81">
                  <c:v>42376.84375</c:v>
                </c:pt>
                <c:pt idx="82">
                  <c:v>42376.854166666664</c:v>
                </c:pt>
                <c:pt idx="83">
                  <c:v>42376.864583333336</c:v>
                </c:pt>
                <c:pt idx="84">
                  <c:v>42376.875</c:v>
                </c:pt>
                <c:pt idx="85">
                  <c:v>42376.885416666664</c:v>
                </c:pt>
                <c:pt idx="86">
                  <c:v>42376.895833333336</c:v>
                </c:pt>
                <c:pt idx="87">
                  <c:v>42376.90625</c:v>
                </c:pt>
                <c:pt idx="88">
                  <c:v>42376.916666666664</c:v>
                </c:pt>
                <c:pt idx="89">
                  <c:v>42376.927083333336</c:v>
                </c:pt>
                <c:pt idx="90">
                  <c:v>42376.9375</c:v>
                </c:pt>
                <c:pt idx="91">
                  <c:v>42376.947916666664</c:v>
                </c:pt>
                <c:pt idx="92">
                  <c:v>42376.958333333336</c:v>
                </c:pt>
                <c:pt idx="93">
                  <c:v>42376.96875</c:v>
                </c:pt>
                <c:pt idx="94">
                  <c:v>42376.979166666664</c:v>
                </c:pt>
                <c:pt idx="95">
                  <c:v>42376.989583333336</c:v>
                </c:pt>
              </c:numCache>
            </c:numRef>
          </c:cat>
          <c:val>
            <c:numRef>
              <c:f>Jan7th2016!$A$2:$A$97</c:f>
              <c:numCache>
                <c:formatCode>General</c:formatCode>
                <c:ptCount val="96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24</c:v>
                </c:pt>
                <c:pt idx="13">
                  <c:v>31</c:v>
                </c:pt>
                <c:pt idx="14">
                  <c:v>6</c:v>
                </c:pt>
                <c:pt idx="15">
                  <c:v>19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17</c:v>
                </c:pt>
                <c:pt idx="20">
                  <c:v>7</c:v>
                </c:pt>
                <c:pt idx="21">
                  <c:v>10</c:v>
                </c:pt>
                <c:pt idx="22">
                  <c:v>3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9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6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5</c:v>
                </c:pt>
                <c:pt idx="52">
                  <c:v>0</c:v>
                </c:pt>
                <c:pt idx="53">
                  <c:v>6</c:v>
                </c:pt>
                <c:pt idx="54">
                  <c:v>2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7</c:v>
                </c:pt>
                <c:pt idx="70">
                  <c:v>3</c:v>
                </c:pt>
                <c:pt idx="71">
                  <c:v>6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6</c:v>
                </c:pt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B-49CC-9101-93E062011FC8}"/>
            </c:ext>
          </c:extLst>
        </c:ser>
        <c:ser>
          <c:idx val="1"/>
          <c:order val="1"/>
          <c:tx>
            <c:strRef>
              <c:f>Jan7th2016!$B$1</c:f>
              <c:strCache>
                <c:ptCount val="1"/>
                <c:pt idx="0">
                  <c:v>Taxis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glow>
                <a:schemeClr val="accent1"/>
              </a:glow>
              <a:softEdge rad="12700"/>
            </a:effectLst>
          </c:spPr>
          <c:invertIfNegative val="0"/>
          <c:cat>
            <c:numRef>
              <c:f>Jan7th2016!$D$2:$D$97</c:f>
              <c:numCache>
                <c:formatCode>[$-F400]h:mm:ss\ AM/PM</c:formatCode>
                <c:ptCount val="96"/>
                <c:pt idx="0">
                  <c:v>42376</c:v>
                </c:pt>
                <c:pt idx="1">
                  <c:v>42376.010416666664</c:v>
                </c:pt>
                <c:pt idx="2">
                  <c:v>42376.020833333336</c:v>
                </c:pt>
                <c:pt idx="3">
                  <c:v>42376.03125</c:v>
                </c:pt>
                <c:pt idx="4">
                  <c:v>42376.041666666664</c:v>
                </c:pt>
                <c:pt idx="5">
                  <c:v>42376.052083333336</c:v>
                </c:pt>
                <c:pt idx="6">
                  <c:v>42376.0625</c:v>
                </c:pt>
                <c:pt idx="7">
                  <c:v>42376.072916666664</c:v>
                </c:pt>
                <c:pt idx="8">
                  <c:v>42376.083333333336</c:v>
                </c:pt>
                <c:pt idx="9">
                  <c:v>42376.09375</c:v>
                </c:pt>
                <c:pt idx="10">
                  <c:v>42376.104166666664</c:v>
                </c:pt>
                <c:pt idx="11">
                  <c:v>42376.114583333336</c:v>
                </c:pt>
                <c:pt idx="12">
                  <c:v>42376.125</c:v>
                </c:pt>
                <c:pt idx="13">
                  <c:v>42376.135416666664</c:v>
                </c:pt>
                <c:pt idx="14">
                  <c:v>42376.145833333336</c:v>
                </c:pt>
                <c:pt idx="15">
                  <c:v>42376.15625</c:v>
                </c:pt>
                <c:pt idx="16">
                  <c:v>42376.166666666664</c:v>
                </c:pt>
                <c:pt idx="17">
                  <c:v>42376.177083333336</c:v>
                </c:pt>
                <c:pt idx="18">
                  <c:v>42376.1875</c:v>
                </c:pt>
                <c:pt idx="19">
                  <c:v>42376.197916666664</c:v>
                </c:pt>
                <c:pt idx="20">
                  <c:v>42376.208333333336</c:v>
                </c:pt>
                <c:pt idx="21">
                  <c:v>42376.21875</c:v>
                </c:pt>
                <c:pt idx="22">
                  <c:v>42376.229166666664</c:v>
                </c:pt>
                <c:pt idx="23">
                  <c:v>42376.239583333336</c:v>
                </c:pt>
                <c:pt idx="24">
                  <c:v>42376.25</c:v>
                </c:pt>
                <c:pt idx="25">
                  <c:v>42376.260416666664</c:v>
                </c:pt>
                <c:pt idx="26">
                  <c:v>42376.270833333336</c:v>
                </c:pt>
                <c:pt idx="27">
                  <c:v>42376.28125</c:v>
                </c:pt>
                <c:pt idx="28">
                  <c:v>42376.291666666664</c:v>
                </c:pt>
                <c:pt idx="29">
                  <c:v>42376.302083333336</c:v>
                </c:pt>
                <c:pt idx="30">
                  <c:v>42376.3125</c:v>
                </c:pt>
                <c:pt idx="31">
                  <c:v>42376.322916666664</c:v>
                </c:pt>
                <c:pt idx="32">
                  <c:v>42376.333333333336</c:v>
                </c:pt>
                <c:pt idx="33">
                  <c:v>42376.34375</c:v>
                </c:pt>
                <c:pt idx="34">
                  <c:v>42376.354166666664</c:v>
                </c:pt>
                <c:pt idx="35">
                  <c:v>42376.364583333336</c:v>
                </c:pt>
                <c:pt idx="36">
                  <c:v>42376.375</c:v>
                </c:pt>
                <c:pt idx="37">
                  <c:v>42376.385416666664</c:v>
                </c:pt>
                <c:pt idx="38">
                  <c:v>42376.395833333336</c:v>
                </c:pt>
                <c:pt idx="39">
                  <c:v>42376.40625</c:v>
                </c:pt>
                <c:pt idx="40">
                  <c:v>42376.416666666664</c:v>
                </c:pt>
                <c:pt idx="41">
                  <c:v>42376.427083333336</c:v>
                </c:pt>
                <c:pt idx="42">
                  <c:v>42376.4375</c:v>
                </c:pt>
                <c:pt idx="43">
                  <c:v>42376.447916666664</c:v>
                </c:pt>
                <c:pt idx="44">
                  <c:v>42376.458333333336</c:v>
                </c:pt>
                <c:pt idx="45">
                  <c:v>42376.46875</c:v>
                </c:pt>
                <c:pt idx="46">
                  <c:v>42376.479166666664</c:v>
                </c:pt>
                <c:pt idx="47">
                  <c:v>42376.489583333336</c:v>
                </c:pt>
                <c:pt idx="48">
                  <c:v>42376.5</c:v>
                </c:pt>
                <c:pt idx="49">
                  <c:v>42376.510416666664</c:v>
                </c:pt>
                <c:pt idx="50">
                  <c:v>42376.520833333336</c:v>
                </c:pt>
                <c:pt idx="51">
                  <c:v>42376.53125</c:v>
                </c:pt>
                <c:pt idx="52">
                  <c:v>42376.541666666664</c:v>
                </c:pt>
                <c:pt idx="53">
                  <c:v>42376.552083333336</c:v>
                </c:pt>
                <c:pt idx="54">
                  <c:v>42376.5625</c:v>
                </c:pt>
                <c:pt idx="55">
                  <c:v>42376.572916666664</c:v>
                </c:pt>
                <c:pt idx="56">
                  <c:v>42376.583333333336</c:v>
                </c:pt>
                <c:pt idx="57">
                  <c:v>42376.59375</c:v>
                </c:pt>
                <c:pt idx="58">
                  <c:v>42376.604166666664</c:v>
                </c:pt>
                <c:pt idx="59">
                  <c:v>42376.614583333336</c:v>
                </c:pt>
                <c:pt idx="60">
                  <c:v>42376.625</c:v>
                </c:pt>
                <c:pt idx="61">
                  <c:v>42376.635416666664</c:v>
                </c:pt>
                <c:pt idx="62">
                  <c:v>42376.645833333336</c:v>
                </c:pt>
                <c:pt idx="63">
                  <c:v>42376.65625</c:v>
                </c:pt>
                <c:pt idx="64">
                  <c:v>42376.666666666664</c:v>
                </c:pt>
                <c:pt idx="65">
                  <c:v>42376.677083333336</c:v>
                </c:pt>
                <c:pt idx="66">
                  <c:v>42376.6875</c:v>
                </c:pt>
                <c:pt idx="67">
                  <c:v>42376.697916666664</c:v>
                </c:pt>
                <c:pt idx="68">
                  <c:v>42376.708333333336</c:v>
                </c:pt>
                <c:pt idx="69">
                  <c:v>42376.71875</c:v>
                </c:pt>
                <c:pt idx="70">
                  <c:v>42376.729166666664</c:v>
                </c:pt>
                <c:pt idx="71">
                  <c:v>42376.739583333336</c:v>
                </c:pt>
                <c:pt idx="72">
                  <c:v>42376.75</c:v>
                </c:pt>
                <c:pt idx="73">
                  <c:v>42376.760416666664</c:v>
                </c:pt>
                <c:pt idx="74">
                  <c:v>42376.770833333336</c:v>
                </c:pt>
                <c:pt idx="75">
                  <c:v>42376.78125</c:v>
                </c:pt>
                <c:pt idx="76">
                  <c:v>42376.791666666664</c:v>
                </c:pt>
                <c:pt idx="77">
                  <c:v>42376.802083333336</c:v>
                </c:pt>
                <c:pt idx="78">
                  <c:v>42376.8125</c:v>
                </c:pt>
                <c:pt idx="79">
                  <c:v>42376.822916666664</c:v>
                </c:pt>
                <c:pt idx="80">
                  <c:v>42376.833333333336</c:v>
                </c:pt>
                <c:pt idx="81">
                  <c:v>42376.84375</c:v>
                </c:pt>
                <c:pt idx="82">
                  <c:v>42376.854166666664</c:v>
                </c:pt>
                <c:pt idx="83">
                  <c:v>42376.864583333336</c:v>
                </c:pt>
                <c:pt idx="84">
                  <c:v>42376.875</c:v>
                </c:pt>
                <c:pt idx="85">
                  <c:v>42376.885416666664</c:v>
                </c:pt>
                <c:pt idx="86">
                  <c:v>42376.895833333336</c:v>
                </c:pt>
                <c:pt idx="87">
                  <c:v>42376.90625</c:v>
                </c:pt>
                <c:pt idx="88">
                  <c:v>42376.916666666664</c:v>
                </c:pt>
                <c:pt idx="89">
                  <c:v>42376.927083333336</c:v>
                </c:pt>
                <c:pt idx="90">
                  <c:v>42376.9375</c:v>
                </c:pt>
                <c:pt idx="91">
                  <c:v>42376.947916666664</c:v>
                </c:pt>
                <c:pt idx="92">
                  <c:v>42376.958333333336</c:v>
                </c:pt>
                <c:pt idx="93">
                  <c:v>42376.96875</c:v>
                </c:pt>
                <c:pt idx="94">
                  <c:v>42376.979166666664</c:v>
                </c:pt>
                <c:pt idx="95">
                  <c:v>42376.989583333336</c:v>
                </c:pt>
              </c:numCache>
            </c:numRef>
          </c:cat>
          <c:val>
            <c:numRef>
              <c:f>Jan7th2016!$B$2:$B$97</c:f>
              <c:numCache>
                <c:formatCode>General</c:formatCode>
                <c:ptCount val="9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B-49CC-9101-93E06201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2085424"/>
        <c:axId val="697840768"/>
      </c:barChart>
      <c:catAx>
        <c:axId val="7020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40768"/>
        <c:crosses val="autoZero"/>
        <c:auto val="0"/>
        <c:lblAlgn val="ctr"/>
        <c:lblOffset val="100"/>
        <c:tickLblSkip val="4"/>
        <c:noMultiLvlLbl val="0"/>
      </c:catAx>
      <c:valAx>
        <c:axId val="6978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5424"/>
        <c:crossesAt val="1"/>
        <c:crossBetween val="between"/>
      </c:valAx>
      <c:spPr>
        <a:noFill/>
        <a:ln>
          <a:noFill/>
        </a:ln>
        <a:effectLst>
          <a:glow rad="25400">
            <a:schemeClr val="accent1"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softEdge rad="1016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Rides from</a:t>
            </a:r>
            <a:r>
              <a:rPr lang="en-US" sz="1800" baseline="0"/>
              <a:t> Astoria to the World Trade Center, Jan 7th 2016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Jan7th2016!$A$1</c:f>
              <c:strCache>
                <c:ptCount val="1"/>
                <c:pt idx="0">
                  <c:v>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Jan7th2016!$D$2:$D$97</c:f>
              <c:numCache>
                <c:formatCode>[$-F400]h:mm:ss\ AM/PM</c:formatCode>
                <c:ptCount val="96"/>
                <c:pt idx="0">
                  <c:v>42376</c:v>
                </c:pt>
                <c:pt idx="1">
                  <c:v>42376.010416666664</c:v>
                </c:pt>
                <c:pt idx="2">
                  <c:v>42376.020833333336</c:v>
                </c:pt>
                <c:pt idx="3">
                  <c:v>42376.03125</c:v>
                </c:pt>
                <c:pt idx="4">
                  <c:v>42376.041666666664</c:v>
                </c:pt>
                <c:pt idx="5">
                  <c:v>42376.052083333336</c:v>
                </c:pt>
                <c:pt idx="6">
                  <c:v>42376.0625</c:v>
                </c:pt>
                <c:pt idx="7">
                  <c:v>42376.072916666664</c:v>
                </c:pt>
                <c:pt idx="8">
                  <c:v>42376.083333333336</c:v>
                </c:pt>
                <c:pt idx="9">
                  <c:v>42376.09375</c:v>
                </c:pt>
                <c:pt idx="10">
                  <c:v>42376.104166666664</c:v>
                </c:pt>
                <c:pt idx="11">
                  <c:v>42376.114583333336</c:v>
                </c:pt>
                <c:pt idx="12">
                  <c:v>42376.125</c:v>
                </c:pt>
                <c:pt idx="13">
                  <c:v>42376.135416666664</c:v>
                </c:pt>
                <c:pt idx="14">
                  <c:v>42376.145833333336</c:v>
                </c:pt>
                <c:pt idx="15">
                  <c:v>42376.15625</c:v>
                </c:pt>
                <c:pt idx="16">
                  <c:v>42376.166666666664</c:v>
                </c:pt>
                <c:pt idx="17">
                  <c:v>42376.177083333336</c:v>
                </c:pt>
                <c:pt idx="18">
                  <c:v>42376.1875</c:v>
                </c:pt>
                <c:pt idx="19">
                  <c:v>42376.197916666664</c:v>
                </c:pt>
                <c:pt idx="20">
                  <c:v>42376.208333333336</c:v>
                </c:pt>
                <c:pt idx="21">
                  <c:v>42376.21875</c:v>
                </c:pt>
                <c:pt idx="22">
                  <c:v>42376.229166666664</c:v>
                </c:pt>
                <c:pt idx="23">
                  <c:v>42376.239583333336</c:v>
                </c:pt>
                <c:pt idx="24">
                  <c:v>42376.25</c:v>
                </c:pt>
                <c:pt idx="25">
                  <c:v>42376.260416666664</c:v>
                </c:pt>
                <c:pt idx="26">
                  <c:v>42376.270833333336</c:v>
                </c:pt>
                <c:pt idx="27">
                  <c:v>42376.28125</c:v>
                </c:pt>
                <c:pt idx="28">
                  <c:v>42376.291666666664</c:v>
                </c:pt>
                <c:pt idx="29">
                  <c:v>42376.302083333336</c:v>
                </c:pt>
                <c:pt idx="30">
                  <c:v>42376.3125</c:v>
                </c:pt>
                <c:pt idx="31">
                  <c:v>42376.322916666664</c:v>
                </c:pt>
                <c:pt idx="32">
                  <c:v>42376.333333333336</c:v>
                </c:pt>
                <c:pt idx="33">
                  <c:v>42376.34375</c:v>
                </c:pt>
                <c:pt idx="34">
                  <c:v>42376.354166666664</c:v>
                </c:pt>
                <c:pt idx="35">
                  <c:v>42376.364583333336</c:v>
                </c:pt>
                <c:pt idx="36">
                  <c:v>42376.375</c:v>
                </c:pt>
                <c:pt idx="37">
                  <c:v>42376.385416666664</c:v>
                </c:pt>
                <c:pt idx="38">
                  <c:v>42376.395833333336</c:v>
                </c:pt>
                <c:pt idx="39">
                  <c:v>42376.40625</c:v>
                </c:pt>
                <c:pt idx="40">
                  <c:v>42376.416666666664</c:v>
                </c:pt>
                <c:pt idx="41">
                  <c:v>42376.427083333336</c:v>
                </c:pt>
                <c:pt idx="42">
                  <c:v>42376.4375</c:v>
                </c:pt>
                <c:pt idx="43">
                  <c:v>42376.447916666664</c:v>
                </c:pt>
                <c:pt idx="44">
                  <c:v>42376.458333333336</c:v>
                </c:pt>
                <c:pt idx="45">
                  <c:v>42376.46875</c:v>
                </c:pt>
                <c:pt idx="46">
                  <c:v>42376.479166666664</c:v>
                </c:pt>
                <c:pt idx="47">
                  <c:v>42376.489583333336</c:v>
                </c:pt>
                <c:pt idx="48">
                  <c:v>42376.5</c:v>
                </c:pt>
                <c:pt idx="49">
                  <c:v>42376.510416666664</c:v>
                </c:pt>
                <c:pt idx="50">
                  <c:v>42376.520833333336</c:v>
                </c:pt>
                <c:pt idx="51">
                  <c:v>42376.53125</c:v>
                </c:pt>
                <c:pt idx="52">
                  <c:v>42376.541666666664</c:v>
                </c:pt>
                <c:pt idx="53">
                  <c:v>42376.552083333336</c:v>
                </c:pt>
                <c:pt idx="54">
                  <c:v>42376.5625</c:v>
                </c:pt>
                <c:pt idx="55">
                  <c:v>42376.572916666664</c:v>
                </c:pt>
                <c:pt idx="56">
                  <c:v>42376.583333333336</c:v>
                </c:pt>
                <c:pt idx="57">
                  <c:v>42376.59375</c:v>
                </c:pt>
                <c:pt idx="58">
                  <c:v>42376.604166666664</c:v>
                </c:pt>
                <c:pt idx="59">
                  <c:v>42376.614583333336</c:v>
                </c:pt>
                <c:pt idx="60">
                  <c:v>42376.625</c:v>
                </c:pt>
                <c:pt idx="61">
                  <c:v>42376.635416666664</c:v>
                </c:pt>
                <c:pt idx="62">
                  <c:v>42376.645833333336</c:v>
                </c:pt>
                <c:pt idx="63">
                  <c:v>42376.65625</c:v>
                </c:pt>
                <c:pt idx="64">
                  <c:v>42376.666666666664</c:v>
                </c:pt>
                <c:pt idx="65">
                  <c:v>42376.677083333336</c:v>
                </c:pt>
                <c:pt idx="66">
                  <c:v>42376.6875</c:v>
                </c:pt>
                <c:pt idx="67">
                  <c:v>42376.697916666664</c:v>
                </c:pt>
                <c:pt idx="68">
                  <c:v>42376.708333333336</c:v>
                </c:pt>
                <c:pt idx="69">
                  <c:v>42376.71875</c:v>
                </c:pt>
                <c:pt idx="70">
                  <c:v>42376.729166666664</c:v>
                </c:pt>
                <c:pt idx="71">
                  <c:v>42376.739583333336</c:v>
                </c:pt>
                <c:pt idx="72">
                  <c:v>42376.75</c:v>
                </c:pt>
                <c:pt idx="73">
                  <c:v>42376.760416666664</c:v>
                </c:pt>
                <c:pt idx="74">
                  <c:v>42376.770833333336</c:v>
                </c:pt>
                <c:pt idx="75">
                  <c:v>42376.78125</c:v>
                </c:pt>
                <c:pt idx="76">
                  <c:v>42376.791666666664</c:v>
                </c:pt>
                <c:pt idx="77">
                  <c:v>42376.802083333336</c:v>
                </c:pt>
                <c:pt idx="78">
                  <c:v>42376.8125</c:v>
                </c:pt>
                <c:pt idx="79">
                  <c:v>42376.822916666664</c:v>
                </c:pt>
                <c:pt idx="80">
                  <c:v>42376.833333333336</c:v>
                </c:pt>
                <c:pt idx="81">
                  <c:v>42376.84375</c:v>
                </c:pt>
                <c:pt idx="82">
                  <c:v>42376.854166666664</c:v>
                </c:pt>
                <c:pt idx="83">
                  <c:v>42376.864583333336</c:v>
                </c:pt>
                <c:pt idx="84">
                  <c:v>42376.875</c:v>
                </c:pt>
                <c:pt idx="85">
                  <c:v>42376.885416666664</c:v>
                </c:pt>
                <c:pt idx="86">
                  <c:v>42376.895833333336</c:v>
                </c:pt>
                <c:pt idx="87">
                  <c:v>42376.90625</c:v>
                </c:pt>
                <c:pt idx="88">
                  <c:v>42376.916666666664</c:v>
                </c:pt>
                <c:pt idx="89">
                  <c:v>42376.927083333336</c:v>
                </c:pt>
                <c:pt idx="90">
                  <c:v>42376.9375</c:v>
                </c:pt>
                <c:pt idx="91">
                  <c:v>42376.947916666664</c:v>
                </c:pt>
                <c:pt idx="92">
                  <c:v>42376.958333333336</c:v>
                </c:pt>
                <c:pt idx="93">
                  <c:v>42376.96875</c:v>
                </c:pt>
                <c:pt idx="94">
                  <c:v>42376.979166666664</c:v>
                </c:pt>
                <c:pt idx="95">
                  <c:v>42376.989583333336</c:v>
                </c:pt>
              </c:numCache>
            </c:numRef>
          </c:cat>
          <c:val>
            <c:numRef>
              <c:f>Jan7th2016!$A$2:$A$97</c:f>
              <c:numCache>
                <c:formatCode>General</c:formatCode>
                <c:ptCount val="96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24</c:v>
                </c:pt>
                <c:pt idx="13">
                  <c:v>31</c:v>
                </c:pt>
                <c:pt idx="14">
                  <c:v>6</c:v>
                </c:pt>
                <c:pt idx="15">
                  <c:v>19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17</c:v>
                </c:pt>
                <c:pt idx="20">
                  <c:v>7</c:v>
                </c:pt>
                <c:pt idx="21">
                  <c:v>10</c:v>
                </c:pt>
                <c:pt idx="22">
                  <c:v>3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9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6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5</c:v>
                </c:pt>
                <c:pt idx="52">
                  <c:v>0</c:v>
                </c:pt>
                <c:pt idx="53">
                  <c:v>6</c:v>
                </c:pt>
                <c:pt idx="54">
                  <c:v>2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7</c:v>
                </c:pt>
                <c:pt idx="70">
                  <c:v>3</c:v>
                </c:pt>
                <c:pt idx="71">
                  <c:v>6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6</c:v>
                </c:pt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7-4808-9551-8FCD55A1555D}"/>
            </c:ext>
          </c:extLst>
        </c:ser>
        <c:ser>
          <c:idx val="1"/>
          <c:order val="1"/>
          <c:tx>
            <c:strRef>
              <c:f>Jan7th2016!$C$1</c:f>
              <c:strCache>
                <c:ptCount val="1"/>
                <c:pt idx="0">
                  <c:v>Carpools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>
                <a:schemeClr val="accent1"/>
              </a:glow>
              <a:softEdge rad="12700"/>
            </a:effectLst>
          </c:spPr>
          <c:invertIfNegative val="0"/>
          <c:cat>
            <c:numRef>
              <c:f>Jan7th2016!$D$2:$D$97</c:f>
              <c:numCache>
                <c:formatCode>[$-F400]h:mm:ss\ AM/PM</c:formatCode>
                <c:ptCount val="96"/>
                <c:pt idx="0">
                  <c:v>42376</c:v>
                </c:pt>
                <c:pt idx="1">
                  <c:v>42376.010416666664</c:v>
                </c:pt>
                <c:pt idx="2">
                  <c:v>42376.020833333336</c:v>
                </c:pt>
                <c:pt idx="3">
                  <c:v>42376.03125</c:v>
                </c:pt>
                <c:pt idx="4">
                  <c:v>42376.041666666664</c:v>
                </c:pt>
                <c:pt idx="5">
                  <c:v>42376.052083333336</c:v>
                </c:pt>
                <c:pt idx="6">
                  <c:v>42376.0625</c:v>
                </c:pt>
                <c:pt idx="7">
                  <c:v>42376.072916666664</c:v>
                </c:pt>
                <c:pt idx="8">
                  <c:v>42376.083333333336</c:v>
                </c:pt>
                <c:pt idx="9">
                  <c:v>42376.09375</c:v>
                </c:pt>
                <c:pt idx="10">
                  <c:v>42376.104166666664</c:v>
                </c:pt>
                <c:pt idx="11">
                  <c:v>42376.114583333336</c:v>
                </c:pt>
                <c:pt idx="12">
                  <c:v>42376.125</c:v>
                </c:pt>
                <c:pt idx="13">
                  <c:v>42376.135416666664</c:v>
                </c:pt>
                <c:pt idx="14">
                  <c:v>42376.145833333336</c:v>
                </c:pt>
                <c:pt idx="15">
                  <c:v>42376.15625</c:v>
                </c:pt>
                <c:pt idx="16">
                  <c:v>42376.166666666664</c:v>
                </c:pt>
                <c:pt idx="17">
                  <c:v>42376.177083333336</c:v>
                </c:pt>
                <c:pt idx="18">
                  <c:v>42376.1875</c:v>
                </c:pt>
                <c:pt idx="19">
                  <c:v>42376.197916666664</c:v>
                </c:pt>
                <c:pt idx="20">
                  <c:v>42376.208333333336</c:v>
                </c:pt>
                <c:pt idx="21">
                  <c:v>42376.21875</c:v>
                </c:pt>
                <c:pt idx="22">
                  <c:v>42376.229166666664</c:v>
                </c:pt>
                <c:pt idx="23">
                  <c:v>42376.239583333336</c:v>
                </c:pt>
                <c:pt idx="24">
                  <c:v>42376.25</c:v>
                </c:pt>
                <c:pt idx="25">
                  <c:v>42376.260416666664</c:v>
                </c:pt>
                <c:pt idx="26">
                  <c:v>42376.270833333336</c:v>
                </c:pt>
                <c:pt idx="27">
                  <c:v>42376.28125</c:v>
                </c:pt>
                <c:pt idx="28">
                  <c:v>42376.291666666664</c:v>
                </c:pt>
                <c:pt idx="29">
                  <c:v>42376.302083333336</c:v>
                </c:pt>
                <c:pt idx="30">
                  <c:v>42376.3125</c:v>
                </c:pt>
                <c:pt idx="31">
                  <c:v>42376.322916666664</c:v>
                </c:pt>
                <c:pt idx="32">
                  <c:v>42376.333333333336</c:v>
                </c:pt>
                <c:pt idx="33">
                  <c:v>42376.34375</c:v>
                </c:pt>
                <c:pt idx="34">
                  <c:v>42376.354166666664</c:v>
                </c:pt>
                <c:pt idx="35">
                  <c:v>42376.364583333336</c:v>
                </c:pt>
                <c:pt idx="36">
                  <c:v>42376.375</c:v>
                </c:pt>
                <c:pt idx="37">
                  <c:v>42376.385416666664</c:v>
                </c:pt>
                <c:pt idx="38">
                  <c:v>42376.395833333336</c:v>
                </c:pt>
                <c:pt idx="39">
                  <c:v>42376.40625</c:v>
                </c:pt>
                <c:pt idx="40">
                  <c:v>42376.416666666664</c:v>
                </c:pt>
                <c:pt idx="41">
                  <c:v>42376.427083333336</c:v>
                </c:pt>
                <c:pt idx="42">
                  <c:v>42376.4375</c:v>
                </c:pt>
                <c:pt idx="43">
                  <c:v>42376.447916666664</c:v>
                </c:pt>
                <c:pt idx="44">
                  <c:v>42376.458333333336</c:v>
                </c:pt>
                <c:pt idx="45">
                  <c:v>42376.46875</c:v>
                </c:pt>
                <c:pt idx="46">
                  <c:v>42376.479166666664</c:v>
                </c:pt>
                <c:pt idx="47">
                  <c:v>42376.489583333336</c:v>
                </c:pt>
                <c:pt idx="48">
                  <c:v>42376.5</c:v>
                </c:pt>
                <c:pt idx="49">
                  <c:v>42376.510416666664</c:v>
                </c:pt>
                <c:pt idx="50">
                  <c:v>42376.520833333336</c:v>
                </c:pt>
                <c:pt idx="51">
                  <c:v>42376.53125</c:v>
                </c:pt>
                <c:pt idx="52">
                  <c:v>42376.541666666664</c:v>
                </c:pt>
                <c:pt idx="53">
                  <c:v>42376.552083333336</c:v>
                </c:pt>
                <c:pt idx="54">
                  <c:v>42376.5625</c:v>
                </c:pt>
                <c:pt idx="55">
                  <c:v>42376.572916666664</c:v>
                </c:pt>
                <c:pt idx="56">
                  <c:v>42376.583333333336</c:v>
                </c:pt>
                <c:pt idx="57">
                  <c:v>42376.59375</c:v>
                </c:pt>
                <c:pt idx="58">
                  <c:v>42376.604166666664</c:v>
                </c:pt>
                <c:pt idx="59">
                  <c:v>42376.614583333336</c:v>
                </c:pt>
                <c:pt idx="60">
                  <c:v>42376.625</c:v>
                </c:pt>
                <c:pt idx="61">
                  <c:v>42376.635416666664</c:v>
                </c:pt>
                <c:pt idx="62">
                  <c:v>42376.645833333336</c:v>
                </c:pt>
                <c:pt idx="63">
                  <c:v>42376.65625</c:v>
                </c:pt>
                <c:pt idx="64">
                  <c:v>42376.666666666664</c:v>
                </c:pt>
                <c:pt idx="65">
                  <c:v>42376.677083333336</c:v>
                </c:pt>
                <c:pt idx="66">
                  <c:v>42376.6875</c:v>
                </c:pt>
                <c:pt idx="67">
                  <c:v>42376.697916666664</c:v>
                </c:pt>
                <c:pt idx="68">
                  <c:v>42376.708333333336</c:v>
                </c:pt>
                <c:pt idx="69">
                  <c:v>42376.71875</c:v>
                </c:pt>
                <c:pt idx="70">
                  <c:v>42376.729166666664</c:v>
                </c:pt>
                <c:pt idx="71">
                  <c:v>42376.739583333336</c:v>
                </c:pt>
                <c:pt idx="72">
                  <c:v>42376.75</c:v>
                </c:pt>
                <c:pt idx="73">
                  <c:v>42376.760416666664</c:v>
                </c:pt>
                <c:pt idx="74">
                  <c:v>42376.770833333336</c:v>
                </c:pt>
                <c:pt idx="75">
                  <c:v>42376.78125</c:v>
                </c:pt>
                <c:pt idx="76">
                  <c:v>42376.791666666664</c:v>
                </c:pt>
                <c:pt idx="77">
                  <c:v>42376.802083333336</c:v>
                </c:pt>
                <c:pt idx="78">
                  <c:v>42376.8125</c:v>
                </c:pt>
                <c:pt idx="79">
                  <c:v>42376.822916666664</c:v>
                </c:pt>
                <c:pt idx="80">
                  <c:v>42376.833333333336</c:v>
                </c:pt>
                <c:pt idx="81">
                  <c:v>42376.84375</c:v>
                </c:pt>
                <c:pt idx="82">
                  <c:v>42376.854166666664</c:v>
                </c:pt>
                <c:pt idx="83">
                  <c:v>42376.864583333336</c:v>
                </c:pt>
                <c:pt idx="84">
                  <c:v>42376.875</c:v>
                </c:pt>
                <c:pt idx="85">
                  <c:v>42376.885416666664</c:v>
                </c:pt>
                <c:pt idx="86">
                  <c:v>42376.895833333336</c:v>
                </c:pt>
                <c:pt idx="87">
                  <c:v>42376.90625</c:v>
                </c:pt>
                <c:pt idx="88">
                  <c:v>42376.916666666664</c:v>
                </c:pt>
                <c:pt idx="89">
                  <c:v>42376.927083333336</c:v>
                </c:pt>
                <c:pt idx="90">
                  <c:v>42376.9375</c:v>
                </c:pt>
                <c:pt idx="91">
                  <c:v>42376.947916666664</c:v>
                </c:pt>
                <c:pt idx="92">
                  <c:v>42376.958333333336</c:v>
                </c:pt>
                <c:pt idx="93">
                  <c:v>42376.96875</c:v>
                </c:pt>
                <c:pt idx="94">
                  <c:v>42376.979166666664</c:v>
                </c:pt>
                <c:pt idx="95">
                  <c:v>42376.989583333336</c:v>
                </c:pt>
              </c:numCache>
            </c:numRef>
          </c:cat>
          <c:val>
            <c:numRef>
              <c:f>Jan7th2016!$C$2:$C$97</c:f>
              <c:numCache>
                <c:formatCode>General</c:formatCode>
                <c:ptCount val="9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7-4808-9551-8FCD55A1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2085424"/>
        <c:axId val="697840768"/>
      </c:barChart>
      <c:catAx>
        <c:axId val="7020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40768"/>
        <c:crosses val="autoZero"/>
        <c:auto val="0"/>
        <c:lblAlgn val="ctr"/>
        <c:lblOffset val="100"/>
        <c:tickLblSkip val="4"/>
        <c:noMultiLvlLbl val="0"/>
      </c:catAx>
      <c:valAx>
        <c:axId val="6978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5424"/>
        <c:crossesAt val="1"/>
        <c:crossBetween val="between"/>
      </c:valAx>
      <c:spPr>
        <a:noFill/>
        <a:ln>
          <a:noFill/>
        </a:ln>
        <a:effectLst>
          <a:glow rad="25400">
            <a:schemeClr val="accent1"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softEdge rad="1016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Rides from</a:t>
            </a:r>
            <a:r>
              <a:rPr lang="en-US" sz="1800" baseline="0"/>
              <a:t> Astoria to the World Trade Center, Jan 7th 2016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Jan7th2016!$B$1</c:f>
              <c:strCache>
                <c:ptCount val="1"/>
                <c:pt idx="0">
                  <c:v>Taxis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Jan7th2016!$D$2:$D$97</c:f>
              <c:numCache>
                <c:formatCode>[$-F400]h:mm:ss\ AM/PM</c:formatCode>
                <c:ptCount val="96"/>
                <c:pt idx="0">
                  <c:v>42376</c:v>
                </c:pt>
                <c:pt idx="1">
                  <c:v>42376.010416666664</c:v>
                </c:pt>
                <c:pt idx="2">
                  <c:v>42376.020833333336</c:v>
                </c:pt>
                <c:pt idx="3">
                  <c:v>42376.03125</c:v>
                </c:pt>
                <c:pt idx="4">
                  <c:v>42376.041666666664</c:v>
                </c:pt>
                <c:pt idx="5">
                  <c:v>42376.052083333336</c:v>
                </c:pt>
                <c:pt idx="6">
                  <c:v>42376.0625</c:v>
                </c:pt>
                <c:pt idx="7">
                  <c:v>42376.072916666664</c:v>
                </c:pt>
                <c:pt idx="8">
                  <c:v>42376.083333333336</c:v>
                </c:pt>
                <c:pt idx="9">
                  <c:v>42376.09375</c:v>
                </c:pt>
                <c:pt idx="10">
                  <c:v>42376.104166666664</c:v>
                </c:pt>
                <c:pt idx="11">
                  <c:v>42376.114583333336</c:v>
                </c:pt>
                <c:pt idx="12">
                  <c:v>42376.125</c:v>
                </c:pt>
                <c:pt idx="13">
                  <c:v>42376.135416666664</c:v>
                </c:pt>
                <c:pt idx="14">
                  <c:v>42376.145833333336</c:v>
                </c:pt>
                <c:pt idx="15">
                  <c:v>42376.15625</c:v>
                </c:pt>
                <c:pt idx="16">
                  <c:v>42376.166666666664</c:v>
                </c:pt>
                <c:pt idx="17">
                  <c:v>42376.177083333336</c:v>
                </c:pt>
                <c:pt idx="18">
                  <c:v>42376.1875</c:v>
                </c:pt>
                <c:pt idx="19">
                  <c:v>42376.197916666664</c:v>
                </c:pt>
                <c:pt idx="20">
                  <c:v>42376.208333333336</c:v>
                </c:pt>
                <c:pt idx="21">
                  <c:v>42376.21875</c:v>
                </c:pt>
                <c:pt idx="22">
                  <c:v>42376.229166666664</c:v>
                </c:pt>
                <c:pt idx="23">
                  <c:v>42376.239583333336</c:v>
                </c:pt>
                <c:pt idx="24">
                  <c:v>42376.25</c:v>
                </c:pt>
                <c:pt idx="25">
                  <c:v>42376.260416666664</c:v>
                </c:pt>
                <c:pt idx="26">
                  <c:v>42376.270833333336</c:v>
                </c:pt>
                <c:pt idx="27">
                  <c:v>42376.28125</c:v>
                </c:pt>
                <c:pt idx="28">
                  <c:v>42376.291666666664</c:v>
                </c:pt>
                <c:pt idx="29">
                  <c:v>42376.302083333336</c:v>
                </c:pt>
                <c:pt idx="30">
                  <c:v>42376.3125</c:v>
                </c:pt>
                <c:pt idx="31">
                  <c:v>42376.322916666664</c:v>
                </c:pt>
                <c:pt idx="32">
                  <c:v>42376.333333333336</c:v>
                </c:pt>
                <c:pt idx="33">
                  <c:v>42376.34375</c:v>
                </c:pt>
                <c:pt idx="34">
                  <c:v>42376.354166666664</c:v>
                </c:pt>
                <c:pt idx="35">
                  <c:v>42376.364583333336</c:v>
                </c:pt>
                <c:pt idx="36">
                  <c:v>42376.375</c:v>
                </c:pt>
                <c:pt idx="37">
                  <c:v>42376.385416666664</c:v>
                </c:pt>
                <c:pt idx="38">
                  <c:v>42376.395833333336</c:v>
                </c:pt>
                <c:pt idx="39">
                  <c:v>42376.40625</c:v>
                </c:pt>
                <c:pt idx="40">
                  <c:v>42376.416666666664</c:v>
                </c:pt>
                <c:pt idx="41">
                  <c:v>42376.427083333336</c:v>
                </c:pt>
                <c:pt idx="42">
                  <c:v>42376.4375</c:v>
                </c:pt>
                <c:pt idx="43">
                  <c:v>42376.447916666664</c:v>
                </c:pt>
                <c:pt idx="44">
                  <c:v>42376.458333333336</c:v>
                </c:pt>
                <c:pt idx="45">
                  <c:v>42376.46875</c:v>
                </c:pt>
                <c:pt idx="46">
                  <c:v>42376.479166666664</c:v>
                </c:pt>
                <c:pt idx="47">
                  <c:v>42376.489583333336</c:v>
                </c:pt>
                <c:pt idx="48">
                  <c:v>42376.5</c:v>
                </c:pt>
                <c:pt idx="49">
                  <c:v>42376.510416666664</c:v>
                </c:pt>
                <c:pt idx="50">
                  <c:v>42376.520833333336</c:v>
                </c:pt>
                <c:pt idx="51">
                  <c:v>42376.53125</c:v>
                </c:pt>
                <c:pt idx="52">
                  <c:v>42376.541666666664</c:v>
                </c:pt>
                <c:pt idx="53">
                  <c:v>42376.552083333336</c:v>
                </c:pt>
                <c:pt idx="54">
                  <c:v>42376.5625</c:v>
                </c:pt>
                <c:pt idx="55">
                  <c:v>42376.572916666664</c:v>
                </c:pt>
                <c:pt idx="56">
                  <c:v>42376.583333333336</c:v>
                </c:pt>
                <c:pt idx="57">
                  <c:v>42376.59375</c:v>
                </c:pt>
                <c:pt idx="58">
                  <c:v>42376.604166666664</c:v>
                </c:pt>
                <c:pt idx="59">
                  <c:v>42376.614583333336</c:v>
                </c:pt>
                <c:pt idx="60">
                  <c:v>42376.625</c:v>
                </c:pt>
                <c:pt idx="61">
                  <c:v>42376.635416666664</c:v>
                </c:pt>
                <c:pt idx="62">
                  <c:v>42376.645833333336</c:v>
                </c:pt>
                <c:pt idx="63">
                  <c:v>42376.65625</c:v>
                </c:pt>
                <c:pt idx="64">
                  <c:v>42376.666666666664</c:v>
                </c:pt>
                <c:pt idx="65">
                  <c:v>42376.677083333336</c:v>
                </c:pt>
                <c:pt idx="66">
                  <c:v>42376.6875</c:v>
                </c:pt>
                <c:pt idx="67">
                  <c:v>42376.697916666664</c:v>
                </c:pt>
                <c:pt idx="68">
                  <c:v>42376.708333333336</c:v>
                </c:pt>
                <c:pt idx="69">
                  <c:v>42376.71875</c:v>
                </c:pt>
                <c:pt idx="70">
                  <c:v>42376.729166666664</c:v>
                </c:pt>
                <c:pt idx="71">
                  <c:v>42376.739583333336</c:v>
                </c:pt>
                <c:pt idx="72">
                  <c:v>42376.75</c:v>
                </c:pt>
                <c:pt idx="73">
                  <c:v>42376.760416666664</c:v>
                </c:pt>
                <c:pt idx="74">
                  <c:v>42376.770833333336</c:v>
                </c:pt>
                <c:pt idx="75">
                  <c:v>42376.78125</c:v>
                </c:pt>
                <c:pt idx="76">
                  <c:v>42376.791666666664</c:v>
                </c:pt>
                <c:pt idx="77">
                  <c:v>42376.802083333336</c:v>
                </c:pt>
                <c:pt idx="78">
                  <c:v>42376.8125</c:v>
                </c:pt>
                <c:pt idx="79">
                  <c:v>42376.822916666664</c:v>
                </c:pt>
                <c:pt idx="80">
                  <c:v>42376.833333333336</c:v>
                </c:pt>
                <c:pt idx="81">
                  <c:v>42376.84375</c:v>
                </c:pt>
                <c:pt idx="82">
                  <c:v>42376.854166666664</c:v>
                </c:pt>
                <c:pt idx="83">
                  <c:v>42376.864583333336</c:v>
                </c:pt>
                <c:pt idx="84">
                  <c:v>42376.875</c:v>
                </c:pt>
                <c:pt idx="85">
                  <c:v>42376.885416666664</c:v>
                </c:pt>
                <c:pt idx="86">
                  <c:v>42376.895833333336</c:v>
                </c:pt>
                <c:pt idx="87">
                  <c:v>42376.90625</c:v>
                </c:pt>
                <c:pt idx="88">
                  <c:v>42376.916666666664</c:v>
                </c:pt>
                <c:pt idx="89">
                  <c:v>42376.927083333336</c:v>
                </c:pt>
                <c:pt idx="90">
                  <c:v>42376.9375</c:v>
                </c:pt>
                <c:pt idx="91">
                  <c:v>42376.947916666664</c:v>
                </c:pt>
                <c:pt idx="92">
                  <c:v>42376.958333333336</c:v>
                </c:pt>
                <c:pt idx="93">
                  <c:v>42376.96875</c:v>
                </c:pt>
                <c:pt idx="94">
                  <c:v>42376.979166666664</c:v>
                </c:pt>
                <c:pt idx="95">
                  <c:v>42376.989583333336</c:v>
                </c:pt>
              </c:numCache>
            </c:numRef>
          </c:cat>
          <c:val>
            <c:numRef>
              <c:f>Jan7th2016!$B$2:$B$97</c:f>
              <c:numCache>
                <c:formatCode>General</c:formatCode>
                <c:ptCount val="9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4663-9DEE-80ACBABD9DA6}"/>
            </c:ext>
          </c:extLst>
        </c:ser>
        <c:ser>
          <c:idx val="1"/>
          <c:order val="1"/>
          <c:tx>
            <c:strRef>
              <c:f>Jan7th2016!$C$1</c:f>
              <c:strCache>
                <c:ptCount val="1"/>
                <c:pt idx="0">
                  <c:v>Carpools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>
                <a:schemeClr val="accent1"/>
              </a:glow>
              <a:softEdge rad="12700"/>
            </a:effectLst>
          </c:spPr>
          <c:invertIfNegative val="0"/>
          <c:cat>
            <c:numRef>
              <c:f>Jan7th2016!$D$2:$D$97</c:f>
              <c:numCache>
                <c:formatCode>[$-F400]h:mm:ss\ AM/PM</c:formatCode>
                <c:ptCount val="96"/>
                <c:pt idx="0">
                  <c:v>42376</c:v>
                </c:pt>
                <c:pt idx="1">
                  <c:v>42376.010416666664</c:v>
                </c:pt>
                <c:pt idx="2">
                  <c:v>42376.020833333336</c:v>
                </c:pt>
                <c:pt idx="3">
                  <c:v>42376.03125</c:v>
                </c:pt>
                <c:pt idx="4">
                  <c:v>42376.041666666664</c:v>
                </c:pt>
                <c:pt idx="5">
                  <c:v>42376.052083333336</c:v>
                </c:pt>
                <c:pt idx="6">
                  <c:v>42376.0625</c:v>
                </c:pt>
                <c:pt idx="7">
                  <c:v>42376.072916666664</c:v>
                </c:pt>
                <c:pt idx="8">
                  <c:v>42376.083333333336</c:v>
                </c:pt>
                <c:pt idx="9">
                  <c:v>42376.09375</c:v>
                </c:pt>
                <c:pt idx="10">
                  <c:v>42376.104166666664</c:v>
                </c:pt>
                <c:pt idx="11">
                  <c:v>42376.114583333336</c:v>
                </c:pt>
                <c:pt idx="12">
                  <c:v>42376.125</c:v>
                </c:pt>
                <c:pt idx="13">
                  <c:v>42376.135416666664</c:v>
                </c:pt>
                <c:pt idx="14">
                  <c:v>42376.145833333336</c:v>
                </c:pt>
                <c:pt idx="15">
                  <c:v>42376.15625</c:v>
                </c:pt>
                <c:pt idx="16">
                  <c:v>42376.166666666664</c:v>
                </c:pt>
                <c:pt idx="17">
                  <c:v>42376.177083333336</c:v>
                </c:pt>
                <c:pt idx="18">
                  <c:v>42376.1875</c:v>
                </c:pt>
                <c:pt idx="19">
                  <c:v>42376.197916666664</c:v>
                </c:pt>
                <c:pt idx="20">
                  <c:v>42376.208333333336</c:v>
                </c:pt>
                <c:pt idx="21">
                  <c:v>42376.21875</c:v>
                </c:pt>
                <c:pt idx="22">
                  <c:v>42376.229166666664</c:v>
                </c:pt>
                <c:pt idx="23">
                  <c:v>42376.239583333336</c:v>
                </c:pt>
                <c:pt idx="24">
                  <c:v>42376.25</c:v>
                </c:pt>
                <c:pt idx="25">
                  <c:v>42376.260416666664</c:v>
                </c:pt>
                <c:pt idx="26">
                  <c:v>42376.270833333336</c:v>
                </c:pt>
                <c:pt idx="27">
                  <c:v>42376.28125</c:v>
                </c:pt>
                <c:pt idx="28">
                  <c:v>42376.291666666664</c:v>
                </c:pt>
                <c:pt idx="29">
                  <c:v>42376.302083333336</c:v>
                </c:pt>
                <c:pt idx="30">
                  <c:v>42376.3125</c:v>
                </c:pt>
                <c:pt idx="31">
                  <c:v>42376.322916666664</c:v>
                </c:pt>
                <c:pt idx="32">
                  <c:v>42376.333333333336</c:v>
                </c:pt>
                <c:pt idx="33">
                  <c:v>42376.34375</c:v>
                </c:pt>
                <c:pt idx="34">
                  <c:v>42376.354166666664</c:v>
                </c:pt>
                <c:pt idx="35">
                  <c:v>42376.364583333336</c:v>
                </c:pt>
                <c:pt idx="36">
                  <c:v>42376.375</c:v>
                </c:pt>
                <c:pt idx="37">
                  <c:v>42376.385416666664</c:v>
                </c:pt>
                <c:pt idx="38">
                  <c:v>42376.395833333336</c:v>
                </c:pt>
                <c:pt idx="39">
                  <c:v>42376.40625</c:v>
                </c:pt>
                <c:pt idx="40">
                  <c:v>42376.416666666664</c:v>
                </c:pt>
                <c:pt idx="41">
                  <c:v>42376.427083333336</c:v>
                </c:pt>
                <c:pt idx="42">
                  <c:v>42376.4375</c:v>
                </c:pt>
                <c:pt idx="43">
                  <c:v>42376.447916666664</c:v>
                </c:pt>
                <c:pt idx="44">
                  <c:v>42376.458333333336</c:v>
                </c:pt>
                <c:pt idx="45">
                  <c:v>42376.46875</c:v>
                </c:pt>
                <c:pt idx="46">
                  <c:v>42376.479166666664</c:v>
                </c:pt>
                <c:pt idx="47">
                  <c:v>42376.489583333336</c:v>
                </c:pt>
                <c:pt idx="48">
                  <c:v>42376.5</c:v>
                </c:pt>
                <c:pt idx="49">
                  <c:v>42376.510416666664</c:v>
                </c:pt>
                <c:pt idx="50">
                  <c:v>42376.520833333336</c:v>
                </c:pt>
                <c:pt idx="51">
                  <c:v>42376.53125</c:v>
                </c:pt>
                <c:pt idx="52">
                  <c:v>42376.541666666664</c:v>
                </c:pt>
                <c:pt idx="53">
                  <c:v>42376.552083333336</c:v>
                </c:pt>
                <c:pt idx="54">
                  <c:v>42376.5625</c:v>
                </c:pt>
                <c:pt idx="55">
                  <c:v>42376.572916666664</c:v>
                </c:pt>
                <c:pt idx="56">
                  <c:v>42376.583333333336</c:v>
                </c:pt>
                <c:pt idx="57">
                  <c:v>42376.59375</c:v>
                </c:pt>
                <c:pt idx="58">
                  <c:v>42376.604166666664</c:v>
                </c:pt>
                <c:pt idx="59">
                  <c:v>42376.614583333336</c:v>
                </c:pt>
                <c:pt idx="60">
                  <c:v>42376.625</c:v>
                </c:pt>
                <c:pt idx="61">
                  <c:v>42376.635416666664</c:v>
                </c:pt>
                <c:pt idx="62">
                  <c:v>42376.645833333336</c:v>
                </c:pt>
                <c:pt idx="63">
                  <c:v>42376.65625</c:v>
                </c:pt>
                <c:pt idx="64">
                  <c:v>42376.666666666664</c:v>
                </c:pt>
                <c:pt idx="65">
                  <c:v>42376.677083333336</c:v>
                </c:pt>
                <c:pt idx="66">
                  <c:v>42376.6875</c:v>
                </c:pt>
                <c:pt idx="67">
                  <c:v>42376.697916666664</c:v>
                </c:pt>
                <c:pt idx="68">
                  <c:v>42376.708333333336</c:v>
                </c:pt>
                <c:pt idx="69">
                  <c:v>42376.71875</c:v>
                </c:pt>
                <c:pt idx="70">
                  <c:v>42376.729166666664</c:v>
                </c:pt>
                <c:pt idx="71">
                  <c:v>42376.739583333336</c:v>
                </c:pt>
                <c:pt idx="72">
                  <c:v>42376.75</c:v>
                </c:pt>
                <c:pt idx="73">
                  <c:v>42376.760416666664</c:v>
                </c:pt>
                <c:pt idx="74">
                  <c:v>42376.770833333336</c:v>
                </c:pt>
                <c:pt idx="75">
                  <c:v>42376.78125</c:v>
                </c:pt>
                <c:pt idx="76">
                  <c:v>42376.791666666664</c:v>
                </c:pt>
                <c:pt idx="77">
                  <c:v>42376.802083333336</c:v>
                </c:pt>
                <c:pt idx="78">
                  <c:v>42376.8125</c:v>
                </c:pt>
                <c:pt idx="79">
                  <c:v>42376.822916666664</c:v>
                </c:pt>
                <c:pt idx="80">
                  <c:v>42376.833333333336</c:v>
                </c:pt>
                <c:pt idx="81">
                  <c:v>42376.84375</c:v>
                </c:pt>
                <c:pt idx="82">
                  <c:v>42376.854166666664</c:v>
                </c:pt>
                <c:pt idx="83">
                  <c:v>42376.864583333336</c:v>
                </c:pt>
                <c:pt idx="84">
                  <c:v>42376.875</c:v>
                </c:pt>
                <c:pt idx="85">
                  <c:v>42376.885416666664</c:v>
                </c:pt>
                <c:pt idx="86">
                  <c:v>42376.895833333336</c:v>
                </c:pt>
                <c:pt idx="87">
                  <c:v>42376.90625</c:v>
                </c:pt>
                <c:pt idx="88">
                  <c:v>42376.916666666664</c:v>
                </c:pt>
                <c:pt idx="89">
                  <c:v>42376.927083333336</c:v>
                </c:pt>
                <c:pt idx="90">
                  <c:v>42376.9375</c:v>
                </c:pt>
                <c:pt idx="91">
                  <c:v>42376.947916666664</c:v>
                </c:pt>
                <c:pt idx="92">
                  <c:v>42376.958333333336</c:v>
                </c:pt>
                <c:pt idx="93">
                  <c:v>42376.96875</c:v>
                </c:pt>
                <c:pt idx="94">
                  <c:v>42376.979166666664</c:v>
                </c:pt>
                <c:pt idx="95">
                  <c:v>42376.989583333336</c:v>
                </c:pt>
              </c:numCache>
            </c:numRef>
          </c:cat>
          <c:val>
            <c:numRef>
              <c:f>Jan7th2016!$C$2:$C$97</c:f>
              <c:numCache>
                <c:formatCode>General</c:formatCode>
                <c:ptCount val="9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B-4663-9DEE-80ACBABD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2085424"/>
        <c:axId val="697840768"/>
      </c:barChart>
      <c:catAx>
        <c:axId val="7020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40768"/>
        <c:crosses val="autoZero"/>
        <c:auto val="0"/>
        <c:lblAlgn val="ctr"/>
        <c:lblOffset val="100"/>
        <c:tickLblSkip val="4"/>
        <c:noMultiLvlLbl val="0"/>
      </c:catAx>
      <c:valAx>
        <c:axId val="69784076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5424"/>
        <c:crossesAt val="1"/>
        <c:crossBetween val="between"/>
      </c:valAx>
      <c:spPr>
        <a:noFill/>
        <a:ln>
          <a:noFill/>
        </a:ln>
        <a:effectLst>
          <a:glow rad="25400">
            <a:schemeClr val="accent1"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softEdge rad="1016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1071561</xdr:colOff>
      <xdr:row>17</xdr:row>
      <xdr:rowOff>147636</xdr:rowOff>
    </xdr:from>
    <xdr:to>
      <xdr:col>11</xdr:col>
      <xdr:colOff>57150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81AD3-72B4-4F04-B298-67033262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1066800</xdr:colOff>
      <xdr:row>50</xdr:row>
      <xdr:rowOff>76200</xdr:rowOff>
    </xdr:from>
    <xdr:to>
      <xdr:col>7</xdr:col>
      <xdr:colOff>962025</xdr:colOff>
      <xdr:row>81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89814-62FB-4A2B-AD5B-CC9A228A5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71434</xdr:colOff>
      <xdr:row>1</xdr:row>
      <xdr:rowOff>76199</xdr:rowOff>
    </xdr:from>
    <xdr:to>
      <xdr:col>30</xdr:col>
      <xdr:colOff>533399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40FCC-252D-47AE-980B-0C572EB03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30</xdr:col>
      <xdr:colOff>461965</xdr:colOff>
      <xdr:row>65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055DE-CC90-4FB6-80D2-C619A3D8D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30</xdr:col>
      <xdr:colOff>461965</xdr:colOff>
      <xdr:row>98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524044-5E4F-4055-AEF5-20FCB1996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K12" sqref="K12"/>
    </sheetView>
  </sheetViews>
  <sheetFormatPr defaultRowHeight="15" x14ac:dyDescent="0.25"/>
  <cols>
    <col min="1" max="1" width="21.42578125" customWidth="1"/>
    <col min="2" max="2" width="24.85546875" customWidth="1"/>
    <col min="3" max="3" width="19.7109375" customWidth="1"/>
    <col min="4" max="4" width="19.85546875" customWidth="1"/>
    <col min="5" max="5" width="20.5703125" customWidth="1"/>
    <col min="6" max="6" width="31.140625" customWidth="1"/>
    <col min="7" max="7" width="15" customWidth="1"/>
    <col min="8" max="8" width="21.140625" customWidth="1"/>
    <col min="9" max="9" width="15.7109375" customWidth="1"/>
    <col min="10" max="10" width="14.140625" customWidth="1"/>
    <col min="11" max="11" width="16.85546875" customWidth="1"/>
  </cols>
  <sheetData>
    <row r="1" spans="1:15" x14ac:dyDescent="0.25">
      <c r="A1" t="s">
        <v>11</v>
      </c>
      <c r="B1" s="1" t="s">
        <v>13</v>
      </c>
      <c r="C1" s="1" t="s">
        <v>13</v>
      </c>
      <c r="D1" s="1" t="s">
        <v>14</v>
      </c>
      <c r="E1" s="1" t="s">
        <v>10</v>
      </c>
      <c r="G1" s="1" t="s">
        <v>16</v>
      </c>
      <c r="H1" s="1" t="s">
        <v>15</v>
      </c>
      <c r="I1" s="1" t="s">
        <v>17</v>
      </c>
      <c r="J1" s="1" t="s">
        <v>30</v>
      </c>
      <c r="K1" s="1"/>
      <c r="L1" s="1"/>
      <c r="O1" s="1"/>
    </row>
    <row r="2" spans="1:15" x14ac:dyDescent="0.25">
      <c r="A2" t="s">
        <v>12</v>
      </c>
      <c r="B2" s="1" t="s">
        <v>13</v>
      </c>
      <c r="C2" s="1" t="s">
        <v>14</v>
      </c>
      <c r="D2" s="1" t="s">
        <v>13</v>
      </c>
      <c r="H2" s="1" t="s">
        <v>7</v>
      </c>
      <c r="I2" s="1" t="s">
        <v>7</v>
      </c>
      <c r="O2" s="1"/>
    </row>
    <row r="3" spans="1:15" x14ac:dyDescent="0.25">
      <c r="A3" t="s">
        <v>0</v>
      </c>
      <c r="B3">
        <v>23696</v>
      </c>
      <c r="C3">
        <v>26098</v>
      </c>
      <c r="D3">
        <v>29331</v>
      </c>
      <c r="E3">
        <v>100096</v>
      </c>
      <c r="G3">
        <v>50195</v>
      </c>
      <c r="H3">
        <v>42817</v>
      </c>
      <c r="I3">
        <v>43614</v>
      </c>
      <c r="J3">
        <f>SUM(G3:I3)</f>
        <v>136626</v>
      </c>
    </row>
    <row r="4" spans="1:15" x14ac:dyDescent="0.25">
      <c r="A4" t="s">
        <v>6</v>
      </c>
      <c r="B4">
        <v>11567</v>
      </c>
      <c r="C4">
        <v>17631</v>
      </c>
      <c r="D4">
        <v>20439</v>
      </c>
      <c r="E4">
        <v>66793</v>
      </c>
      <c r="G4">
        <v>27217</v>
      </c>
      <c r="H4">
        <v>22305</v>
      </c>
      <c r="I4">
        <v>22849</v>
      </c>
      <c r="J4">
        <f>SUM(G4:I4)</f>
        <v>72371</v>
      </c>
    </row>
    <row r="6" spans="1:15" x14ac:dyDescent="0.25">
      <c r="A6" t="s">
        <v>5</v>
      </c>
      <c r="B6">
        <v>0.49</v>
      </c>
      <c r="C6">
        <v>0.68</v>
      </c>
      <c r="D6">
        <v>0.7</v>
      </c>
      <c r="E6">
        <v>0.67</v>
      </c>
      <c r="G6">
        <v>0.54</v>
      </c>
      <c r="H6">
        <v>0.52</v>
      </c>
      <c r="I6">
        <v>0.52</v>
      </c>
      <c r="J6">
        <f>J4/J3</f>
        <v>0.52970152094037737</v>
      </c>
      <c r="K6" s="2"/>
    </row>
    <row r="7" spans="1:15" x14ac:dyDescent="0.25">
      <c r="A7" t="s">
        <v>1</v>
      </c>
      <c r="B7">
        <v>9844.23</v>
      </c>
      <c r="C7">
        <v>44808.93</v>
      </c>
      <c r="D7">
        <v>72506.100000000006</v>
      </c>
      <c r="E7">
        <v>198529.92000000001</v>
      </c>
      <c r="G7">
        <v>17699.75</v>
      </c>
      <c r="H7">
        <v>42514.65</v>
      </c>
      <c r="I7">
        <v>43923.16</v>
      </c>
      <c r="J7">
        <f>SUM(G7:I7)</f>
        <v>104137.56</v>
      </c>
    </row>
    <row r="8" spans="1:15" x14ac:dyDescent="0.25">
      <c r="A8" t="s">
        <v>4</v>
      </c>
      <c r="B8">
        <v>4.46</v>
      </c>
      <c r="C8">
        <v>20.3</v>
      </c>
      <c r="D8">
        <v>32.85</v>
      </c>
      <c r="E8">
        <v>89.94</v>
      </c>
      <c r="G8">
        <v>8.02</v>
      </c>
      <c r="H8">
        <v>19.260000000000002</v>
      </c>
      <c r="I8">
        <v>19.899999999999999</v>
      </c>
      <c r="J8">
        <f t="shared" ref="J8:J11" si="0">SUM(G8:I8)</f>
        <v>47.18</v>
      </c>
    </row>
    <row r="9" spans="1:15" x14ac:dyDescent="0.25">
      <c r="A9" t="s">
        <v>3</v>
      </c>
      <c r="B9">
        <v>136147.1</v>
      </c>
      <c r="C9">
        <v>286434.59000000003</v>
      </c>
      <c r="D9">
        <v>413641.85</v>
      </c>
      <c r="E9">
        <v>1260799.45</v>
      </c>
      <c r="G9">
        <v>261275.53</v>
      </c>
      <c r="H9">
        <v>472576</v>
      </c>
      <c r="I9">
        <v>421993.52</v>
      </c>
      <c r="J9">
        <f t="shared" si="0"/>
        <v>1155845.05</v>
      </c>
    </row>
    <row r="10" spans="1:15" x14ac:dyDescent="0.25">
      <c r="A10" t="s">
        <v>2</v>
      </c>
      <c r="B10">
        <v>1.55</v>
      </c>
      <c r="C10">
        <v>1.55</v>
      </c>
      <c r="D10">
        <v>1.62</v>
      </c>
      <c r="E10">
        <v>1.62</v>
      </c>
      <c r="G10">
        <v>1.65</v>
      </c>
      <c r="H10">
        <v>1.62</v>
      </c>
      <c r="I10">
        <v>1.65</v>
      </c>
      <c r="J10">
        <f>J11/J3</f>
        <v>1.6405983487769533</v>
      </c>
    </row>
    <row r="11" spans="1:15" x14ac:dyDescent="0.25">
      <c r="A11" t="s">
        <v>28</v>
      </c>
      <c r="B11">
        <f>B3*B10</f>
        <v>36728.800000000003</v>
      </c>
      <c r="C11">
        <f t="shared" ref="C11:G11" si="1">C3*C10</f>
        <v>40451.9</v>
      </c>
      <c r="D11">
        <f t="shared" si="1"/>
        <v>47516.22</v>
      </c>
      <c r="E11">
        <f t="shared" si="1"/>
        <v>162155.52000000002</v>
      </c>
      <c r="G11">
        <f t="shared" si="1"/>
        <v>82821.75</v>
      </c>
      <c r="H11">
        <f t="shared" ref="H11" si="2">H3*H10</f>
        <v>69363.540000000008</v>
      </c>
      <c r="I11">
        <f t="shared" ref="I11" si="3">I3*I10</f>
        <v>71963.099999999991</v>
      </c>
      <c r="J11">
        <f>SUM(G11:I11)</f>
        <v>224148.39</v>
      </c>
    </row>
    <row r="12" spans="1:15" x14ac:dyDescent="0.25">
      <c r="A12" t="s">
        <v>29</v>
      </c>
      <c r="B12">
        <f>B11/B4</f>
        <v>3.1753090689029135</v>
      </c>
      <c r="C12">
        <f t="shared" ref="C12:G12" si="4">C11/C4</f>
        <v>2.2943622029380069</v>
      </c>
      <c r="D12">
        <f t="shared" si="4"/>
        <v>2.3247820343461032</v>
      </c>
      <c r="E12">
        <f t="shared" si="4"/>
        <v>2.427732247391194</v>
      </c>
      <c r="G12">
        <f t="shared" si="4"/>
        <v>3.0430153947900211</v>
      </c>
      <c r="H12">
        <f t="shared" ref="H12" si="5">H11/H4</f>
        <v>3.1097753866846003</v>
      </c>
      <c r="I12">
        <f>I11/I4</f>
        <v>3.1495076370957151</v>
      </c>
      <c r="J12">
        <f>J11/J4</f>
        <v>3.0972128338699205</v>
      </c>
    </row>
    <row r="14" spans="1:15" x14ac:dyDescent="0.25">
      <c r="C14" s="1" t="s">
        <v>19</v>
      </c>
      <c r="D14" s="1" t="s">
        <v>18</v>
      </c>
      <c r="E14" s="1" t="s">
        <v>20</v>
      </c>
      <c r="F14" s="1" t="s">
        <v>21</v>
      </c>
      <c r="G14" s="1" t="s">
        <v>26</v>
      </c>
      <c r="H14" s="1" t="s">
        <v>27</v>
      </c>
    </row>
    <row r="15" spans="1:15" x14ac:dyDescent="0.25">
      <c r="B15" t="s">
        <v>8</v>
      </c>
      <c r="C15">
        <v>23696</v>
      </c>
      <c r="D15">
        <f>D3+C3</f>
        <v>55429</v>
      </c>
      <c r="E15">
        <v>50195</v>
      </c>
      <c r="F15">
        <f>I3+H3</f>
        <v>86431</v>
      </c>
      <c r="G15">
        <v>100096</v>
      </c>
      <c r="H15">
        <f>SUM(G3:I3)</f>
        <v>136626</v>
      </c>
    </row>
    <row r="16" spans="1:15" x14ac:dyDescent="0.25">
      <c r="B16" t="s">
        <v>9</v>
      </c>
      <c r="C16">
        <v>11567</v>
      </c>
      <c r="D16">
        <f>D4+C4</f>
        <v>38070</v>
      </c>
      <c r="E16">
        <v>27217</v>
      </c>
      <c r="F16">
        <f>I4+H4</f>
        <v>45154</v>
      </c>
      <c r="G16">
        <v>66793</v>
      </c>
      <c r="H16">
        <f>SUM(G4:I4)</f>
        <v>72371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I10" workbookViewId="0">
      <selection activeCell="N100" sqref="N100"/>
    </sheetView>
  </sheetViews>
  <sheetFormatPr defaultRowHeight="15" x14ac:dyDescent="0.25"/>
  <cols>
    <col min="1" max="1" width="12.5703125" customWidth="1"/>
    <col min="2" max="2" width="11.85546875" customWidth="1"/>
    <col min="3" max="3" width="16.7109375" customWidth="1"/>
    <col min="4" max="4" width="18.42578125" style="4" customWidth="1"/>
    <col min="5" max="5" width="18.42578125" customWidth="1"/>
  </cols>
  <sheetData>
    <row r="1" spans="1:5" x14ac:dyDescent="0.25">
      <c r="A1" t="s">
        <v>23</v>
      </c>
      <c r="B1" t="s">
        <v>24</v>
      </c>
      <c r="C1" t="s">
        <v>25</v>
      </c>
      <c r="D1" s="4" t="s">
        <v>22</v>
      </c>
      <c r="E1" t="s">
        <v>22</v>
      </c>
    </row>
    <row r="2" spans="1:5" x14ac:dyDescent="0.25">
      <c r="A2">
        <v>0</v>
      </c>
      <c r="B2">
        <v>0</v>
      </c>
      <c r="C2">
        <v>0</v>
      </c>
      <c r="D2" s="4">
        <v>42376</v>
      </c>
      <c r="E2" s="3">
        <v>42376</v>
      </c>
    </row>
    <row r="3" spans="1:5" x14ac:dyDescent="0.25">
      <c r="A3">
        <v>9</v>
      </c>
      <c r="B3">
        <v>3</v>
      </c>
      <c r="C3">
        <v>3</v>
      </c>
      <c r="D3" s="4">
        <v>42376.010416666664</v>
      </c>
      <c r="E3" s="3">
        <v>42376.010416666664</v>
      </c>
    </row>
    <row r="4" spans="1:5" x14ac:dyDescent="0.25">
      <c r="A4">
        <v>7</v>
      </c>
      <c r="B4">
        <v>4</v>
      </c>
      <c r="C4">
        <v>2</v>
      </c>
      <c r="D4" s="4">
        <v>42376.020833333336</v>
      </c>
      <c r="E4" s="3">
        <v>42376.020833333336</v>
      </c>
    </row>
    <row r="5" spans="1:5" x14ac:dyDescent="0.25">
      <c r="A5">
        <v>15</v>
      </c>
      <c r="B5">
        <v>9</v>
      </c>
      <c r="C5">
        <v>5</v>
      </c>
      <c r="D5" s="4">
        <v>42376.03125</v>
      </c>
      <c r="E5" s="3">
        <v>42376.03125</v>
      </c>
    </row>
    <row r="6" spans="1:5" x14ac:dyDescent="0.25">
      <c r="A6">
        <v>15</v>
      </c>
      <c r="B6">
        <v>11</v>
      </c>
      <c r="C6">
        <v>5</v>
      </c>
      <c r="D6" s="4">
        <v>42376.041666666664</v>
      </c>
      <c r="E6" s="3">
        <v>42376.041666666664</v>
      </c>
    </row>
    <row r="7" spans="1:5" x14ac:dyDescent="0.25">
      <c r="A7">
        <v>8</v>
      </c>
      <c r="B7">
        <v>7</v>
      </c>
      <c r="C7">
        <v>2</v>
      </c>
      <c r="D7" s="4">
        <v>42376.052083333336</v>
      </c>
      <c r="E7" s="3">
        <v>42376.052083333336</v>
      </c>
    </row>
    <row r="8" spans="1:5" x14ac:dyDescent="0.25">
      <c r="A8">
        <v>15</v>
      </c>
      <c r="B8">
        <v>9</v>
      </c>
      <c r="C8">
        <v>5</v>
      </c>
      <c r="D8" s="4">
        <v>42376.0625</v>
      </c>
      <c r="E8" s="3">
        <v>42376.0625</v>
      </c>
    </row>
    <row r="9" spans="1:5" x14ac:dyDescent="0.25">
      <c r="A9">
        <v>18</v>
      </c>
      <c r="B9">
        <v>8</v>
      </c>
      <c r="C9">
        <v>6</v>
      </c>
      <c r="D9" s="4">
        <v>42376.072916666664</v>
      </c>
      <c r="E9" s="3">
        <v>42376.072916666664</v>
      </c>
    </row>
    <row r="10" spans="1:5" x14ac:dyDescent="0.25">
      <c r="A10">
        <v>12</v>
      </c>
      <c r="B10">
        <v>9</v>
      </c>
      <c r="C10">
        <v>4</v>
      </c>
      <c r="D10" s="4">
        <v>42376.083333333336</v>
      </c>
      <c r="E10" s="3">
        <v>42376.083333333336</v>
      </c>
    </row>
    <row r="11" spans="1:5" x14ac:dyDescent="0.25">
      <c r="A11">
        <v>4</v>
      </c>
      <c r="B11">
        <v>4</v>
      </c>
      <c r="C11">
        <v>1</v>
      </c>
      <c r="D11" s="4">
        <v>42376.09375</v>
      </c>
      <c r="E11" s="3">
        <v>42376.09375</v>
      </c>
    </row>
    <row r="12" spans="1:5" x14ac:dyDescent="0.25">
      <c r="A12">
        <v>6</v>
      </c>
      <c r="B12">
        <v>5</v>
      </c>
      <c r="C12">
        <v>2</v>
      </c>
      <c r="D12" s="4">
        <v>42376.104166666664</v>
      </c>
      <c r="E12" s="3">
        <v>42376.104166666664</v>
      </c>
    </row>
    <row r="13" spans="1:5" x14ac:dyDescent="0.25">
      <c r="A13">
        <v>10</v>
      </c>
      <c r="B13">
        <v>7</v>
      </c>
      <c r="C13">
        <v>3</v>
      </c>
      <c r="D13" s="4">
        <v>42376.114583333336</v>
      </c>
      <c r="E13" s="3">
        <v>42376.114583333336</v>
      </c>
    </row>
    <row r="14" spans="1:5" x14ac:dyDescent="0.25">
      <c r="A14">
        <v>24</v>
      </c>
      <c r="B14">
        <v>10</v>
      </c>
      <c r="C14">
        <v>8</v>
      </c>
      <c r="D14" s="4">
        <v>42376.125</v>
      </c>
      <c r="E14" s="3">
        <v>42376.125</v>
      </c>
    </row>
    <row r="15" spans="1:5" x14ac:dyDescent="0.25">
      <c r="A15">
        <v>31</v>
      </c>
      <c r="B15">
        <v>12</v>
      </c>
      <c r="C15">
        <v>10</v>
      </c>
      <c r="D15" s="4">
        <v>42376.135416666664</v>
      </c>
      <c r="E15" s="3">
        <v>42376.135416666664</v>
      </c>
    </row>
    <row r="16" spans="1:5" x14ac:dyDescent="0.25">
      <c r="A16">
        <v>6</v>
      </c>
      <c r="B16">
        <v>6</v>
      </c>
      <c r="C16">
        <v>2</v>
      </c>
      <c r="D16" s="4">
        <v>42376.145833333336</v>
      </c>
      <c r="E16" s="3">
        <v>42376.145833333336</v>
      </c>
    </row>
    <row r="17" spans="1:5" x14ac:dyDescent="0.25">
      <c r="A17">
        <v>19</v>
      </c>
      <c r="B17">
        <v>7</v>
      </c>
      <c r="C17">
        <v>6</v>
      </c>
      <c r="D17" s="4">
        <v>42376.15625</v>
      </c>
      <c r="E17" s="3">
        <v>42376.15625</v>
      </c>
    </row>
    <row r="18" spans="1:5" x14ac:dyDescent="0.25">
      <c r="A18">
        <v>15</v>
      </c>
      <c r="B18">
        <v>7</v>
      </c>
      <c r="C18">
        <v>5</v>
      </c>
      <c r="D18" s="4">
        <v>42376.166666666664</v>
      </c>
      <c r="E18" s="3">
        <v>42376.166666666664</v>
      </c>
    </row>
    <row r="19" spans="1:5" x14ac:dyDescent="0.25">
      <c r="A19">
        <v>10</v>
      </c>
      <c r="B19">
        <v>5</v>
      </c>
      <c r="C19">
        <v>3</v>
      </c>
      <c r="D19" s="4">
        <v>42376.177083333336</v>
      </c>
      <c r="E19" s="3">
        <v>42376.177083333336</v>
      </c>
    </row>
    <row r="20" spans="1:5" x14ac:dyDescent="0.25">
      <c r="A20">
        <v>10</v>
      </c>
      <c r="B20">
        <v>9</v>
      </c>
      <c r="C20">
        <v>3</v>
      </c>
      <c r="D20" s="4">
        <v>42376.1875</v>
      </c>
      <c r="E20" s="3">
        <v>42376.1875</v>
      </c>
    </row>
    <row r="21" spans="1:5" x14ac:dyDescent="0.25">
      <c r="A21">
        <v>17</v>
      </c>
      <c r="B21">
        <v>8</v>
      </c>
      <c r="C21">
        <v>5</v>
      </c>
      <c r="D21" s="4">
        <v>42376.197916666664</v>
      </c>
      <c r="E21" s="3">
        <v>42376.197916666664</v>
      </c>
    </row>
    <row r="22" spans="1:5" x14ac:dyDescent="0.25">
      <c r="A22">
        <v>7</v>
      </c>
      <c r="B22">
        <v>3</v>
      </c>
      <c r="C22">
        <v>2</v>
      </c>
      <c r="D22" s="4">
        <v>42376.208333333336</v>
      </c>
      <c r="E22" s="3">
        <v>42376.208333333336</v>
      </c>
    </row>
    <row r="23" spans="1:5" x14ac:dyDescent="0.25">
      <c r="A23">
        <v>10</v>
      </c>
      <c r="B23">
        <v>6</v>
      </c>
      <c r="C23">
        <v>3</v>
      </c>
      <c r="D23" s="4">
        <v>42376.21875</v>
      </c>
      <c r="E23" s="3">
        <v>42376.21875</v>
      </c>
    </row>
    <row r="24" spans="1:5" x14ac:dyDescent="0.25">
      <c r="A24">
        <v>3</v>
      </c>
      <c r="B24">
        <v>3</v>
      </c>
      <c r="C24">
        <v>1</v>
      </c>
      <c r="D24" s="4">
        <v>42376.229166666664</v>
      </c>
      <c r="E24" s="3">
        <v>42376.229166666664</v>
      </c>
    </row>
    <row r="25" spans="1:5" x14ac:dyDescent="0.25">
      <c r="A25">
        <v>12</v>
      </c>
      <c r="B25">
        <v>4</v>
      </c>
      <c r="C25">
        <v>4</v>
      </c>
      <c r="D25" s="4">
        <v>42376.239583333336</v>
      </c>
      <c r="E25" s="3">
        <v>42376.239583333336</v>
      </c>
    </row>
    <row r="26" spans="1:5" x14ac:dyDescent="0.25">
      <c r="A26">
        <v>0</v>
      </c>
      <c r="B26">
        <v>0</v>
      </c>
      <c r="C26">
        <v>0</v>
      </c>
      <c r="D26" s="4">
        <v>42376.25</v>
      </c>
      <c r="E26" s="3">
        <v>42376.25</v>
      </c>
    </row>
    <row r="27" spans="1:5" x14ac:dyDescent="0.25">
      <c r="A27">
        <v>0</v>
      </c>
      <c r="B27">
        <v>0</v>
      </c>
      <c r="C27">
        <v>0</v>
      </c>
      <c r="D27" s="4">
        <v>42376.260416666664</v>
      </c>
      <c r="E27" s="3">
        <v>42376.260416666664</v>
      </c>
    </row>
    <row r="28" spans="1:5" x14ac:dyDescent="0.25">
      <c r="A28">
        <v>7</v>
      </c>
      <c r="B28">
        <v>2</v>
      </c>
      <c r="C28">
        <v>2</v>
      </c>
      <c r="D28" s="4">
        <v>42376.270833333336</v>
      </c>
      <c r="E28" s="3">
        <v>42376.270833333336</v>
      </c>
    </row>
    <row r="29" spans="1:5" x14ac:dyDescent="0.25">
      <c r="A29">
        <v>0</v>
      </c>
      <c r="B29">
        <v>0</v>
      </c>
      <c r="C29">
        <v>0</v>
      </c>
      <c r="D29" s="4">
        <v>42376.28125</v>
      </c>
      <c r="E29" s="3">
        <v>42376.28125</v>
      </c>
    </row>
    <row r="30" spans="1:5" x14ac:dyDescent="0.25">
      <c r="A30">
        <v>9</v>
      </c>
      <c r="B30">
        <v>4</v>
      </c>
      <c r="C30">
        <v>3</v>
      </c>
      <c r="D30" s="4">
        <v>42376.291666666664</v>
      </c>
      <c r="E30" s="3">
        <v>42376.291666666664</v>
      </c>
    </row>
    <row r="31" spans="1:5" x14ac:dyDescent="0.25">
      <c r="A31">
        <v>0</v>
      </c>
      <c r="B31">
        <v>0</v>
      </c>
      <c r="C31">
        <v>0</v>
      </c>
      <c r="D31" s="4">
        <v>42376.302083333336</v>
      </c>
      <c r="E31" s="3">
        <v>42376.302083333336</v>
      </c>
    </row>
    <row r="32" spans="1:5" x14ac:dyDescent="0.25">
      <c r="A32">
        <v>3</v>
      </c>
      <c r="B32">
        <v>2</v>
      </c>
      <c r="C32">
        <v>1</v>
      </c>
      <c r="D32" s="4">
        <v>42376.3125</v>
      </c>
      <c r="E32" s="3">
        <v>42376.3125</v>
      </c>
    </row>
    <row r="33" spans="1:5" x14ac:dyDescent="0.25">
      <c r="A33">
        <v>1</v>
      </c>
      <c r="B33">
        <v>1</v>
      </c>
      <c r="C33">
        <v>1</v>
      </c>
      <c r="D33" s="4">
        <v>42376.322916666664</v>
      </c>
      <c r="E33" s="3">
        <v>42376.322916666664</v>
      </c>
    </row>
    <row r="34" spans="1:5" x14ac:dyDescent="0.25">
      <c r="A34">
        <v>0</v>
      </c>
      <c r="B34">
        <v>0</v>
      </c>
      <c r="C34">
        <v>0</v>
      </c>
      <c r="D34" s="4">
        <v>42376.333333333336</v>
      </c>
      <c r="E34" s="3">
        <v>42376.333333333336</v>
      </c>
    </row>
    <row r="35" spans="1:5" x14ac:dyDescent="0.25">
      <c r="A35">
        <v>0</v>
      </c>
      <c r="B35">
        <v>0</v>
      </c>
      <c r="C35">
        <v>0</v>
      </c>
      <c r="D35" s="4">
        <v>42376.34375</v>
      </c>
      <c r="E35" s="3">
        <v>42376.34375</v>
      </c>
    </row>
    <row r="36" spans="1:5" x14ac:dyDescent="0.25">
      <c r="A36">
        <v>1</v>
      </c>
      <c r="B36">
        <v>1</v>
      </c>
      <c r="C36">
        <v>1</v>
      </c>
      <c r="D36" s="4">
        <v>42376.354166666664</v>
      </c>
      <c r="E36" s="3">
        <v>42376.354166666664</v>
      </c>
    </row>
    <row r="37" spans="1:5" x14ac:dyDescent="0.25">
      <c r="A37">
        <v>0</v>
      </c>
      <c r="B37">
        <v>0</v>
      </c>
      <c r="C37">
        <v>0</v>
      </c>
      <c r="D37" s="4">
        <v>42376.364583333336</v>
      </c>
      <c r="E37" s="3">
        <v>42376.364583333336</v>
      </c>
    </row>
    <row r="38" spans="1:5" x14ac:dyDescent="0.25">
      <c r="A38">
        <v>0</v>
      </c>
      <c r="B38">
        <v>0</v>
      </c>
      <c r="C38">
        <v>0</v>
      </c>
      <c r="D38" s="4">
        <v>42376.375</v>
      </c>
      <c r="E38" s="3">
        <v>42376.375</v>
      </c>
    </row>
    <row r="39" spans="1:5" x14ac:dyDescent="0.25">
      <c r="A39">
        <v>0</v>
      </c>
      <c r="B39">
        <v>0</v>
      </c>
      <c r="C39">
        <v>0</v>
      </c>
      <c r="D39" s="4">
        <v>42376.385416666664</v>
      </c>
      <c r="E39" s="3">
        <v>42376.385416666664</v>
      </c>
    </row>
    <row r="40" spans="1:5" x14ac:dyDescent="0.25">
      <c r="A40">
        <v>0</v>
      </c>
      <c r="B40">
        <v>0</v>
      </c>
      <c r="C40">
        <v>0</v>
      </c>
      <c r="D40" s="4">
        <v>42376.395833333336</v>
      </c>
      <c r="E40" s="3">
        <v>42376.395833333336</v>
      </c>
    </row>
    <row r="41" spans="1:5" x14ac:dyDescent="0.25">
      <c r="A41">
        <v>2</v>
      </c>
      <c r="B41">
        <v>2</v>
      </c>
      <c r="C41">
        <v>1</v>
      </c>
      <c r="D41" s="4">
        <v>42376.40625</v>
      </c>
      <c r="E41" s="3">
        <v>42376.40625</v>
      </c>
    </row>
    <row r="42" spans="1:5" x14ac:dyDescent="0.25">
      <c r="A42">
        <v>1</v>
      </c>
      <c r="B42">
        <v>1</v>
      </c>
      <c r="C42">
        <v>1</v>
      </c>
      <c r="D42" s="4">
        <v>42376.416666666664</v>
      </c>
      <c r="E42" s="3">
        <v>42376.416666666664</v>
      </c>
    </row>
    <row r="43" spans="1:5" x14ac:dyDescent="0.25">
      <c r="A43">
        <v>2</v>
      </c>
      <c r="B43">
        <v>2</v>
      </c>
      <c r="C43">
        <v>1</v>
      </c>
      <c r="D43" s="4">
        <v>42376.427083333336</v>
      </c>
      <c r="E43" s="3">
        <v>42376.427083333336</v>
      </c>
    </row>
    <row r="44" spans="1:5" x14ac:dyDescent="0.25">
      <c r="A44">
        <v>2</v>
      </c>
      <c r="B44">
        <v>2</v>
      </c>
      <c r="C44">
        <v>1</v>
      </c>
      <c r="D44" s="4">
        <v>42376.4375</v>
      </c>
      <c r="E44" s="3">
        <v>42376.4375</v>
      </c>
    </row>
    <row r="45" spans="1:5" x14ac:dyDescent="0.25">
      <c r="A45">
        <v>1</v>
      </c>
      <c r="B45">
        <v>1</v>
      </c>
      <c r="C45">
        <v>1</v>
      </c>
      <c r="D45" s="4">
        <v>42376.447916666664</v>
      </c>
      <c r="E45" s="3">
        <v>42376.447916666664</v>
      </c>
    </row>
    <row r="46" spans="1:5" x14ac:dyDescent="0.25">
      <c r="A46">
        <v>1</v>
      </c>
      <c r="B46">
        <v>1</v>
      </c>
      <c r="C46">
        <v>1</v>
      </c>
      <c r="D46" s="4">
        <v>42376.458333333336</v>
      </c>
      <c r="E46" s="3">
        <v>42376.458333333336</v>
      </c>
    </row>
    <row r="47" spans="1:5" x14ac:dyDescent="0.25">
      <c r="A47">
        <v>1</v>
      </c>
      <c r="B47">
        <v>1</v>
      </c>
      <c r="C47">
        <v>1</v>
      </c>
      <c r="D47" s="4">
        <v>42376.46875</v>
      </c>
      <c r="E47" s="3">
        <v>42376.46875</v>
      </c>
    </row>
    <row r="48" spans="1:5" x14ac:dyDescent="0.25">
      <c r="A48">
        <v>3</v>
      </c>
      <c r="B48">
        <v>1</v>
      </c>
      <c r="C48">
        <v>1</v>
      </c>
      <c r="D48" s="4">
        <v>42376.479166666664</v>
      </c>
      <c r="E48" s="3">
        <v>42376.479166666664</v>
      </c>
    </row>
    <row r="49" spans="1:5" x14ac:dyDescent="0.25">
      <c r="A49">
        <v>6</v>
      </c>
      <c r="B49">
        <v>4</v>
      </c>
      <c r="C49">
        <v>2</v>
      </c>
      <c r="D49" s="4">
        <v>42376.489583333336</v>
      </c>
      <c r="E49" s="3">
        <v>42376.489583333336</v>
      </c>
    </row>
    <row r="50" spans="1:5" x14ac:dyDescent="0.25">
      <c r="A50">
        <v>1</v>
      </c>
      <c r="B50">
        <v>1</v>
      </c>
      <c r="C50">
        <v>1</v>
      </c>
      <c r="D50" s="4">
        <v>42376.5</v>
      </c>
      <c r="E50" s="3">
        <v>42376.5</v>
      </c>
    </row>
    <row r="51" spans="1:5" x14ac:dyDescent="0.25">
      <c r="A51">
        <v>3</v>
      </c>
      <c r="B51">
        <v>2</v>
      </c>
      <c r="C51">
        <v>1</v>
      </c>
      <c r="D51" s="4">
        <v>42376.510416666664</v>
      </c>
      <c r="E51" s="3">
        <v>42376.510416666664</v>
      </c>
    </row>
    <row r="52" spans="1:5" x14ac:dyDescent="0.25">
      <c r="A52">
        <v>1</v>
      </c>
      <c r="B52">
        <v>1</v>
      </c>
      <c r="C52">
        <v>1</v>
      </c>
      <c r="D52" s="4">
        <v>42376.520833333336</v>
      </c>
      <c r="E52" s="3">
        <v>42376.520833333336</v>
      </c>
    </row>
    <row r="53" spans="1:5" x14ac:dyDescent="0.25">
      <c r="A53">
        <v>5</v>
      </c>
      <c r="B53">
        <v>4</v>
      </c>
      <c r="C53">
        <v>1</v>
      </c>
      <c r="D53" s="4">
        <v>42376.53125</v>
      </c>
      <c r="E53" s="3">
        <v>42376.53125</v>
      </c>
    </row>
    <row r="54" spans="1:5" x14ac:dyDescent="0.25">
      <c r="A54">
        <v>0</v>
      </c>
      <c r="B54">
        <v>0</v>
      </c>
      <c r="C54">
        <v>0</v>
      </c>
      <c r="D54" s="4">
        <v>42376.541666666664</v>
      </c>
      <c r="E54" s="3">
        <v>42376.541666666664</v>
      </c>
    </row>
    <row r="55" spans="1:5" x14ac:dyDescent="0.25">
      <c r="A55">
        <v>6</v>
      </c>
      <c r="B55">
        <v>2</v>
      </c>
      <c r="C55">
        <v>2</v>
      </c>
      <c r="D55" s="4">
        <v>42376.552083333336</v>
      </c>
      <c r="E55" s="3">
        <v>42376.552083333336</v>
      </c>
    </row>
    <row r="56" spans="1:5" x14ac:dyDescent="0.25">
      <c r="A56">
        <v>2</v>
      </c>
      <c r="B56">
        <v>2</v>
      </c>
      <c r="C56">
        <v>1</v>
      </c>
      <c r="D56" s="4">
        <v>42376.5625</v>
      </c>
      <c r="E56" s="3">
        <v>42376.5625</v>
      </c>
    </row>
    <row r="57" spans="1:5" x14ac:dyDescent="0.25">
      <c r="A57">
        <v>0</v>
      </c>
      <c r="B57">
        <v>0</v>
      </c>
      <c r="C57">
        <v>0</v>
      </c>
      <c r="D57" s="4">
        <v>42376.572916666664</v>
      </c>
      <c r="E57" s="3">
        <v>42376.572916666664</v>
      </c>
    </row>
    <row r="58" spans="1:5" x14ac:dyDescent="0.25">
      <c r="A58">
        <v>5</v>
      </c>
      <c r="B58">
        <v>5</v>
      </c>
      <c r="C58">
        <v>1</v>
      </c>
      <c r="D58" s="4">
        <v>42376.583333333336</v>
      </c>
      <c r="E58" s="3">
        <v>42376.583333333336</v>
      </c>
    </row>
    <row r="59" spans="1:5" x14ac:dyDescent="0.25">
      <c r="A59">
        <v>5</v>
      </c>
      <c r="B59">
        <v>1</v>
      </c>
      <c r="C59">
        <v>1</v>
      </c>
      <c r="D59" s="4">
        <v>42376.59375</v>
      </c>
      <c r="E59" s="3">
        <v>42376.59375</v>
      </c>
    </row>
    <row r="60" spans="1:5" x14ac:dyDescent="0.25">
      <c r="A60">
        <v>3</v>
      </c>
      <c r="B60">
        <v>3</v>
      </c>
      <c r="C60">
        <v>1</v>
      </c>
      <c r="D60" s="4">
        <v>42376.604166666664</v>
      </c>
      <c r="E60" s="3">
        <v>42376.604166666664</v>
      </c>
    </row>
    <row r="61" spans="1:5" x14ac:dyDescent="0.25">
      <c r="A61">
        <v>1</v>
      </c>
      <c r="B61">
        <v>1</v>
      </c>
      <c r="C61">
        <v>1</v>
      </c>
      <c r="D61" s="4">
        <v>42376.614583333336</v>
      </c>
      <c r="E61" s="3">
        <v>42376.614583333336</v>
      </c>
    </row>
    <row r="62" spans="1:5" x14ac:dyDescent="0.25">
      <c r="A62">
        <v>2</v>
      </c>
      <c r="B62">
        <v>2</v>
      </c>
      <c r="C62">
        <v>1</v>
      </c>
      <c r="D62" s="4">
        <v>42376.625</v>
      </c>
      <c r="E62" s="3">
        <v>42376.625</v>
      </c>
    </row>
    <row r="63" spans="1:5" x14ac:dyDescent="0.25">
      <c r="A63">
        <v>3</v>
      </c>
      <c r="B63">
        <v>2</v>
      </c>
      <c r="C63">
        <v>1</v>
      </c>
      <c r="D63" s="4">
        <v>42376.635416666664</v>
      </c>
      <c r="E63" s="3">
        <v>42376.635416666664</v>
      </c>
    </row>
    <row r="64" spans="1:5" x14ac:dyDescent="0.25">
      <c r="A64">
        <v>3</v>
      </c>
      <c r="B64">
        <v>3</v>
      </c>
      <c r="C64">
        <v>1</v>
      </c>
      <c r="D64" s="4">
        <v>42376.645833333336</v>
      </c>
      <c r="E64" s="3">
        <v>42376.645833333336</v>
      </c>
    </row>
    <row r="65" spans="1:5" x14ac:dyDescent="0.25">
      <c r="A65">
        <v>1</v>
      </c>
      <c r="B65">
        <v>1</v>
      </c>
      <c r="C65">
        <v>1</v>
      </c>
      <c r="D65" s="4">
        <v>42376.65625</v>
      </c>
      <c r="E65" s="3">
        <v>42376.65625</v>
      </c>
    </row>
    <row r="66" spans="1:5" x14ac:dyDescent="0.25">
      <c r="A66">
        <v>3</v>
      </c>
      <c r="B66">
        <v>3</v>
      </c>
      <c r="C66">
        <v>1</v>
      </c>
      <c r="D66" s="4">
        <v>42376.666666666664</v>
      </c>
      <c r="E66" s="3">
        <v>42376.666666666664</v>
      </c>
    </row>
    <row r="67" spans="1:5" x14ac:dyDescent="0.25">
      <c r="A67">
        <v>1</v>
      </c>
      <c r="B67">
        <v>1</v>
      </c>
      <c r="C67">
        <v>1</v>
      </c>
      <c r="D67" s="4">
        <v>42376.677083333336</v>
      </c>
      <c r="E67" s="3">
        <v>42376.677083333336</v>
      </c>
    </row>
    <row r="68" spans="1:5" x14ac:dyDescent="0.25">
      <c r="A68">
        <v>1</v>
      </c>
      <c r="B68">
        <v>1</v>
      </c>
      <c r="C68">
        <v>1</v>
      </c>
      <c r="D68" s="4">
        <v>42376.6875</v>
      </c>
      <c r="E68" s="3">
        <v>42376.6875</v>
      </c>
    </row>
    <row r="69" spans="1:5" x14ac:dyDescent="0.25">
      <c r="A69">
        <v>1</v>
      </c>
      <c r="B69">
        <v>1</v>
      </c>
      <c r="C69">
        <v>1</v>
      </c>
      <c r="D69" s="4">
        <v>42376.697916666664</v>
      </c>
      <c r="E69" s="3">
        <v>42376.697916666664</v>
      </c>
    </row>
    <row r="70" spans="1:5" x14ac:dyDescent="0.25">
      <c r="A70">
        <v>3</v>
      </c>
      <c r="B70">
        <v>3</v>
      </c>
      <c r="C70">
        <v>1</v>
      </c>
      <c r="D70" s="4">
        <v>42376.708333333336</v>
      </c>
      <c r="E70" s="3">
        <v>42376.708333333336</v>
      </c>
    </row>
    <row r="71" spans="1:5" x14ac:dyDescent="0.25">
      <c r="A71">
        <v>7</v>
      </c>
      <c r="B71">
        <v>2</v>
      </c>
      <c r="C71">
        <v>2</v>
      </c>
      <c r="D71" s="4">
        <v>42376.71875</v>
      </c>
      <c r="E71" s="3">
        <v>42376.71875</v>
      </c>
    </row>
    <row r="72" spans="1:5" x14ac:dyDescent="0.25">
      <c r="A72">
        <v>3</v>
      </c>
      <c r="B72">
        <v>3</v>
      </c>
      <c r="C72">
        <v>1</v>
      </c>
      <c r="D72" s="4">
        <v>42376.729166666664</v>
      </c>
      <c r="E72" s="3">
        <v>42376.729166666664</v>
      </c>
    </row>
    <row r="73" spans="1:5" x14ac:dyDescent="0.25">
      <c r="A73">
        <v>6</v>
      </c>
      <c r="B73">
        <v>1</v>
      </c>
      <c r="C73">
        <v>1</v>
      </c>
      <c r="D73" s="4">
        <v>42376.739583333336</v>
      </c>
      <c r="E73" s="3">
        <v>42376.739583333336</v>
      </c>
    </row>
    <row r="74" spans="1:5" x14ac:dyDescent="0.25">
      <c r="A74">
        <v>0</v>
      </c>
      <c r="B74">
        <v>0</v>
      </c>
      <c r="C74">
        <v>0</v>
      </c>
      <c r="D74" s="4">
        <v>42376.75</v>
      </c>
      <c r="E74" s="3">
        <v>42376.75</v>
      </c>
    </row>
    <row r="75" spans="1:5" x14ac:dyDescent="0.25">
      <c r="A75">
        <v>4</v>
      </c>
      <c r="B75">
        <v>4</v>
      </c>
      <c r="C75">
        <v>1</v>
      </c>
      <c r="D75" s="4">
        <v>42376.760416666664</v>
      </c>
      <c r="E75" s="3">
        <v>42376.760416666664</v>
      </c>
    </row>
    <row r="76" spans="1:5" x14ac:dyDescent="0.25">
      <c r="A76">
        <v>1</v>
      </c>
      <c r="B76">
        <v>1</v>
      </c>
      <c r="C76">
        <v>1</v>
      </c>
      <c r="D76" s="4">
        <v>42376.770833333336</v>
      </c>
      <c r="E76" s="3">
        <v>42376.770833333336</v>
      </c>
    </row>
    <row r="77" spans="1:5" x14ac:dyDescent="0.25">
      <c r="A77">
        <v>0</v>
      </c>
      <c r="B77">
        <v>0</v>
      </c>
      <c r="C77">
        <v>0</v>
      </c>
      <c r="D77" s="4">
        <v>42376.78125</v>
      </c>
      <c r="E77" s="3">
        <v>42376.78125</v>
      </c>
    </row>
    <row r="78" spans="1:5" x14ac:dyDescent="0.25">
      <c r="A78">
        <v>1</v>
      </c>
      <c r="B78">
        <v>1</v>
      </c>
      <c r="C78">
        <v>1</v>
      </c>
      <c r="D78" s="4">
        <v>42376.791666666664</v>
      </c>
      <c r="E78" s="3">
        <v>42376.791666666664</v>
      </c>
    </row>
    <row r="79" spans="1:5" x14ac:dyDescent="0.25">
      <c r="A79">
        <v>4</v>
      </c>
      <c r="B79">
        <v>3</v>
      </c>
      <c r="C79">
        <v>1</v>
      </c>
      <c r="D79" s="4">
        <v>42376.802083333336</v>
      </c>
      <c r="E79" s="3">
        <v>42376.802083333336</v>
      </c>
    </row>
    <row r="80" spans="1:5" x14ac:dyDescent="0.25">
      <c r="A80">
        <v>1</v>
      </c>
      <c r="B80">
        <v>1</v>
      </c>
      <c r="C80">
        <v>1</v>
      </c>
      <c r="D80" s="4">
        <v>42376.8125</v>
      </c>
      <c r="E80" s="3">
        <v>42376.8125</v>
      </c>
    </row>
    <row r="81" spans="1:5" x14ac:dyDescent="0.25">
      <c r="A81">
        <v>1</v>
      </c>
      <c r="B81">
        <v>1</v>
      </c>
      <c r="C81">
        <v>1</v>
      </c>
      <c r="D81" s="4">
        <v>42376.822916666664</v>
      </c>
      <c r="E81" s="3">
        <v>42376.822916666664</v>
      </c>
    </row>
    <row r="82" spans="1:5" x14ac:dyDescent="0.25">
      <c r="A82">
        <v>2</v>
      </c>
      <c r="B82">
        <v>2</v>
      </c>
      <c r="C82">
        <v>1</v>
      </c>
      <c r="D82" s="4">
        <v>42376.833333333336</v>
      </c>
      <c r="E82" s="3">
        <v>42376.833333333336</v>
      </c>
    </row>
    <row r="83" spans="1:5" x14ac:dyDescent="0.25">
      <c r="A83">
        <v>2</v>
      </c>
      <c r="B83">
        <v>2</v>
      </c>
      <c r="C83">
        <v>1</v>
      </c>
      <c r="D83" s="4">
        <v>42376.84375</v>
      </c>
      <c r="E83" s="3">
        <v>42376.84375</v>
      </c>
    </row>
    <row r="84" spans="1:5" x14ac:dyDescent="0.25">
      <c r="A84">
        <v>3</v>
      </c>
      <c r="B84">
        <v>3</v>
      </c>
      <c r="C84">
        <v>1</v>
      </c>
      <c r="D84" s="4">
        <v>42376.854166666664</v>
      </c>
      <c r="E84" s="3">
        <v>42376.854166666664</v>
      </c>
    </row>
    <row r="85" spans="1:5" x14ac:dyDescent="0.25">
      <c r="A85">
        <v>4</v>
      </c>
      <c r="B85">
        <v>3</v>
      </c>
      <c r="C85">
        <v>1</v>
      </c>
      <c r="D85" s="4">
        <v>42376.864583333336</v>
      </c>
      <c r="E85" s="3">
        <v>42376.864583333336</v>
      </c>
    </row>
    <row r="86" spans="1:5" x14ac:dyDescent="0.25">
      <c r="A86">
        <v>4</v>
      </c>
      <c r="B86">
        <v>2</v>
      </c>
      <c r="C86">
        <v>1</v>
      </c>
      <c r="D86" s="4">
        <v>42376.875</v>
      </c>
      <c r="E86" s="3">
        <v>42376.875</v>
      </c>
    </row>
    <row r="87" spans="1:5" x14ac:dyDescent="0.25">
      <c r="A87">
        <v>3</v>
      </c>
      <c r="B87">
        <v>2</v>
      </c>
      <c r="C87">
        <v>1</v>
      </c>
      <c r="D87" s="4">
        <v>42376.885416666664</v>
      </c>
      <c r="E87" s="3">
        <v>42376.885416666664</v>
      </c>
    </row>
    <row r="88" spans="1:5" x14ac:dyDescent="0.25">
      <c r="A88">
        <v>2</v>
      </c>
      <c r="B88">
        <v>2</v>
      </c>
      <c r="C88">
        <v>1</v>
      </c>
      <c r="D88" s="4">
        <v>42376.895833333336</v>
      </c>
      <c r="E88" s="3">
        <v>42376.895833333336</v>
      </c>
    </row>
    <row r="89" spans="1:5" x14ac:dyDescent="0.25">
      <c r="A89">
        <v>1</v>
      </c>
      <c r="B89">
        <v>1</v>
      </c>
      <c r="C89">
        <v>1</v>
      </c>
      <c r="D89" s="4">
        <v>42376.90625</v>
      </c>
      <c r="E89" s="3">
        <v>42376.90625</v>
      </c>
    </row>
    <row r="90" spans="1:5" x14ac:dyDescent="0.25">
      <c r="A90">
        <v>2</v>
      </c>
      <c r="B90">
        <v>2</v>
      </c>
      <c r="C90">
        <v>1</v>
      </c>
      <c r="D90" s="4">
        <v>42376.916666666664</v>
      </c>
      <c r="E90" s="3">
        <v>42376.916666666664</v>
      </c>
    </row>
    <row r="91" spans="1:5" x14ac:dyDescent="0.25">
      <c r="A91">
        <v>10</v>
      </c>
      <c r="B91">
        <v>4</v>
      </c>
      <c r="C91">
        <v>3</v>
      </c>
      <c r="D91" s="4">
        <v>42376.927083333336</v>
      </c>
      <c r="E91" s="3">
        <v>42376.927083333336</v>
      </c>
    </row>
    <row r="92" spans="1:5" x14ac:dyDescent="0.25">
      <c r="A92">
        <v>1</v>
      </c>
      <c r="B92">
        <v>1</v>
      </c>
      <c r="C92">
        <v>1</v>
      </c>
      <c r="D92" s="4">
        <v>42376.9375</v>
      </c>
      <c r="E92" s="3">
        <v>42376.9375</v>
      </c>
    </row>
    <row r="93" spans="1:5" x14ac:dyDescent="0.25">
      <c r="A93">
        <v>1</v>
      </c>
      <c r="B93">
        <v>1</v>
      </c>
      <c r="C93">
        <v>1</v>
      </c>
      <c r="D93" s="4">
        <v>42376.947916666664</v>
      </c>
      <c r="E93" s="3">
        <v>42376.947916666664</v>
      </c>
    </row>
    <row r="94" spans="1:5" x14ac:dyDescent="0.25">
      <c r="A94">
        <v>2</v>
      </c>
      <c r="B94">
        <v>2</v>
      </c>
      <c r="C94">
        <v>1</v>
      </c>
      <c r="D94" s="4">
        <v>42376.958333333336</v>
      </c>
      <c r="E94" s="3">
        <v>42376.958333333336</v>
      </c>
    </row>
    <row r="95" spans="1:5" x14ac:dyDescent="0.25">
      <c r="A95">
        <v>0</v>
      </c>
      <c r="B95">
        <v>0</v>
      </c>
      <c r="C95">
        <v>0</v>
      </c>
      <c r="D95" s="4">
        <v>42376.96875</v>
      </c>
      <c r="E95" s="3">
        <v>42376.96875</v>
      </c>
    </row>
    <row r="96" spans="1:5" x14ac:dyDescent="0.25">
      <c r="A96">
        <v>6</v>
      </c>
      <c r="B96">
        <v>1</v>
      </c>
      <c r="C96">
        <v>1</v>
      </c>
      <c r="D96" s="4">
        <v>42376.979166666664</v>
      </c>
      <c r="E96" s="3">
        <v>42376.979166666664</v>
      </c>
    </row>
    <row r="97" spans="1:5" x14ac:dyDescent="0.25">
      <c r="A97">
        <v>2</v>
      </c>
      <c r="B97">
        <v>2</v>
      </c>
      <c r="C97">
        <v>1</v>
      </c>
      <c r="D97" s="4">
        <v>42376.989583333336</v>
      </c>
      <c r="E97" s="3">
        <v>42376.989583333336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Jan2016MetaCrunch</vt:lpstr>
      <vt:lpstr>Jan7th2016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zacbullard@gmail.com</cp:lastModifiedBy>
  <dcterms:created xsi:type="dcterms:W3CDTF">2017-05-10T20:11:36Z</dcterms:created>
  <dcterms:modified xsi:type="dcterms:W3CDTF">2017-05-11T21:31:56Z</dcterms:modified>
</cp:coreProperties>
</file>