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theme/theme1.xml" ContentType="application/vnd.openxmlformats-officedocument.theme+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calcChain.xml" ContentType="application/vnd.openxmlformats-officedocument.spreadsheetml.calcChain+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029"/>
  <workbookPr defaultThemeVersion="124226"/>
  <mc:AlternateContent xmlns:mc="http://schemas.openxmlformats.org/markup-compatibility/2006">
    <mc:Choice Requires="x15">
      <x15ac:absPath xmlns:x15ac="http://schemas.microsoft.com/office/spreadsheetml/2010/11/ac" url="C:\Users\lsmouse\Desktop\AARP\"/>
    </mc:Choice>
  </mc:AlternateContent>
  <xr:revisionPtr revIDLastSave="0" documentId="13_ncr:1_{9BA62131-740E-476D-A10B-DA1EB286520B}" xr6:coauthVersionLast="28" xr6:coauthVersionMax="28" xr10:uidLastSave="{00000000-0000-0000-0000-000000000000}"/>
  <bookViews>
    <workbookView xWindow="0" yWindow="0" windowWidth="19200" windowHeight="6210" activeTab="2" xr2:uid="{00000000-000D-0000-FFFF-FFFF00000000}"/>
  </bookViews>
  <sheets>
    <sheet name="Summary Rolling MoM" sheetId="1" r:id="rId1"/>
    <sheet name="VOC Rolling MoM" sheetId="5" r:id="rId2"/>
    <sheet name="Monthly Verbatim Statements" sheetId="4" r:id="rId3"/>
  </sheets>
  <definedNames>
    <definedName name="_xlnm._FilterDatabase" localSheetId="2" hidden="1">'Monthly Verbatim Statements'!$A$1:$C$413</definedName>
  </definedNames>
  <calcPr calcId="171027"/>
</workbook>
</file>

<file path=xl/calcChain.xml><?xml version="1.0" encoding="utf-8"?>
<calcChain xmlns="http://schemas.openxmlformats.org/spreadsheetml/2006/main">
  <c r="C14" i="1" l="1"/>
  <c r="F14" i="1" l="1"/>
  <c r="E14" i="1"/>
  <c r="D14" i="1"/>
  <c r="B14" i="1"/>
  <c r="J14" i="5" l="1"/>
  <c r="P14" i="5"/>
  <c r="Q13" i="5" l="1"/>
  <c r="S13" i="5" l="1"/>
  <c r="R13" i="5"/>
  <c r="AN13" i="5" l="1"/>
  <c r="AN11" i="5"/>
  <c r="AN9" i="5"/>
  <c r="AN7" i="5"/>
  <c r="AN5" i="5"/>
  <c r="AL5" i="5"/>
</calcChain>
</file>

<file path=xl/sharedStrings.xml><?xml version="1.0" encoding="utf-8"?>
<sst xmlns="http://schemas.openxmlformats.org/spreadsheetml/2006/main" count="864" uniqueCount="446">
  <si>
    <t xml:space="preserve">DSAT </t>
  </si>
  <si>
    <t xml:space="preserve">CSAT </t>
  </si>
  <si>
    <t>Calls Offered</t>
  </si>
  <si>
    <t xml:space="preserve"> Abandon after 30s</t>
  </si>
  <si>
    <t>Net Promoter Score</t>
  </si>
  <si>
    <t>Expedia Overall Satisfaction</t>
  </si>
  <si>
    <t>Base Size</t>
  </si>
  <si>
    <t>Promoters (Recommend Score 9 to 10)</t>
  </si>
  <si>
    <t>Not at all Satisfied</t>
  </si>
  <si>
    <t>Passives (Recommend Score 7 to 8)</t>
  </si>
  <si>
    <t>Somewhat Dissatisfied</t>
  </si>
  <si>
    <t>Dectractors (recommend Score 0 to 6)</t>
  </si>
  <si>
    <t>Neither Satisfied Nor Dissatisfied</t>
  </si>
  <si>
    <t>Somewhat Satisfied</t>
  </si>
  <si>
    <t>Overall NPS %</t>
  </si>
  <si>
    <t>Extremely Satisfied</t>
  </si>
  <si>
    <t>AARP Total</t>
  </si>
  <si>
    <t>Sat with Agent %</t>
  </si>
  <si>
    <t>DSat with Agent %</t>
  </si>
  <si>
    <t>First Call Resolution (FCR)</t>
  </si>
  <si>
    <t>Average</t>
  </si>
  <si>
    <t>Goals effective December, 2016</t>
  </si>
  <si>
    <r>
      <rPr>
        <b/>
        <sz val="11"/>
        <color theme="1"/>
        <rFont val="Calibri"/>
        <family val="2"/>
        <scheme val="minor"/>
      </rPr>
      <t xml:space="preserve">Abandonment Rate (after 30 seconds): </t>
    </r>
    <r>
      <rPr>
        <sz val="11"/>
        <color theme="1"/>
        <rFont val="Calibri"/>
        <family val="2"/>
        <scheme val="minor"/>
      </rPr>
      <t xml:space="preserve"> Less than or equal to 8% monthly and a rolling 12 month average of less than or equal to 4%.</t>
    </r>
  </si>
  <si>
    <r>
      <rPr>
        <b/>
        <sz val="11"/>
        <color theme="1"/>
        <rFont val="Calibri"/>
        <family val="2"/>
        <scheme val="minor"/>
      </rPr>
      <t xml:space="preserve">CSAT: </t>
    </r>
    <r>
      <rPr>
        <sz val="11"/>
        <color theme="1"/>
        <rFont val="Calibri"/>
        <family val="2"/>
        <scheme val="minor"/>
      </rPr>
      <t>Equal to or than than 64% on a monthly basis and a rolling 12 month average that is equal to or higher than 71%.</t>
    </r>
  </si>
  <si>
    <r>
      <rPr>
        <b/>
        <sz val="11"/>
        <color theme="1"/>
        <rFont val="Calibri"/>
        <family val="2"/>
        <scheme val="minor"/>
      </rPr>
      <t>DSAT:</t>
    </r>
    <r>
      <rPr>
        <sz val="11"/>
        <color theme="1"/>
        <rFont val="Calibri"/>
        <family val="2"/>
        <scheme val="minor"/>
      </rPr>
      <t xml:space="preserve"> Equal to or less than 23% on a monthly basis and a rolling 12 month average that is equal to or less than 18%.</t>
    </r>
  </si>
  <si>
    <t>FCR</t>
  </si>
  <si>
    <t>Survey Date</t>
  </si>
  <si>
    <t>Itinerary Number</t>
  </si>
  <si>
    <t>Additional feedback</t>
  </si>
  <si>
    <t>January</t>
  </si>
  <si>
    <t>February</t>
  </si>
  <si>
    <t>March</t>
  </si>
  <si>
    <t>7332171418120</t>
  </si>
  <si>
    <t>It was quick and the associate was very knowledgeable and knew what he was doing.</t>
  </si>
  <si>
    <t>7332592838794</t>
  </si>
  <si>
    <t>The customer service person understood my problem and handles it completely. Very satisfied!</t>
  </si>
  <si>
    <t>It was a rather complex question and the advisor actually had to call several places in order to resolve my question. She did an outstanding job!</t>
  </si>
  <si>
    <t>I wanted to change an 4 night hotel stay to 2 nights over the same time frame.  The cost on my init is reservation would have been $84 and $169I was told the hotel was sold out but they could cancel and rebook me for 2 nights for $505!  They kept me on the phone for over 40 min while I tried to rectify this and not be over charged.  I got such a run around I finally cancelled the reservation.  As a note: all the early communications said the reservation could be changed with no penalty before 2/28 and I was within the time allowed.  Within hours I saw an email advertisement come through that I could make a reservation again for my requested dates at a rate of $129.  The whole thing was a complete racket!  It cost me time and the hassle of finding another reservation.  I will never use Expedia again</t>
  </si>
  <si>
    <t>I got what I wanted at a good rate, it just took along time.  I was on the phone for almost an hour and a half.</t>
  </si>
  <si>
    <t>I could not find a way to contact you by email.  In your favor is that I am not very computer savy.  When I finally got the status changed from guest to member, I cannot find any way to plan a road trip.  That is all I will ever do is road trips unless some special circumstance pops up.  thank you for this chance to let you know of my struggle.  margie</t>
  </si>
  <si>
    <t>The person that worked on my issue was very helpful.</t>
  </si>
  <si>
    <t>ONE PHONE CALL &amp; PROLEM SOLVED.</t>
  </si>
  <si>
    <t>Person I spoke with understood my issue, was sympathetic and took action immediately to help me.</t>
  </si>
  <si>
    <t>When I attempted to change the dates of my hotel reservation, the reservation was CANCELED - and when I called the help line they were unable to reverse this - resulting in rebooking at a higher daily rate.  I have not idea why the reservation was cancelled.</t>
  </si>
  <si>
    <t>The consultant was very helpful, walked us thru the procedure.</t>
  </si>
  <si>
    <t>AARP actually called car Rental and got me information. Very helpful and aarp rep was easy to talk to.</t>
  </si>
  <si>
    <t>Person was informative and patient and polite.</t>
  </si>
  <si>
    <t>I spoke with Josh who was very willing to help me make the changes that I needed.  He stayed on the line until everything was in the system and made sure I had the email confirmations.</t>
  </si>
  <si>
    <t>When my call gets sent out of the USA I have a difficult time understanding the representative.</t>
  </si>
  <si>
    <t>I needed to cancel my trip and the whole process was very easy to get a refund.</t>
  </si>
  <si>
    <t>System wasn't holding my AARP number in the box; when I got to the booking confirmation screen it showed a higher price.  This was because system wasn't holding my AARP number when screen changed.  After doing this twice I called your no-customer service call center.  The first time I got a young girl who kept telling me that the flights had changed prices &amp; what the computer showed must be the new price for that flight even though I had gone back into the system &amp; was looking at the same prices that I was trying to book my flight for.  I tried again after my second attempt failed &amp; the man was much more knowledgeable but he wanted to open an "investigation".  I appreciate that but I've worked in a system oriented office &amp; sometimes our 'tickets' took weeks to resolve.  What I wanted was for someone to see that I am actually an AARP member &amp; help me book a flight at the reduced rate.  That was a great big fail for you guys cos you didn't address my needs at all.  Instead, you treated me like I was some crazy old lady who didn't know what was going on.  I will say that I was very ugly to the man that I talked to &amp; I am sorry about that.  I was angry that I had spent a few hours trying to book this flight &amp; I couldn't get it done.  Booking a flight doesn't take that long.  Also, was trying to book this flight for myself &amp; some friends at a certain price so there is the embarrassment factor of having to go back to them &amp; tell them that I couldn't get the price that I thought.</t>
  </si>
  <si>
    <t>Called to indicate how the Budget car rental "manager line" at Orlando Intrnational airport failed to respond to two of my phone messages and never picked up.  Also, I wanted AARP Expedia to intercede on my behalf.  
Instead what I received was the AARP Expedia representative sending me the information I already had about my reservation / itinerary and she supplied the  "International" Budget car rental direct phone number, not the domestic direct phone number for MCO - Orlando International airport.  Basically just wasted my time !</t>
  </si>
  <si>
    <t>... my concerns were handled professionally, even though several associates addressed them over time!!</t>
  </si>
  <si>
    <t>The customer service rep was pleasant and seemed helpful.  However either the AARP rep or Thrifty Car Rental rep did not make the necessary change to our reservation as requested.  There was no car reserved in our name when we arrived at our destination.  As a result, we lost the $60.00 Collision Damage Plan that we had prepaid.  We are requesting a refund of this $60.00 charge.</t>
  </si>
  <si>
    <t>Was given great customer service. Process wss easy rep was great. Very friendly</t>
  </si>
  <si>
    <t>I had to call about getting a wheelchair for my husband.  I was told with Frontier we had to call them directly.  Our customer service person was very professional in explaining the process and provided the phone number to us for Frontier.</t>
  </si>
  <si>
    <t>I called and the agent performed the task to note a late hotel. The true test is really what happens whrn I get to the hotel, but for now it was an easy request</t>
  </si>
  <si>
    <t>I had booked a trip for my husband and me. We then decided to take our 12 year old grandson. Your agent helped my cancel our original trip and rebook on the same flights for all three of us. It was a very pleasant experience.</t>
  </si>
  <si>
    <t>The Expedia customer service agent was kind and tried to be helpful with my issue.  However, he could not get an answer or correct the error in the final bill with Payless care rental.  The amount quoted was not the amount we paid at the rental car agency.  When asked about the bill the agent said this is what it is and she does not know how to inquire or make changes.   I do not plan to use AARP Travel again based on the poor service by the recommended car rental agency.  Payless Car rental should be taken off the referral list.</t>
  </si>
  <si>
    <t>the rate went down and they corrected the rate, but I had to ask--why doesn't AARP just automatically give you the lowest when and notify you that it was changed??? That would be the greatest customer service available.    I cannot change my email carrier that we are dropping (Feb) until I take my trip in another 2 months time at the end of April--why?</t>
  </si>
  <si>
    <t>The mechanics of handling the issue was fairly straight forward.  However, the language barrier ( English was not her prime language ) of the customer service rep caused a lot of "pardon me, I didn't understand you" moments. Time spent on the phone was not efficiently managed because of that barrier.  She placed me on extended hold to confer with the hotel in the booking.  I am confident the hotel rep  had the same problem which likely contributed to the extended time I was left on hold.</t>
  </si>
  <si>
    <t>After being on the phone with Expedia representative Cathy (who was quite nice and helpful) and confirming that there was no hotel on 3131 S. BLvd Las Vegas, she booked me in another hotel and sold me insurance in case of any trouble. I called Vegas myself after hanging up with Cathy only to find out there is Wynn hotel and immediately called back to change only hotel not flight and was told it would be $227.00 more for booking at the new hotel. On line the difference was not that, but manager would not give me the same rate. She only gave me the option to cancel. I told her I could not since the other charges had gone thru and would have to wait until they cleared and my money returned before making new reservations. I was stuck with having to pay the extra money instead!!!! DIFFICLT!!!!</t>
  </si>
  <si>
    <t>Contact by telephone was easy.  Operator "Mo" was very polite and explained the issue.  However, I still don't know whether it has been resolved.  My credit card was charged by AARP travel through Expedia for a hotel stay, but the actual hotel bill turned out to be $112.54 less than what I was charged.  Mo promised that he or someone else would get the information from the hotel on Monday the 26th and call me back.  As of today, March 4, I have not heard anything.  Had I received the follow-through call with a satisfactory result, I would have been much more likely to recommend AARP travel.</t>
  </si>
  <si>
    <t>Told the representative my needs &amp; she handled it smooth and easy.</t>
  </si>
  <si>
    <t>53 minutes on hold   they cancelled the wrong flight   had i not called and checked i would have been at the airport with no reservation</t>
  </si>
  <si>
    <t>Too hard to cancel a reservation and obtain a refund.  Had to get note from doctor.</t>
  </si>
  <si>
    <t>Pretty self-explanatory</t>
  </si>
  <si>
    <t>My flight plans were changed without my notification. When I realized it, I called and the person I spoke to was difficult to speak with. He was a little rude. You should probably listen to the recording. Told me "can I speak now?".</t>
  </si>
  <si>
    <t>Quick response</t>
  </si>
  <si>
    <t>Call and book your reservation.</t>
  </si>
  <si>
    <t>I wanted to upgrade to first class but because I third party booked I had to do it through aarp and then I was told there was a charge</t>
  </si>
  <si>
    <t>The customer representative was very up to date on how to make changes on multiple itineraries. He followed up with confirmation emails and explained how to cancel and rebook to save some money. Good customer service.</t>
  </si>
  <si>
    <t>Always very helpful. Never dissatisfied.</t>
  </si>
  <si>
    <t>We changed our plans and you said it would take a few days for the money to be put back in my account and it's been over 3 weeks and I'm still nothing</t>
  </si>
  <si>
    <t>I was told that because the agent messed up my car rental reservation and the quality of the hotel that they would refund me 100.00 on my Expedia account but the hotel WiFi would not let me set up account on line that when I get it call back called twice today and was told I need to call aarp</t>
  </si>
  <si>
    <t>The person on the telephone who was handling my request was cold, almost rude, and very lacking in patience. When I said I could not hear or understand, he got angrier with each mention. But he had a very heavy Spanish(I am not sure?) accent. He spoke very fast, not clearly nor loudly and I am a native speaker English teacher. I deal with non-native speakers all the time. I live in Japan from where the call was placed and it was a terrible experience in communication. He gave me only 3 choices and almost threateningly told me that would be it. My mother was sick and I was considering changing my return trip departure date from EWR to Tokyo if possible and he was not at all kind.</t>
  </si>
  <si>
    <t>When the flight was canceled was easier to contact them to get everything reschedule for another day so I appreciate it that</t>
  </si>
  <si>
    <t>The issue was incorrect content which required escalation to a supervisor.</t>
  </si>
  <si>
    <t>It took some time waiting for results on our issue.</t>
  </si>
  <si>
    <t>your agent walked me through the process, found the problem and helped me to complete my airline reservation.</t>
  </si>
  <si>
    <t>Because then I spoke with the rep; she answered all of my question directly and what she could not found out what I like to know. More over she found the most economic flight and hotel for me. I will be calling her back to make the reservations soon.!!!</t>
  </si>
  <si>
    <t>When I called Budget to cancel my rental car, Budget told me it could not and to call AARP/Expedia, as only they could cancel it. AARP/Expedia told me it could not cancel my reservation and to call Budget. That's not nice.</t>
  </si>
  <si>
    <t>Expedia took 10 days to get back to me from my email</t>
  </si>
  <si>
    <t>first call idiot had her mute button on and hung up when couldn't hear me .. second one dropped while transferring .. third try bounced thru 3 agents on hold over 10 minutes two times with second agent and third copied wrong dates from second person and by time corrected to right dates price had raised $100  when asked to speak to a supervisor 'Jessa' said can't do that--EVERY call center person can transfer when member having problems!!!!! I work for a call center myself and that would have gotten me fired!  Hung up in disgust and went to another website to book.</t>
  </si>
  <si>
    <t>the agent was very helpful, understood my problem, intervened with the hotel, and communicated effectively every step of the way.</t>
  </si>
  <si>
    <t>CSR was very knowledgeable, polite, and took care of my request quickly.</t>
  </si>
  <si>
    <t>It did require a little time on the phone waiting for the issue to be resolved but the outcome was positive</t>
  </si>
  <si>
    <t>Since everything was cancelled by the weather, it was good to have an advocate to help get everything re-scheduled.</t>
  </si>
  <si>
    <t>the person that was helping  was very helpful and patient.</t>
  </si>
  <si>
    <t>I do not do a lot of traveling and since I was an AARP Member decided to try the service as I had a family emergency and needed to make airline and hotel reservations.  I just called the Center and they handled all of the reservations and sent me an e-mail with my flight itinerary and made the experience very easy.</t>
  </si>
  <si>
    <t>We booked a 'non'refundable' hotel reservation for the end of March. My wife was diagnosed with Endometrial Cancer and her surgery was scheduled for that week in March. I 1st called the hotel mgr. and explained my situation and he said I needed to contact Expedia to try to make any changes. I contacted an Expedia agent and explained to her my sudden need to cancel our trip and she was very sympathetic to our needs. She contacted the hotel manager and came back online to tell me our reservation was cancelled and we would get a refund. She also wished my wife and I a positive outcome for her surgery. We hope we can re-book our trip sometime in June. Thank you all for your understanding and help in resolving our situation.</t>
  </si>
  <si>
    <t>I called twice about the same issue, the first time I called I was put on indefinite hold with a few clicks, the second time I called I got the issue resolved quickly.</t>
  </si>
  <si>
    <t>Tried to get bulkhead 💺 seating for my handicap wife but did not meet specifications for American Airlines. She had a stroke and 2 knee replacement surgery’s.</t>
  </si>
  <si>
    <t>I could not get the woman to understand that I only wanted to change the dates of my reservation.  The price for adding one additional night was astronomical.</t>
  </si>
  <si>
    <t>I was on the phone for almost 1  hour. The issue is not resolved yet.</t>
  </si>
  <si>
    <t>Was treated with expediency and respect regarding my concerns.</t>
  </si>
  <si>
    <t>The wait time was a little longer than I would have liked but the representative was excellent.  Asked me what the problem I had with a recent booking and and gave me my options.  Fast friendly courteous service.  Very happy with the experience.</t>
  </si>
  <si>
    <t>Because it was very easy</t>
  </si>
  <si>
    <t>I still have not received an answer to my request concerning a price guarantee question I submitted 4 days ago. I sent numerous messages asking for a resolution. Because of this issue and lack of response, I'm rating this service as low as possible!  Prior to this issue, I've always been satisfied with my experiences.</t>
  </si>
  <si>
    <t>Easy because I could talk to an agent and when the flights were cancelled because of the storm, someone got back to be even if it was 4am the next day.</t>
  </si>
  <si>
    <t>Web site worked very well but to make changes it did take several extra steps, site does make reservations easy.</t>
  </si>
  <si>
    <t>a bit of a wait to get through to someone but otherwise just fine</t>
  </si>
  <si>
    <t>The wait time was minimal, the representative was want customer service was when I was younger - professional, cordial, went beyond my expectations of giving me exact answers to my questions and researching to make sure I was getting the best deal for my money.</t>
  </si>
  <si>
    <t>The associate was able to change contact information for our flight as I had requested.</t>
  </si>
  <si>
    <t>Your representatives are most cooperative, very polite and helpfull</t>
  </si>
  <si>
    <t>The flight was cancelled due to the snow storm on Friday 3/2/18.  Tried to speak to someone got voice activated response.  Could not get a human being on the voice to talk to.  Call back was scheduled for two hours or more.  Seems like the system works exceptionally well to book the arrangements; but oh my gosh, getting a human to talk to when there is a concern or in my case - cancelled flight- was not possible.  Make the system equal - booking easy - problem easy.</t>
  </si>
  <si>
    <t>Explain what I needed, an ajustment was made ,changed the date an place where I will pickup rental car. The Expedia person was very helpful. Thank. You</t>
  </si>
  <si>
    <t>I was not aware the AARP Travel Center was affiliated with another source. Additionally, I was not told of additional discounts which I found out about when I went into the service website I was looking for.</t>
  </si>
  <si>
    <t>I was able to make my reservations very easily online. When I wanted to extend my stay I wa able to do so. After speaking with an Expedia customer service representative, they directed me to the contact to do so.</t>
  </si>
  <si>
    <t>Called about weather delay  Unfortunately had to wait for them to return my call at 2 AM   They refunded my nights lodging as it was beyond my control.</t>
  </si>
  <si>
    <t>people I talked to ask specific question so that my answers identified the problems for which I needed help.</t>
  </si>
  <si>
    <t>The customer service rep was very patient and offered to cancel and rebook the correct dates. I've never experienced this level of customer service before but I'm so grateful I did, especially with this situation.</t>
  </si>
  <si>
    <t>The lady that helped me was very nice, however, I was on hold for about 15 minutes (she warned me it would be a while), I had to hang up because I was going to be late to meet up with someone....she called back (which again she said she would if we got cut off), but again I had to wait about 10 more minutes while she confirmed the remaining cost to me for changing my flight.  I did however get on the flight I wanted to, so only upsetting part was being on hold sooooo long.</t>
  </si>
  <si>
    <t>The AARP travel expert was very easy to work with.  The Budget Car rental end was confusing, but the AARP person persisted for me until everything was clear.</t>
  </si>
  <si>
    <t>Absolutely no resolution.  Had to escalate independently.  Flights were not booked correctly, changed without notice, website was poor, unable to send emails.  Agent did not resolve issue, yet, when I contacted parties involved independently it was ultimately resolved.  Spent hours.  Will never use this service again.  AARP should find a different travel vendor.</t>
  </si>
  <si>
    <t>Customer service representative was very helpful and considerate.</t>
  </si>
  <si>
    <t>I love that your system is efficient and your team of skilled personnel is courteous and resilient. I appreciate this very much.</t>
  </si>
  <si>
    <t>I had to call twice. After waiting on hold, I disconnected the call when it was finally answered. Called again, waited again, then got the issue solved. Main trouble was that I could not understand the person helping, which made the answer "easy" instead of "very easy"</t>
  </si>
  <si>
    <t>The service representative was able to grasp exactly what the problem was, was patient with my explanations, and more importantly, was able to solve the problem in the same phone call.</t>
  </si>
  <si>
    <t>The lady, Megan, was very helpful.  I believe that was her name.</t>
  </si>
  <si>
    <t>because it was</t>
  </si>
  <si>
    <t>Quick and easy service by all I spoke to that handled my needs.</t>
  </si>
  <si>
    <t>Representative was helpful, efficient, polite.  What more could I ask?!</t>
  </si>
  <si>
    <t>It was fast and easy.</t>
  </si>
  <si>
    <t>I needed to change my reservation and it was taken care of right away</t>
  </si>
  <si>
    <t>Initially I was told the Expedia had to make the changes, then when I contacted Expedia they worked with me, but sent me back to American to make the changes.  Once we got through all of that, it was ok.</t>
  </si>
  <si>
    <t>I was sick and had to cancel hotel and E made it so easy to cancel by calling hotel while I was placed on hold.</t>
  </si>
  <si>
    <t>after I got a rep, then she handled it quickly</t>
  </si>
  <si>
    <t>I had a problem and it was immediately solved.</t>
  </si>
  <si>
    <t>The representative that I spoke with was very friendly and helpful.  She made the process very easy for me.</t>
  </si>
  <si>
    <t>The customer service agent was very efficient and able to resolve thinks quickly and pleasantly. It wasn't a difficult issue but important to me and she recognized that and was very professional</t>
  </si>
  <si>
    <t>Took care of issue immediately however will never book again from them prices higher no discount for AARP membership</t>
  </si>
  <si>
    <t>AARP got my flight Date all messed up!!!😱they dropped the ball on that.  I told the customer service that I spoke to on the phone my flight date but it was wrong when I got my email.  I called AARP back With in two hours  because  my date  I told them it was for March 8- 2018 / March 13.   Flight plan was all wrong!  AARP made it for May 8 to May 13-2018.  My mother has surgery and I need to be there at that date but it was not so.  I am discombobulated 😕  And they wanted me to go on the website to change everything! I am not pleased</t>
  </si>
  <si>
    <t>When I had called in and explained to Bob that I had purchased an airline ticket for our son but then realized that middle name was spelled wrong. He was very polite and calmed my nerves down and fixed my problem. I was so pleased with how he handled the situation. I wished Bob could be my permanent agent. He was so knowledgeable and professional. Thank you Bob</t>
  </si>
  <si>
    <t>HOTEL BURNED 3 WEEKS EARLIER,WAITED FOREVER ON THE PHONE,GOT DISCONNECTED??I DID CALL AGAIN AND EXPRESSED MY EXTREME AGGRAVATION AFTER DRIVING SEVERAL STATES , ETC,ETC</t>
  </si>
  <si>
    <t>Long wait time, then put on hold multiple times only to find out the next day the problem wasn’t even fixed. Extremely frustrating experience!</t>
  </si>
  <si>
    <t>all customer service people are friendly. Wait time is not long and we can get a convenient call back. solve my issues every time</t>
  </si>
  <si>
    <t>I had to push my rental out by a day because flights were canceled on the US East Coast due to inclement.
I spent 1hr 20 mins trying to achieve this and was being told they had “ no” available cars the next day when mine would have been physically sitting there. I even said I didn’t care about paying for the extra day as the alternative was to pay $250 more, for a lesser car, for one less days rental.
I had to escalate it to Marvin who tried to help by using an alternative I provided which was to amend the name on the booking to our friends coming in from the UK.
Upon arrival and 2hrs through immigration there was no car. So we as a group are car less in Barbados at one of their busiest times of the year</t>
  </si>
  <si>
    <t>Because i needed to order baggage for flight with frontier and spent about 1.5 hours trying to do it thru. Expedia. After extremely frustrsted calkex and found i couldnt do it on exoedia, even tbough i ordeted tickets from expedia. Could only order bags from frontier. A note on expedia stating such would have helped. I would have went to their site. I was told after i called.other than wasting much needed time for other things went smoothly.</t>
  </si>
  <si>
    <t>The site repeatedly rejected my credentials. Each time I was able to get back on the site the prices and availability of lodging changed. I wanted to make a change to my itinerary and the site rejected my changes asking me to try again. I finally had to contact customer service. They were experiencing the same issues and created another reservation for me. They were unable to obtain the same price as the original reservation. They suggested I hold both reservations and to keep checking back to see if what I wanted became available. I decided not to wait, and once the B&amp;B was opened again in the morning, I called them and they were able to make the corrections I needed and they cancelled my duplicate reservation.</t>
  </si>
  <si>
    <t>Knowledgeable AARP staff made everything pleasant 
and easy</t>
  </si>
  <si>
    <t>I was originally going to ignore this survey since most of the experience was so negative. However, the last representative (something JAY) did everything she could to resolve the issue. By now, I know you can review the phone conversations. ...JAY deserves a lot of credit.</t>
  </si>
  <si>
    <t>I put in a search for multi-city and one way appeared so I booked the ticket then found out even though I picked my seats they say that would not be valued and I could not carry on my luggage. The small savings ends up being spent on luggage and the discomfort and being seated anywhere.UH</t>
  </si>
  <si>
    <t>The only issue we experienced was a change in flight times caused by the airlines. We were informed and all went well</t>
  </si>
  <si>
    <t>The representative understood my issue and took care of it.</t>
  </si>
  <si>
    <t>After being on hold for the majority of an hour, the Rep Bob came back on to say they were having a system upgrade and he would call me back. After over an hour with no call, I called again to be told the update was still happening and I should call the hotels and car rental myself and then when I was called back by rep they would confirm and process the refunds. After doing so, over an hour later I received a call back from Rep Bob and spent the majority of another hour on hold while he conferred with Supervisor Shelly. After being transferred to Shelly and spending another hour basically on hold, my items were completed.</t>
  </si>
  <si>
    <t>I fixed the issue myself</t>
  </si>
  <si>
    <t>Canceling my rental was easy but it wasn't easy to leave the reason why I was canceling.</t>
  </si>
  <si>
    <t>she found me a nice price, but i cant confirm my seat, cause i have to pay 200.00 more,</t>
  </si>
  <si>
    <t>Agent was very helpful in resolving issue.</t>
  </si>
  <si>
    <t>My call was answered right away. The customer service rep understood my situation and resolved it right away.</t>
  </si>
  <si>
    <t>No one willing to help.</t>
  </si>
  <si>
    <t>Long hold times..Many mistakes made by rep..Long process corecting issues..Money reinbursed is in the form of a coupon</t>
  </si>
  <si>
    <t>On 3/5 I booked a car through what I thought was Budget but turned out to be Advantage Car rental.  When I realized this I called back and the guy I talked to told me there might be a cancellation fee and to hold on.  He came back and said there wasn't. This is months before I would need a car so I feel he was harrassing me.  I asked for an email to confirm the reservation was cancelled.  Never got one.  Called again this last Friday spoke with Joe.  He seemed bothered by me.  He said it was cancelled.  Again I asked for confirmation of this.  To date I have no documented verification that it was cancelled.  Will someone please send me an email to confirm cancellation of this car.  #7334787260705. If I don't get an email I shall have to take this further.  Don't even get me started on you United Health care AARP endorsed.  What a bunch of shady salesmen.  Deceitful and out and out lied about the coverage.  I know your not medical people.  But so far anything I've tried to do through AARP has been a bust.  You really need to investigate the people you endorse.  The people I have dealt with both issues only tell you what they think will make a sale.  Shame on them and shame on you for tolerating them.  Just an FYI the internet has a plethora of complaints for both issues.  Dozens and dozens of people can't all be wrong.</t>
  </si>
  <si>
    <t>The agent told us she could save us money on air fare and couldn’t book the flight we wanted. Said it was sold out. We went online and got it and at a lower cost than she quoted.</t>
  </si>
  <si>
    <t>Person I talked with was knowledgeable about the concern I had and knew what suggestions might work.</t>
  </si>
  <si>
    <t>You were extremely professional and I could tell you were working on my behalf.  I took note of the real customer service and told family and friends.  The event was handled quickly and I left,feeling good about the results.  It was stressful enough to decide to cancel, you made it a breeze, so I'm thankful.</t>
  </si>
  <si>
    <t>I went on your web site, saw the trip I wanted. Called the 800 number, took 10 hours of my time, 9 agents, 4 different prices 
I would have cancelled the whole thing, but I am stuck with the airline tickets, that kept being changed during this nightmare of an experience.</t>
  </si>
  <si>
    <t>The customer service representative listened to my concerns and made every effort to satisfy my questions and provide answers.</t>
  </si>
  <si>
    <t>The CSR answered quickly, and called car rental agency to cover my request.</t>
  </si>
  <si>
    <t>The agent took my info &amp; handled the problem</t>
  </si>
  <si>
    <t>Total on hold over 4hr. Cancelled everything and was my credit card was billed for the entire amount. Expedia will not refund it unless they see my credit card account.
They know they billed it.</t>
  </si>
  <si>
    <t>I bought the insurance with it in case I had to cancel, and there was nothing that said the cancellation had to be a medical problem.  I am getting ready to retire to Fla., and I needed to go look at houses, but I found a house online and didn't need to go again.  I am furious with American Airlines, Expedia, and AARP for no explanation that the cancellation was conditional.  I had also included my sister in this, so I'm out $700-800, which I can't afford.</t>
  </si>
  <si>
    <t>The agent listened to my issue and informed  me that she would make a recommendation and that the final decision was dependent on the hotel</t>
  </si>
  <si>
    <t>I was on the phone for two hours and talked to three different people to resolve the issue. I appreciate their efforts, but it should NEVER have taken so long.</t>
  </si>
  <si>
    <t>website was easy to navigate, except when you gave me a code, it was not clear that you were sending it to my email. But the rest of the directions were very clear.</t>
  </si>
  <si>
    <t>We needed a flight changed due to weather conditions and Expedia handled it with no problem!</t>
  </si>
  <si>
    <t>It was easy to handle. I told them the problem. The gentlemen that I talked to was the issue. He didn’t do anything to resolve issue. I had to call back 2 days later, and it still hadn’t been addressed.  A young lady took care of the problem in just a few minutes. Very thankful for her</t>
  </si>
  <si>
    <t>I explained my problem and the agent listened and said he would do everything he could to help me resolve the problem, and he did!!</t>
  </si>
  <si>
    <t>I made airline &amp; car reservations for 4 adults; expedia took my money and failed to obtain the airline tickets, but did do the car. It took over one hour on the phone with three Expedia personnel to tell me that you would refund the money but not for at least seven days. That even though you took my money you could not buy the plane tickets. That once you take my money it takes many levels of management to consider refunding, even when your fault.</t>
  </si>
  <si>
    <t>The agent I spoke with was extremely understanding and helpful.</t>
  </si>
  <si>
    <t>When I explained the situation to Derrick over the phone, he was supportive and helpful and managed to refund our money without any issue.</t>
  </si>
  <si>
    <t>WHEN I MADE MY HOTEL RESERVATION, I THEN WENT TO THE HOTEL AND THERE WAS NO POWER- THE HOTEL HAD BEEN WITHOUT POWER, HOWEVER YOU PERMITTED ME TO MAKE A HOTEL RESERVATION ON LINE, AND THERE WAS NO NOTICE ABOUT THE HOTEL NOT HAVING ACCESS TO POWER. IT WAS EXTREMELY IRRESPONSIBLE FOR YOUR COMPANY TO ACCEPT RESERVATIONS FOR A HOTEL THAT WAS WITHOUT POWER. WHEN I CONTACTED YOUR CUSTOMER SERVICE DEPARTMENT, I WAS PUT ON HOLD FOR 20 MINUTES BEFORE FINALLY HANGING UP. IT WAS A VERY UNPROFESSIONAL POORLY HANDLED EXPERIENCE</t>
  </si>
  <si>
    <t>Agent had my travel information available for quick and easy reference.</t>
  </si>
  <si>
    <t>It was early in morning 
I got an agent right away very poliet an knew everything i needed helped me with dates an times effectionly</t>
  </si>
  <si>
    <t>I found that AARP travel was much higher for car rental.  I went directly to rental company and got a better price.</t>
  </si>
  <si>
    <t>very understandable online and representative on phone most helpful</t>
  </si>
  <si>
    <t>I shouldnt have been ripped off in tbe first place. I am glad aarp expedia agreed to refund the exessive overcharges after I made contact. Well see. Im still waiting for the refund on my credit card as promised.</t>
  </si>
  <si>
    <t>They took care of every thing I asked .</t>
  </si>
  <si>
    <t>Their was no issue to handle, except when I called back after booking my trip to inquire about the airline I was to fly with.</t>
  </si>
  <si>
    <t>Customer service was very nice and professional and took thectime to help me with a pricevi could afford. It"s stressful having to travel due to a death in the family and customer service helped my husband and I so much. Thank you for going thr extra mile and help us with our flight.</t>
  </si>
  <si>
    <t>When I used your booking service, I was not issued a United Ticket that I ordered on line.  However,I was charged for a non-existent ticket.  I had to rebook my flight was a higher cost. I am being charged for 2 tickets on the same plane. I want the extra ticket fee taken off my charge card. I have called twice, only to get the same answer:oh, that wrong charge will fall of your credit card in a few days......well it has not "fallen" off my credit card. I feel like I am being taken advantage of and not being taken care of. The person I spoke with was very nice, but not helpful. I never expected that from AARP.  I will think long and hard before I use your service again, unless someone can assure me that this matter will be taken care of.</t>
  </si>
  <si>
    <t>I am a member of the AARP Expedia. It is easy to deal with the AARP Expedia Team and very helpful.</t>
  </si>
  <si>
    <t>They were courteous and efficient.</t>
  </si>
  <si>
    <t>Hold time on phone was for 25-30 minutes two different times without any conversation from agent as to why I was holding or when he would be back</t>
  </si>
  <si>
    <t>They change a flight I had book ahead of time adding 4 hours to the trip and a layover.  Offered nothing equal and or compensation.  They did cancel the tip as requested but then told me it would take 8 weeks to receive my money back from the cancellation.  I anticipate never seeing that money again.  Not only that but when I checked around to see how good a deal I was getting by using AARP I found there was no value in using AARP but rather another layer of bureaucracy to work through.  Most likely will not be renewing my membership.</t>
  </si>
  <si>
    <t>I made a booking error in incorrectly naming one of the passengers.  The service rep could easley had said "not my problem"  like one of your competitors did in a similar circustances. I had to pay them a extra fee to get anything done.  In contrast your representive took ownership of my error and got it fixed while I was on the line with no additional fee.   You have no idea how much I appreciated his service.</t>
  </si>
  <si>
    <t>The representative was able to contact the airline and correct information for me. All I had to do was wait "on hold".</t>
  </si>
  <si>
    <t>Had already picked options on website</t>
  </si>
  <si>
    <t>It took nearly 90 minutes on the phone, with several transfers to other agents.  Way too often I was told, "just a short minute please" followed by 5-10 minutes on hold.  Apparently my flights were booked twice, and couldn't be ticketed.  It took WAY too long to figure that out.</t>
  </si>
  <si>
    <t>Patrick was very helpful and went above and beyond to help me with my bookings. I would have said "very easy" but your system wasn't working properly and made it difficult for both Patrick and I to complete my cancellation.</t>
  </si>
  <si>
    <t>because they understood me as a valued customer.</t>
  </si>
  <si>
    <t>I called and the representative was helpful and resolved my issue less than 5 minutes.</t>
  </si>
  <si>
    <t>Very polite and knowledgeable call center rep</t>
  </si>
  <si>
    <t>Agent was able to provide all answers and provide options for me if I chose if in the future to make any changes.</t>
  </si>
  <si>
    <t>would be nice to view travel in either aarp or expedia without have to aarp then travel center then expedia.</t>
  </si>
  <si>
    <t>Made the phone call and it was quickly handled</t>
  </si>
  <si>
    <t>We bought and paid for our travel plans back in May and had purchased the cancellation coverage. We had to cancel our plans in September because of an unexpected death in the family.  We received refunds for the rental car and the hotel, but were told that there would be no refund for the air fare, only a credit that had to be used by May, 2018.  We realized that we could use the credit by then, so went back to Expedia to get a cash refund.  Expedia referred us to United Refund.  United issued the refund by check to Travelscape.  We waited about a month waiting for the refund to be forwarded to us; never happened. I called Travelscape, they referred us back to "AARP powered by Expedia".  I called them.  Finally, the refund was credited back to my credit card a 2 days ago.  The process was ridiculous.</t>
  </si>
  <si>
    <t>I've called several times....it's not that the agents are not friendly or helpful...it's that when you're speaking to someone on the other side of the world, the connections are not great compounded by some language barriers.  It's hard enough to understand people on a cell phone, let alone having individuals that do not speak English well.  My hats off to anyone who wants to work; but this makes my experience less than stellar.</t>
  </si>
  <si>
    <t>Because after the rude service rep(he was rude when he was talking w/me) left me on hold for several mins talking to the hotel people, it became easy once he got on the all details about our stay worked out.</t>
  </si>
  <si>
    <t>The agent billed 2 cards no confirmation straight up messed up now I’m waiting for credits so my cards are bac to $0 bal so I can book for 4/9/18. Really unhappy &amp; nervous:</t>
  </si>
  <si>
    <t>The representative was very competent; figured out the problem and carried out the solution within 5 minutes.</t>
  </si>
  <si>
    <t>After a long wait on the phone, I was assisted by Muhamed (no idea what his last name is or how to spell his first.  
He was extremely helpful and courteous.  Other than the very long wait I was pleased with the experience.</t>
  </si>
  <si>
    <t>I had difficulty understanding the representative and it took me being on the phone for forty minutes for him to tell me I needed to contact the hotel regarding my tour credit.</t>
  </si>
  <si>
    <t>I made the call, didn't have to wait, the person on the other end was very nice and very efficient.  It was VERY EASY :)</t>
  </si>
  <si>
    <t>The AARP representative was extremely helpful.</t>
  </si>
  <si>
    <t>Customer service rep was friendly but process way way 2 long. Seemed 2 ask the same questions over and over</t>
  </si>
  <si>
    <t>They were helpful when I finally got through. Took about 25 minutes though.</t>
  </si>
  <si>
    <t>It just took a little longer than I thought it would take.</t>
  </si>
  <si>
    <t>some of the procedures I wasn't familiar with and had to back tract/call a second time for further information and help in finishing my booking.</t>
  </si>
  <si>
    <t>When I got to my motel room.  I first of all the reservation had not yet been emailed to the motel.  I had made the reservation about 1/1/2 hours before.  I called Expedia and explained the situation. Eventually the email came through but it had been made for the incorrect date.  I went through many other questions asked, then finally was told I needed to talk with Expedia through AARP.  So I called them and was asked about all the same questions and through a series of calls between the motel and myself it took over an 1 1/2 hours to get the situation resolved.  To me it was ridiculous that it should take this long, just to switch the date.  In addition, I could hardly understand either one of the Expedia personnel I spoke with.  Their accents were very difficult to understand the information they were attempting to share. When I asked questions of them, I felt they were never answered and all they did was kept saying the same things over and over.  Very poor customer service.  I have always been happy with when Dealing with AARP on matters, so feel this poor service came from Expedia.  If it is someone's job to assist customers with their issues, then the person should at least be able to be understood over the phone!</t>
  </si>
  <si>
    <t>Information was displayed and arranged for easy access.</t>
  </si>
  <si>
    <t>Easy</t>
  </si>
  <si>
    <t>They we're courteous and took care of the problem.</t>
  </si>
  <si>
    <t>Fast response, great attitude of the rep ( wish I remembered her name she deserves kudos) and clean resolution</t>
  </si>
  <si>
    <t>Representative knew how to resolve issue ... without delay!</t>
  </si>
  <si>
    <t>I told them what i was looking for,and the came up with a deal</t>
  </si>
  <si>
    <t>I have trouble making reservations I get nervous that I'm doing the wrong thing AARP was so helpful, made me feel so confident, I'll let you know how things go after my trip!</t>
  </si>
  <si>
    <t>I had to cancel my my trip to Arizona due to my uncle a military vet had passed away on Saturday then his sister passed away on Tuesday , so I guess your company is heartless because you think I should have gone to Arizona instead of saying good bye to my family and I was charged full amount for the room.</t>
  </si>
  <si>
    <t>The service rep was very helpful</t>
  </si>
  <si>
    <t>The helper took the responsibility to deal,with the hotel for a refund.</t>
  </si>
  <si>
    <t>Able to quickly reach an agent who was able to give me the assistance that I needed.</t>
  </si>
  <si>
    <t>The first call I made because of an email I received regarding a flight change was not handled efficiently.  The rep had me on the phone almost two hours.  During 45 minutes of that time I was on hold with no correspondence.  I hung up and called again and spoke to Henecdicp who apologized and handle my flight change within 15 minutes.  She was professional and very knowledgeable regarding her job.</t>
  </si>
  <si>
    <t>When originally calling to book tickets, I was specific in my questions and requests. I paid for and was given incorrect items. The inconvenience factor was a big turn off.</t>
  </si>
  <si>
    <t>I don't feel that we got any discounts by going through AARP travel, I think we would have been better to just go through one of the sites on the internet.</t>
  </si>
  <si>
    <t>Technician did not volunteer services needed on the call.</t>
  </si>
  <si>
    <t>Problem with cancelling reservation in time not toget penalized.  I could not find my Itinerary #.
Associate quickly located the Itinerary information and cancelled my room reservation for Mcalester, OK.</t>
  </si>
  <si>
    <t>Because I was on hold for 20 mins and everything done was done wrong on expedia part</t>
  </si>
  <si>
    <t>The Lady on the phone, Rena, was so very helpful and courteous.  She answered my questions and even helped me get my flight seats on American airlines.  Excellent service, will use again.</t>
  </si>
  <si>
    <t>I just had to select the car I wanted and add the insurance.</t>
  </si>
  <si>
    <t>The customer service reps at both Expedia &amp; AARP  told me that I was getting a discount already in my 'pre-booking price' when this was not at all true.  I had previously done comparison shopping on other websites.  When I asked AARP's help in getting Economy Car Rental to honor the AARP Discount, I was referred to Expedia Cust. Svc.  Expedia said I was 'already getting a discounted rate' which was simply NOT true.  Also, I was additonally charged $11.95/day for my 7 day rental as Economy claimed my auto insurance policy did not carry enough Liability coverage.  There was NO MENTION as to any Liability Coverage requirements prior to my booking the rental. I was simply instructed to bring my auto ins.policy's Declaration Page and that I could use my own auto ins.policy coverage instead.  I DID NOT APPRECIATE the 'Bait &amp; Switch' routine I got when I arrived at the airport.  On top of it, Expedia told me I 'only get a discount on the car rental, not the extra insurance I was required to buy'.  Really?  Where was this 'New Rule'?  My guess is it was made up on the spot like the 'I already got a discount' rule.  I will never again use AARP, Expedia or Economy in booking any car rentals and I will tell EVERYONE ELSE not to do so either.</t>
  </si>
  <si>
    <t>Representative was efficient.</t>
  </si>
  <si>
    <t>Because the customer service agent had to call the hotel to resolve my issue.</t>
  </si>
  <si>
    <t>Miss McCane handled our issue and she did fanatic job and explained everything making the process smooth and easy.</t>
  </si>
  <si>
    <t>Concise explanations</t>
  </si>
  <si>
    <t>I was unable to get an answer why we could not get a seat assignment from atl to rsw.  I was not aware i bought a special ticket that would not allow me to have a seat assignment.  was not made clear when purchasing ticket online.  
Still do not have an answer on my budget car rental in arizona.  Not sure they checked me in and gave me the inconvenience credit</t>
  </si>
  <si>
    <t>Easily reached via phone and when long expected wait time was identified, I accepted offer of call back process which worked well.</t>
  </si>
  <si>
    <t>Representative very helpful</t>
  </si>
  <si>
    <t>Because we bought the travel insurance from Expedia for our flight on Spirit. We needed to change the dates. Found out we couldn’t. The insurance was only for health. Spirit told us to call aarp and aarp. We are out 537.00$ No refund from either.</t>
  </si>
  <si>
    <t>Called Expedia direct agent was not helpful at all .Called AARP Travel center and got problem solved very quickly</t>
  </si>
  <si>
    <t>I received a call after a cancellation on one of the legs of my trip. I had trouble understanding the individual due to accent and phone connection being bad.  I requested to send it in an email and I would respond.</t>
  </si>
  <si>
    <t>The agent gave me a quote of $679.00 and said that the ticket agent will give me the 30% discount.  I said that's impossible because I've rented cars through AARP and they've given me the actual amount once I book the car. Next day I called AARP travel center by Expedia to confirm and was put on hold for 25 minutes or more.  The agent the night before didn't take my e-mail correctly and just as I said the the 30% was already taken out.  The total amount was $679.00 (I had to cancelled my resv.)  I was given a $50 at a hotel to use within the year.  Why not send me a gift card.</t>
  </si>
  <si>
    <t>It was very easy to change dates and times if needed so.
Customer service is also very good and polite.</t>
  </si>
  <si>
    <t>I needed assistance from an AARP Travel Center representative.   He was patient and courteous.   I could not have resolved the problem on my own.   He die resolve the problem.</t>
  </si>
  <si>
    <t>Very user friendly plus there is a phone number you can use to ask questions with a real person.</t>
  </si>
  <si>
    <t>I sent an email which wasn’t responded to after 2 days.  I ended up calling for assistance.  I also found a much better rate for a car rental on another site.</t>
  </si>
  <si>
    <t>My issue was finally resolved by phone,but it took 90 minutes</t>
  </si>
  <si>
    <t>The operators were friendly and professional.  I had called three times with different issues planning two trips.  My problems were handled quickly and with great results.  Thank you!</t>
  </si>
  <si>
    <t>Great service and easy to understand process.</t>
  </si>
  <si>
    <t>First it was very difficult to understand your agents I had to ask repeatedly for them to slow down so I could understand them.  Second, the issue I have has still not been resolved.  I was told I would be contacted via email within 24 to 48 hrs with a resolution but nothing as yet.
I had to make numerous return calls when I was told I would be contacted by your agents.  Overall my experience was far less than satisfactory.</t>
  </si>
  <si>
    <t>I explained my problem and your staff person understood right away and offered an easy solution. He didn’t explain his thought process initially so it took me a couple of minutes to understand his proposed solution.</t>
  </si>
  <si>
    <t>language barrier/ accent of rep made it difficult to understand her and resolve my issue in a timely manner</t>
  </si>
  <si>
    <t>Took a day and a half to issue the airline tickets. I wanted to gets seats so I had to wait.</t>
  </si>
  <si>
    <t>Getting to the correct person.</t>
  </si>
  <si>
    <t>The agent understood my concerns and corrected my reservation.</t>
  </si>
  <si>
    <t>I was on hold for a very short time. She looked up my account in seconds and first tried to fix it herself. When she was not able to fix it, I asked if we could just cancel it and I’d start over and pick a different flight that would meet my needs. She said yes, and canceled it. I have already received a notice that my card was credited. Excellent service.</t>
  </si>
  <si>
    <t>Great customer service.  Thanks you for providing this amenity to us members.</t>
  </si>
  <si>
    <t>The rep was a saint--patient and knowledgeable. But what started as an online reservation of an extra large minivan for Albany NY today got confirmed as a tiny 3.33 car in Cancun for June. I couldn't back out, cancel or change. Took something like 2-1/2 hour phone call to fix the glitch, credit my card for the first reservation, and make and charge the second reservation. But like I said, the rep was super pleasant, checked back every few minutes, and got it worked out. He even thanked me for my patience and for calling it to your attention so you could fix it.</t>
  </si>
  <si>
    <t>very helpful, very accomodating, wanted to please, excellent customer service!</t>
  </si>
  <si>
    <t>LaQuinta hotel was filthy and had roaches. I requested Expedia to move to another hotel and was told by CS that "Management would have to make that decision". No one has called me yet. I had to pay for 2nd hotel out of pocket.</t>
  </si>
  <si>
    <t>The prompts are user friendly and the representative was  very friendly and knowledgeable.</t>
  </si>
  <si>
    <t>I explained our situation, rep made a phone call to confirm and then proceeded to resolve our problem.</t>
  </si>
  <si>
    <t>I felt like I had to explain multiple times to the phone rep the situation, plus, I was told Expedia would do something and it wasn't done</t>
  </si>
  <si>
    <t>It was difficult to get my refund on tickets that I had booked through ARP and Expedia and they booked me on something they were hop-on hop-off Ferry tickets New York water taxi tickets and the day they booked me they weren't even open and I plan the whole day doing that and it ruined my whole day</t>
  </si>
  <si>
    <t>It was quick &amp; easy!</t>
  </si>
  <si>
    <t>We came up with a workable flight schedule for our trip.</t>
  </si>
  <si>
    <t>there was a language barrier</t>
  </si>
  <si>
    <t>I felt like I was left stranded when I called for help about the rental car.  When I had an issue extending the length of time I needed the car I was told by AARP that the booking was handled by Expedia and I had to call them. Then Expedia said there was nothing they could do and I had to call Payless directly.
I did speak to a supervisor at AARP on the third or 4th time I called for help and she was very nice but said I would have to wait an hour and a half on the phone with her while she called Payless.  I had already been on hold for and hour and a half myself waiting for a Payless supervisor so I told her I would not wait another hour and a half</t>
  </si>
  <si>
    <t>Flight got delayed/called Budget, Expedia &amp; AARP for help with delayed pick up of rental car. It took hours &amp; was ultimately told I had to cancel &amp; rebook to the tune of an additional $300. Will never use AARP again to book ANYTHING. Why bother being a member???</t>
  </si>
  <si>
    <t>My only complaint would be wait time to reach an agent.  However, very
Helpful to be told how
Long to expect to wait.  And to have option to b called back. 
When I explained problem to agent, she was EXTREMELY helpful, resourceful, and patient. I was in a real
Jam with car rental problem: agent checked with her supervisor and saved the day for me!!  Completely saved my day!!!!</t>
  </si>
  <si>
    <t>Our son became very ill and we were told he could not travel the morning we were to leave for Donna's class reunion.  We were told that parents had lost their children who had pneumonia/flu like Nathan when they took them on trips this year. I called and explained our problem to AARP Travel and they sold our rooms to someone else and gave us a refund.  Our son is still not well but is over the critical stage we think.  We are thankful to AARP Travel for helping reduce the stress in this bad situation.  Donna is heartsick she missed her 45th reunion but would not jeapordize Nathan's recovery for any thing.</t>
  </si>
  <si>
    <t>your staff was friendly and courteous and very helpful - they were able to get me a full refund after my flight was delayed and I could not make my connecting flight.  I was very pleased with the service I received.</t>
  </si>
  <si>
    <t>First representative told me to call American AIRLINES to solve the issue. After an hour I Found out that was not true. On the phone for 2 hours to book NEW flights when my original flights were no longer available ( after YOU confirmed they were). No compensation for the extra hours of travel and longer inconvenience through the whole process. Tommy who helped rebook did the best he could. Inexcusable bad experience.</t>
  </si>
  <si>
    <t>Thank you for the great customer service.  It made me feel good for such great service, especially when I really needed it.</t>
  </si>
  <si>
    <t>I wanted to resolve
An issue and 7 days later still
Have not heard anything and no one could give me any answers</t>
  </si>
  <si>
    <t>professionalism.</t>
  </si>
  <si>
    <t>We placed a call to Expedia on the night of our arrival at Motel 6 but our issue could not be handled with that customer service rep.</t>
  </si>
  <si>
    <t>There is an 800 # and a person to vent</t>
  </si>
  <si>
    <t>There is no resolution for my question at this time HOWEVER the young lady explained to me WHY it was the way it was. I have an expedia-aarp AND an expedia login, both with the same email and password. AT THIS TIME one cannot see the other in your purchased TRIPS so that was the issue. I had booked a hotel with one and all my airfare with the other. NO PROBLEM but as a computer professional, I was surprised and am currently working on a patch for that for you all.</t>
  </si>
  <si>
    <t>no delay prompt service</t>
  </si>
  <si>
    <t>My wife and I have spoken wit 3 different Reps in the past week and each one of them was so helpful no matter what we ask. They were all very kind and personal and made us feel like family. It was wonderful to be able to speak someone who I could understand and they could understand me. The selection system was quite easy to us also. Thanks to all of you.
David McKee, Meadowview, Va.</t>
  </si>
  <si>
    <t>I spent over 2 hours with AARP/Expedia customer service to fix an error caused by Expedia. I cancelled a reservation for lodging (Travelodge, Holbook, AZ)and Expedia sent me a reservation confirmation email. However, Expedia did not notify Travelodge of the cancellation. Therefor, I was still charged for the room by Travelodge on my VISA. After 2 hours, I finally was transferred to a supervisor named Shannon Mardell and she was great and helped me. This issue should have been fixed quickly (within 10 minutes. Instead I had to argue with an incompetent customer service rep. until 11:30 P.M. at night.  How about a little TLC for an abused AARP member and a frequent traveler!</t>
  </si>
  <si>
    <t>I was no longer able to get precheck and United said it was not in your system so I called. The agent who helped me took care of it and also put my KTN in my upcoming flights also.</t>
  </si>
  <si>
    <t>The costumer Service was very helpful and resolved my problems promptly.
Very good service.</t>
  </si>
  <si>
    <t>When I called to change my hotel reservation the person I spoke to was extremely helpful and changed my reservation without any issues.</t>
  </si>
  <si>
    <t>After an hour they couldn't find a room I wanted, when my one week in advance reservation,was given to someoneelse,w which left us without a motel for the night</t>
  </si>
  <si>
    <t>he knew whst my concern was and took his time with me.</t>
  </si>
  <si>
    <t>The woman I was working with insisted on repeating information multiple times to insure it was correct. While, of course the information must be repeated back to insure accuracy, one or two times is sufficient unless the customer requests that it be repeated again.</t>
  </si>
  <si>
    <t>First, you took my AARP Number but you offered No better price than Regular Expedia!(Same exact price) No AARP Discount offered, no free seat assignment, no Booking numbers at all! I had too call 4 airlines so far wasting 2 hours of my time! and I still can not get my return trip Regional Air Booking number(in case you haven't flown in a while ? you need Booking numbers to obtain a "Boarding Pass") Your AARP Expedia email contains No Booking numbers.
SECOND:  when I tried to pay for the tickets VISA this AARP Fake website took 6 min. to connect with expedia and then with my bank, that's far too long for any banking transaction! You will get hacked! or what if the connection drops dead- you just lost a 600.00 transaction! In the future, just offer a Discount Code in your magazine that people can use on the regular Expedia website and drop this non-functional AARP sudo website! it was even frustration trying to find it in the first place, jou tell it to go back to find your flight or change date and it takes you back to some other page of AARP Benefits! This website and who sold it to you should be canned! You are losing Millions!</t>
  </si>
  <si>
    <t>SO FAR, I HAVE BEEN SATISFIED WITH THE SERVICES.</t>
  </si>
  <si>
    <t>It was my birthday I called to get my room cancelled or changed and got no help or any compensation for my inconvenience. Offered a $50 refund or coupon and even that is under question. Horrible experience won’t be using this for upcoming summer vacations.</t>
  </si>
  <si>
    <t>You let us book a hotel that does not have any rooms available when we check in on Wed 3/14. In a prime location why would you represent a hotel that is okay to overbook during Spring Break? We had 3 small children and La Quinta wanted to put us up at a Days Inn...REALLY I book a hotel for 225.00 a night and they want me to go stay at a $55.00 a night?  You have got to be kidding, was the worst experience ever, I would like compensation for being put out</t>
  </si>
  <si>
    <t>Well I did not read the “fine print” when I booked the airline.  I was not allowed to put my luggage in the overhead bin and charged an additional $50.00 to check the bag.  Unfair and horrible.</t>
  </si>
  <si>
    <t>Had to contact AARP/Expedia 4 times to ensure flight data for trip was correct.</t>
  </si>
  <si>
    <t>The woman on the phone understood what I needed &amp; hooked it up.</t>
  </si>
  <si>
    <t>Hotel was cancelled due to Expedia payment declining at hotel. CS rep worked for 3 hours to find a hotel. During the 3rd hour, we find out that the first hotel we suggested for her to call was in fact available. Very stressful interaction.</t>
  </si>
  <si>
    <t>Was quick.</t>
  </si>
  <si>
    <t>The lady that worked with my wife was great. Patient and stayed with us on the issue.
Top notch.</t>
  </si>
  <si>
    <t>I needed to cancel one night of a hotel reservation.  The agent did this for me and contacted the hotel directly to see if I could get a refund for the night I had to cancel.  I was able to get a refund, but the night I did stay ended up being slightly more expensive than when I originally booked the reservation.  All in all, I came out ahead.</t>
  </si>
  <si>
    <t>Drop down menu for car rental only had "one" as a selection for infant car seat, and I needed 2 infant car seats.  One call to the Avis rental car counter at the airport, and one call to AARP-Expdiea assured me I would have 2 infant car seats.</t>
  </si>
  <si>
    <t>Issue not resolved. Hotel lied. I called them myself and sent an updated email to expedia to call hotel back as they agreed to refund my money. Now waiting for expedia.</t>
  </si>
  <si>
    <t>The person who helped me was very nice and tried to do
the best she could with my change of date to check in 
at the Baymont Hotel in Anderson, SC.  I am still waiting for the hotel to let me know if they will honor
the cost at the time I booked the room.</t>
  </si>
  <si>
    <t>Budget rental computers were down</t>
  </si>
  <si>
    <t>It is still not resolved.</t>
  </si>
  <si>
    <t>The operator handled everything. I just had to wait while he worked it out with the vendor. The vendor made it more difficult than it needed to be.</t>
  </si>
  <si>
    <t>Issue not resolved after 2 phone calls and placed on hold over an hour both times</t>
  </si>
  <si>
    <t>Took one solid hour on the phone to get you to correct your own overbooking mistake.    Your clerks use heavily accented English and are difficult to understand.  Transferring me to a re-booking clerk (to correct your mistake) took 45 minutes of hold time.   You obviously don’t care about customers.</t>
  </si>
  <si>
    <t>I had my record number and the record was found and explained quickly.</t>
  </si>
  <si>
    <t>User friendly and also talked with representative about changing car and she was very helpful and courteous.</t>
  </si>
  <si>
    <t>It was a nightmare and it was a lot more expensive then a lot of the other flies. I went right to the airport and the lady showed me prices as low as $400 I was horrified</t>
  </si>
  <si>
    <t>Customer service was very knowledgeable and patience with me</t>
  </si>
  <si>
    <t>I stated my reason for calling , the agent requested the information he needed and begin to process my request.</t>
  </si>
  <si>
    <t>I called regarding an offer from AirHelp to possibly recover funds. I called to ask if the email was legitimate, as it was sent from an email address related to Expedia. The agent said it was not. I indicated they had all the information and it appeared legitimate. After insisting there must be more information, I was put on hold for 20 minutes! I hung up. The clerk was quick to check with me right after being put on hold, but not again within 20 minutes. Not quite a good way to handle it.</t>
  </si>
  <si>
    <t>I was going to Travel Atlanta,Georgia I had to cancel husband Sickness diagnose.</t>
  </si>
  <si>
    <t>Well-informed, knowledgeable, eager to assist me with my problem</t>
  </si>
  <si>
    <t>Customer service rep handled everything quickly. Very helpful.</t>
  </si>
  <si>
    <t>Worst experience. After three days of wasting hours of my time.still never got an answer from anyone. Finally cancel my reservation, just hope they don’t charge me on the credit card. And say it’s my fault.</t>
  </si>
  <si>
    <t>Solved it</t>
  </si>
  <si>
    <t>The representative was not self explanatory. I had to ask several questions. I was on the phone with the representative for over an hour. Not very clear on information</t>
  </si>
  <si>
    <t>Made reservations for airline tickets on 3/21/18.  The confirmation number supplied by email was not valid.  Has to spend several hours on the phone to correct this issue.</t>
  </si>
  <si>
    <t>I was in process of getting another car due to my flight to DC was canceled.</t>
  </si>
  <si>
    <t>Wait time promised was longer, so callback came at an inconvenient time.  Customer service leaves much to be desired</t>
  </si>
  <si>
    <t>quick good guidance</t>
  </si>
  <si>
    <t>The AARP phone number associated with the hotel was easy to contact and the operator was able to  do what I was asking her to do. However, the direct phone number to the hotel is not provided and I had to go through the AARP operator in order to get that number. I was unsure about whether I would need to change the hotel so I needed the direct phone number.</t>
  </si>
  <si>
    <t>The person on the phone was were helpful</t>
  </si>
  <si>
    <t>I called around 830 pm CST and told that the lines are very busy but that i could leave my number and that i would not lose my spot in line and that i would be called back in approximately 1.5 hrs. I tried again around 930 pm, i got through and was able to make my changes. I am woken up at 230 am CST telling me that this was the return call i had requested. 5 hours is NOT 1.5 hours!! Why does your recording say that i wouldn’t lose my place in line, yet i got through on a second attempt within the hour, but your system decides to wake me up 5 hours later. 
UNACCEPTABLE CUSTOMER SERVICE!!</t>
  </si>
  <si>
    <t>Very professional and courteous.  Thank you!</t>
  </si>
  <si>
    <t>It was simple to understand information.
We have received information quickly on changes.</t>
  </si>
  <si>
    <t>WE HAD A WEATHER RELATED INCIDENT AND HAD TO MOVE OUR PLANS FORWARD A DAY. YOUR STAFF WAS EXTREMELY HELPFUL AND EFFICIENT.
THEY MOVED OUR RESERVATION FORWARD AND MET OUR SPECIAL NEEDS REQUEST, THANKS AGAIN.</t>
  </si>
  <si>
    <t>I explained my need to change the reservation (snowstorm &amp; funeral) , they understood, &amp; it was accomplished without penalty. It did take over 1/2 hr on the phone to accomplish.  Have to say I got a rate $25 less than the supposed discount rate that AARP advertised. That gives me reason to make direct reservations in the future. Also learned hotels give a bereavement rate. Definitely gives some food for thought.</t>
  </si>
  <si>
    <t>The customer service rep was understanding due to flights being cancelled &amp; weather conditions which affected my travel and the need to cancel my reservation with Belvedere Hotel in NY.</t>
  </si>
  <si>
    <t>Would never tell someone to use you</t>
  </si>
  <si>
    <t>This was a second follow up to an unresolved issue from an earlier contact. First rep was terrible and incompetent. The second one was much better and worked very hard and finally did resolve my problem satisfactorially!</t>
  </si>
  <si>
    <t>My wife and I spent literally hours before and after our flight was cancelled by American Airlines trying to reschedule our trip.</t>
  </si>
  <si>
    <t>Because when my flight was cancelled i had no problems rescheduling</t>
  </si>
  <si>
    <t>My travel rep was very friendly, I could understand him, and he was very patient with my requests.</t>
  </si>
  <si>
    <t>Person was very articulate, nice, and helpful.  She answered all my questions and went over and confirmed all my travel arrangements with me.</t>
  </si>
  <si>
    <t>The assistant wasn’t able to answer questions or get my reservation board in an appropriate amount of time.</t>
  </si>
  <si>
    <t>Excellent call center agent based in Cairo.</t>
  </si>
  <si>
    <t>I explained my need, and the person took care of the situation promptly.</t>
  </si>
  <si>
    <t>very friendly and informative</t>
  </si>
  <si>
    <t>I called AARP Travel Center when I was having a problem with a rent a car company that I booked through your website.  I was put on hold for a short time, then problem was resolved.  I can't tell you how relieved I was not to have to hassle with anyone.   I tell everyone about your services and plan to continue to make all my booking through you.  
Thank you!</t>
  </si>
  <si>
    <t>They screwed up the reservation with their own member. His name on his account did not match his airline information. We end up paying $400.00 for this screwed up situation.</t>
  </si>
  <si>
    <t>Because I'm a povety level government retired mental gealth worker I was discriminated against dur to the fact I chose not to have any credut cards. When I mentioned this apparent discrimation because i wantwd to use my SSI debit card(which befor3 Trump was also abke tobe used as a credit card) 9 was given phoney information twice. First by Expedia  Travel. 2nd time by AARP Travel Reptesentive... The Hertz rental car agency never answered when I called the phone number I was given because its no longer in business anymore! Which i explained to both parties, what a "discrimatory outrage!!!</t>
  </si>
  <si>
    <t>Courtesy and promt service</t>
  </si>
  <si>
    <t>The staff were very pleasant and eager to help me out.</t>
  </si>
  <si>
    <t>seemed to know what I wanted and was quick and easy to navigate around the web site</t>
  </si>
  <si>
    <t>The wait time to be someone on the phone was long. No response the first night and 30 minutes for a call the next morning. We could not make the change online. The person who answered the phone was very nice and helpful.</t>
  </si>
  <si>
    <t>I called with an issue because the hotel had emailed to tell me that they were cancelling our confirmed, non-refundable reservation so I couldn't resolve that on-line myself. The agent dealt with the issue but I later received an email telling me the new reservation was cancelled. I had to call in again and get to the bottom of that and, as it turned out, that information was incorrect. So, it wasn't a matter of being difficult or easy; just some wasted time and effort.</t>
  </si>
  <si>
    <t>I had to stay on the phone for a very long time, while Expedia corrected their mistake</t>
  </si>
  <si>
    <t>I wanted to change the time I pick up a car in Iowa. Expedia called the rental car place and they wanted me to cancel that reservation and rebooked at a higher rate. I said no way.</t>
  </si>
  <si>
    <t>Booked trips not compatible with Expedia.  Seldom difference in price with Expedia</t>
  </si>
  <si>
    <t>It was easy to connect and talk with live person, although they were unable to resolve my issue.</t>
  </si>
  <si>
    <t>Once we got through to the person. They were very quick to response to my problem and it was fixed in less then 24 hours</t>
  </si>
  <si>
    <t>mmmmm</t>
  </si>
  <si>
    <t>Easy Navigation, most of the info is there no hassle...</t>
  </si>
  <si>
    <t>It was easy, cause i didnt do anything. But, i still have to either, wait, or put forth more efforts, to get desired results. What id like to know is, why wasnt i given the  opportunity to check 2  bags, when i purchased tkts originally ?</t>
  </si>
  <si>
    <t>The C.S. processed my request right away while I was talking to her</t>
  </si>
  <si>
    <t>It was time consuming!!! Unable to understand the customer service person plus she could not understand me. Place on hold several times.</t>
  </si>
  <si>
    <t>N reason</t>
  </si>
  <si>
    <t>very long hold</t>
  </si>
  <si>
    <t>password issues to log into travel center
after booking trip, could not see it in saved trips</t>
  </si>
  <si>
    <t>Cause the people that you have in the call center must now vey well the travel system,  because his mistakes I couldn't booked my trip, I loss the best rate etc.</t>
  </si>
  <si>
    <t>When I phoned about an issue with the flight concerning the airline's baggage policy - which was not obvious before I booked the flight - the representative did look to see if there was another airline I could take that did not have that policy.  Since she could not find anything similar in price without that limitation, she cancelled the flight with no question or problem when I asked.  ( I went with Southwest airline instead who still doesn't charge for luggage or carry on bags.)</t>
  </si>
  <si>
    <t>Issue hasn't been handled</t>
  </si>
  <si>
    <t>I explained my issue and was asked to send a screenshot of the page that I was talking about. But as yet I have not received an answer.</t>
  </si>
  <si>
    <t>CSR very kind and helpful.</t>
  </si>
  <si>
    <t>Web site seemed to look simple and easy to understand even for a little English speaking people.
When called the office they treated customer very well.</t>
  </si>
  <si>
    <t>Agent took the facts and streamlined our issues on an incorrect hotel booking very efficiently!</t>
  </si>
  <si>
    <t>I had 2 emails on that date at 4:56pm and 10:47pm. I think the later one was just a confirmation about flight change.</t>
  </si>
  <si>
    <t>It took over 2 months to get money back for your mistack and it was not even your compony we had to go throu or creit</t>
  </si>
  <si>
    <t>Unlike my unsatisfactory experience on 3/23/18, Divine, I believe her name was, exhibited professionalism, excellent customer service skills.</t>
  </si>
  <si>
    <t>you booked me for 4 day flight and only a 3 day hotel stay I had to pay extra money to stay at the hotel until my flight left the person who booked me needs to be aware f what they are doing . Checkout time was at 12 my flight didn't leave until 1030pm what was I suppose to do sleep at airport</t>
  </si>
  <si>
    <t>The agent was able to resolve my issue in a very timely manner.</t>
  </si>
  <si>
    <t>I got the help I needed without hassles and efficiently</t>
  </si>
  <si>
    <t>I could have handled it on line myself and then called the hotel but I thought it would be faster to use Expedia, I was mistaken.  I could have handled it myself much faster</t>
  </si>
  <si>
    <t>Easy to follow instructions for booking</t>
  </si>
  <si>
    <t>Good service rep's. Made my stress in mixed ups lighter.</t>
  </si>
  <si>
    <t>The agent was very helpful and understanding of the cancellation/rescheudling of our flight. It took awhile but she got what we needed to fly back from our vacation</t>
  </si>
  <si>
    <t>Everything was very self explanatory!!! And when I made a mistake, it was handled quickly and professionally!!!</t>
  </si>
  <si>
    <t>The rep handled my problem fast</t>
  </si>
  <si>
    <t>Not able to cancel online. I wasleft with no option but to do business on phone. Not a problem but a minor disappointment.</t>
  </si>
  <si>
    <t>The representative was very attentive.  She heard my request and confidently said, I can handle that for you.   And she did just that.</t>
  </si>
  <si>
    <t>Agent was argumentative as to how many days were to be refunded. I finally asked for a supervisor and was put on hold for quite some time. Eventually, the matter was satisfactorily settled. However, initially, there was a lot of unnecessary disagreement as the agent continued to insist that I was wrong and refused to see my explanation.</t>
  </si>
  <si>
    <t>Because the repesentive was able to resolve the issue very easily</t>
  </si>
  <si>
    <t>All questions answered and explained completely</t>
  </si>
  <si>
    <t>Travel Center while acknowledging the possibility of the error of the hotel booking date, preferred to provide a new registration with the correct date at a much higher price while promising to credit the difference after the stay and submission of that payment. 
Copy of the payment has been submitted and to date no further communication has been received regarding the credit for the difference.</t>
  </si>
  <si>
    <t>Supervisor was trying to get me to pay More for the Rep mistake. I was so dissatisfied with the service. It wasn't even my fault.All I was trying to do was plan a trip for my Birthday.</t>
  </si>
  <si>
    <t>Had an unexpected cancellation due to weather while on the road.they were very helpful.</t>
  </si>
  <si>
    <t>nice people</t>
  </si>
  <si>
    <t>Your rental car online site for Budget rental car is false and misleading. The site gives you the option to exclude insurance, however, in Mexico according to Budget they have mandatory insurance coverage requirements which are not listed on your site. Your site allows a customer to reserve a rental car with Budget without insurance coverage, however, when you arrive at the Budget Mexico office they require insurance coverage I declined on the Expedia website. Additionally, I was informed that if you purchase Expedia’s daily insurance for the car at $11 per day, that coverage is ineffective for Mexico and you still have to obtain insurance through Budget. So you end up purchasing worthless “insurance” from Expedia. FRAUD???</t>
  </si>
  <si>
    <t>The rep took the time to handle mt issue quickly, got the problem solved</t>
  </si>
  <si>
    <t>Patricia worked with me so patiently to get my travel accomadations in order. She was friendly and so professional.</t>
  </si>
  <si>
    <t>One phone call and was able to change my reservation with no problem</t>
  </si>
  <si>
    <t>Because I had one quote for my baggage and once I contacted the airline that price that I was quoted for my baggage changing went up from $25 to $35 to $150</t>
  </si>
  <si>
    <t>Customer service person was very knowledgeable and organized.</t>
  </si>
  <si>
    <t>My son and I received tickets to the Masters back in June 2017. I made a reservation through the website for both of us at a hotel (with very good reviews) close to the event at that time and received a confirmation stating no need to contact hotel as reservation is confirmed.  The other day I went on the website to review our reservation and find no reservation even though I had a confirmation #, so I called.  No reservation was ever made by you.  While the AARP travel rep made another reservation for us, we are now staying at an extremely disgusting poor rated hotel arranged by the AARP travel rep because everything else in the area is NOW sold out. I am well over 70 yrs. &amp; was looking forward to this once in a lifetime father-son trip which we have been looking forward to for months and is now a huge disappointment due to your misleading service. Your inability to follow through on behalf of your customers is non-existent and your credibility is totally unacceptable for being in a service-only provided industry. For these reasons, I can not trust you.  Never again.</t>
  </si>
  <si>
    <t>One call did the trick</t>
  </si>
  <si>
    <t>the website is easy to navigate.</t>
  </si>
  <si>
    <t>The person I spoke to was easy to understand and taking care my new ticket as the time had changed for departing Seattle to Las Vegas.</t>
  </si>
  <si>
    <t>I called the number on the reservation to get an explanation of a charge.  The question was answered immediately.</t>
  </si>
  <si>
    <t>I had to call multiple times to get through to a human. I am disabled and have a service dog and wanted to make sure that “Kia soul” or other offered for the rental would work for us. They couldn’t make any kind of guarantee regarding whether is would be a 4 door or small SUV which would work or a 2 door that would NOT work at all. Very disappointed.</t>
  </si>
  <si>
    <t>No wait time to speak to a representative.  Very helpful!!</t>
  </si>
  <si>
    <t>I was able to explain why I called for help.</t>
  </si>
  <si>
    <t>Did it on the computer. Made a choice and done.</t>
  </si>
  <si>
    <t>the last representative i talk to had an accent and i couldn't quite get what he was trying to tell me but eventually you just have to really understand his answer</t>
  </si>
  <si>
    <t>Charges were put on my checking account triple very very confusing had to call was able to speak with Behad(S-157680111)a rep with Expedia-aarp took awhile to get it somewhat corrected but 4 days before it was corrected on my checking account Behad was very good and did( via my email )send a confirmation stating the correct charges with the amounts in a understandable order on letter head from Support@expedia-aarp.com Thank God Behad was able to help me. Please reply if you have any thoughts on why this did not go well when we ordered our trip AARP Travel earlier on3/23/18.This is why I feel unsure of using your Travel agency I would not want to ever go thru this again .BUT Thanks again to Behad S-157680111   Marie Riley 248-7327346</t>
  </si>
  <si>
    <t>Call promptly answered. Rep listened and completely understood my issue. Rep provided detailed explanation and resolution.</t>
  </si>
  <si>
    <t>AGENTS VERY HELPFULL</t>
  </si>
  <si>
    <t>The online communication, as well as the telephonic, was straightforward and addressing of issue.</t>
  </si>
  <si>
    <t>The hold time was a little longer than expected.  The customer service rep was helpful, but wasn't able to help with airline reservation.</t>
  </si>
  <si>
    <t>Took care of my problem in a quick and efficient manner. rep was very nice.</t>
  </si>
  <si>
    <t>very little time to correct my reservation</t>
  </si>
  <si>
    <t>She was knowledgeable and able to handle my request quickly.</t>
  </si>
  <si>
    <t>The agent explained how it could be fixed and after a bit of a wait, he was able to help me</t>
  </si>
  <si>
    <t>The wait time was brief. My question was answered in a knowledgeable manner.</t>
  </si>
  <si>
    <t>Associate handling problem took care of situation.</t>
  </si>
  <si>
    <t>I saw a price change and was told it would cost me one night to change my initial booking. When I have dealt withj the hotel directly this was never an issue- i would get the discounted rate. I have used Booking, Priceline and this was never an issue. I even contacted the hotel directly and they said have Expedia call us and we will see.</t>
  </si>
  <si>
    <t>AARP Travel rep was competent,resourceful, patient, accommodating, polite, etc.</t>
  </si>
  <si>
    <t>My phone call to AARP Travel was "one-stop shopping". 
I knew I was getting the best value for my time &amp; money by using AARP Travel. 
I didn't need to bounce between  multiple websites to book my airline, hotel or rental car. The questions I had  were quickly answered  by one person (not having to scroll thru  annoying FAQ's pages). 
Additional services I required (like wheelchair transport &amp; handicapped room), again were easily handled by the AARP travel agent. 
The agent was pleasant and knowledgeable.
Other people may like to waste their time comparing websites... I'd much rather spend my time utilizing  AARP's helpful Travel Services, where I can ask questions and have them quickly and pleasantly answered.</t>
  </si>
  <si>
    <t>Not much could be done about my situation.  Only required one phone call.</t>
  </si>
  <si>
    <t>Understood my rewuest</t>
  </si>
  <si>
    <t>I reached a representative relatively quickly and they tried to help</t>
  </si>
  <si>
    <t>I booked a trip in Feb 2018 to be taken in Nov,2018. It was indicated to me that expedia had a guaranteed price match if I saw a lower price before I embarked on the trip. A few days ago I found a much lower price on Orbitz , a sister site of Expedia. I therefore called the AARP/Expedia site where I booked the original trip. After being on the line over 30 minutes with the agent, she said she would have to transfer me to a supervisor, After a few more minutes she came on the line and cut me off. I then called back and got another agent and had to go through the whole process again and again was transferred to another supervisr. After another 30 minutes she finally told me that the price guarantee was for 24 hours only. I told her that the only thing that I was told about was that I could cancel within 24 hours of booking, nothing was said about the Expedia price guarantee. Of course I was extremely and remain very upset.My itenerary #is 
7330861731730. My name is Henry Ertter, My phone is 803-517-8293. The lower price I found on Orbitz was $824.00 per peron, a difference of over $140.00 from the original booking. Having been a former CEO, President and Vice President of several companies during my career, makes me wonder if your customer service personnel are not trained well or if your price guarantee is not really guaranteed. I would welcome a response from you and the only thing that will satisfy my displeasure would be a refund in the price difference  Thanks, H.F.Ertter</t>
  </si>
  <si>
    <t>Staff handled my problem professionally and immediately in canceling a reservation.</t>
  </si>
  <si>
    <t>My question was in reference to the breakdown of all charges and the answer was given clearly.</t>
  </si>
  <si>
    <t>CS rep listsned attentively and resolved issue</t>
  </si>
  <si>
    <t>the person that helped me did a great job of changing my trip after a fall. 
very nice and helpful</t>
  </si>
  <si>
    <t>Helpful
Quick
Pleasant</t>
  </si>
  <si>
    <t>I cancelled a reservation,easily done. However I was upset as to why that was necessary.</t>
  </si>
  <si>
    <t>The csr understood what I wanted and seemed sincerely happy to help me</t>
  </si>
  <si>
    <t>once I explained the booking mistake I made, the agent was able to follow through to resolving the issues (canceling the reservation I had made).</t>
  </si>
  <si>
    <t>I booked a first class ticket for $1233. and ended up in coach. now I have to work with assholes to get my money back!!!</t>
  </si>
  <si>
    <t>I was kept on hold for quite awhile before receiving a satisfactory answer to my question.</t>
  </si>
  <si>
    <t>mix up in flight out of slc</t>
  </si>
  <si>
    <t>Problem resolved in timely manner</t>
  </si>
  <si>
    <t>Just followed the link.</t>
  </si>
  <si>
    <t>It took a long time. It was tense but the agent made sure I knew he was still with me. Eventually, he got the new plan worked out.</t>
  </si>
  <si>
    <t>hard to remember everything....was such a horrible experience.  I just realized that my horrible time was with United Airline and dealing with their agents in the Philip..I was so upset I decided to call AARP and they somehow connected me with someone in Egypt...she was able to connect me to someone in Chicago....thank God.....I will never book with United again.</t>
  </si>
  <si>
    <t>Date was incorrect. Agent got it changed.</t>
  </si>
  <si>
    <t>It has not been resolved. I asked for a supervisor after an hour of waiting and agent clueless on what steps to take. Supervisor assured me I'd receive an email with the resolution within 24hours and 48 hours has gone by. I am very disappointed and have been taken advantage of. I will warn anyone away from using this horrible "service". Charging me $80.55 for a car rental! or if the other issue is the main issue, then over-charging me. Your receipt did not break out charges for air, hotel and car until I saw it on my Credit Card charges online. I was overcharged on everything but the car rental is charges are HORRENDOUS! What a rip-off and shame on you!</t>
  </si>
  <si>
    <t>Because the associate was very knowledgeable, and helpful.</t>
  </si>
  <si>
    <t>I just called the 800 number to cancel a room</t>
  </si>
  <si>
    <t>The young man I worked with was exceptional.  We had made several reservations in anticipation of a long road trip.  Unfortunately, we had to change our plans and cancel many hotels; some of which did not offer refunds.  This young man successfully got our "non refund" hotels successfully refunded.  He was very patient with me as I gave him a long list of cancellations and date changes.
I am most happy with ARRP Travel thanks to this man.  I only wish I'd thought to get his name.</t>
  </si>
  <si>
    <t>Person I spoke with was very helpful.</t>
  </si>
  <si>
    <t>I could not get any success online with AARP Expedia, so call AARP Expedia.  They took lots of detail discussing what I needed, then proceeded to make the reservation for a wrong hotel.  I confirmed the name and location with the agent, and she confirmed yes to the hotel I needed was the hotel she booked.  Then, when the email confirmation was received, it was the wrong hotel.  I had to go online and cancel the reservation and book the correct hotel.  I waited to receive the confirmation for the cancellation, but never received it.  When I called the hotel they said we were still on the reservation list and suggested we call Expedia.  The agent cancelled and confirmed I had made the reservation correctly on the Expedia web site.  It was nerve wrecking that I might have had to pay two hotels because of the first Expedia agent's neglience and mistake.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</si>
</sst>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quot;$&quot;* #,##0.00_);_(&quot;$&quot;* \(#,##0.00\);_(&quot;$&quot;* &quot;-&quot;??_);_(@_)"/>
    <numFmt numFmtId="43" formatCode="_(* #,##0.00_);_(* \(#,##0.00\);_(* &quot;-&quot;??_);_(@_)"/>
    <numFmt numFmtId="164" formatCode="_(* #,##0_);_(* \(#,##0\);_(* &quot;-&quot;??_);_(@_)"/>
    <numFmt numFmtId="165" formatCode="0.0%"/>
    <numFmt numFmtId="166" formatCode="[$-409]mmm\-yy;@"/>
  </numFmts>
  <fonts count="34"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amily val="2"/>
    </font>
    <font>
      <sz val="12"/>
      <name val="Calibri"/>
      <family val="2"/>
      <scheme val="minor"/>
    </font>
    <font>
      <sz val="12"/>
      <color rgb="FF000000"/>
      <name val="Calibri"/>
      <family val="2"/>
      <scheme val="minor"/>
    </font>
    <font>
      <b/>
      <sz val="12"/>
      <name val="Calibri"/>
      <family val="2"/>
      <scheme val="minor"/>
    </font>
    <font>
      <sz val="20"/>
      <name val="Calibri"/>
      <family val="2"/>
    </font>
    <font>
      <sz val="16"/>
      <name val="Calibri"/>
      <family val="2"/>
    </font>
    <font>
      <sz val="11"/>
      <name val="Arial"/>
      <family val="2"/>
    </font>
    <font>
      <sz val="11"/>
      <color rgb="FF222222"/>
      <name val="Arial"/>
      <family val="2"/>
    </font>
    <font>
      <sz val="12"/>
      <name val="Arial"/>
      <family val="2"/>
    </font>
    <font>
      <sz val="12"/>
      <color rgb="FF222222"/>
      <name val="Arial"/>
      <family val="2"/>
    </font>
    <font>
      <sz val="16"/>
      <name val="Arial"/>
      <family val="2"/>
    </font>
    <font>
      <sz val="12"/>
      <color theme="1"/>
      <name val="Calibri"/>
      <family val="2"/>
      <scheme val="minor"/>
    </font>
    <font>
      <b/>
      <sz val="11"/>
      <name val="Calibri"/>
      <family val="2"/>
    </font>
    <font>
      <u/>
      <sz val="11"/>
      <color rgb="FF0000FF"/>
      <name val="Calibri"/>
      <family val="2"/>
    </font>
    <font>
      <b/>
      <sz val="11"/>
      <name val="Calibri"/>
    </font>
    <font>
      <sz val="20"/>
      <color theme="1"/>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14999847407452621"/>
        <bgColor indexed="64"/>
      </patternFill>
    </fill>
    <fill>
      <patternFill patternType="solid">
        <fgColor theme="0" tint="-0.34998626667073579"/>
        <bgColor indexed="64"/>
      </patternFill>
    </fill>
    <fill>
      <patternFill patternType="solid">
        <fgColor rgb="FFFFFFFF"/>
        <bgColor indexed="64"/>
      </patternFill>
    </fill>
    <fill>
      <patternFill patternType="solid">
        <fgColor rgb="FFCCFFCC"/>
        <bgColor indexed="64"/>
      </patternFill>
    </fill>
    <fill>
      <patternFill patternType="solid">
        <fgColor rgb="FFFFC000"/>
        <bgColor indexed="64"/>
      </patternFill>
    </fill>
  </fills>
  <borders count="3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medium">
        <color rgb="FFAAAAAA"/>
      </left>
      <right style="medium">
        <color rgb="FFAAAAAA"/>
      </right>
      <top style="medium">
        <color rgb="FFAAAAAA"/>
      </top>
      <bottom style="medium">
        <color rgb="FFAAAAAA"/>
      </bottom>
      <diagonal/>
    </border>
    <border>
      <left style="medium">
        <color rgb="FFAAAAAA"/>
      </left>
      <right/>
      <top style="medium">
        <color rgb="FFAAAAAA"/>
      </top>
      <bottom style="medium">
        <color rgb="FFAAAAAA"/>
      </bottom>
      <diagonal/>
    </border>
    <border>
      <left/>
      <right/>
      <top style="medium">
        <color rgb="FFAAAAAA"/>
      </top>
      <bottom style="medium">
        <color rgb="FFAAAAAA"/>
      </bottom>
      <diagonal/>
    </border>
    <border>
      <left/>
      <right style="medium">
        <color rgb="FFAAAAAA"/>
      </right>
      <top style="medium">
        <color rgb="FFAAAAAA"/>
      </top>
      <bottom style="medium">
        <color rgb="FFAAAAAA"/>
      </bottom>
      <diagonal/>
    </border>
    <border>
      <left style="medium">
        <color rgb="FFAAAAAA"/>
      </left>
      <right style="medium">
        <color rgb="FFAAAAAA"/>
      </right>
      <top style="medium">
        <color rgb="FFAAAAAA"/>
      </top>
      <bottom/>
      <diagonal/>
    </border>
    <border>
      <left style="medium">
        <color rgb="FFAAAAAA"/>
      </left>
      <right style="medium">
        <color rgb="FFAAAAAA"/>
      </right>
      <top/>
      <bottom style="medium">
        <color rgb="FFAAAAAA"/>
      </bottom>
      <diagonal/>
    </border>
    <border>
      <left style="medium">
        <color rgb="FFAAAAAA"/>
      </left>
      <right/>
      <top style="medium">
        <color rgb="FFAAAAAA"/>
      </top>
      <bottom/>
      <diagonal/>
    </border>
    <border>
      <left/>
      <right/>
      <top style="medium">
        <color rgb="FFAAAAAA"/>
      </top>
      <bottom/>
      <diagonal/>
    </border>
    <border>
      <left/>
      <right style="medium">
        <color rgb="FFAAAAAA"/>
      </right>
      <top style="medium">
        <color rgb="FFAAAAAA"/>
      </top>
      <bottom/>
      <diagonal/>
    </border>
    <border>
      <left style="medium">
        <color rgb="FFAAAAAA"/>
      </left>
      <right/>
      <top/>
      <bottom style="medium">
        <color rgb="FFAAAAAA"/>
      </bottom>
      <diagonal/>
    </border>
    <border>
      <left/>
      <right/>
      <top/>
      <bottom style="medium">
        <color rgb="FFAAAAAA"/>
      </bottom>
      <diagonal/>
    </border>
    <border>
      <left/>
      <right style="medium">
        <color rgb="FFAAAAAA"/>
      </right>
      <top/>
      <bottom style="medium">
        <color rgb="FFAAAAAA"/>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style="thin">
        <color theme="0" tint="-0.14999847407452621"/>
      </left>
      <right/>
      <top/>
      <bottom/>
      <diagonal/>
    </border>
    <border>
      <left/>
      <right style="thin">
        <color theme="0" tint="-0.14999847407452621"/>
      </right>
      <top/>
      <bottom/>
      <diagonal/>
    </border>
    <border>
      <left style="thin">
        <color theme="0" tint="-0.14999847407452621"/>
      </left>
      <right/>
      <top/>
      <bottom style="thin">
        <color theme="0" tint="-0.14999847407452621"/>
      </bottom>
      <diagonal/>
    </border>
    <border>
      <left/>
      <right/>
      <top/>
      <bottom style="thin">
        <color theme="0" tint="-0.14999847407452621"/>
      </bottom>
      <diagonal/>
    </border>
    <border>
      <left/>
      <right style="thin">
        <color theme="0" tint="-0.14999847407452621"/>
      </right>
      <top/>
      <bottom style="thin">
        <color theme="0" tint="-0.14999847407452621"/>
      </bottom>
      <diagonal/>
    </border>
    <border>
      <left style="thin">
        <color theme="0" tint="-0.14999847407452621"/>
      </left>
      <right/>
      <top style="thin">
        <color theme="0" tint="-0.14999847407452621"/>
      </top>
      <bottom/>
      <diagonal/>
    </border>
    <border>
      <left style="thin">
        <color theme="0" tint="-0.14999847407452621"/>
      </left>
      <right/>
      <top style="thin">
        <color theme="0" tint="-0.14999847407452621"/>
      </top>
      <bottom style="thin">
        <color theme="0" tint="-0.14999847407452621"/>
      </bottom>
      <diagonal/>
    </border>
    <border>
      <left/>
      <right/>
      <top style="thin">
        <color theme="0" tint="-0.14999847407452621"/>
      </top>
      <bottom/>
      <diagonal/>
    </border>
    <border>
      <left/>
      <right/>
      <top style="thin">
        <color theme="0" tint="-0.14999847407452621"/>
      </top>
      <bottom style="thin">
        <color theme="0" tint="-0.14999847407452621"/>
      </bottom>
      <diagonal/>
    </border>
  </borders>
  <cellStyleXfs count="50">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xf numFmtId="43" fontId="18" fillId="0" borderId="0" applyFont="0" applyFill="0" applyBorder="0" applyAlignment="0" applyProtection="0"/>
    <xf numFmtId="44" fontId="18" fillId="0" borderId="0" applyFont="0" applyFill="0" applyBorder="0" applyAlignment="0" applyProtection="0"/>
    <xf numFmtId="9" fontId="18" fillId="0" borderId="0" applyFont="0" applyFill="0" applyBorder="0" applyAlignment="0" applyProtection="0"/>
    <xf numFmtId="0" fontId="18" fillId="0" borderId="0">
      <alignment wrapText="1"/>
    </xf>
    <xf numFmtId="0" fontId="18" fillId="0" borderId="0"/>
    <xf numFmtId="43" fontId="1" fillId="0" borderId="0" applyFont="0" applyFill="0" applyBorder="0" applyAlignment="0" applyProtection="0"/>
    <xf numFmtId="0" fontId="31" fillId="0" borderId="0"/>
  </cellStyleXfs>
  <cellXfs count="126">
    <xf numFmtId="0" fontId="0" fillId="0" borderId="0" xfId="0"/>
    <xf numFmtId="0" fontId="19" fillId="33" borderId="10" xfId="42" applyFont="1" applyFill="1" applyBorder="1" applyAlignment="1">
      <alignment wrapText="1"/>
    </xf>
    <xf numFmtId="0" fontId="19" fillId="33" borderId="10" xfId="42" applyFont="1" applyFill="1" applyBorder="1" applyAlignment="1">
      <alignment horizontal="center" vertical="center" wrapText="1"/>
    </xf>
    <xf numFmtId="0" fontId="20" fillId="33" borderId="10" xfId="42" applyFont="1" applyFill="1" applyBorder="1" applyAlignment="1">
      <alignment horizontal="center" vertical="center" wrapText="1"/>
    </xf>
    <xf numFmtId="0" fontId="0" fillId="0" borderId="0" xfId="0"/>
    <xf numFmtId="10" fontId="0" fillId="0" borderId="0" xfId="0" applyNumberFormat="1"/>
    <xf numFmtId="0" fontId="0" fillId="0" borderId="0" xfId="0" applyBorder="1"/>
    <xf numFmtId="10" fontId="20" fillId="0" borderId="0" xfId="42" applyNumberFormat="1" applyFont="1" applyBorder="1" applyAlignment="1">
      <alignment horizontal="center" vertical="center" wrapText="1"/>
    </xf>
    <xf numFmtId="17" fontId="22" fillId="0" borderId="11" xfId="0" applyNumberFormat="1" applyFont="1" applyBorder="1" applyAlignment="1">
      <alignment horizontal="center"/>
    </xf>
    <xf numFmtId="17" fontId="22" fillId="34" borderId="11" xfId="0" applyNumberFormat="1" applyFont="1" applyFill="1" applyBorder="1" applyAlignment="1">
      <alignment horizontal="center"/>
    </xf>
    <xf numFmtId="17" fontId="22" fillId="0" borderId="11" xfId="0" applyNumberFormat="1" applyFont="1" applyFill="1" applyBorder="1" applyAlignment="1">
      <alignment horizontal="center"/>
    </xf>
    <xf numFmtId="0" fontId="23" fillId="0" borderId="12" xfId="0" applyFont="1" applyBorder="1" applyAlignment="1"/>
    <xf numFmtId="0" fontId="23" fillId="0" borderId="13" xfId="0" applyFont="1" applyBorder="1" applyAlignment="1"/>
    <xf numFmtId="0" fontId="23" fillId="34" borderId="13" xfId="0" applyFont="1" applyFill="1" applyBorder="1" applyAlignment="1"/>
    <xf numFmtId="0" fontId="23" fillId="0" borderId="14" xfId="0" applyFont="1" applyBorder="1" applyAlignment="1"/>
    <xf numFmtId="0" fontId="24" fillId="0" borderId="11" xfId="0" applyFont="1" applyBorder="1" applyAlignment="1">
      <alignment vertical="center" wrapText="1"/>
    </xf>
    <xf numFmtId="0" fontId="24" fillId="34" borderId="11" xfId="0" applyFont="1" applyFill="1" applyBorder="1" applyAlignment="1">
      <alignment vertical="center" wrapText="1"/>
    </xf>
    <xf numFmtId="0" fontId="24" fillId="0" borderId="11" xfId="0" applyFont="1" applyBorder="1"/>
    <xf numFmtId="0" fontId="25" fillId="35" borderId="11" xfId="0" applyFont="1" applyFill="1" applyBorder="1" applyAlignment="1">
      <alignment vertical="center" wrapText="1"/>
    </xf>
    <xf numFmtId="0" fontId="25" fillId="34" borderId="11" xfId="0" applyFont="1" applyFill="1" applyBorder="1" applyAlignment="1">
      <alignment vertical="center" wrapText="1"/>
    </xf>
    <xf numFmtId="0" fontId="25" fillId="35" borderId="15" xfId="0" applyFont="1" applyFill="1" applyBorder="1" applyAlignment="1">
      <alignment vertical="center" wrapText="1"/>
    </xf>
    <xf numFmtId="10" fontId="26" fillId="0" borderId="11" xfId="0" applyNumberFormat="1" applyFont="1" applyBorder="1"/>
    <xf numFmtId="10" fontId="26" fillId="34" borderId="11" xfId="0" applyNumberFormat="1" applyFont="1" applyFill="1" applyBorder="1"/>
    <xf numFmtId="10" fontId="27" fillId="35" borderId="11" xfId="0" applyNumberFormat="1" applyFont="1" applyFill="1" applyBorder="1" applyAlignment="1">
      <alignment vertical="center" wrapText="1"/>
    </xf>
    <xf numFmtId="0" fontId="27" fillId="35" borderId="11" xfId="0" applyFont="1" applyFill="1" applyBorder="1" applyAlignment="1">
      <alignment vertical="center" wrapText="1"/>
    </xf>
    <xf numFmtId="0" fontId="28" fillId="0" borderId="12" xfId="0" applyFont="1" applyBorder="1" applyAlignment="1">
      <alignment vertical="center" wrapText="1"/>
    </xf>
    <xf numFmtId="0" fontId="28" fillId="0" borderId="13" xfId="0" applyFont="1" applyBorder="1" applyAlignment="1">
      <alignment vertical="center" wrapText="1"/>
    </xf>
    <xf numFmtId="10" fontId="25" fillId="35" borderId="11" xfId="0" applyNumberFormat="1" applyFont="1" applyFill="1" applyBorder="1" applyAlignment="1">
      <alignment vertical="center" wrapText="1"/>
    </xf>
    <xf numFmtId="0" fontId="0" fillId="34" borderId="0" xfId="0" applyFill="1"/>
    <xf numFmtId="0" fontId="0" fillId="0" borderId="0" xfId="0" applyFill="1"/>
    <xf numFmtId="0" fontId="28" fillId="34" borderId="13" xfId="0" applyFont="1" applyFill="1" applyBorder="1" applyAlignment="1">
      <alignment vertical="center" wrapText="1"/>
    </xf>
    <xf numFmtId="0" fontId="23" fillId="0" borderId="13" xfId="0" applyFont="1" applyBorder="1" applyAlignment="1">
      <alignment vertical="center" wrapText="1"/>
    </xf>
    <xf numFmtId="0" fontId="0" fillId="0" borderId="13" xfId="0" applyBorder="1" applyAlignment="1"/>
    <xf numFmtId="0" fontId="0" fillId="0" borderId="14" xfId="0" applyBorder="1" applyAlignment="1"/>
    <xf numFmtId="10" fontId="25" fillId="34" borderId="11" xfId="0" applyNumberFormat="1" applyFont="1" applyFill="1" applyBorder="1" applyAlignment="1">
      <alignment vertical="center" wrapText="1"/>
    </xf>
    <xf numFmtId="165" fontId="25" fillId="35" borderId="11" xfId="0" applyNumberFormat="1" applyFont="1" applyFill="1" applyBorder="1" applyAlignment="1">
      <alignment vertical="center" wrapText="1"/>
    </xf>
    <xf numFmtId="0" fontId="25" fillId="35" borderId="21" xfId="0" applyFont="1" applyFill="1" applyBorder="1" applyAlignment="1">
      <alignment vertical="center" wrapText="1"/>
    </xf>
    <xf numFmtId="0" fontId="25" fillId="34" borderId="21" xfId="0" applyFont="1" applyFill="1" applyBorder="1" applyAlignment="1">
      <alignment vertical="center" wrapText="1"/>
    </xf>
    <xf numFmtId="10" fontId="27" fillId="35" borderId="21" xfId="0" applyNumberFormat="1" applyFont="1" applyFill="1" applyBorder="1" applyAlignment="1">
      <alignment vertical="center" wrapText="1"/>
    </xf>
    <xf numFmtId="0" fontId="28" fillId="0" borderId="13" xfId="0" applyFont="1" applyBorder="1" applyAlignment="1"/>
    <xf numFmtId="0" fontId="28" fillId="34" borderId="18" xfId="0" applyFont="1" applyFill="1" applyBorder="1" applyAlignment="1"/>
    <xf numFmtId="0" fontId="28" fillId="0" borderId="17" xfId="0" applyFont="1" applyBorder="1" applyAlignment="1"/>
    <xf numFmtId="10" fontId="25" fillId="34" borderId="0" xfId="0" applyNumberFormat="1" applyFont="1" applyFill="1" applyBorder="1" applyAlignment="1">
      <alignment vertical="center" wrapText="1"/>
    </xf>
    <xf numFmtId="0" fontId="25" fillId="35" borderId="23" xfId="0" applyFont="1" applyFill="1" applyBorder="1" applyAlignment="1">
      <alignment vertical="center" wrapText="1"/>
    </xf>
    <xf numFmtId="10" fontId="25" fillId="35" borderId="14" xfId="0" applyNumberFormat="1" applyFont="1" applyFill="1" applyBorder="1" applyAlignment="1">
      <alignment vertical="center" wrapText="1"/>
    </xf>
    <xf numFmtId="0" fontId="0" fillId="0" borderId="24" xfId="0" applyFill="1" applyBorder="1"/>
    <xf numFmtId="0" fontId="0" fillId="0" borderId="0" xfId="0" applyFill="1" applyBorder="1"/>
    <xf numFmtId="10" fontId="19" fillId="36" borderId="10" xfId="48" applyNumberFormat="1" applyFont="1" applyFill="1" applyBorder="1" applyAlignment="1">
      <alignment horizontal="center" vertical="center"/>
    </xf>
    <xf numFmtId="0" fontId="26" fillId="0" borderId="11" xfId="0" applyFont="1" applyBorder="1" applyAlignment="1">
      <alignment vertical="center" wrapText="1"/>
    </xf>
    <xf numFmtId="0" fontId="26" fillId="0" borderId="12" xfId="0" applyFont="1" applyBorder="1" applyAlignment="1">
      <alignment vertical="center" wrapText="1"/>
    </xf>
    <xf numFmtId="0" fontId="26" fillId="0" borderId="13" xfId="0" applyFont="1" applyBorder="1" applyAlignment="1">
      <alignment vertical="center" wrapText="1"/>
    </xf>
    <xf numFmtId="0" fontId="29" fillId="0" borderId="0" xfId="0" applyFont="1"/>
    <xf numFmtId="0" fontId="27" fillId="35" borderId="21" xfId="0" applyFont="1" applyFill="1" applyBorder="1" applyAlignment="1">
      <alignment vertical="center" wrapText="1"/>
    </xf>
    <xf numFmtId="0" fontId="0" fillId="0" borderId="26" xfId="0" applyBorder="1"/>
    <xf numFmtId="0" fontId="0" fillId="0" borderId="27" xfId="0" applyBorder="1"/>
    <xf numFmtId="0" fontId="0" fillId="0" borderId="28" xfId="0" applyBorder="1"/>
    <xf numFmtId="0" fontId="0" fillId="0" borderId="29" xfId="0" applyBorder="1"/>
    <xf numFmtId="10" fontId="0" fillId="0" borderId="29" xfId="0" applyNumberFormat="1" applyBorder="1"/>
    <xf numFmtId="0" fontId="0" fillId="0" borderId="30" xfId="0" applyBorder="1"/>
    <xf numFmtId="0" fontId="27" fillId="35" borderId="31" xfId="0" applyFont="1" applyFill="1" applyBorder="1" applyAlignment="1">
      <alignment vertical="center" wrapText="1"/>
    </xf>
    <xf numFmtId="0" fontId="26" fillId="0" borderId="31" xfId="0" applyFont="1" applyBorder="1" applyAlignment="1"/>
    <xf numFmtId="0" fontId="0" fillId="0" borderId="32" xfId="0" applyBorder="1"/>
    <xf numFmtId="0" fontId="26" fillId="0" borderId="32" xfId="0" applyFont="1" applyBorder="1" applyAlignment="1"/>
    <xf numFmtId="10" fontId="27" fillId="35" borderId="32" xfId="0" applyNumberFormat="1" applyFont="1" applyFill="1" applyBorder="1" applyAlignment="1">
      <alignment vertical="center" wrapText="1"/>
    </xf>
    <xf numFmtId="10" fontId="27" fillId="35" borderId="25" xfId="0" applyNumberFormat="1" applyFont="1" applyFill="1" applyBorder="1" applyAlignment="1">
      <alignment vertical="center" wrapText="1"/>
    </xf>
    <xf numFmtId="0" fontId="26" fillId="0" borderId="25" xfId="0" applyFont="1" applyBorder="1" applyAlignment="1"/>
    <xf numFmtId="0" fontId="26" fillId="0" borderId="33" xfId="0" applyFont="1" applyBorder="1" applyAlignment="1"/>
    <xf numFmtId="10" fontId="27" fillId="35" borderId="31" xfId="0" applyNumberFormat="1" applyFont="1" applyFill="1" applyBorder="1" applyAlignment="1">
      <alignment vertical="center" wrapText="1"/>
    </xf>
    <xf numFmtId="0" fontId="0" fillId="0" borderId="25" xfId="0" applyBorder="1"/>
    <xf numFmtId="0" fontId="0" fillId="0" borderId="34" xfId="0" applyBorder="1"/>
    <xf numFmtId="0" fontId="0" fillId="0" borderId="0" xfId="0"/>
    <xf numFmtId="10" fontId="0" fillId="0" borderId="0" xfId="0" applyNumberFormat="1"/>
    <xf numFmtId="0" fontId="16" fillId="0" borderId="0" xfId="0" applyFont="1"/>
    <xf numFmtId="0" fontId="27" fillId="35" borderId="11" xfId="0" applyFont="1" applyFill="1" applyBorder="1" applyAlignment="1">
      <alignment vertical="center" wrapText="1"/>
    </xf>
    <xf numFmtId="9" fontId="27" fillId="35" borderId="11" xfId="0" applyNumberFormat="1" applyFont="1" applyFill="1" applyBorder="1" applyAlignment="1">
      <alignment vertical="center" wrapText="1"/>
    </xf>
    <xf numFmtId="0" fontId="27" fillId="35" borderId="11" xfId="0" applyFont="1" applyFill="1" applyBorder="1" applyAlignment="1">
      <alignment vertical="center" wrapText="1"/>
    </xf>
    <xf numFmtId="14" fontId="0" fillId="0" borderId="0" xfId="0" applyNumberFormat="1"/>
    <xf numFmtId="0" fontId="27" fillId="35" borderId="11" xfId="0" applyFont="1" applyFill="1" applyBorder="1" applyAlignment="1">
      <alignment vertical="center" wrapText="1"/>
    </xf>
    <xf numFmtId="0" fontId="27" fillId="35" borderId="11" xfId="0" applyFont="1" applyFill="1" applyBorder="1" applyAlignment="1">
      <alignment vertical="center" wrapText="1"/>
    </xf>
    <xf numFmtId="0" fontId="30" fillId="0" borderId="0" xfId="0" applyNumberFormat="1" applyFont="1"/>
    <xf numFmtId="0" fontId="27" fillId="35" borderId="15" xfId="0" applyFont="1" applyFill="1" applyBorder="1" applyAlignment="1">
      <alignment vertical="center" wrapText="1"/>
    </xf>
    <xf numFmtId="0" fontId="27" fillId="35" borderId="11" xfId="0" applyFont="1" applyFill="1" applyBorder="1" applyAlignment="1">
      <alignment vertical="center" wrapText="1"/>
    </xf>
    <xf numFmtId="0" fontId="27" fillId="35" borderId="15" xfId="0" applyFont="1" applyFill="1" applyBorder="1" applyAlignment="1">
      <alignment vertical="center" wrapText="1"/>
    </xf>
    <xf numFmtId="0" fontId="27" fillId="35" borderId="11" xfId="0" applyFont="1" applyFill="1" applyBorder="1" applyAlignment="1">
      <alignment vertical="center" wrapText="1"/>
    </xf>
    <xf numFmtId="0" fontId="27" fillId="35" borderId="15" xfId="0" applyFont="1" applyFill="1" applyBorder="1" applyAlignment="1">
      <alignment vertical="center" wrapText="1"/>
    </xf>
    <xf numFmtId="0" fontId="27" fillId="35" borderId="11" xfId="0" applyFont="1" applyFill="1" applyBorder="1" applyAlignment="1">
      <alignment vertical="center" wrapText="1"/>
    </xf>
    <xf numFmtId="0" fontId="27" fillId="35" borderId="15" xfId="0" applyFont="1" applyFill="1" applyBorder="1" applyAlignment="1">
      <alignment vertical="center" wrapText="1"/>
    </xf>
    <xf numFmtId="0" fontId="27" fillId="35" borderId="11" xfId="0" applyFont="1" applyFill="1" applyBorder="1" applyAlignment="1">
      <alignment vertical="center" wrapText="1"/>
    </xf>
    <xf numFmtId="10" fontId="19" fillId="37" borderId="10" xfId="48" applyNumberFormat="1" applyFont="1" applyFill="1" applyBorder="1" applyAlignment="1">
      <alignment horizontal="center" vertical="center"/>
    </xf>
    <xf numFmtId="0" fontId="27" fillId="35" borderId="15" xfId="0" applyFont="1" applyFill="1" applyBorder="1" applyAlignment="1">
      <alignment vertical="center" wrapText="1"/>
    </xf>
    <xf numFmtId="0" fontId="27" fillId="35" borderId="11" xfId="0" applyFont="1" applyFill="1" applyBorder="1" applyAlignment="1">
      <alignment vertical="center" wrapText="1"/>
    </xf>
    <xf numFmtId="0" fontId="27" fillId="35" borderId="15" xfId="0" applyFont="1" applyFill="1" applyBorder="1" applyAlignment="1">
      <alignment vertical="center" wrapText="1"/>
    </xf>
    <xf numFmtId="0" fontId="27" fillId="35" borderId="11" xfId="0" applyFont="1" applyFill="1" applyBorder="1" applyAlignment="1">
      <alignment vertical="center" wrapText="1"/>
    </xf>
    <xf numFmtId="0" fontId="27" fillId="35" borderId="15" xfId="0" applyFont="1" applyFill="1" applyBorder="1" applyAlignment="1">
      <alignment vertical="center" wrapText="1"/>
    </xf>
    <xf numFmtId="0" fontId="27" fillId="35" borderId="11" xfId="0" applyFont="1" applyFill="1" applyBorder="1" applyAlignment="1">
      <alignment vertical="center" wrapText="1"/>
    </xf>
    <xf numFmtId="10" fontId="27" fillId="35" borderId="16" xfId="0" applyNumberFormat="1" applyFont="1" applyFill="1" applyBorder="1" applyAlignment="1">
      <alignment vertical="center" wrapText="1"/>
    </xf>
    <xf numFmtId="0" fontId="27" fillId="35" borderId="15" xfId="0" applyFont="1" applyFill="1" applyBorder="1" applyAlignment="1">
      <alignment vertical="center" wrapText="1"/>
    </xf>
    <xf numFmtId="0" fontId="27" fillId="35" borderId="11" xfId="0" applyFont="1" applyFill="1" applyBorder="1" applyAlignment="1">
      <alignment vertical="center" wrapText="1"/>
    </xf>
    <xf numFmtId="0" fontId="32" fillId="0" borderId="0" xfId="0" applyNumberFormat="1" applyFont="1"/>
    <xf numFmtId="16" fontId="33" fillId="0" borderId="0" xfId="0" applyNumberFormat="1" applyFont="1"/>
    <xf numFmtId="10" fontId="27" fillId="0" borderId="11" xfId="0" applyNumberFormat="1" applyFont="1" applyFill="1" applyBorder="1" applyAlignment="1">
      <alignment vertical="center" wrapText="1"/>
    </xf>
    <xf numFmtId="2" fontId="32" fillId="0" borderId="0" xfId="0" applyNumberFormat="1" applyFont="1"/>
    <xf numFmtId="2" fontId="0" fillId="0" borderId="0" xfId="0" applyNumberFormat="1"/>
    <xf numFmtId="14" fontId="32" fillId="0" borderId="0" xfId="0" applyNumberFormat="1" applyFont="1"/>
    <xf numFmtId="166" fontId="19" fillId="33" borderId="10" xfId="42" applyNumberFormat="1" applyFont="1" applyFill="1" applyBorder="1" applyAlignment="1">
      <alignment horizontal="left" wrapText="1"/>
    </xf>
    <xf numFmtId="164" fontId="19" fillId="0" borderId="10" xfId="48" applyNumberFormat="1" applyFont="1" applyBorder="1" applyAlignment="1">
      <alignment horizontal="center" vertical="center"/>
    </xf>
    <xf numFmtId="10" fontId="20" fillId="36" borderId="10" xfId="42" applyNumberFormat="1" applyFont="1" applyFill="1" applyBorder="1" applyAlignment="1">
      <alignment horizontal="center" vertical="center" wrapText="1"/>
    </xf>
    <xf numFmtId="0" fontId="21" fillId="33" borderId="10" xfId="42" applyFont="1" applyFill="1" applyBorder="1" applyAlignment="1">
      <alignment horizontal="left"/>
    </xf>
    <xf numFmtId="164" fontId="21" fillId="0" borderId="10" xfId="48" applyNumberFormat="1" applyFont="1" applyBorder="1" applyAlignment="1">
      <alignment horizontal="center" vertical="center"/>
    </xf>
    <xf numFmtId="10" fontId="21" fillId="36" borderId="10" xfId="42" applyNumberFormat="1" applyFont="1" applyFill="1" applyBorder="1" applyAlignment="1">
      <alignment horizontal="center" vertical="center"/>
    </xf>
    <xf numFmtId="0" fontId="27" fillId="35" borderId="15" xfId="0" applyFont="1" applyFill="1" applyBorder="1" applyAlignment="1">
      <alignment vertical="center" wrapText="1"/>
    </xf>
    <xf numFmtId="0" fontId="27" fillId="35" borderId="11" xfId="0" applyFont="1" applyFill="1" applyBorder="1" applyAlignment="1">
      <alignment vertical="center" wrapText="1"/>
    </xf>
    <xf numFmtId="10" fontId="29" fillId="0" borderId="0" xfId="0" applyNumberFormat="1" applyFont="1"/>
    <xf numFmtId="0" fontId="33" fillId="0" borderId="0" xfId="0" applyNumberFormat="1" applyFont="1"/>
    <xf numFmtId="0" fontId="27" fillId="35" borderId="17" xfId="0" applyFont="1" applyFill="1" applyBorder="1" applyAlignment="1">
      <alignment horizontal="center" vertical="center" wrapText="1"/>
    </xf>
    <xf numFmtId="0" fontId="27" fillId="35" borderId="18" xfId="0" applyFont="1" applyFill="1" applyBorder="1" applyAlignment="1">
      <alignment horizontal="center" vertical="center" wrapText="1"/>
    </xf>
    <xf numFmtId="0" fontId="27" fillId="35" borderId="19" xfId="0" applyFont="1" applyFill="1" applyBorder="1" applyAlignment="1">
      <alignment horizontal="center" vertical="center" wrapText="1"/>
    </xf>
    <xf numFmtId="0" fontId="27" fillId="35" borderId="20" xfId="0" applyFont="1" applyFill="1" applyBorder="1" applyAlignment="1">
      <alignment horizontal="center" vertical="center" wrapText="1"/>
    </xf>
    <xf numFmtId="0" fontId="27" fillId="35" borderId="21" xfId="0" applyFont="1" applyFill="1" applyBorder="1" applyAlignment="1">
      <alignment horizontal="center" vertical="center" wrapText="1"/>
    </xf>
    <xf numFmtId="0" fontId="27" fillId="35" borderId="22" xfId="0" applyFont="1" applyFill="1" applyBorder="1" applyAlignment="1">
      <alignment horizontal="center" vertical="center" wrapText="1"/>
    </xf>
    <xf numFmtId="0" fontId="25" fillId="35" borderId="11" xfId="0" applyFont="1" applyFill="1" applyBorder="1" applyAlignment="1">
      <alignment vertical="center" wrapText="1"/>
    </xf>
    <xf numFmtId="0" fontId="27" fillId="35" borderId="15" xfId="0" applyFont="1" applyFill="1" applyBorder="1" applyAlignment="1">
      <alignment vertical="center" wrapText="1"/>
    </xf>
    <xf numFmtId="0" fontId="27" fillId="35" borderId="16" xfId="0" applyFont="1" applyFill="1" applyBorder="1" applyAlignment="1">
      <alignment vertical="center" wrapText="1"/>
    </xf>
    <xf numFmtId="0" fontId="25" fillId="35" borderId="15" xfId="0" applyFont="1" applyFill="1" applyBorder="1" applyAlignment="1">
      <alignment vertical="center" wrapText="1"/>
    </xf>
    <xf numFmtId="0" fontId="25" fillId="35" borderId="16" xfId="0" applyFont="1" applyFill="1" applyBorder="1" applyAlignment="1">
      <alignment vertical="center" wrapText="1"/>
    </xf>
    <xf numFmtId="0" fontId="27" fillId="35" borderId="11" xfId="0" applyFont="1" applyFill="1" applyBorder="1" applyAlignment="1">
      <alignment vertical="center" wrapText="1"/>
    </xf>
  </cellXfs>
  <cellStyles count="50">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8" builtinId="3"/>
    <cellStyle name="Comma 2" xfId="43" xr:uid="{00000000-0005-0000-0000-00001C000000}"/>
    <cellStyle name="Currency 2" xfId="44" xr:uid="{00000000-0005-0000-0000-00001D000000}"/>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9" xr:uid="{00000000-0005-0000-0000-000024000000}"/>
    <cellStyle name="Input" xfId="9" builtinId="20" customBuiltin="1"/>
    <cellStyle name="Linked Cell" xfId="12" builtinId="24" customBuiltin="1"/>
    <cellStyle name="Neutral" xfId="8" builtinId="28" customBuiltin="1"/>
    <cellStyle name="Normal" xfId="0" builtinId="0"/>
    <cellStyle name="Normal 2" xfId="46" xr:uid="{00000000-0005-0000-0000-000029000000}"/>
    <cellStyle name="Normal 3" xfId="47" xr:uid="{00000000-0005-0000-0000-00002A000000}"/>
    <cellStyle name="Normal 4" xfId="42" xr:uid="{00000000-0005-0000-0000-00002B000000}"/>
    <cellStyle name="Note" xfId="15" builtinId="10" customBuiltin="1"/>
    <cellStyle name="Output" xfId="10" builtinId="21" customBuiltin="1"/>
    <cellStyle name="Percent 2" xfId="45" xr:uid="{00000000-0005-0000-0000-00002E000000}"/>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CCFFCC"/>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31"/>
  <sheetViews>
    <sheetView workbookViewId="0">
      <selection activeCell="C12" sqref="C12"/>
    </sheetView>
  </sheetViews>
  <sheetFormatPr defaultRowHeight="14.5" x14ac:dyDescent="0.35"/>
  <cols>
    <col min="1" max="1" width="9.81640625" bestFit="1" customWidth="1"/>
    <col min="2" max="2" width="8.7265625" bestFit="1" customWidth="1"/>
    <col min="3" max="3" width="9" style="4" customWidth="1"/>
    <col min="4" max="4" width="9" style="70" customWidth="1"/>
  </cols>
  <sheetData>
    <row r="1" spans="1:23" ht="62" x14ac:dyDescent="0.35">
      <c r="A1" s="1"/>
      <c r="B1" s="2" t="s">
        <v>2</v>
      </c>
      <c r="C1" s="2" t="s">
        <v>3</v>
      </c>
      <c r="D1" s="2" t="s">
        <v>25</v>
      </c>
      <c r="E1" s="3" t="s">
        <v>0</v>
      </c>
      <c r="F1" s="3" t="s">
        <v>1</v>
      </c>
    </row>
    <row r="2" spans="1:23" ht="15.5" x14ac:dyDescent="0.35">
      <c r="A2" s="104">
        <v>42842</v>
      </c>
      <c r="B2" s="105">
        <v>23074</v>
      </c>
      <c r="C2" s="47">
        <v>5.2400000000000002E-2</v>
      </c>
      <c r="D2" s="47">
        <v>0.85899999999999999</v>
      </c>
      <c r="E2" s="106">
        <v>0.13400000000000001</v>
      </c>
      <c r="F2" s="106">
        <v>0.78700000000000003</v>
      </c>
      <c r="H2" s="6"/>
      <c r="I2" s="71"/>
      <c r="J2" s="71"/>
      <c r="K2" s="71"/>
      <c r="L2" s="71"/>
      <c r="M2" s="71"/>
      <c r="N2" s="71"/>
      <c r="O2" s="71"/>
      <c r="P2" s="71"/>
      <c r="Q2" s="71"/>
      <c r="R2" s="71"/>
      <c r="S2" s="71"/>
      <c r="T2" s="71"/>
      <c r="U2" s="71"/>
      <c r="V2" s="71"/>
      <c r="W2" s="71"/>
    </row>
    <row r="3" spans="1:23" ht="15.5" x14ac:dyDescent="0.35">
      <c r="A3" s="104">
        <v>42872</v>
      </c>
      <c r="B3" s="105">
        <v>25469</v>
      </c>
      <c r="C3" s="47">
        <v>5.8000000000000003E-2</v>
      </c>
      <c r="D3" s="47">
        <v>0.82499999999999996</v>
      </c>
      <c r="E3" s="106">
        <v>0.16800000000000001</v>
      </c>
      <c r="F3" s="106">
        <v>0.73199999999999998</v>
      </c>
      <c r="H3" s="7"/>
      <c r="I3" s="71"/>
      <c r="J3" s="71"/>
      <c r="K3" s="71"/>
      <c r="L3" s="71"/>
      <c r="M3" s="71"/>
      <c r="N3" s="71"/>
      <c r="O3" s="71"/>
      <c r="P3" s="71"/>
      <c r="Q3" s="71"/>
    </row>
    <row r="4" spans="1:23" ht="15.5" x14ac:dyDescent="0.35">
      <c r="A4" s="104">
        <v>42903</v>
      </c>
      <c r="B4" s="105">
        <v>26666</v>
      </c>
      <c r="C4" s="47">
        <v>2.5600000000000001E-2</v>
      </c>
      <c r="D4" s="47">
        <v>0.83099999999999996</v>
      </c>
      <c r="E4" s="106">
        <v>0.14799999999999999</v>
      </c>
      <c r="F4" s="106">
        <v>0.73599999999999999</v>
      </c>
      <c r="H4" s="6"/>
      <c r="I4" s="71"/>
      <c r="J4" s="71"/>
      <c r="K4" s="71"/>
      <c r="L4" s="71"/>
      <c r="M4" s="71"/>
      <c r="N4" s="71"/>
      <c r="O4" s="71"/>
      <c r="P4" s="71"/>
      <c r="Q4" s="71"/>
    </row>
    <row r="5" spans="1:23" ht="15.5" x14ac:dyDescent="0.35">
      <c r="A5" s="104">
        <v>42933</v>
      </c>
      <c r="B5" s="105">
        <v>28129</v>
      </c>
      <c r="C5" s="47">
        <v>6.13E-2</v>
      </c>
      <c r="D5" s="47">
        <v>0.81899999999999995</v>
      </c>
      <c r="E5" s="106">
        <v>0.126</v>
      </c>
      <c r="F5" s="106">
        <v>0.73399999999999999</v>
      </c>
      <c r="H5" s="6"/>
      <c r="I5" s="71"/>
      <c r="J5" s="71"/>
      <c r="K5" s="71"/>
      <c r="L5" s="71"/>
      <c r="M5" s="71"/>
      <c r="N5" s="71"/>
      <c r="O5" s="71"/>
      <c r="P5" s="71"/>
      <c r="Q5" s="71"/>
    </row>
    <row r="6" spans="1:23" ht="15.5" x14ac:dyDescent="0.35">
      <c r="A6" s="104">
        <v>42964</v>
      </c>
      <c r="B6" s="105">
        <v>27037</v>
      </c>
      <c r="C6" s="88">
        <v>0.10199999999999999</v>
      </c>
      <c r="D6" s="47">
        <v>0.82399999999999995</v>
      </c>
      <c r="E6" s="106">
        <v>0.156</v>
      </c>
      <c r="F6" s="106">
        <v>0.755</v>
      </c>
      <c r="I6" s="71"/>
      <c r="J6" s="71"/>
      <c r="K6" s="71"/>
      <c r="L6" s="71"/>
      <c r="M6" s="71"/>
      <c r="N6" s="71"/>
      <c r="O6" s="71"/>
      <c r="P6" s="71"/>
      <c r="Q6" s="71"/>
    </row>
    <row r="7" spans="1:23" ht="15.5" x14ac:dyDescent="0.35">
      <c r="A7" s="104">
        <v>42995</v>
      </c>
      <c r="B7" s="105">
        <v>20717</v>
      </c>
      <c r="C7" s="88">
        <v>0.13500000000000001</v>
      </c>
      <c r="D7" s="47">
        <v>0.81100000000000005</v>
      </c>
      <c r="E7" s="106">
        <v>0.17</v>
      </c>
      <c r="F7" s="106">
        <v>0.71699999999999997</v>
      </c>
      <c r="I7" s="71"/>
      <c r="J7" s="71"/>
      <c r="K7" s="71"/>
      <c r="L7" s="71"/>
      <c r="M7" s="71"/>
      <c r="N7" s="71"/>
      <c r="O7" s="71"/>
      <c r="P7" s="71"/>
      <c r="Q7" s="71"/>
    </row>
    <row r="8" spans="1:23" ht="15.5" x14ac:dyDescent="0.35">
      <c r="A8" s="104">
        <v>43025</v>
      </c>
      <c r="B8" s="105">
        <v>17363</v>
      </c>
      <c r="C8" s="47">
        <v>5.4800000000000001E-2</v>
      </c>
      <c r="D8" s="47">
        <v>0.81399999999999995</v>
      </c>
      <c r="E8" s="106">
        <v>0.14499999999999999</v>
      </c>
      <c r="F8" s="106">
        <v>0.73799999999999999</v>
      </c>
      <c r="I8" s="71"/>
      <c r="J8" s="71"/>
      <c r="K8" s="71"/>
      <c r="L8" s="71"/>
      <c r="M8" s="71"/>
      <c r="N8" s="71"/>
      <c r="O8" s="71"/>
      <c r="P8" s="71"/>
      <c r="Q8" s="71"/>
    </row>
    <row r="9" spans="1:23" ht="15.5" x14ac:dyDescent="0.35">
      <c r="A9" s="104">
        <v>43056</v>
      </c>
      <c r="B9" s="105">
        <v>13770</v>
      </c>
      <c r="C9" s="47">
        <v>2.5700000000000001E-2</v>
      </c>
      <c r="D9" s="47">
        <v>0.84499999999999997</v>
      </c>
      <c r="E9" s="106">
        <v>0.122</v>
      </c>
      <c r="F9" s="106">
        <v>0.77300000000000002</v>
      </c>
      <c r="I9" s="71"/>
      <c r="J9" s="71"/>
      <c r="K9" s="71"/>
      <c r="L9" s="71"/>
      <c r="M9" s="71"/>
      <c r="N9" s="71"/>
      <c r="O9" s="71"/>
      <c r="P9" s="71"/>
      <c r="Q9" s="71"/>
      <c r="R9" s="71"/>
      <c r="S9" s="71"/>
      <c r="T9" s="71"/>
      <c r="U9" s="71"/>
      <c r="V9" s="71"/>
      <c r="W9" s="71"/>
    </row>
    <row r="10" spans="1:23" s="4" customFormat="1" ht="15.5" x14ac:dyDescent="0.35">
      <c r="A10" s="104">
        <v>43086</v>
      </c>
      <c r="B10" s="105">
        <v>10933</v>
      </c>
      <c r="C10" s="47">
        <v>3.2399999999999998E-2</v>
      </c>
      <c r="D10" s="47">
        <v>0.84699999999999998</v>
      </c>
      <c r="E10" s="106">
        <v>0.113</v>
      </c>
      <c r="F10" s="106">
        <v>0.80500000000000005</v>
      </c>
      <c r="H10" s="5"/>
      <c r="I10" s="71"/>
      <c r="J10" s="71"/>
      <c r="K10" s="71"/>
      <c r="L10" s="71"/>
      <c r="M10" s="71"/>
      <c r="N10" s="71"/>
      <c r="O10" s="71"/>
      <c r="P10" s="71"/>
      <c r="Q10" s="71"/>
      <c r="R10" s="71"/>
      <c r="S10" s="71"/>
      <c r="T10" s="71"/>
      <c r="U10" s="71"/>
      <c r="V10" s="71"/>
      <c r="W10" s="71"/>
    </row>
    <row r="11" spans="1:23" s="4" customFormat="1" ht="15.5" x14ac:dyDescent="0.35">
      <c r="A11" s="104">
        <v>43101</v>
      </c>
      <c r="B11" s="105">
        <v>16915</v>
      </c>
      <c r="C11" s="47">
        <v>2.3199999999999998E-2</v>
      </c>
      <c r="D11" s="47">
        <v>0.86499999999999999</v>
      </c>
      <c r="E11" s="106">
        <v>0.14199999999999999</v>
      </c>
      <c r="F11" s="106">
        <v>0.78300000000000003</v>
      </c>
      <c r="H11" s="5"/>
      <c r="I11" s="5"/>
    </row>
    <row r="12" spans="1:23" s="70" customFormat="1" ht="15.5" x14ac:dyDescent="0.35">
      <c r="A12" s="104">
        <v>43149</v>
      </c>
      <c r="B12" s="105">
        <v>17342</v>
      </c>
      <c r="C12" s="47">
        <v>1.35E-2</v>
      </c>
      <c r="D12" s="47">
        <v>0.88600000000000001</v>
      </c>
      <c r="E12" s="106">
        <v>0.124</v>
      </c>
      <c r="F12" s="106">
        <v>0.78</v>
      </c>
      <c r="H12" s="71"/>
      <c r="I12" s="71"/>
    </row>
    <row r="13" spans="1:23" s="70" customFormat="1" ht="15.5" x14ac:dyDescent="0.35">
      <c r="A13" s="104">
        <v>43177</v>
      </c>
      <c r="B13" s="105">
        <v>22343</v>
      </c>
      <c r="C13" s="47">
        <v>3.0499999999999999E-2</v>
      </c>
      <c r="D13" s="47">
        <v>0.86</v>
      </c>
      <c r="E13" s="106">
        <v>0.18</v>
      </c>
      <c r="F13" s="106">
        <v>0.74399999999999999</v>
      </c>
      <c r="H13" s="71"/>
      <c r="I13" s="71"/>
    </row>
    <row r="14" spans="1:23" ht="15.5" x14ac:dyDescent="0.35">
      <c r="A14" s="107" t="s">
        <v>20</v>
      </c>
      <c r="B14" s="108">
        <f>AVERAGE(B2:B13)</f>
        <v>20813.166666666668</v>
      </c>
      <c r="C14" s="109">
        <f>AVERAGE(C2:C13)</f>
        <v>5.1199999999999996E-2</v>
      </c>
      <c r="D14" s="109">
        <f>AVERAGE(D2:D13)</f>
        <v>0.84049999999999991</v>
      </c>
      <c r="E14" s="109">
        <f>AVERAGE(E2:E13)</f>
        <v>0.14399999999999999</v>
      </c>
      <c r="F14" s="109">
        <f>AVERAGE(F2:F13)</f>
        <v>0.75700000000000001</v>
      </c>
      <c r="I14" s="5"/>
      <c r="J14" s="4"/>
    </row>
    <row r="15" spans="1:23" x14ac:dyDescent="0.35">
      <c r="I15" s="5"/>
      <c r="J15" s="4"/>
    </row>
    <row r="16" spans="1:23" x14ac:dyDescent="0.35">
      <c r="A16" s="72" t="s">
        <v>21</v>
      </c>
      <c r="B16" s="70"/>
      <c r="C16" s="70"/>
      <c r="E16" s="70"/>
      <c r="F16" s="70"/>
      <c r="G16" s="70"/>
      <c r="H16" s="70"/>
      <c r="I16" s="71"/>
      <c r="J16" s="70"/>
    </row>
    <row r="17" spans="1:10" x14ac:dyDescent="0.35">
      <c r="A17" s="70" t="s">
        <v>22</v>
      </c>
      <c r="B17" s="70"/>
      <c r="C17" s="70"/>
      <c r="E17" s="70"/>
      <c r="F17" s="70"/>
      <c r="G17" s="70"/>
      <c r="H17" s="70"/>
      <c r="I17" s="71"/>
      <c r="J17" s="70"/>
    </row>
    <row r="18" spans="1:10" x14ac:dyDescent="0.35">
      <c r="A18" s="70" t="s">
        <v>23</v>
      </c>
      <c r="B18" s="70"/>
      <c r="C18" s="70"/>
      <c r="E18" s="70"/>
      <c r="F18" s="70"/>
      <c r="G18" s="70"/>
      <c r="H18" s="70"/>
      <c r="I18" s="71"/>
      <c r="J18" s="70"/>
    </row>
    <row r="19" spans="1:10" x14ac:dyDescent="0.35">
      <c r="A19" s="70" t="s">
        <v>24</v>
      </c>
      <c r="B19" s="70"/>
      <c r="C19" s="70"/>
      <c r="E19" s="70"/>
      <c r="F19" s="70"/>
      <c r="G19" s="70"/>
      <c r="H19" s="70"/>
      <c r="I19" s="71"/>
      <c r="J19" s="70"/>
    </row>
    <row r="20" spans="1:10" x14ac:dyDescent="0.35">
      <c r="I20" s="5"/>
      <c r="J20" s="4"/>
    </row>
    <row r="21" spans="1:10" x14ac:dyDescent="0.35">
      <c r="I21" s="5"/>
      <c r="J21" s="4"/>
    </row>
    <row r="22" spans="1:10" x14ac:dyDescent="0.35">
      <c r="I22" s="5"/>
      <c r="J22" s="4"/>
    </row>
    <row r="23" spans="1:10" x14ac:dyDescent="0.35">
      <c r="I23" s="5"/>
      <c r="J23" s="4"/>
    </row>
    <row r="24" spans="1:10" x14ac:dyDescent="0.35">
      <c r="I24" s="5"/>
      <c r="J24" s="4"/>
    </row>
    <row r="25" spans="1:10" x14ac:dyDescent="0.35">
      <c r="I25" s="5"/>
      <c r="J25" s="4"/>
    </row>
    <row r="26" spans="1:10" x14ac:dyDescent="0.35">
      <c r="I26" s="5"/>
      <c r="J26" s="4"/>
    </row>
    <row r="27" spans="1:10" x14ac:dyDescent="0.35">
      <c r="I27" s="5"/>
      <c r="J27" s="4"/>
    </row>
    <row r="28" spans="1:10" x14ac:dyDescent="0.35">
      <c r="I28" s="5"/>
      <c r="J28" s="4"/>
    </row>
    <row r="29" spans="1:10" x14ac:dyDescent="0.35">
      <c r="I29" s="5"/>
      <c r="J29" s="4"/>
    </row>
    <row r="30" spans="1:10" x14ac:dyDescent="0.35">
      <c r="I30" s="5"/>
      <c r="J30" s="4"/>
    </row>
    <row r="31" spans="1:10" x14ac:dyDescent="0.35">
      <c r="I31" s="5"/>
      <c r="J31" s="4"/>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N27"/>
  <sheetViews>
    <sheetView workbookViewId="0">
      <selection activeCell="E13" sqref="E13"/>
    </sheetView>
  </sheetViews>
  <sheetFormatPr defaultColWidth="9.1796875" defaultRowHeight="14.5" x14ac:dyDescent="0.35"/>
  <cols>
    <col min="1" max="1" width="41.453125" style="4" bestFit="1" customWidth="1"/>
    <col min="2" max="2" width="14" style="70" customWidth="1"/>
    <col min="3" max="3" width="14.7265625" style="70" customWidth="1"/>
    <col min="4" max="5" width="15.26953125" style="70" customWidth="1"/>
    <col min="6" max="16" width="15.7265625" style="70" customWidth="1"/>
    <col min="17" max="17" width="13.1796875" style="4" customWidth="1"/>
    <col min="18" max="23" width="13.1796875" style="4" bestFit="1" customWidth="1"/>
    <col min="24" max="24" width="13.7265625" style="4" bestFit="1" customWidth="1"/>
    <col min="25" max="25" width="13.1796875" style="4" bestFit="1" customWidth="1"/>
    <col min="26" max="26" width="13.1796875" style="4" customWidth="1"/>
    <col min="27" max="27" width="38.26953125" style="29" bestFit="1" customWidth="1"/>
    <col min="28" max="28" width="13.1796875" style="4" bestFit="1" customWidth="1"/>
    <col min="29" max="29" width="12.26953125" style="4" bestFit="1" customWidth="1"/>
    <col min="30" max="30" width="11.81640625" style="4" bestFit="1" customWidth="1"/>
    <col min="31" max="32" width="12.81640625" style="4" bestFit="1" customWidth="1"/>
    <col min="33" max="33" width="12.1796875" style="4" bestFit="1" customWidth="1"/>
    <col min="34" max="34" width="12.26953125" style="4" bestFit="1" customWidth="1"/>
    <col min="35" max="35" width="12.81640625" style="4" bestFit="1" customWidth="1"/>
    <col min="36" max="36" width="10.81640625" style="4" bestFit="1" customWidth="1"/>
    <col min="37" max="37" width="12" style="4" bestFit="1" customWidth="1"/>
    <col min="38" max="38" width="13.7265625" style="4" bestFit="1" customWidth="1"/>
    <col min="39" max="39" width="12.26953125" style="4" bestFit="1" customWidth="1"/>
    <col min="40" max="40" width="13.1796875" style="4" bestFit="1" customWidth="1"/>
    <col min="41" max="41" width="12.26953125" style="4" bestFit="1" customWidth="1"/>
    <col min="42" max="42" width="11.81640625" style="4" bestFit="1" customWidth="1"/>
    <col min="43" max="43" width="12.54296875" style="4" bestFit="1" customWidth="1"/>
    <col min="44" max="44" width="12.81640625" style="4" bestFit="1" customWidth="1"/>
    <col min="45" max="45" width="12.1796875" style="4" bestFit="1" customWidth="1"/>
    <col min="46" max="46" width="12.26953125" style="4" bestFit="1" customWidth="1"/>
    <col min="47" max="47" width="12.81640625" style="4" bestFit="1" customWidth="1"/>
    <col min="48" max="48" width="10.81640625" style="4" bestFit="1" customWidth="1"/>
    <col min="49" max="49" width="12" style="4" bestFit="1" customWidth="1"/>
    <col min="50" max="50" width="13.7265625" style="4" bestFit="1" customWidth="1"/>
    <col min="51" max="51" width="12.26953125" style="4" bestFit="1" customWidth="1"/>
    <col min="52" max="52" width="13.1796875" style="4" bestFit="1" customWidth="1"/>
    <col min="53" max="53" width="12.26953125" style="4" bestFit="1" customWidth="1"/>
    <col min="54" max="54" width="11.81640625" style="4" bestFit="1" customWidth="1"/>
    <col min="55" max="55" width="12.54296875" style="4" bestFit="1" customWidth="1"/>
    <col min="56" max="56" width="12.81640625" style="4" bestFit="1" customWidth="1"/>
    <col min="57" max="57" width="12.1796875" style="4" bestFit="1" customWidth="1"/>
    <col min="58" max="58" width="12.26953125" style="4" bestFit="1" customWidth="1"/>
    <col min="59" max="59" width="12.81640625" style="4" bestFit="1" customWidth="1"/>
    <col min="60" max="60" width="10.81640625" style="4" bestFit="1" customWidth="1"/>
    <col min="61" max="61" width="12" style="4" bestFit="1" customWidth="1"/>
    <col min="62" max="62" width="13.7265625" style="4" bestFit="1" customWidth="1"/>
    <col min="63" max="63" width="12.26953125" style="4" bestFit="1" customWidth="1"/>
    <col min="64" max="64" width="13.1796875" style="4" bestFit="1" customWidth="1"/>
    <col min="65" max="65" width="12.26953125" style="4" bestFit="1" customWidth="1"/>
    <col min="66" max="66" width="11.81640625" style="4" bestFit="1" customWidth="1"/>
    <col min="67" max="16384" width="9.1796875" style="4"/>
  </cols>
  <sheetData>
    <row r="1" spans="1:66" ht="26.5" thickBot="1" x14ac:dyDescent="0.65">
      <c r="B1" s="113" t="s">
        <v>31</v>
      </c>
      <c r="C1" s="99" t="s">
        <v>30</v>
      </c>
      <c r="D1" s="8" t="s">
        <v>29</v>
      </c>
      <c r="E1" s="8">
        <v>43070</v>
      </c>
      <c r="F1" s="8">
        <v>43040</v>
      </c>
      <c r="G1" s="8">
        <v>43009</v>
      </c>
      <c r="H1" s="8">
        <v>42979</v>
      </c>
      <c r="I1" s="8">
        <v>42948</v>
      </c>
      <c r="J1" s="8">
        <v>42917</v>
      </c>
      <c r="K1" s="8">
        <v>42887</v>
      </c>
      <c r="L1" s="8">
        <v>42856</v>
      </c>
      <c r="M1" s="8">
        <v>42826</v>
      </c>
      <c r="N1" s="8">
        <v>42795</v>
      </c>
      <c r="O1" s="8">
        <v>42767</v>
      </c>
      <c r="P1" s="8">
        <v>42736</v>
      </c>
      <c r="Q1" s="8">
        <v>42720</v>
      </c>
      <c r="R1" s="8">
        <v>42690</v>
      </c>
      <c r="S1" s="8">
        <v>42659</v>
      </c>
      <c r="T1" s="8">
        <v>42629</v>
      </c>
      <c r="U1" s="8">
        <v>42598</v>
      </c>
      <c r="V1" s="8">
        <v>42567</v>
      </c>
      <c r="W1" s="8">
        <v>42537</v>
      </c>
      <c r="X1" s="8">
        <v>42506</v>
      </c>
      <c r="Y1" s="8">
        <v>42476</v>
      </c>
      <c r="Z1" s="9"/>
      <c r="AA1" s="10"/>
      <c r="AB1" s="8">
        <v>42445</v>
      </c>
      <c r="AC1" s="8">
        <v>42416</v>
      </c>
      <c r="AD1" s="8">
        <v>42385</v>
      </c>
      <c r="AE1" s="8">
        <v>42353</v>
      </c>
      <c r="AF1" s="8">
        <v>42323</v>
      </c>
      <c r="AG1" s="8">
        <v>42292</v>
      </c>
      <c r="AH1" s="8">
        <v>42262</v>
      </c>
      <c r="AI1" s="8">
        <v>42231</v>
      </c>
      <c r="AJ1" s="8">
        <v>42200</v>
      </c>
      <c r="AK1" s="8">
        <v>42170</v>
      </c>
      <c r="AL1" s="8">
        <v>42139</v>
      </c>
      <c r="AM1" s="8">
        <v>42109</v>
      </c>
      <c r="AN1" s="8">
        <v>42078</v>
      </c>
      <c r="AO1" s="8">
        <v>42050</v>
      </c>
      <c r="AP1" s="8">
        <v>42019</v>
      </c>
      <c r="AQ1" s="8">
        <v>41987</v>
      </c>
      <c r="AR1" s="8">
        <v>41957</v>
      </c>
      <c r="AS1" s="8">
        <v>41926</v>
      </c>
      <c r="AT1" s="8">
        <v>41896</v>
      </c>
      <c r="AU1" s="8">
        <v>41865</v>
      </c>
      <c r="AV1" s="8">
        <v>41834</v>
      </c>
      <c r="AW1" s="8">
        <v>41804</v>
      </c>
      <c r="AX1" s="8">
        <v>41773</v>
      </c>
      <c r="AY1" s="8">
        <v>41743</v>
      </c>
      <c r="AZ1" s="8">
        <v>41712</v>
      </c>
      <c r="BA1" s="8">
        <v>41684</v>
      </c>
      <c r="BB1" s="8">
        <v>41653</v>
      </c>
      <c r="BC1" s="8">
        <v>41609</v>
      </c>
      <c r="BD1" s="8">
        <v>41579</v>
      </c>
      <c r="BE1" s="8">
        <v>41548</v>
      </c>
      <c r="BF1" s="8">
        <v>41518</v>
      </c>
      <c r="BG1" s="8">
        <v>41487</v>
      </c>
      <c r="BH1" s="8">
        <v>41456</v>
      </c>
      <c r="BI1" s="8">
        <v>41426</v>
      </c>
      <c r="BJ1" s="8">
        <v>41395</v>
      </c>
      <c r="BK1" s="8">
        <v>41365</v>
      </c>
      <c r="BL1" s="8">
        <v>41334</v>
      </c>
      <c r="BM1" s="8">
        <v>41306</v>
      </c>
      <c r="BN1" s="8">
        <v>41275</v>
      </c>
    </row>
    <row r="2" spans="1:66" ht="21.5" thickBot="1" x14ac:dyDescent="0.55000000000000004">
      <c r="A2" s="11" t="s">
        <v>4</v>
      </c>
      <c r="B2" s="12"/>
      <c r="C2" s="12"/>
      <c r="D2" s="12"/>
      <c r="E2" s="12"/>
      <c r="F2" s="12"/>
      <c r="G2" s="12"/>
      <c r="H2" s="12"/>
      <c r="I2" s="12"/>
      <c r="J2" s="12"/>
      <c r="K2" s="12"/>
      <c r="L2" s="12"/>
      <c r="M2" s="12"/>
      <c r="N2" s="12"/>
      <c r="O2" s="12"/>
      <c r="P2" s="12"/>
      <c r="Q2" s="12"/>
      <c r="R2" s="12"/>
      <c r="S2" s="12"/>
      <c r="T2" s="12"/>
      <c r="U2" s="12"/>
      <c r="V2" s="12"/>
      <c r="W2" s="12"/>
      <c r="X2" s="12"/>
      <c r="Y2" s="12"/>
      <c r="Z2" s="13"/>
      <c r="AA2" s="11" t="s">
        <v>5</v>
      </c>
      <c r="AB2" s="12"/>
      <c r="AC2" s="12"/>
      <c r="AD2" s="12"/>
      <c r="AE2" s="12"/>
      <c r="AF2" s="12"/>
      <c r="AG2" s="12"/>
      <c r="AH2" s="12"/>
      <c r="AI2" s="12"/>
      <c r="AJ2" s="12"/>
      <c r="AK2" s="12"/>
      <c r="AL2" s="12"/>
      <c r="AM2" s="12"/>
      <c r="AN2" s="12"/>
      <c r="AO2" s="12"/>
      <c r="AP2" s="12"/>
      <c r="AQ2" s="12"/>
      <c r="AR2" s="12"/>
      <c r="AS2" s="12"/>
      <c r="AT2" s="12"/>
      <c r="AU2" s="12"/>
      <c r="AV2" s="12"/>
      <c r="AW2" s="12"/>
      <c r="AX2" s="12"/>
      <c r="AY2" s="12"/>
      <c r="AZ2" s="12"/>
      <c r="BA2" s="12"/>
      <c r="BB2" s="12"/>
      <c r="BC2" s="12"/>
      <c r="BD2" s="12"/>
      <c r="BE2" s="12"/>
      <c r="BF2" s="12"/>
      <c r="BG2" s="14"/>
    </row>
    <row r="3" spans="1:66" ht="16" thickBot="1" x14ac:dyDescent="0.4">
      <c r="A3" s="48" t="s">
        <v>6</v>
      </c>
      <c r="B3" s="48">
        <v>508</v>
      </c>
      <c r="C3" s="48">
        <v>377</v>
      </c>
      <c r="D3" s="48">
        <v>425</v>
      </c>
      <c r="E3" s="48">
        <v>289</v>
      </c>
      <c r="F3" s="48">
        <v>338</v>
      </c>
      <c r="G3" s="48">
        <v>471</v>
      </c>
      <c r="H3" s="48">
        <v>352</v>
      </c>
      <c r="I3" s="48">
        <v>660</v>
      </c>
      <c r="J3" s="48">
        <v>430</v>
      </c>
      <c r="K3" s="48">
        <v>572</v>
      </c>
      <c r="L3" s="48">
        <v>554</v>
      </c>
      <c r="M3" s="48">
        <v>535</v>
      </c>
      <c r="N3" s="48">
        <v>539</v>
      </c>
      <c r="O3" s="48">
        <v>478</v>
      </c>
      <c r="P3" s="48">
        <v>441</v>
      </c>
      <c r="Q3" s="48">
        <v>314</v>
      </c>
      <c r="R3" s="48">
        <v>348</v>
      </c>
      <c r="S3" s="48">
        <v>528</v>
      </c>
      <c r="T3" s="48">
        <v>594</v>
      </c>
      <c r="U3" s="48">
        <v>658</v>
      </c>
      <c r="V3" s="48">
        <v>590</v>
      </c>
      <c r="W3" s="48">
        <v>667</v>
      </c>
      <c r="X3" s="48">
        <v>644</v>
      </c>
      <c r="Y3" s="48">
        <v>604</v>
      </c>
      <c r="Z3" s="16"/>
      <c r="AA3" s="15" t="s">
        <v>6</v>
      </c>
      <c r="AB3" s="15">
        <v>444</v>
      </c>
      <c r="AC3" s="15">
        <v>462</v>
      </c>
      <c r="AD3" s="15">
        <v>409</v>
      </c>
      <c r="AE3" s="15">
        <v>228</v>
      </c>
      <c r="AF3" s="15">
        <v>292</v>
      </c>
      <c r="AG3" s="15">
        <v>507</v>
      </c>
      <c r="AH3" s="15">
        <v>355</v>
      </c>
      <c r="AI3" s="15">
        <v>207</v>
      </c>
      <c r="AJ3" s="15">
        <v>300</v>
      </c>
      <c r="AK3" s="15">
        <v>175</v>
      </c>
      <c r="AL3" s="15">
        <v>684</v>
      </c>
      <c r="AM3" s="15">
        <v>693</v>
      </c>
      <c r="AN3" s="15">
        <v>547</v>
      </c>
      <c r="AO3" s="15">
        <v>385</v>
      </c>
      <c r="AP3" s="15">
        <v>264</v>
      </c>
      <c r="AQ3" s="15">
        <v>303</v>
      </c>
      <c r="AR3" s="15">
        <v>396</v>
      </c>
      <c r="AS3" s="15">
        <v>627</v>
      </c>
      <c r="AT3" s="15">
        <v>782</v>
      </c>
      <c r="AU3" s="15">
        <v>556</v>
      </c>
      <c r="AV3" s="15">
        <v>658</v>
      </c>
      <c r="AW3" s="15">
        <v>963</v>
      </c>
      <c r="AX3" s="15">
        <v>1021</v>
      </c>
      <c r="AY3" s="15">
        <v>704</v>
      </c>
      <c r="AZ3" s="15">
        <v>524</v>
      </c>
      <c r="BA3" s="15">
        <v>396</v>
      </c>
      <c r="BB3" s="15">
        <v>438</v>
      </c>
      <c r="BC3" s="15">
        <v>495</v>
      </c>
      <c r="BD3" s="17">
        <v>485</v>
      </c>
      <c r="BE3" s="17">
        <v>631</v>
      </c>
      <c r="BF3" s="15">
        <v>606</v>
      </c>
      <c r="BG3" s="15">
        <v>542</v>
      </c>
      <c r="BH3" s="15">
        <v>746</v>
      </c>
      <c r="BI3" s="15">
        <v>658</v>
      </c>
      <c r="BJ3" s="15">
        <v>698</v>
      </c>
      <c r="BK3" s="15">
        <v>662</v>
      </c>
      <c r="BL3" s="15">
        <v>576</v>
      </c>
      <c r="BM3" s="15">
        <v>440</v>
      </c>
      <c r="BN3" s="15">
        <v>442</v>
      </c>
    </row>
    <row r="4" spans="1:66" ht="16" thickBot="1" x14ac:dyDescent="0.4">
      <c r="A4" s="121" t="s">
        <v>7</v>
      </c>
      <c r="B4" s="110">
        <v>279</v>
      </c>
      <c r="C4" s="96">
        <v>235</v>
      </c>
      <c r="D4" s="93">
        <v>256</v>
      </c>
      <c r="E4" s="91">
        <v>172</v>
      </c>
      <c r="F4" s="89">
        <v>199</v>
      </c>
      <c r="G4" s="89">
        <v>271</v>
      </c>
      <c r="H4" s="86">
        <v>270</v>
      </c>
      <c r="I4" s="84">
        <v>358</v>
      </c>
      <c r="J4" s="82">
        <v>330</v>
      </c>
      <c r="K4" s="80">
        <v>311</v>
      </c>
      <c r="L4" s="78">
        <v>305</v>
      </c>
      <c r="M4" s="77">
        <v>310</v>
      </c>
      <c r="N4" s="75">
        <v>305</v>
      </c>
      <c r="O4" s="73">
        <v>239</v>
      </c>
      <c r="P4" s="73">
        <v>248</v>
      </c>
      <c r="Q4" s="24">
        <v>174</v>
      </c>
      <c r="R4" s="24">
        <v>181</v>
      </c>
      <c r="S4" s="24">
        <v>254</v>
      </c>
      <c r="T4" s="24">
        <v>323</v>
      </c>
      <c r="U4" s="24">
        <v>339</v>
      </c>
      <c r="V4" s="24">
        <v>314</v>
      </c>
      <c r="W4" s="24">
        <v>362</v>
      </c>
      <c r="X4" s="24">
        <v>354</v>
      </c>
      <c r="Y4" s="24">
        <v>311</v>
      </c>
      <c r="Z4" s="19"/>
      <c r="AA4" s="123" t="s">
        <v>8</v>
      </c>
      <c r="AB4" s="18">
        <v>59</v>
      </c>
      <c r="AC4" s="18">
        <v>55</v>
      </c>
      <c r="AD4" s="18">
        <v>48</v>
      </c>
      <c r="AE4" s="18">
        <v>26</v>
      </c>
      <c r="AF4" s="18">
        <v>26</v>
      </c>
      <c r="AG4" s="18">
        <v>59</v>
      </c>
      <c r="AH4" s="18">
        <v>44</v>
      </c>
      <c r="AI4" s="18">
        <v>20</v>
      </c>
      <c r="AJ4" s="18">
        <v>33</v>
      </c>
      <c r="AK4" s="18">
        <v>24</v>
      </c>
      <c r="AL4" s="18">
        <v>110</v>
      </c>
      <c r="AM4" s="18">
        <v>86</v>
      </c>
      <c r="AN4" s="18">
        <v>63</v>
      </c>
      <c r="AO4" s="18">
        <v>49</v>
      </c>
      <c r="AP4" s="18">
        <v>36</v>
      </c>
      <c r="AQ4" s="18">
        <v>28</v>
      </c>
      <c r="AR4" s="18">
        <v>32</v>
      </c>
      <c r="AS4" s="18">
        <v>62</v>
      </c>
      <c r="AT4" s="18">
        <v>63</v>
      </c>
      <c r="AU4" s="18">
        <v>66</v>
      </c>
      <c r="AV4" s="20">
        <v>69</v>
      </c>
      <c r="AW4" s="20">
        <v>110</v>
      </c>
      <c r="AX4" s="20">
        <v>120</v>
      </c>
      <c r="AY4" s="20">
        <v>75</v>
      </c>
      <c r="AZ4" s="20">
        <v>57</v>
      </c>
      <c r="BA4" s="20">
        <v>33</v>
      </c>
      <c r="BB4" s="20">
        <v>51</v>
      </c>
      <c r="BC4" s="20">
        <v>39</v>
      </c>
      <c r="BD4" s="17">
        <v>36</v>
      </c>
      <c r="BE4" s="17">
        <v>30</v>
      </c>
      <c r="BF4" s="18">
        <v>36</v>
      </c>
      <c r="BG4" s="18">
        <v>51</v>
      </c>
      <c r="BH4" s="18">
        <v>24</v>
      </c>
      <c r="BI4" s="18">
        <v>54</v>
      </c>
      <c r="BJ4" s="18">
        <v>56</v>
      </c>
      <c r="BK4" s="18">
        <v>51</v>
      </c>
      <c r="BL4" s="18">
        <v>50</v>
      </c>
      <c r="BM4" s="18">
        <v>40</v>
      </c>
      <c r="BN4" s="18">
        <v>28</v>
      </c>
    </row>
    <row r="5" spans="1:66" ht="16" thickBot="1" x14ac:dyDescent="0.4">
      <c r="A5" s="122"/>
      <c r="B5" s="95">
        <v>0.54900000000000004</v>
      </c>
      <c r="C5" s="95">
        <v>0.623</v>
      </c>
      <c r="D5" s="95">
        <v>0.64300000000000002</v>
      </c>
      <c r="E5" s="21">
        <v>0.58699999999999997</v>
      </c>
      <c r="F5" s="21">
        <v>0.56100000000000005</v>
      </c>
      <c r="G5" s="21">
        <v>0.56299999999999994</v>
      </c>
      <c r="H5" s="21">
        <v>0.498</v>
      </c>
      <c r="I5" s="21">
        <v>0.52600000000000002</v>
      </c>
      <c r="J5" s="21">
        <v>0.51900000000000002</v>
      </c>
      <c r="K5" s="21">
        <v>0.5</v>
      </c>
      <c r="L5" s="21">
        <v>0.55100000000000005</v>
      </c>
      <c r="M5" s="21">
        <v>0.57899999999999996</v>
      </c>
      <c r="N5" s="21">
        <v>0.56599999999999995</v>
      </c>
      <c r="O5" s="21">
        <v>0.54200000000000004</v>
      </c>
      <c r="P5" s="21">
        <v>0.51900000000000002</v>
      </c>
      <c r="Q5" s="21">
        <v>0.55400000000000005</v>
      </c>
      <c r="R5" s="21">
        <v>0.52</v>
      </c>
      <c r="S5" s="21">
        <v>0.48099999999999998</v>
      </c>
      <c r="T5" s="21">
        <v>0.54400000000000004</v>
      </c>
      <c r="U5" s="21">
        <v>0.51500000000000001</v>
      </c>
      <c r="V5" s="21">
        <v>0.53200000000000003</v>
      </c>
      <c r="W5" s="21">
        <v>0.54300000000000004</v>
      </c>
      <c r="X5" s="21">
        <v>0.55000000000000004</v>
      </c>
      <c r="Y5" s="21">
        <v>0.51500000000000001</v>
      </c>
      <c r="Z5" s="22"/>
      <c r="AA5" s="124"/>
      <c r="AB5" s="21">
        <v>0.13300000000000001</v>
      </c>
      <c r="AC5" s="21">
        <v>0.11899999999999999</v>
      </c>
      <c r="AD5" s="21">
        <v>0.11700000000000001</v>
      </c>
      <c r="AE5" s="21">
        <v>0.114</v>
      </c>
      <c r="AF5" s="21">
        <v>8.8999999999999996E-2</v>
      </c>
      <c r="AG5" s="21">
        <v>0.11600000000000001</v>
      </c>
      <c r="AH5" s="21">
        <v>0.124</v>
      </c>
      <c r="AI5" s="21">
        <v>9.7000000000000003E-2</v>
      </c>
      <c r="AJ5" s="21">
        <v>0.11</v>
      </c>
      <c r="AK5" s="21">
        <v>0.13700000000000001</v>
      </c>
      <c r="AL5" s="21">
        <f>AL4/AL3</f>
        <v>0.16081871345029239</v>
      </c>
      <c r="AM5" s="21">
        <v>0.124</v>
      </c>
      <c r="AN5" s="21">
        <f>AN4/AN3</f>
        <v>0.11517367458866545</v>
      </c>
      <c r="AO5" s="21">
        <v>0.127</v>
      </c>
      <c r="AP5" s="21">
        <v>0.13600000000000001</v>
      </c>
      <c r="AQ5" s="21">
        <v>9.1999999999999998E-2</v>
      </c>
      <c r="AR5" s="21">
        <v>8.1000000000000003E-2</v>
      </c>
      <c r="AS5" s="21">
        <v>9.9000000000000005E-2</v>
      </c>
      <c r="AT5" s="21">
        <v>8.1000000000000003E-2</v>
      </c>
      <c r="AU5" s="21">
        <v>0.11899999999999999</v>
      </c>
      <c r="AV5" s="21">
        <v>0.105</v>
      </c>
      <c r="AW5" s="21">
        <v>0.114</v>
      </c>
      <c r="AX5" s="21">
        <v>0.11799999999999999</v>
      </c>
      <c r="AY5" s="21">
        <v>0.107</v>
      </c>
      <c r="AZ5" s="21">
        <v>0.109</v>
      </c>
      <c r="BA5" s="21">
        <v>8.3000000000000004E-2</v>
      </c>
      <c r="BB5" s="21">
        <v>0.11600000000000001</v>
      </c>
      <c r="BC5" s="21">
        <v>7.9000000000000001E-2</v>
      </c>
      <c r="BD5" s="21">
        <v>7.3999999999999996E-2</v>
      </c>
      <c r="BE5" s="21">
        <v>4.8000000000000001E-2</v>
      </c>
      <c r="BF5" s="23">
        <v>5.8999999999999997E-2</v>
      </c>
      <c r="BG5" s="23">
        <v>9.4E-2</v>
      </c>
      <c r="BH5" s="23">
        <v>0.12</v>
      </c>
      <c r="BI5" s="23">
        <v>8.2000000000000003E-2</v>
      </c>
      <c r="BJ5" s="23">
        <v>0.08</v>
      </c>
      <c r="BK5" s="23">
        <v>7.6999999999999999E-2</v>
      </c>
      <c r="BL5" s="23">
        <v>8.6999999999999994E-2</v>
      </c>
      <c r="BM5" s="23">
        <v>9.0999999999999998E-2</v>
      </c>
      <c r="BN5" s="23">
        <v>6.3E-2</v>
      </c>
    </row>
    <row r="6" spans="1:66" ht="16" thickBot="1" x14ac:dyDescent="0.4">
      <c r="A6" s="125" t="s">
        <v>9</v>
      </c>
      <c r="B6" s="111">
        <v>21</v>
      </c>
      <c r="C6" s="97">
        <v>70</v>
      </c>
      <c r="D6" s="94">
        <v>86</v>
      </c>
      <c r="E6" s="92">
        <v>54</v>
      </c>
      <c r="F6" s="90">
        <v>67</v>
      </c>
      <c r="G6" s="90">
        <v>73</v>
      </c>
      <c r="H6" s="87">
        <v>106</v>
      </c>
      <c r="I6" s="85">
        <v>145</v>
      </c>
      <c r="J6" s="83">
        <v>138</v>
      </c>
      <c r="K6" s="81">
        <v>107</v>
      </c>
      <c r="L6" s="78">
        <v>97</v>
      </c>
      <c r="M6" s="77">
        <v>97</v>
      </c>
      <c r="N6" s="75">
        <v>98</v>
      </c>
      <c r="O6" s="73">
        <v>84</v>
      </c>
      <c r="P6" s="73">
        <v>102</v>
      </c>
      <c r="Q6" s="24">
        <v>60</v>
      </c>
      <c r="R6" s="24">
        <v>75</v>
      </c>
      <c r="S6" s="24">
        <v>103</v>
      </c>
      <c r="T6" s="24">
        <v>104</v>
      </c>
      <c r="U6" s="24">
        <v>131</v>
      </c>
      <c r="V6" s="24">
        <v>118</v>
      </c>
      <c r="W6" s="24">
        <v>116</v>
      </c>
      <c r="X6" s="24">
        <v>121</v>
      </c>
      <c r="Y6" s="24">
        <v>121</v>
      </c>
      <c r="Z6" s="19"/>
      <c r="AA6" s="120" t="s">
        <v>10</v>
      </c>
      <c r="AB6" s="18">
        <v>40</v>
      </c>
      <c r="AC6" s="18">
        <v>49</v>
      </c>
      <c r="AD6" s="18">
        <v>46</v>
      </c>
      <c r="AE6" s="18">
        <v>30</v>
      </c>
      <c r="AF6" s="18">
        <v>18</v>
      </c>
      <c r="AG6" s="18">
        <v>51</v>
      </c>
      <c r="AH6" s="18">
        <v>49</v>
      </c>
      <c r="AI6" s="18">
        <v>18</v>
      </c>
      <c r="AJ6" s="18">
        <v>30</v>
      </c>
      <c r="AK6" s="18">
        <v>22</v>
      </c>
      <c r="AL6" s="18">
        <v>92</v>
      </c>
      <c r="AM6" s="18">
        <v>96</v>
      </c>
      <c r="AN6" s="18">
        <v>53</v>
      </c>
      <c r="AO6" s="18">
        <v>42</v>
      </c>
      <c r="AP6" s="18">
        <v>27</v>
      </c>
      <c r="AQ6" s="18">
        <v>41</v>
      </c>
      <c r="AR6" s="18">
        <v>52</v>
      </c>
      <c r="AS6" s="18">
        <v>56</v>
      </c>
      <c r="AT6" s="18">
        <v>102</v>
      </c>
      <c r="AU6" s="18">
        <v>53</v>
      </c>
      <c r="AV6" s="17">
        <v>72</v>
      </c>
      <c r="AW6" s="17">
        <v>100</v>
      </c>
      <c r="AX6" s="17">
        <v>115</v>
      </c>
      <c r="AY6" s="17">
        <v>69</v>
      </c>
      <c r="AZ6" s="17">
        <v>60</v>
      </c>
      <c r="BA6" s="17">
        <v>31</v>
      </c>
      <c r="BB6" s="17">
        <v>42</v>
      </c>
      <c r="BC6" s="17">
        <v>47</v>
      </c>
      <c r="BD6" s="17">
        <v>34</v>
      </c>
      <c r="BE6" s="17">
        <v>62</v>
      </c>
      <c r="BF6" s="24">
        <v>54</v>
      </c>
      <c r="BG6" s="18">
        <v>40</v>
      </c>
      <c r="BH6" s="18">
        <v>13</v>
      </c>
      <c r="BI6" s="18">
        <v>68</v>
      </c>
      <c r="BJ6" s="18">
        <v>69</v>
      </c>
      <c r="BK6" s="18">
        <v>78</v>
      </c>
      <c r="BL6" s="18">
        <v>62</v>
      </c>
      <c r="BM6" s="18">
        <v>54</v>
      </c>
      <c r="BN6" s="18">
        <v>34</v>
      </c>
    </row>
    <row r="7" spans="1:66" ht="16" thickBot="1" x14ac:dyDescent="0.4">
      <c r="A7" s="125"/>
      <c r="B7" s="23">
        <v>0.17100000000000001</v>
      </c>
      <c r="C7" s="23">
        <v>0.186</v>
      </c>
      <c r="D7" s="23">
        <v>0.20100000000000001</v>
      </c>
      <c r="E7" s="23">
        <v>0.184</v>
      </c>
      <c r="F7" s="23">
        <v>0.189</v>
      </c>
      <c r="G7" s="23">
        <v>0.152</v>
      </c>
      <c r="H7" s="23">
        <v>0.19600000000000001</v>
      </c>
      <c r="I7" s="23">
        <v>0.21299999999999999</v>
      </c>
      <c r="J7" s="23">
        <v>0.217</v>
      </c>
      <c r="K7" s="23">
        <v>0.223</v>
      </c>
      <c r="L7" s="23">
        <v>0.17499999999999999</v>
      </c>
      <c r="M7" s="23">
        <v>0.18099999999999999</v>
      </c>
      <c r="N7" s="21">
        <v>0.182</v>
      </c>
      <c r="O7" s="21">
        <v>0.19</v>
      </c>
      <c r="P7" s="21">
        <v>0.21299999999999999</v>
      </c>
      <c r="Q7" s="21">
        <v>0.191</v>
      </c>
      <c r="R7" s="21">
        <v>0.216</v>
      </c>
      <c r="S7" s="21">
        <v>0.19500000000000001</v>
      </c>
      <c r="T7" s="21">
        <v>0.17499999999999999</v>
      </c>
      <c r="U7" s="21">
        <v>0.19900000000000001</v>
      </c>
      <c r="V7" s="21">
        <v>0.2</v>
      </c>
      <c r="W7" s="21">
        <v>0.17299999999999999</v>
      </c>
      <c r="X7" s="21">
        <v>0.188</v>
      </c>
      <c r="Y7" s="21">
        <v>0.2</v>
      </c>
      <c r="Z7" s="22"/>
      <c r="AA7" s="120"/>
      <c r="AB7" s="21">
        <v>0.09</v>
      </c>
      <c r="AC7" s="21">
        <v>0.106</v>
      </c>
      <c r="AD7" s="21">
        <v>0.112</v>
      </c>
      <c r="AE7" s="21">
        <v>0.13200000000000001</v>
      </c>
      <c r="AF7" s="21">
        <v>6.2E-2</v>
      </c>
      <c r="AG7" s="21">
        <v>0.10100000000000001</v>
      </c>
      <c r="AH7" s="21">
        <v>0.13800000000000001</v>
      </c>
      <c r="AI7" s="21">
        <v>8.6999999999999994E-2</v>
      </c>
      <c r="AJ7" s="21">
        <v>0.1</v>
      </c>
      <c r="AK7" s="21">
        <v>0.126</v>
      </c>
      <c r="AL7" s="21">
        <v>0.13500000000000001</v>
      </c>
      <c r="AM7" s="21">
        <v>0.13900000000000001</v>
      </c>
      <c r="AN7" s="21">
        <f>AN6/AN3</f>
        <v>9.6892138939670927E-2</v>
      </c>
      <c r="AO7" s="21">
        <v>0.109</v>
      </c>
      <c r="AP7" s="21">
        <v>0.10199999999999999</v>
      </c>
      <c r="AQ7" s="21">
        <v>0.13500000000000001</v>
      </c>
      <c r="AR7" s="21">
        <v>0.13100000000000001</v>
      </c>
      <c r="AS7" s="21">
        <v>8.8999999999999996E-2</v>
      </c>
      <c r="AT7" s="21">
        <v>9.0999999999999998E-2</v>
      </c>
      <c r="AU7" s="21">
        <v>9.5000000000000001E-2</v>
      </c>
      <c r="AV7" s="21">
        <v>0.109</v>
      </c>
      <c r="AW7" s="21">
        <v>0.104</v>
      </c>
      <c r="AX7" s="21">
        <v>0.113</v>
      </c>
      <c r="AY7" s="21">
        <v>9.8000000000000004E-2</v>
      </c>
      <c r="AZ7" s="21">
        <v>0.115</v>
      </c>
      <c r="BA7" s="21">
        <v>8.1000000000000003E-2</v>
      </c>
      <c r="BB7" s="21">
        <v>9.6000000000000002E-2</v>
      </c>
      <c r="BC7" s="21">
        <v>9.5000000000000001E-2</v>
      </c>
      <c r="BD7" s="21">
        <v>7.0000000000000007E-2</v>
      </c>
      <c r="BE7" s="21">
        <v>9.8000000000000004E-2</v>
      </c>
      <c r="BF7" s="23">
        <v>8.8999999999999996E-2</v>
      </c>
      <c r="BG7" s="23">
        <v>7.3999999999999996E-2</v>
      </c>
      <c r="BH7" s="23">
        <v>6.5000000000000002E-2</v>
      </c>
      <c r="BI7" s="23">
        <v>0.10299999999999999</v>
      </c>
      <c r="BJ7" s="23">
        <v>9.9000000000000005E-2</v>
      </c>
      <c r="BK7" s="23">
        <v>0.11799999999999999</v>
      </c>
      <c r="BL7" s="23">
        <v>0.108</v>
      </c>
      <c r="BM7" s="23">
        <v>0.123</v>
      </c>
      <c r="BN7" s="23">
        <v>7.6999999999999999E-2</v>
      </c>
    </row>
    <row r="8" spans="1:66" ht="16" thickBot="1" x14ac:dyDescent="0.4">
      <c r="A8" s="125" t="s">
        <v>11</v>
      </c>
      <c r="B8" s="111">
        <v>33</v>
      </c>
      <c r="C8" s="97">
        <v>72</v>
      </c>
      <c r="D8" s="94">
        <v>86</v>
      </c>
      <c r="E8" s="92">
        <v>67</v>
      </c>
      <c r="F8" s="90">
        <v>89</v>
      </c>
      <c r="G8" s="90">
        <v>80</v>
      </c>
      <c r="H8" s="87">
        <v>166</v>
      </c>
      <c r="I8" s="85">
        <v>178</v>
      </c>
      <c r="J8" s="83">
        <v>168</v>
      </c>
      <c r="K8" s="81">
        <v>162</v>
      </c>
      <c r="L8" s="78">
        <v>152</v>
      </c>
      <c r="M8" s="77">
        <v>128</v>
      </c>
      <c r="N8" s="75">
        <v>136</v>
      </c>
      <c r="O8" s="73">
        <v>189</v>
      </c>
      <c r="P8" s="73">
        <v>128</v>
      </c>
      <c r="Q8" s="24">
        <v>80</v>
      </c>
      <c r="R8" s="24">
        <v>92</v>
      </c>
      <c r="S8" s="24">
        <v>171</v>
      </c>
      <c r="T8" s="24">
        <v>167</v>
      </c>
      <c r="U8" s="24">
        <v>188</v>
      </c>
      <c r="V8" s="24">
        <v>158</v>
      </c>
      <c r="W8" s="24">
        <v>189</v>
      </c>
      <c r="X8" s="24">
        <v>169</v>
      </c>
      <c r="Y8" s="24">
        <v>172</v>
      </c>
      <c r="Z8" s="19"/>
      <c r="AA8" s="120" t="s">
        <v>12</v>
      </c>
      <c r="AB8" s="18">
        <v>9</v>
      </c>
      <c r="AC8" s="18">
        <v>12</v>
      </c>
      <c r="AD8" s="18">
        <v>6</v>
      </c>
      <c r="AE8" s="18">
        <v>8</v>
      </c>
      <c r="AF8" s="18">
        <v>9</v>
      </c>
      <c r="AG8" s="18">
        <v>13</v>
      </c>
      <c r="AH8" s="18">
        <v>13</v>
      </c>
      <c r="AI8" s="18">
        <v>4</v>
      </c>
      <c r="AJ8" s="18">
        <v>15</v>
      </c>
      <c r="AK8" s="18">
        <v>2</v>
      </c>
      <c r="AL8" s="18">
        <v>22</v>
      </c>
      <c r="AM8" s="18">
        <v>24</v>
      </c>
      <c r="AN8" s="18">
        <v>19</v>
      </c>
      <c r="AO8" s="18">
        <v>11</v>
      </c>
      <c r="AP8" s="18">
        <v>8</v>
      </c>
      <c r="AQ8" s="18">
        <v>10</v>
      </c>
      <c r="AR8" s="18">
        <v>10</v>
      </c>
      <c r="AS8" s="18">
        <v>21</v>
      </c>
      <c r="AT8" s="18">
        <v>23</v>
      </c>
      <c r="AU8" s="18">
        <v>18</v>
      </c>
      <c r="AV8" s="18">
        <v>33</v>
      </c>
      <c r="AW8" s="18">
        <v>35</v>
      </c>
      <c r="AX8" s="17">
        <v>36</v>
      </c>
      <c r="AY8" s="17">
        <v>25</v>
      </c>
      <c r="AZ8" s="17">
        <v>24</v>
      </c>
      <c r="BA8" s="17">
        <v>12</v>
      </c>
      <c r="BB8" s="17">
        <v>12</v>
      </c>
      <c r="BC8" s="17">
        <v>22</v>
      </c>
      <c r="BD8" s="17">
        <v>9</v>
      </c>
      <c r="BE8" s="17">
        <v>16</v>
      </c>
      <c r="BF8" s="24">
        <v>16</v>
      </c>
      <c r="BG8" s="18">
        <v>20</v>
      </c>
      <c r="BH8" s="18">
        <v>8</v>
      </c>
      <c r="BI8" s="18">
        <v>17</v>
      </c>
      <c r="BJ8" s="18">
        <v>31</v>
      </c>
      <c r="BK8" s="18">
        <v>21</v>
      </c>
      <c r="BL8" s="18">
        <v>12</v>
      </c>
      <c r="BM8" s="18">
        <v>17</v>
      </c>
      <c r="BN8" s="18">
        <v>8</v>
      </c>
    </row>
    <row r="9" spans="1:66" ht="16" thickBot="1" x14ac:dyDescent="0.4">
      <c r="A9" s="125"/>
      <c r="B9" s="23">
        <v>0.26800000000000002</v>
      </c>
      <c r="C9" s="23">
        <v>0.191</v>
      </c>
      <c r="D9" s="23">
        <v>0.20100000000000001</v>
      </c>
      <c r="E9" s="23">
        <v>0.22900000000000001</v>
      </c>
      <c r="F9" s="23">
        <v>0.251</v>
      </c>
      <c r="G9" s="23">
        <v>0.252</v>
      </c>
      <c r="H9" s="23">
        <v>0.30599999999999999</v>
      </c>
      <c r="I9" s="23">
        <v>0.26100000000000001</v>
      </c>
      <c r="J9" s="23">
        <v>0.26400000000000001</v>
      </c>
      <c r="K9" s="23">
        <v>0.27900000000000003</v>
      </c>
      <c r="L9" s="23">
        <v>0.27400000000000002</v>
      </c>
      <c r="M9" s="23">
        <v>0.23899999999999999</v>
      </c>
      <c r="N9" s="21">
        <v>0.252</v>
      </c>
      <c r="O9" s="21">
        <v>0.26800000000000002</v>
      </c>
      <c r="P9" s="21">
        <v>0.26800000000000002</v>
      </c>
      <c r="Q9" s="21">
        <v>0.255</v>
      </c>
      <c r="R9" s="21">
        <v>0.26400000000000001</v>
      </c>
      <c r="S9" s="21">
        <v>0.32400000000000001</v>
      </c>
      <c r="T9" s="21">
        <v>0.28100000000000003</v>
      </c>
      <c r="U9" s="21">
        <v>0.28599999999999998</v>
      </c>
      <c r="V9" s="21">
        <v>0.26800000000000002</v>
      </c>
      <c r="W9" s="21">
        <v>0.28399999999999997</v>
      </c>
      <c r="X9" s="21">
        <v>0.26200000000000001</v>
      </c>
      <c r="Y9" s="21">
        <v>0.28499999999999998</v>
      </c>
      <c r="Z9" s="22"/>
      <c r="AA9" s="120"/>
      <c r="AB9" s="21">
        <v>0.02</v>
      </c>
      <c r="AC9" s="21">
        <v>2.5999999999999999E-2</v>
      </c>
      <c r="AD9" s="21">
        <v>1.4999999999999999E-2</v>
      </c>
      <c r="AE9" s="21">
        <v>3.5000000000000003E-2</v>
      </c>
      <c r="AF9" s="21">
        <v>3.1E-2</v>
      </c>
      <c r="AG9" s="21">
        <v>2.5999999999999999E-2</v>
      </c>
      <c r="AH9" s="21">
        <v>3.6999999999999998E-2</v>
      </c>
      <c r="AI9" s="21">
        <v>1.9E-2</v>
      </c>
      <c r="AJ9" s="21">
        <v>0.05</v>
      </c>
      <c r="AK9" s="21">
        <v>1.0999999999999999E-2</v>
      </c>
      <c r="AL9" s="21">
        <v>3.2000000000000001E-2</v>
      </c>
      <c r="AM9" s="21">
        <v>3.5000000000000003E-2</v>
      </c>
      <c r="AN9" s="21">
        <f>AN8/AN3</f>
        <v>3.4734917733089579E-2</v>
      </c>
      <c r="AO9" s="21">
        <v>2.9000000000000001E-2</v>
      </c>
      <c r="AP9" s="21">
        <v>0.03</v>
      </c>
      <c r="AQ9" s="21">
        <v>3.3000000000000002E-2</v>
      </c>
      <c r="AR9" s="21">
        <v>2.5000000000000001E-2</v>
      </c>
      <c r="AS9" s="21">
        <v>3.3000000000000002E-2</v>
      </c>
      <c r="AT9" s="21">
        <v>2.8000000000000001E-2</v>
      </c>
      <c r="AU9" s="21">
        <v>3.2000000000000001E-2</v>
      </c>
      <c r="AV9" s="21">
        <v>0.05</v>
      </c>
      <c r="AW9" s="21">
        <v>3.5999999999999997E-2</v>
      </c>
      <c r="AX9" s="21">
        <v>3.5000000000000003E-2</v>
      </c>
      <c r="AY9" s="21">
        <v>3.5999999999999997E-2</v>
      </c>
      <c r="AZ9" s="21">
        <v>4.5999999999999999E-2</v>
      </c>
      <c r="BA9" s="21">
        <v>0.03</v>
      </c>
      <c r="BB9" s="21">
        <v>2.7E-2</v>
      </c>
      <c r="BC9" s="21">
        <v>4.3999999999999997E-2</v>
      </c>
      <c r="BD9" s="21">
        <v>1.9E-2</v>
      </c>
      <c r="BE9" s="21">
        <v>2.5000000000000001E-2</v>
      </c>
      <c r="BF9" s="23">
        <v>2.5999999999999999E-2</v>
      </c>
      <c r="BG9" s="23">
        <v>3.6999999999999998E-2</v>
      </c>
      <c r="BH9" s="23">
        <v>0.04</v>
      </c>
      <c r="BI9" s="23">
        <v>2.5999999999999999E-2</v>
      </c>
      <c r="BJ9" s="23">
        <v>4.3999999999999997E-2</v>
      </c>
      <c r="BK9" s="23">
        <v>3.2000000000000001E-2</v>
      </c>
      <c r="BL9" s="23">
        <v>2.1000000000000001E-2</v>
      </c>
      <c r="BM9" s="23">
        <v>3.9E-2</v>
      </c>
      <c r="BN9" s="23">
        <v>1.7999999999999999E-2</v>
      </c>
    </row>
    <row r="10" spans="1:66" ht="16" thickBot="1" x14ac:dyDescent="0.4">
      <c r="A10" s="114"/>
      <c r="B10" s="115"/>
      <c r="C10" s="115"/>
      <c r="D10" s="115"/>
      <c r="E10" s="115"/>
      <c r="F10" s="115"/>
      <c r="G10" s="115"/>
      <c r="H10" s="115"/>
      <c r="I10" s="115"/>
      <c r="J10" s="115"/>
      <c r="K10" s="115"/>
      <c r="L10" s="115"/>
      <c r="M10" s="115"/>
      <c r="N10" s="115"/>
      <c r="O10" s="115"/>
      <c r="P10" s="115"/>
      <c r="Q10" s="115"/>
      <c r="R10" s="115"/>
      <c r="S10" s="115"/>
      <c r="T10" s="115"/>
      <c r="U10" s="115"/>
      <c r="V10" s="115"/>
      <c r="W10" s="115"/>
      <c r="X10" s="115"/>
      <c r="Y10" s="116"/>
      <c r="Z10" s="19"/>
      <c r="AA10" s="120" t="s">
        <v>13</v>
      </c>
      <c r="AB10" s="18">
        <v>91</v>
      </c>
      <c r="AC10" s="18">
        <v>88</v>
      </c>
      <c r="AD10" s="18">
        <v>81</v>
      </c>
      <c r="AE10" s="18">
        <v>42</v>
      </c>
      <c r="AF10" s="18">
        <v>70</v>
      </c>
      <c r="AG10" s="18">
        <v>108</v>
      </c>
      <c r="AH10" s="18">
        <v>76</v>
      </c>
      <c r="AI10" s="18">
        <v>50</v>
      </c>
      <c r="AJ10" s="18">
        <v>70</v>
      </c>
      <c r="AK10" s="18">
        <v>41</v>
      </c>
      <c r="AL10" s="18">
        <v>162</v>
      </c>
      <c r="AM10" s="18">
        <v>161</v>
      </c>
      <c r="AN10" s="18">
        <v>123</v>
      </c>
      <c r="AO10" s="18">
        <v>80</v>
      </c>
      <c r="AP10" s="18">
        <v>52</v>
      </c>
      <c r="AQ10" s="18">
        <v>54</v>
      </c>
      <c r="AR10" s="18">
        <v>88</v>
      </c>
      <c r="AS10" s="18">
        <v>131</v>
      </c>
      <c r="AT10" s="18">
        <v>167</v>
      </c>
      <c r="AU10" s="18">
        <v>110</v>
      </c>
      <c r="AV10" s="18">
        <v>140</v>
      </c>
      <c r="AW10" s="18">
        <v>199</v>
      </c>
      <c r="AX10" s="17">
        <v>235</v>
      </c>
      <c r="AY10" s="17">
        <v>155</v>
      </c>
      <c r="AZ10" s="17">
        <v>117</v>
      </c>
      <c r="BA10" s="17">
        <v>77</v>
      </c>
      <c r="BB10" s="17">
        <v>89</v>
      </c>
      <c r="BC10" s="17">
        <v>82</v>
      </c>
      <c r="BD10" s="17">
        <v>93</v>
      </c>
      <c r="BE10" s="17">
        <v>166</v>
      </c>
      <c r="BF10" s="24">
        <v>123</v>
      </c>
      <c r="BG10" s="18">
        <v>104</v>
      </c>
      <c r="BH10" s="18">
        <v>39</v>
      </c>
      <c r="BI10" s="18">
        <v>136</v>
      </c>
      <c r="BJ10" s="18">
        <v>135</v>
      </c>
      <c r="BK10" s="18">
        <v>136</v>
      </c>
      <c r="BL10" s="18">
        <v>123</v>
      </c>
      <c r="BM10" s="18">
        <v>94</v>
      </c>
      <c r="BN10" s="18">
        <v>97</v>
      </c>
    </row>
    <row r="11" spans="1:66" ht="16" thickBot="1" x14ac:dyDescent="0.4">
      <c r="A11" s="117"/>
      <c r="B11" s="118"/>
      <c r="C11" s="118"/>
      <c r="D11" s="118"/>
      <c r="E11" s="118"/>
      <c r="F11" s="118"/>
      <c r="G11" s="118"/>
      <c r="H11" s="118"/>
      <c r="I11" s="118"/>
      <c r="J11" s="118"/>
      <c r="K11" s="118"/>
      <c r="L11" s="118"/>
      <c r="M11" s="118"/>
      <c r="N11" s="118"/>
      <c r="O11" s="118"/>
      <c r="P11" s="118"/>
      <c r="Q11" s="118"/>
      <c r="R11" s="118"/>
      <c r="S11" s="118"/>
      <c r="T11" s="118"/>
      <c r="U11" s="118"/>
      <c r="V11" s="118"/>
      <c r="W11" s="118"/>
      <c r="X11" s="118"/>
      <c r="Y11" s="119"/>
      <c r="Z11" s="22"/>
      <c r="AA11" s="120"/>
      <c r="AB11" s="21">
        <v>0.20499999999999999</v>
      </c>
      <c r="AC11" s="21">
        <v>0.19</v>
      </c>
      <c r="AD11" s="21">
        <v>0.19800000000000001</v>
      </c>
      <c r="AE11" s="21">
        <v>0.184</v>
      </c>
      <c r="AF11" s="21">
        <v>0.24</v>
      </c>
      <c r="AG11" s="21">
        <v>0.21299999999999999</v>
      </c>
      <c r="AH11" s="21">
        <v>0.214</v>
      </c>
      <c r="AI11" s="21">
        <v>0.24199999999999999</v>
      </c>
      <c r="AJ11" s="21">
        <v>0.23300000000000001</v>
      </c>
      <c r="AK11" s="21">
        <v>0.23400000000000001</v>
      </c>
      <c r="AL11" s="21">
        <v>0.23699999999999999</v>
      </c>
      <c r="AM11" s="21">
        <v>0.23200000000000001</v>
      </c>
      <c r="AN11" s="21">
        <f>AN10/AN3</f>
        <v>0.22486288848263253</v>
      </c>
      <c r="AO11" s="21">
        <v>0.20799999999999999</v>
      </c>
      <c r="AP11" s="21">
        <v>0.19700000000000001</v>
      </c>
      <c r="AQ11" s="21">
        <v>0.17799999999999999</v>
      </c>
      <c r="AR11" s="21">
        <v>0.222</v>
      </c>
      <c r="AS11" s="21">
        <v>0.20899999999999999</v>
      </c>
      <c r="AT11" s="21">
        <v>0.23</v>
      </c>
      <c r="AU11" s="21">
        <v>0.19800000000000001</v>
      </c>
      <c r="AV11" s="21">
        <v>0.21299999999999999</v>
      </c>
      <c r="AW11" s="21">
        <v>0.20699999999999999</v>
      </c>
      <c r="AX11" s="21">
        <v>0.23</v>
      </c>
      <c r="AY11" s="21">
        <v>0.22</v>
      </c>
      <c r="AZ11" s="21">
        <v>0.223</v>
      </c>
      <c r="BA11" s="21">
        <v>0.19400000000000001</v>
      </c>
      <c r="BB11" s="21">
        <v>0.20300000000000001</v>
      </c>
      <c r="BC11" s="21">
        <v>0.16600000000000001</v>
      </c>
      <c r="BD11" s="21">
        <v>0.192</v>
      </c>
      <c r="BE11" s="21">
        <v>0.26300000000000001</v>
      </c>
      <c r="BF11" s="23">
        <v>0.20300000000000001</v>
      </c>
      <c r="BG11" s="23">
        <v>0.192</v>
      </c>
      <c r="BH11" s="23">
        <v>0.19500000000000001</v>
      </c>
      <c r="BI11" s="23">
        <v>0.20699999999999999</v>
      </c>
      <c r="BJ11" s="23">
        <v>0.193</v>
      </c>
      <c r="BK11" s="23">
        <v>0.20499999999999999</v>
      </c>
      <c r="BL11" s="23">
        <v>0.214</v>
      </c>
      <c r="BM11" s="23">
        <v>0.214</v>
      </c>
      <c r="BN11" s="23">
        <v>0.219</v>
      </c>
    </row>
    <row r="12" spans="1:66" ht="16" thickBot="1" x14ac:dyDescent="0.4">
      <c r="A12" s="49" t="s">
        <v>14</v>
      </c>
      <c r="B12" s="50"/>
      <c r="C12" s="50"/>
      <c r="D12" s="50"/>
      <c r="E12" s="50"/>
      <c r="F12" s="50"/>
      <c r="G12" s="50"/>
      <c r="H12" s="50"/>
      <c r="I12" s="50"/>
      <c r="J12" s="50"/>
      <c r="K12" s="50"/>
      <c r="L12" s="50"/>
      <c r="M12" s="50"/>
      <c r="N12" s="50"/>
      <c r="O12" s="50"/>
      <c r="P12" s="50"/>
      <c r="Q12" s="50"/>
      <c r="R12" s="50"/>
      <c r="S12" s="50"/>
      <c r="T12" s="50"/>
      <c r="U12" s="50"/>
      <c r="V12" s="50"/>
      <c r="W12" s="50"/>
      <c r="X12" s="50"/>
      <c r="Y12" s="50"/>
      <c r="Z12" s="19"/>
      <c r="AA12" s="120" t="s">
        <v>15</v>
      </c>
      <c r="AB12" s="18">
        <v>245</v>
      </c>
      <c r="AC12" s="18">
        <v>258</v>
      </c>
      <c r="AD12" s="18">
        <v>228</v>
      </c>
      <c r="AE12" s="18">
        <v>122</v>
      </c>
      <c r="AF12" s="18">
        <v>169</v>
      </c>
      <c r="AG12" s="18">
        <v>276</v>
      </c>
      <c r="AH12" s="18">
        <v>173</v>
      </c>
      <c r="AI12" s="18">
        <v>115</v>
      </c>
      <c r="AJ12" s="18">
        <v>152</v>
      </c>
      <c r="AK12" s="18">
        <v>86</v>
      </c>
      <c r="AL12" s="18">
        <v>298</v>
      </c>
      <c r="AM12" s="18">
        <v>326</v>
      </c>
      <c r="AN12" s="18">
        <v>289</v>
      </c>
      <c r="AO12" s="18">
        <v>203</v>
      </c>
      <c r="AP12" s="18">
        <v>141</v>
      </c>
      <c r="AQ12" s="18">
        <v>170</v>
      </c>
      <c r="AR12" s="18">
        <v>214</v>
      </c>
      <c r="AS12" s="18">
        <v>357</v>
      </c>
      <c r="AT12" s="18">
        <v>427</v>
      </c>
      <c r="AU12" s="18">
        <v>309</v>
      </c>
      <c r="AV12" s="18">
        <v>344</v>
      </c>
      <c r="AW12" s="18">
        <v>519</v>
      </c>
      <c r="AX12" s="17">
        <v>515</v>
      </c>
      <c r="AY12" s="17">
        <v>380</v>
      </c>
      <c r="AZ12" s="17">
        <v>266</v>
      </c>
      <c r="BA12" s="17">
        <v>243</v>
      </c>
      <c r="BB12" s="17">
        <v>244</v>
      </c>
      <c r="BC12" s="17">
        <v>305</v>
      </c>
      <c r="BD12" s="17">
        <v>313</v>
      </c>
      <c r="BE12" s="17">
        <v>357</v>
      </c>
      <c r="BF12" s="24">
        <v>377</v>
      </c>
      <c r="BG12" s="18">
        <v>327</v>
      </c>
      <c r="BH12" s="18">
        <v>116</v>
      </c>
      <c r="BI12" s="18">
        <v>383</v>
      </c>
      <c r="BJ12" s="18">
        <v>407</v>
      </c>
      <c r="BK12" s="18">
        <v>376</v>
      </c>
      <c r="BL12" s="18">
        <v>329</v>
      </c>
      <c r="BM12" s="18">
        <v>235</v>
      </c>
      <c r="BN12" s="18">
        <v>275</v>
      </c>
    </row>
    <row r="13" spans="1:66" ht="16" thickBot="1" x14ac:dyDescent="0.4">
      <c r="A13" s="24" t="s">
        <v>16</v>
      </c>
      <c r="B13" s="23">
        <v>0.28739999999999999</v>
      </c>
      <c r="C13" s="100">
        <v>0.43240000000000001</v>
      </c>
      <c r="D13" s="100">
        <v>0.39700000000000002</v>
      </c>
      <c r="E13" s="100">
        <v>0.3584</v>
      </c>
      <c r="F13" s="23">
        <v>0.30990000000000001</v>
      </c>
      <c r="G13" s="23">
        <v>0.27860000000000001</v>
      </c>
      <c r="H13" s="23">
        <v>0.19189999999999999</v>
      </c>
      <c r="I13" s="23">
        <v>0.26429999999999998</v>
      </c>
      <c r="J13" s="23">
        <v>0.25469999999999998</v>
      </c>
      <c r="K13" s="23">
        <v>0.25690000000000002</v>
      </c>
      <c r="L13" s="23">
        <v>0.2762</v>
      </c>
      <c r="M13" s="23">
        <v>0.3402</v>
      </c>
      <c r="N13" s="23">
        <v>0.313</v>
      </c>
      <c r="O13" s="23">
        <v>0.27439999999999998</v>
      </c>
      <c r="P13" s="23">
        <v>0.251</v>
      </c>
      <c r="Q13" s="23">
        <f>(Q5-Q9)</f>
        <v>0.29900000000000004</v>
      </c>
      <c r="R13" s="23">
        <f>(R5-R9)</f>
        <v>0.25600000000000001</v>
      </c>
      <c r="S13" s="23">
        <f>S5-S9</f>
        <v>0.15699999999999997</v>
      </c>
      <c r="T13" s="23">
        <v>0.2626</v>
      </c>
      <c r="U13" s="23">
        <v>0.22950000000000001</v>
      </c>
      <c r="V13" s="23">
        <v>0.26440000000000002</v>
      </c>
      <c r="W13" s="23">
        <v>0.2586</v>
      </c>
      <c r="X13" s="23">
        <v>0.2873</v>
      </c>
      <c r="Y13" s="23">
        <v>0.26129999999999998</v>
      </c>
      <c r="Z13" s="22"/>
      <c r="AA13" s="120"/>
      <c r="AB13" s="21">
        <v>0.55200000000000005</v>
      </c>
      <c r="AC13" s="21">
        <v>0.55800000000000005</v>
      </c>
      <c r="AD13" s="21">
        <v>0.55700000000000005</v>
      </c>
      <c r="AE13" s="21">
        <v>0.53500000000000003</v>
      </c>
      <c r="AF13" s="21">
        <v>0.57899999999999996</v>
      </c>
      <c r="AG13" s="21">
        <v>0.54400000000000004</v>
      </c>
      <c r="AH13" s="21">
        <v>0.48699999999999999</v>
      </c>
      <c r="AI13" s="21">
        <v>0.55600000000000005</v>
      </c>
      <c r="AJ13" s="21">
        <v>0.50700000000000001</v>
      </c>
      <c r="AK13" s="21">
        <v>0.49099999999999999</v>
      </c>
      <c r="AL13" s="21">
        <v>0.436</v>
      </c>
      <c r="AM13" s="21">
        <v>0.47</v>
      </c>
      <c r="AN13" s="21">
        <f>AN12/AN3</f>
        <v>0.52833638025594154</v>
      </c>
      <c r="AO13" s="21">
        <v>0.52700000000000002</v>
      </c>
      <c r="AP13" s="21">
        <v>0.53400000000000003</v>
      </c>
      <c r="AQ13" s="21">
        <v>0.56100000000000005</v>
      </c>
      <c r="AR13" s="21">
        <v>0.54</v>
      </c>
      <c r="AS13" s="21">
        <v>0.59899999999999998</v>
      </c>
      <c r="AT13" s="21">
        <v>0.55700000000000005</v>
      </c>
      <c r="AU13" s="21">
        <v>0.55600000000000005</v>
      </c>
      <c r="AV13" s="21">
        <v>0.52300000000000002</v>
      </c>
      <c r="AW13" s="21">
        <v>0.53900000000000003</v>
      </c>
      <c r="AX13" s="21">
        <v>0.504</v>
      </c>
      <c r="AY13" s="21">
        <v>0.54</v>
      </c>
      <c r="AZ13" s="21">
        <v>0.50800000000000001</v>
      </c>
      <c r="BA13" s="21">
        <v>0.61399999999999999</v>
      </c>
      <c r="BB13" s="21">
        <v>0.55700000000000005</v>
      </c>
      <c r="BC13" s="21">
        <v>0.61599999999999999</v>
      </c>
      <c r="BD13" s="21">
        <v>0.64500000000000002</v>
      </c>
      <c r="BE13" s="21">
        <v>0.56599999999999995</v>
      </c>
      <c r="BF13" s="23">
        <v>0.622</v>
      </c>
      <c r="BG13" s="23">
        <v>0.60299999999999998</v>
      </c>
      <c r="BH13" s="23">
        <v>0.57999999999999996</v>
      </c>
      <c r="BI13" s="23">
        <v>0.58199999999999996</v>
      </c>
      <c r="BJ13" s="23">
        <v>0.58299999999999996</v>
      </c>
      <c r="BK13" s="23">
        <v>0.56799999999999995</v>
      </c>
      <c r="BL13" s="23">
        <v>0.57099999999999995</v>
      </c>
      <c r="BM13" s="23">
        <v>0.53400000000000003</v>
      </c>
      <c r="BN13" s="23">
        <v>0.622</v>
      </c>
    </row>
    <row r="14" spans="1:66" ht="16" thickBot="1" x14ac:dyDescent="0.4">
      <c r="A14" s="51"/>
      <c r="B14" s="51"/>
      <c r="C14" s="51"/>
      <c r="D14" s="51"/>
      <c r="E14" s="51"/>
      <c r="F14" s="51"/>
      <c r="G14" s="112"/>
      <c r="H14" s="51"/>
      <c r="I14" s="51"/>
      <c r="J14" s="112">
        <f>AVERAGE(H13:J13)</f>
        <v>0.23696666666666663</v>
      </c>
      <c r="K14" s="51"/>
      <c r="L14" s="51"/>
      <c r="M14" s="51"/>
      <c r="N14" s="51"/>
      <c r="O14" s="51"/>
      <c r="P14" s="112">
        <f>AVERAGE(E13:P13)</f>
        <v>0.28079166666666666</v>
      </c>
      <c r="Q14" s="51"/>
      <c r="R14" s="51"/>
      <c r="S14" s="51"/>
      <c r="T14" s="51"/>
      <c r="U14" s="51"/>
      <c r="V14" s="51"/>
      <c r="W14" s="51"/>
      <c r="X14" s="51"/>
      <c r="Y14" s="51"/>
      <c r="Z14" s="28"/>
    </row>
    <row r="15" spans="1:66" ht="21.5" thickBot="1" x14ac:dyDescent="0.4">
      <c r="A15" s="49" t="s">
        <v>17</v>
      </c>
      <c r="B15" s="50"/>
      <c r="C15" s="50"/>
      <c r="D15" s="50"/>
      <c r="E15" s="50"/>
      <c r="F15" s="50"/>
      <c r="G15" s="50"/>
      <c r="H15" s="50"/>
      <c r="I15" s="50"/>
      <c r="J15" s="50"/>
      <c r="K15" s="50"/>
      <c r="L15" s="50"/>
      <c r="M15" s="50"/>
      <c r="N15" s="50"/>
      <c r="O15" s="50"/>
      <c r="P15" s="50"/>
      <c r="Q15" s="50"/>
      <c r="R15" s="50"/>
      <c r="S15" s="50"/>
      <c r="T15" s="50"/>
      <c r="U15" s="50"/>
      <c r="V15" s="50"/>
      <c r="W15" s="50"/>
      <c r="X15" s="50"/>
      <c r="Y15" s="50"/>
      <c r="Z15" s="30"/>
      <c r="AA15" s="25" t="s">
        <v>17</v>
      </c>
      <c r="AB15" s="26"/>
      <c r="AC15" s="26"/>
      <c r="AD15" s="26"/>
      <c r="AE15" s="26"/>
      <c r="AF15" s="26"/>
      <c r="AG15" s="26"/>
      <c r="AH15" s="26"/>
      <c r="AI15" s="26"/>
      <c r="AJ15" s="26"/>
      <c r="AK15" s="26"/>
      <c r="AL15" s="26"/>
      <c r="AM15" s="26"/>
      <c r="AN15" s="26"/>
      <c r="AO15" s="26"/>
      <c r="AP15" s="26"/>
      <c r="AQ15" s="26"/>
      <c r="AR15" s="26"/>
      <c r="AS15" s="26"/>
      <c r="AT15" s="26"/>
      <c r="AU15" s="26"/>
      <c r="AV15" s="26"/>
      <c r="AW15" s="26"/>
      <c r="AX15" s="26"/>
      <c r="AY15" s="26"/>
      <c r="AZ15" s="26"/>
      <c r="BA15" s="26"/>
      <c r="BB15" s="26"/>
      <c r="BC15" s="26"/>
      <c r="BD15" s="26"/>
      <c r="BE15" s="26"/>
      <c r="BF15" s="26"/>
      <c r="BG15" s="31"/>
      <c r="BH15" s="32"/>
      <c r="BI15" s="32"/>
      <c r="BJ15" s="32"/>
      <c r="BK15" s="32"/>
      <c r="BL15" s="32"/>
      <c r="BM15" s="32"/>
      <c r="BN15" s="33"/>
    </row>
    <row r="16" spans="1:66" ht="16" thickBot="1" x14ac:dyDescent="0.4">
      <c r="A16" s="24" t="s">
        <v>16</v>
      </c>
      <c r="B16" s="23">
        <v>0.74399999999999999</v>
      </c>
      <c r="C16" s="23">
        <v>0.78</v>
      </c>
      <c r="D16" s="23">
        <v>0.78300000000000003</v>
      </c>
      <c r="E16" s="23">
        <v>0.80500000000000005</v>
      </c>
      <c r="F16" s="23">
        <v>0.77300000000000002</v>
      </c>
      <c r="G16" s="23">
        <v>0.73799999999999999</v>
      </c>
      <c r="H16" s="23">
        <v>0.71699999999999997</v>
      </c>
      <c r="I16" s="23">
        <v>0.755</v>
      </c>
      <c r="J16" s="23">
        <v>0.73399999999999999</v>
      </c>
      <c r="K16" s="23">
        <v>0.73599999999999999</v>
      </c>
      <c r="L16" s="23">
        <v>0.73199999999999998</v>
      </c>
      <c r="M16" s="23">
        <v>0.78700000000000003</v>
      </c>
      <c r="N16" s="74">
        <v>0.751</v>
      </c>
      <c r="O16" s="74">
        <v>0.76</v>
      </c>
      <c r="P16" s="23">
        <v>0.73799999999999999</v>
      </c>
      <c r="Q16" s="23">
        <v>0.73899999999999999</v>
      </c>
      <c r="R16" s="23">
        <v>0.74399999999999999</v>
      </c>
      <c r="S16" s="23">
        <v>0.73399999999999999</v>
      </c>
      <c r="T16" s="23">
        <v>0.77800000000000002</v>
      </c>
      <c r="U16" s="23">
        <v>0.73399999999999999</v>
      </c>
      <c r="V16" s="23">
        <v>0.73099999999999998</v>
      </c>
      <c r="W16" s="23">
        <v>0.751</v>
      </c>
      <c r="X16" s="23">
        <v>0.753</v>
      </c>
      <c r="Y16" s="23">
        <v>0.70499999999999996</v>
      </c>
      <c r="Z16" s="34"/>
      <c r="AA16" s="18" t="s">
        <v>16</v>
      </c>
      <c r="AB16" s="27">
        <v>0.72299999999999998</v>
      </c>
      <c r="AC16" s="27">
        <v>0.74099999999999999</v>
      </c>
      <c r="AD16" s="27">
        <v>0.72599999999999998</v>
      </c>
      <c r="AE16" s="27">
        <v>0.7</v>
      </c>
      <c r="AF16" s="27">
        <v>0.74099999999999999</v>
      </c>
      <c r="AG16" s="27">
        <v>0.72299999999999998</v>
      </c>
      <c r="AH16" s="27">
        <v>0.69099999999999995</v>
      </c>
      <c r="AI16" s="27">
        <v>0.72799999999999998</v>
      </c>
      <c r="AJ16" s="27">
        <v>0.71599999999999997</v>
      </c>
      <c r="AK16" s="27">
        <v>0.64</v>
      </c>
      <c r="AL16" s="27">
        <v>0.59799999999999998</v>
      </c>
      <c r="AM16" s="27">
        <v>0.64</v>
      </c>
      <c r="AN16" s="27">
        <v>0.71399999999999997</v>
      </c>
      <c r="AO16" s="27">
        <v>0.7</v>
      </c>
      <c r="AP16" s="27">
        <v>0.71699999999999997</v>
      </c>
      <c r="AQ16" s="27">
        <v>0.69499999999999995</v>
      </c>
      <c r="AR16" s="27">
        <v>0.754</v>
      </c>
      <c r="AS16" s="27">
        <v>0.73299999999999998</v>
      </c>
      <c r="AT16" s="27">
        <v>0.73599999999999999</v>
      </c>
      <c r="AU16" s="27">
        <v>0.74299999999999999</v>
      </c>
      <c r="AV16" s="35">
        <v>0.72699999999999998</v>
      </c>
      <c r="AW16" s="35">
        <v>0.73009999999999997</v>
      </c>
      <c r="AX16" s="27">
        <v>0.69099999999999995</v>
      </c>
      <c r="AY16" s="27">
        <v>0.73099999999999998</v>
      </c>
      <c r="AZ16" s="27">
        <v>0.67200000000000004</v>
      </c>
      <c r="BA16" s="27">
        <v>0.752</v>
      </c>
      <c r="BB16" s="27">
        <v>0.71499999999999997</v>
      </c>
      <c r="BC16" s="27">
        <v>0.76300000000000001</v>
      </c>
      <c r="BD16" s="27">
        <v>0.83199999999999996</v>
      </c>
      <c r="BE16" s="27">
        <v>0.82299999999999995</v>
      </c>
      <c r="BF16" s="27">
        <v>0.80100000000000005</v>
      </c>
      <c r="BG16" s="23">
        <v>0.75700000000000001</v>
      </c>
      <c r="BH16" s="23">
        <v>0.72899999999999998</v>
      </c>
      <c r="BI16" s="23">
        <v>0.75</v>
      </c>
      <c r="BJ16" s="23">
        <v>0.78100000000000003</v>
      </c>
      <c r="BK16" s="23">
        <v>0.755</v>
      </c>
      <c r="BL16" s="23">
        <v>0.73</v>
      </c>
      <c r="BM16" s="23">
        <v>0.72199999999999998</v>
      </c>
      <c r="BN16" s="23">
        <v>0.76500000000000001</v>
      </c>
    </row>
    <row r="17" spans="1:66" ht="16" thickBot="1" x14ac:dyDescent="0.4">
      <c r="A17" s="52"/>
      <c r="B17" s="52"/>
      <c r="C17" s="52"/>
      <c r="D17" s="52"/>
      <c r="E17" s="52"/>
      <c r="F17" s="52"/>
      <c r="G17" s="52"/>
      <c r="H17" s="52"/>
      <c r="I17" s="52"/>
      <c r="J17" s="52"/>
      <c r="K17" s="52"/>
      <c r="L17" s="52"/>
      <c r="M17" s="52"/>
      <c r="N17" s="52"/>
      <c r="O17" s="52"/>
      <c r="P17" s="52"/>
      <c r="Q17" s="52"/>
      <c r="R17" s="52"/>
      <c r="S17" s="52"/>
      <c r="T17" s="52"/>
      <c r="U17" s="52"/>
      <c r="V17" s="52"/>
      <c r="W17" s="52"/>
      <c r="X17" s="52"/>
      <c r="Y17" s="52"/>
      <c r="Z17" s="37"/>
      <c r="AA17" s="36"/>
      <c r="AB17" s="36"/>
      <c r="AC17" s="36"/>
      <c r="AD17" s="36"/>
      <c r="AE17" s="36"/>
      <c r="AF17" s="36"/>
      <c r="AG17" s="36"/>
      <c r="AH17" s="36"/>
      <c r="AI17" s="36"/>
      <c r="AJ17" s="36"/>
      <c r="AK17" s="36"/>
      <c r="AL17" s="36"/>
      <c r="AM17" s="36"/>
      <c r="AN17" s="36"/>
      <c r="AO17" s="36"/>
      <c r="AP17" s="36"/>
      <c r="AQ17" s="36"/>
      <c r="AR17" s="36"/>
      <c r="AS17" s="36"/>
      <c r="AT17" s="36"/>
      <c r="AU17" s="36"/>
      <c r="AV17" s="36"/>
      <c r="AW17" s="36"/>
      <c r="AX17" s="36"/>
      <c r="AY17" s="36"/>
      <c r="AZ17" s="36"/>
      <c r="BA17" s="36"/>
      <c r="BB17" s="36"/>
      <c r="BC17" s="36"/>
      <c r="BD17" s="36"/>
      <c r="BE17" s="36"/>
      <c r="BF17" s="36"/>
      <c r="BG17" s="38"/>
      <c r="BH17" s="38"/>
      <c r="BI17" s="38"/>
      <c r="BJ17" s="38"/>
      <c r="BK17" s="38"/>
      <c r="BL17" s="38"/>
      <c r="BM17" s="38"/>
      <c r="BN17" s="38"/>
    </row>
    <row r="18" spans="1:66" ht="21.5" thickBot="1" x14ac:dyDescent="0.4">
      <c r="A18" s="49" t="s">
        <v>18</v>
      </c>
      <c r="B18" s="50"/>
      <c r="C18" s="50"/>
      <c r="D18" s="50"/>
      <c r="E18" s="50"/>
      <c r="F18" s="50"/>
      <c r="G18" s="50"/>
      <c r="H18" s="50"/>
      <c r="I18" s="50"/>
      <c r="J18" s="50"/>
      <c r="K18" s="50"/>
      <c r="L18" s="50"/>
      <c r="M18" s="50"/>
      <c r="N18" s="50"/>
      <c r="O18" s="50"/>
      <c r="P18" s="50"/>
      <c r="Q18" s="50"/>
      <c r="R18" s="50"/>
      <c r="S18" s="50"/>
      <c r="T18" s="50"/>
      <c r="U18" s="50"/>
      <c r="V18" s="50"/>
      <c r="W18" s="50"/>
      <c r="X18" s="50"/>
      <c r="Y18" s="50"/>
      <c r="Z18" s="30"/>
      <c r="AA18" s="25" t="s">
        <v>18</v>
      </c>
      <c r="AB18" s="26"/>
      <c r="AC18" s="26"/>
      <c r="AD18" s="26"/>
      <c r="AE18" s="26"/>
      <c r="AF18" s="26"/>
      <c r="AG18" s="26"/>
      <c r="AH18" s="26"/>
      <c r="AI18" s="26"/>
      <c r="AJ18" s="26"/>
      <c r="AK18" s="26"/>
      <c r="AL18" s="26"/>
      <c r="AM18" s="26"/>
      <c r="AN18" s="26"/>
      <c r="AO18" s="26"/>
      <c r="AP18" s="26"/>
      <c r="AQ18" s="26"/>
      <c r="AR18" s="26"/>
      <c r="AS18" s="26"/>
      <c r="AT18" s="26"/>
      <c r="AU18" s="26"/>
      <c r="AV18" s="26"/>
      <c r="AW18" s="26"/>
      <c r="AX18" s="26"/>
      <c r="AY18" s="26"/>
      <c r="AZ18" s="26"/>
      <c r="BA18" s="26"/>
      <c r="BB18" s="26"/>
      <c r="BC18" s="26"/>
      <c r="BD18" s="26"/>
      <c r="BE18" s="26"/>
      <c r="BF18" s="26"/>
      <c r="BG18" s="31"/>
      <c r="BH18" s="32"/>
      <c r="BI18" s="32"/>
      <c r="BJ18" s="32"/>
      <c r="BK18" s="32"/>
      <c r="BL18" s="32"/>
      <c r="BM18" s="32"/>
      <c r="BN18" s="33"/>
    </row>
    <row r="19" spans="1:66" ht="16" thickBot="1" x14ac:dyDescent="0.4">
      <c r="A19" s="24" t="s">
        <v>16</v>
      </c>
      <c r="B19" s="74">
        <v>0.18</v>
      </c>
      <c r="C19" s="23">
        <v>0.124</v>
      </c>
      <c r="D19" s="23">
        <v>0.14199999999999999</v>
      </c>
      <c r="E19" s="23">
        <v>0.113</v>
      </c>
      <c r="F19" s="23">
        <v>0.122</v>
      </c>
      <c r="G19" s="23">
        <v>0.14499999999999999</v>
      </c>
      <c r="H19" s="74">
        <v>0.17</v>
      </c>
      <c r="I19" s="23">
        <v>0.156</v>
      </c>
      <c r="J19" s="23">
        <v>0.126</v>
      </c>
      <c r="K19" s="23">
        <v>0.14799999999999999</v>
      </c>
      <c r="L19" s="23">
        <v>0.16800000000000001</v>
      </c>
      <c r="M19" s="23">
        <v>0.13400000000000001</v>
      </c>
      <c r="N19" s="74">
        <v>0.157</v>
      </c>
      <c r="O19" s="74">
        <v>0.12</v>
      </c>
      <c r="P19" s="23">
        <v>0.155</v>
      </c>
      <c r="Q19" s="23">
        <v>0.158</v>
      </c>
      <c r="R19" s="23">
        <v>0.13</v>
      </c>
      <c r="S19" s="23">
        <v>0.161</v>
      </c>
      <c r="T19" s="23">
        <v>0.125</v>
      </c>
      <c r="U19" s="23">
        <v>0.17799999999999999</v>
      </c>
      <c r="V19" s="23">
        <v>0.16800000000000001</v>
      </c>
      <c r="W19" s="23">
        <v>0.153</v>
      </c>
      <c r="X19" s="23">
        <v>0.152</v>
      </c>
      <c r="Y19" s="23">
        <v>0.17199999999999999</v>
      </c>
      <c r="Z19" s="34"/>
      <c r="AA19" s="18" t="s">
        <v>16</v>
      </c>
      <c r="AB19" s="27">
        <v>0.161</v>
      </c>
      <c r="AC19" s="27">
        <v>0.16900000000000001</v>
      </c>
      <c r="AD19" s="27">
        <v>0.156</v>
      </c>
      <c r="AE19" s="27">
        <v>0.185</v>
      </c>
      <c r="AF19" s="27">
        <v>0.152</v>
      </c>
      <c r="AG19" s="27">
        <v>0.16900000000000001</v>
      </c>
      <c r="AH19" s="27">
        <v>0.20399999999999999</v>
      </c>
      <c r="AI19" s="27">
        <v>0.14599999999999999</v>
      </c>
      <c r="AJ19" s="27">
        <v>0.186</v>
      </c>
      <c r="AK19" s="27">
        <v>0.25700000000000001</v>
      </c>
      <c r="AL19" s="27">
        <v>0.28100000000000003</v>
      </c>
      <c r="AM19" s="27">
        <v>0.219</v>
      </c>
      <c r="AN19" s="27">
        <v>0.16500000000000001</v>
      </c>
      <c r="AO19" s="27">
        <v>0.193</v>
      </c>
      <c r="AP19" s="27">
        <v>0.17599999999999999</v>
      </c>
      <c r="AQ19" s="27">
        <v>0.192</v>
      </c>
      <c r="AR19" s="27">
        <v>0.14399999999999999</v>
      </c>
      <c r="AS19" s="27">
        <v>0.14000000000000001</v>
      </c>
      <c r="AT19" s="27">
        <v>0.14899999999999999</v>
      </c>
      <c r="AU19" s="27">
        <v>0.13300000000000001</v>
      </c>
      <c r="AV19" s="27">
        <v>0.156</v>
      </c>
      <c r="AW19" s="27">
        <v>0.161</v>
      </c>
      <c r="AX19" s="27">
        <v>0.19600000000000001</v>
      </c>
      <c r="AY19" s="27">
        <v>0.155</v>
      </c>
      <c r="AZ19" s="27">
        <v>0.17699999999999999</v>
      </c>
      <c r="BA19" s="27">
        <v>0.14399999999999999</v>
      </c>
      <c r="BB19" s="27">
        <v>0.16700000000000001</v>
      </c>
      <c r="BC19" s="27">
        <v>0.14099999999999999</v>
      </c>
      <c r="BD19" s="27">
        <v>8.8999999999999996E-2</v>
      </c>
      <c r="BE19" s="27">
        <v>8.5999999999999993E-2</v>
      </c>
      <c r="BF19" s="27">
        <v>0.11700000000000001</v>
      </c>
      <c r="BG19" s="23">
        <v>0.14199999999999999</v>
      </c>
      <c r="BH19" s="23">
        <v>0.16500000000000001</v>
      </c>
      <c r="BI19" s="23">
        <v>0.14599999999999999</v>
      </c>
      <c r="BJ19" s="23">
        <v>0.127</v>
      </c>
      <c r="BK19" s="23">
        <v>0.14499999999999999</v>
      </c>
      <c r="BL19" s="23">
        <v>0.161</v>
      </c>
      <c r="BM19" s="23">
        <v>0.20699999999999999</v>
      </c>
      <c r="BN19" s="23">
        <v>0.123</v>
      </c>
    </row>
    <row r="20" spans="1:66" ht="16" thickBot="1" x14ac:dyDescent="0.4">
      <c r="A20" s="51"/>
      <c r="B20" s="51"/>
      <c r="C20" s="51"/>
      <c r="D20" s="51"/>
      <c r="E20" s="51"/>
      <c r="F20" s="51"/>
      <c r="G20" s="51"/>
      <c r="H20" s="51"/>
      <c r="I20" s="51"/>
      <c r="J20" s="51"/>
      <c r="K20" s="51"/>
      <c r="L20" s="51"/>
      <c r="M20" s="51"/>
      <c r="N20" s="51"/>
      <c r="O20" s="51"/>
      <c r="P20" s="51"/>
      <c r="Q20" s="51"/>
      <c r="R20" s="51"/>
      <c r="S20" s="51"/>
      <c r="T20" s="51"/>
      <c r="U20" s="51"/>
      <c r="V20" s="51"/>
      <c r="W20" s="51"/>
      <c r="X20" s="51"/>
      <c r="Y20" s="51"/>
      <c r="Z20" s="28"/>
      <c r="AA20" s="4"/>
    </row>
    <row r="21" spans="1:66" ht="20.5" thickBot="1" x14ac:dyDescent="0.45">
      <c r="A21" s="60"/>
      <c r="B21" s="60"/>
      <c r="C21" s="60"/>
      <c r="D21" s="60"/>
      <c r="E21" s="60"/>
      <c r="F21" s="60"/>
      <c r="G21" s="60"/>
      <c r="H21" s="60"/>
      <c r="I21" s="60"/>
      <c r="J21" s="60"/>
      <c r="K21" s="60"/>
      <c r="L21" s="60"/>
      <c r="M21" s="60"/>
      <c r="N21" s="60"/>
      <c r="O21" s="60"/>
      <c r="P21" s="60"/>
      <c r="Q21" s="62"/>
      <c r="R21" s="65"/>
      <c r="S21" s="66"/>
      <c r="T21" s="65"/>
      <c r="U21" s="66"/>
      <c r="V21" s="62"/>
      <c r="W21" s="65"/>
      <c r="X21" s="66"/>
      <c r="Y21" s="65"/>
      <c r="Z21" s="40"/>
      <c r="AA21" s="41" t="s">
        <v>19</v>
      </c>
      <c r="AB21" s="39"/>
      <c r="AC21" s="39"/>
      <c r="AD21" s="39"/>
      <c r="AE21" s="39"/>
      <c r="AF21" s="39"/>
      <c r="AG21" s="39"/>
      <c r="AH21" s="39"/>
      <c r="AI21" s="39"/>
      <c r="AJ21" s="39"/>
      <c r="AK21" s="39"/>
      <c r="AL21" s="39"/>
      <c r="AM21" s="39"/>
      <c r="AN21" s="39"/>
      <c r="AO21" s="39"/>
      <c r="AP21" s="39"/>
      <c r="AQ21" s="39"/>
      <c r="AR21" s="39"/>
      <c r="AS21" s="39"/>
      <c r="AT21" s="39"/>
      <c r="AU21" s="39"/>
      <c r="AV21" s="39"/>
      <c r="AW21" s="39"/>
      <c r="AX21" s="39"/>
      <c r="AY21" s="39"/>
      <c r="AZ21" s="39"/>
      <c r="BA21" s="39"/>
      <c r="BB21" s="39"/>
      <c r="BC21" s="39"/>
      <c r="BD21" s="39"/>
      <c r="BE21" s="39"/>
      <c r="BF21" s="39"/>
      <c r="BG21" s="39"/>
      <c r="BH21" s="32"/>
      <c r="BI21" s="32"/>
      <c r="BJ21" s="32"/>
      <c r="BK21" s="32"/>
      <c r="BL21" s="32"/>
      <c r="BM21" s="32"/>
      <c r="BN21" s="33"/>
    </row>
    <row r="22" spans="1:66" ht="16" thickBot="1" x14ac:dyDescent="0.4">
      <c r="A22" s="59"/>
      <c r="B22" s="59"/>
      <c r="C22" s="59"/>
      <c r="D22" s="59"/>
      <c r="E22" s="59"/>
      <c r="F22" s="59"/>
      <c r="G22" s="59"/>
      <c r="H22" s="59"/>
      <c r="I22" s="59"/>
      <c r="J22" s="59"/>
      <c r="K22" s="59"/>
      <c r="L22" s="59"/>
      <c r="M22" s="59"/>
      <c r="N22" s="59"/>
      <c r="O22" s="59"/>
      <c r="P22" s="59"/>
      <c r="Q22" s="63"/>
      <c r="R22" s="64"/>
      <c r="S22" s="64"/>
      <c r="T22" s="63"/>
      <c r="U22" s="63"/>
      <c r="V22" s="67"/>
      <c r="W22" s="67"/>
      <c r="X22" s="67"/>
      <c r="Y22" s="64"/>
      <c r="Z22" s="42"/>
      <c r="AA22" s="43" t="s">
        <v>16</v>
      </c>
      <c r="AB22" s="44">
        <v>0.83499999999999996</v>
      </c>
      <c r="AC22" s="27">
        <v>0.81799999999999995</v>
      </c>
      <c r="AD22" s="27">
        <v>0.81699999999999995</v>
      </c>
      <c r="AE22" s="27">
        <v>0.80500000000000005</v>
      </c>
      <c r="AF22" s="27">
        <v>0.83599999999999997</v>
      </c>
      <c r="AG22" s="27">
        <v>0.78600000000000003</v>
      </c>
      <c r="AH22" s="27">
        <v>0.82499999999999996</v>
      </c>
      <c r="AI22" s="27">
        <v>0.82499999999999996</v>
      </c>
      <c r="AJ22" s="27">
        <v>0.81299999999999994</v>
      </c>
      <c r="AK22" s="27">
        <v>0.72599999999999998</v>
      </c>
      <c r="AL22" s="27">
        <v>0.75600000000000001</v>
      </c>
      <c r="AM22" s="27">
        <v>0.77900000000000003</v>
      </c>
      <c r="AN22" s="27">
        <v>0.83299999999999996</v>
      </c>
      <c r="AO22" s="27">
        <v>0.83899999999999997</v>
      </c>
      <c r="AP22" s="27">
        <v>0.79200000000000004</v>
      </c>
      <c r="AQ22" s="27">
        <v>0.78600000000000003</v>
      </c>
      <c r="AR22" s="27">
        <v>0.85599999999999998</v>
      </c>
      <c r="AS22" s="27">
        <v>0.86699999999999999</v>
      </c>
      <c r="AT22" s="27">
        <v>0.86799999999999999</v>
      </c>
      <c r="AU22" s="27">
        <v>0.84199999999999997</v>
      </c>
      <c r="AV22" s="27">
        <v>0.84599999999999997</v>
      </c>
      <c r="AW22" s="27">
        <v>0.84399999999999997</v>
      </c>
      <c r="AX22" s="27">
        <v>0.82499999999999996</v>
      </c>
      <c r="AY22" s="27">
        <v>0.84299999999999997</v>
      </c>
      <c r="AZ22" s="27">
        <v>0.79700000000000004</v>
      </c>
      <c r="BA22" s="27">
        <v>0.82099999999999995</v>
      </c>
      <c r="BB22" s="27">
        <v>0.80900000000000005</v>
      </c>
      <c r="BC22" s="27">
        <v>0.83199999999999996</v>
      </c>
      <c r="BD22" s="27">
        <v>0.88700000000000001</v>
      </c>
      <c r="BE22" s="27">
        <v>0.88</v>
      </c>
      <c r="BF22" s="27">
        <v>0.85799999999999998</v>
      </c>
      <c r="BG22" s="23">
        <v>0.83299999999999996</v>
      </c>
      <c r="BH22" s="23">
        <v>0.80900000000000005</v>
      </c>
      <c r="BI22" s="23">
        <v>0.84599999999999997</v>
      </c>
      <c r="BJ22" s="23">
        <v>0.82199999999999995</v>
      </c>
      <c r="BK22" s="23">
        <v>0.84199999999999997</v>
      </c>
      <c r="BL22" s="23">
        <v>0.84599999999999997</v>
      </c>
      <c r="BM22" s="23">
        <v>0.82199999999999995</v>
      </c>
      <c r="BN22" s="23">
        <v>0.84799999999999998</v>
      </c>
    </row>
    <row r="23" spans="1:66" x14ac:dyDescent="0.35">
      <c r="A23" s="61"/>
      <c r="B23" s="61"/>
      <c r="C23" s="61"/>
      <c r="D23" s="61"/>
      <c r="E23" s="61"/>
      <c r="F23" s="61"/>
      <c r="G23" s="61"/>
      <c r="H23" s="61"/>
      <c r="I23" s="61"/>
      <c r="J23" s="61"/>
      <c r="K23" s="61"/>
      <c r="L23" s="61"/>
      <c r="M23" s="61"/>
      <c r="N23" s="61"/>
      <c r="O23" s="61"/>
      <c r="P23" s="61"/>
      <c r="Q23" s="61"/>
      <c r="R23" s="55"/>
      <c r="S23" s="61"/>
      <c r="T23" s="61"/>
      <c r="U23" s="55"/>
      <c r="V23" s="61"/>
      <c r="W23" s="68"/>
      <c r="X23" s="69"/>
      <c r="Y23" s="68"/>
      <c r="AA23" s="45"/>
    </row>
    <row r="24" spans="1:66" x14ac:dyDescent="0.35">
      <c r="A24" s="53"/>
      <c r="B24" s="6"/>
      <c r="C24" s="6"/>
      <c r="D24" s="6"/>
      <c r="E24" s="6"/>
      <c r="F24" s="6"/>
      <c r="G24" s="6"/>
      <c r="H24" s="6"/>
      <c r="I24" s="6"/>
      <c r="J24" s="6"/>
      <c r="K24" s="6"/>
      <c r="L24" s="6"/>
      <c r="M24" s="6"/>
      <c r="N24" s="6"/>
      <c r="O24" s="6"/>
      <c r="P24" s="6"/>
      <c r="Q24" s="6"/>
      <c r="R24" s="6"/>
      <c r="S24" s="6"/>
      <c r="T24" s="6"/>
      <c r="U24" s="6"/>
      <c r="V24" s="6"/>
      <c r="W24" s="6"/>
      <c r="X24" s="6"/>
      <c r="Y24" s="54"/>
      <c r="AA24" s="46"/>
    </row>
    <row r="25" spans="1:66" x14ac:dyDescent="0.35">
      <c r="A25" s="55"/>
      <c r="B25" s="56"/>
      <c r="C25" s="56"/>
      <c r="D25" s="56"/>
      <c r="E25" s="56"/>
      <c r="F25" s="56"/>
      <c r="G25" s="56"/>
      <c r="H25" s="56"/>
      <c r="I25" s="56"/>
      <c r="J25" s="56"/>
      <c r="K25" s="56"/>
      <c r="L25" s="56"/>
      <c r="M25" s="56"/>
      <c r="N25" s="56"/>
      <c r="O25" s="56"/>
      <c r="P25" s="56"/>
      <c r="Q25" s="56"/>
      <c r="R25" s="56"/>
      <c r="S25" s="56"/>
      <c r="T25" s="56"/>
      <c r="U25" s="56"/>
      <c r="V25" s="56"/>
      <c r="W25" s="57"/>
      <c r="X25" s="56"/>
      <c r="Y25" s="58"/>
    </row>
    <row r="26" spans="1:66" x14ac:dyDescent="0.35">
      <c r="W26" s="5"/>
    </row>
    <row r="27" spans="1:66" x14ac:dyDescent="0.35">
      <c r="W27" s="5"/>
    </row>
  </sheetData>
  <mergeCells count="9">
    <mergeCell ref="A10:Y11"/>
    <mergeCell ref="AA10:AA11"/>
    <mergeCell ref="AA12:AA13"/>
    <mergeCell ref="A4:A5"/>
    <mergeCell ref="AA4:AA5"/>
    <mergeCell ref="A6:A7"/>
    <mergeCell ref="AA6:AA7"/>
    <mergeCell ref="A8:A9"/>
    <mergeCell ref="AA8:AA9"/>
  </mergeCells>
  <pageMargins left="0.7" right="0.7" top="0.75" bottom="0.75" header="0.3" footer="0.3"/>
  <pageSetup orientation="portrait" horizontalDpi="200" verticalDpi="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413"/>
  <sheetViews>
    <sheetView tabSelected="1" workbookViewId="0">
      <selection activeCell="C14" sqref="C14"/>
    </sheetView>
  </sheetViews>
  <sheetFormatPr defaultColWidth="8.7265625" defaultRowHeight="14.5" x14ac:dyDescent="0.35"/>
  <cols>
    <col min="1" max="1" width="10.81640625" style="76" bestFit="1" customWidth="1"/>
    <col min="2" max="2" width="15.453125" style="102" bestFit="1" customWidth="1"/>
    <col min="3" max="3" width="255.54296875" style="70" bestFit="1" customWidth="1"/>
    <col min="4" max="4" width="29.1796875" style="70" bestFit="1" customWidth="1"/>
    <col min="5" max="5" width="28.7265625" style="70" bestFit="1" customWidth="1"/>
    <col min="6" max="16384" width="8.7265625" style="70"/>
  </cols>
  <sheetData>
    <row r="1" spans="1:5" x14ac:dyDescent="0.35">
      <c r="A1" s="103" t="s">
        <v>26</v>
      </c>
      <c r="B1" s="101" t="s">
        <v>27</v>
      </c>
      <c r="C1" s="98" t="s">
        <v>28</v>
      </c>
      <c r="D1" s="79"/>
      <c r="E1" s="79"/>
    </row>
    <row r="2" spans="1:5" x14ac:dyDescent="0.35">
      <c r="A2" s="76">
        <v>43160.482638888898</v>
      </c>
      <c r="B2" s="70" t="s">
        <v>32</v>
      </c>
      <c r="C2" s="70" t="s">
        <v>33</v>
      </c>
    </row>
    <row r="3" spans="1:5" x14ac:dyDescent="0.35">
      <c r="A3" s="76">
        <v>43160.610416666699</v>
      </c>
      <c r="B3" s="70" t="s">
        <v>34</v>
      </c>
      <c r="C3" s="70" t="s">
        <v>35</v>
      </c>
    </row>
    <row r="4" spans="1:5" x14ac:dyDescent="0.35">
      <c r="A4" s="76">
        <v>43160.600694444402</v>
      </c>
      <c r="B4" s="70" t="s">
        <v>34</v>
      </c>
      <c r="C4" s="70" t="s">
        <v>36</v>
      </c>
    </row>
    <row r="5" spans="1:5" x14ac:dyDescent="0.35">
      <c r="A5" s="76">
        <v>43160.606249999997</v>
      </c>
      <c r="B5" s="70" t="s">
        <v>34</v>
      </c>
      <c r="C5" s="70" t="s">
        <v>37</v>
      </c>
    </row>
    <row r="6" spans="1:5" x14ac:dyDescent="0.35">
      <c r="A6" s="76">
        <v>43160.632638888899</v>
      </c>
      <c r="B6" s="70" t="s">
        <v>34</v>
      </c>
      <c r="C6" s="70" t="s">
        <v>38</v>
      </c>
    </row>
    <row r="7" spans="1:5" x14ac:dyDescent="0.35">
      <c r="A7" s="76">
        <v>43160.642361111102</v>
      </c>
      <c r="B7" s="70" t="s">
        <v>34</v>
      </c>
      <c r="C7" s="70" t="s">
        <v>39</v>
      </c>
    </row>
    <row r="8" spans="1:5" x14ac:dyDescent="0.35">
      <c r="A8" s="76">
        <v>43160.654166666704</v>
      </c>
      <c r="B8" s="70" t="s">
        <v>34</v>
      </c>
      <c r="C8" s="70" t="s">
        <v>40</v>
      </c>
    </row>
    <row r="9" spans="1:5" x14ac:dyDescent="0.35">
      <c r="A9" s="76">
        <v>43160.640277777798</v>
      </c>
      <c r="B9" s="70" t="s">
        <v>34</v>
      </c>
      <c r="C9" s="70" t="s">
        <v>41</v>
      </c>
    </row>
    <row r="10" spans="1:5" x14ac:dyDescent="0.35">
      <c r="A10" s="76">
        <v>43160.675694444399</v>
      </c>
      <c r="B10" s="70" t="s">
        <v>34</v>
      </c>
      <c r="C10" s="70" t="s">
        <v>42</v>
      </c>
    </row>
    <row r="11" spans="1:5" x14ac:dyDescent="0.35">
      <c r="A11" s="76">
        <v>43160.745833333298</v>
      </c>
      <c r="B11" s="70" t="s">
        <v>34</v>
      </c>
      <c r="C11" s="70" t="s">
        <v>43</v>
      </c>
    </row>
    <row r="12" spans="1:5" x14ac:dyDescent="0.35">
      <c r="A12" s="76">
        <v>43160.770833333299</v>
      </c>
      <c r="B12" s="70" t="s">
        <v>34</v>
      </c>
      <c r="C12" s="70" t="s">
        <v>44</v>
      </c>
    </row>
    <row r="13" spans="1:5" x14ac:dyDescent="0.35">
      <c r="A13" s="76">
        <v>43160.819444444402</v>
      </c>
      <c r="B13" s="70" t="s">
        <v>34</v>
      </c>
      <c r="C13" s="70" t="s">
        <v>45</v>
      </c>
    </row>
    <row r="14" spans="1:5" x14ac:dyDescent="0.35">
      <c r="A14" s="76">
        <v>43160.829861111102</v>
      </c>
      <c r="B14" s="70" t="s">
        <v>34</v>
      </c>
      <c r="C14" s="70" t="s">
        <v>46</v>
      </c>
    </row>
    <row r="15" spans="1:5" x14ac:dyDescent="0.35">
      <c r="A15" s="76">
        <v>43160.831250000003</v>
      </c>
      <c r="B15" s="70" t="s">
        <v>34</v>
      </c>
      <c r="C15" s="70" t="s">
        <v>47</v>
      </c>
    </row>
    <row r="16" spans="1:5" x14ac:dyDescent="0.35">
      <c r="A16" s="76">
        <v>43160.883333333302</v>
      </c>
      <c r="B16" s="70" t="s">
        <v>34</v>
      </c>
      <c r="C16" s="70" t="s">
        <v>48</v>
      </c>
    </row>
    <row r="17" spans="1:3" x14ac:dyDescent="0.35">
      <c r="A17" s="76">
        <v>43160.8659722222</v>
      </c>
      <c r="B17" s="70" t="s">
        <v>34</v>
      </c>
      <c r="C17" s="70" t="s">
        <v>49</v>
      </c>
    </row>
    <row r="18" spans="1:3" x14ac:dyDescent="0.35">
      <c r="A18" s="76">
        <v>43160.945833333302</v>
      </c>
      <c r="B18" s="70" t="s">
        <v>34</v>
      </c>
      <c r="C18" s="70" t="s">
        <v>50</v>
      </c>
    </row>
    <row r="19" spans="1:3" x14ac:dyDescent="0.35">
      <c r="A19" s="76">
        <v>43161.35</v>
      </c>
      <c r="B19" s="70" t="s">
        <v>34</v>
      </c>
      <c r="C19" s="70" t="s">
        <v>51</v>
      </c>
    </row>
    <row r="20" spans="1:3" x14ac:dyDescent="0.35">
      <c r="A20" s="76">
        <v>43161.322916666701</v>
      </c>
      <c r="B20" s="70" t="s">
        <v>34</v>
      </c>
      <c r="C20" s="70" t="s">
        <v>52</v>
      </c>
    </row>
    <row r="21" spans="1:3" x14ac:dyDescent="0.35">
      <c r="A21" s="76">
        <v>43161.499305555597</v>
      </c>
      <c r="B21" s="70" t="s">
        <v>34</v>
      </c>
      <c r="C21" s="70" t="s">
        <v>53</v>
      </c>
    </row>
    <row r="22" spans="1:3" x14ac:dyDescent="0.35">
      <c r="A22" s="76">
        <v>43161.609722222202</v>
      </c>
      <c r="B22" s="70" t="s">
        <v>34</v>
      </c>
      <c r="C22" s="70" t="s">
        <v>54</v>
      </c>
    </row>
    <row r="23" spans="1:3" x14ac:dyDescent="0.35">
      <c r="A23" s="76">
        <v>43161.592361111099</v>
      </c>
      <c r="B23" s="70" t="s">
        <v>34</v>
      </c>
      <c r="C23" s="70" t="s">
        <v>55</v>
      </c>
    </row>
    <row r="24" spans="1:3" x14ac:dyDescent="0.35">
      <c r="A24" s="76">
        <v>43161.586111111101</v>
      </c>
      <c r="B24" s="70" t="s">
        <v>34</v>
      </c>
      <c r="C24" s="70" t="s">
        <v>56</v>
      </c>
    </row>
    <row r="25" spans="1:3" x14ac:dyDescent="0.35">
      <c r="A25" s="76">
        <v>43161.570138888899</v>
      </c>
      <c r="B25" s="70" t="s">
        <v>34</v>
      </c>
      <c r="C25" s="70" t="s">
        <v>57</v>
      </c>
    </row>
    <row r="26" spans="1:3" x14ac:dyDescent="0.35">
      <c r="A26" s="76">
        <v>43161.656944444403</v>
      </c>
      <c r="B26" s="70" t="s">
        <v>34</v>
      </c>
      <c r="C26" s="70" t="s">
        <v>58</v>
      </c>
    </row>
    <row r="27" spans="1:3" x14ac:dyDescent="0.35">
      <c r="A27" s="76">
        <v>43161.675694444399</v>
      </c>
      <c r="B27" s="70" t="s">
        <v>34</v>
      </c>
      <c r="C27" s="70" t="s">
        <v>59</v>
      </c>
    </row>
    <row r="28" spans="1:3" x14ac:dyDescent="0.35">
      <c r="A28" s="76">
        <v>43161.720833333296</v>
      </c>
      <c r="B28" s="70" t="s">
        <v>34</v>
      </c>
      <c r="C28" s="70" t="s">
        <v>60</v>
      </c>
    </row>
    <row r="29" spans="1:3" x14ac:dyDescent="0.35">
      <c r="A29" s="76">
        <v>43162.383333333302</v>
      </c>
      <c r="B29" s="70" t="s">
        <v>34</v>
      </c>
      <c r="C29" s="70" t="s">
        <v>61</v>
      </c>
    </row>
    <row r="30" spans="1:3" x14ac:dyDescent="0.35">
      <c r="A30" s="76">
        <v>43163.6743055556</v>
      </c>
      <c r="B30" s="70" t="s">
        <v>34</v>
      </c>
      <c r="C30" s="70" t="s">
        <v>62</v>
      </c>
    </row>
    <row r="31" spans="1:3" x14ac:dyDescent="0.35">
      <c r="A31" s="76">
        <v>43163.681944444397</v>
      </c>
      <c r="B31" s="70" t="s">
        <v>34</v>
      </c>
      <c r="C31" s="70" t="s">
        <v>63</v>
      </c>
    </row>
    <row r="32" spans="1:3" x14ac:dyDescent="0.35">
      <c r="A32" s="76">
        <v>43163.711111111101</v>
      </c>
      <c r="B32" s="70" t="s">
        <v>34</v>
      </c>
      <c r="C32" s="70" t="s">
        <v>64</v>
      </c>
    </row>
    <row r="33" spans="1:3" x14ac:dyDescent="0.35">
      <c r="A33" s="76">
        <v>43164.634722222203</v>
      </c>
      <c r="B33" s="70" t="s">
        <v>34</v>
      </c>
      <c r="C33" s="70" t="s">
        <v>65</v>
      </c>
    </row>
    <row r="34" spans="1:3" x14ac:dyDescent="0.35">
      <c r="A34" s="76">
        <v>43164.635416666701</v>
      </c>
      <c r="B34" s="70" t="s">
        <v>34</v>
      </c>
      <c r="C34" s="70" t="s">
        <v>66</v>
      </c>
    </row>
    <row r="35" spans="1:3" x14ac:dyDescent="0.35">
      <c r="A35" s="76">
        <v>43164.609722222202</v>
      </c>
      <c r="B35" s="70" t="s">
        <v>34</v>
      </c>
      <c r="C35" s="70" t="s">
        <v>67</v>
      </c>
    </row>
    <row r="36" spans="1:3" x14ac:dyDescent="0.35">
      <c r="A36" s="76">
        <v>43164.681250000001</v>
      </c>
      <c r="B36" s="70" t="s">
        <v>34</v>
      </c>
      <c r="C36" s="70" t="s">
        <v>68</v>
      </c>
    </row>
    <row r="37" spans="1:3" x14ac:dyDescent="0.35">
      <c r="A37" s="76">
        <v>43164.691666666702</v>
      </c>
      <c r="B37" s="70" t="s">
        <v>34</v>
      </c>
      <c r="C37" s="70" t="s">
        <v>69</v>
      </c>
    </row>
    <row r="38" spans="1:3" x14ac:dyDescent="0.35">
      <c r="A38" s="76">
        <v>43164.695138888899</v>
      </c>
      <c r="B38" s="70" t="s">
        <v>34</v>
      </c>
      <c r="C38" s="70" t="s">
        <v>70</v>
      </c>
    </row>
    <row r="39" spans="1:3" x14ac:dyDescent="0.35">
      <c r="A39" s="76">
        <v>43164.746527777803</v>
      </c>
      <c r="B39" s="70" t="s">
        <v>34</v>
      </c>
      <c r="C39" s="70" t="s">
        <v>71</v>
      </c>
    </row>
    <row r="40" spans="1:3" x14ac:dyDescent="0.35">
      <c r="A40" s="76">
        <v>43164.739583333299</v>
      </c>
      <c r="B40" s="70" t="s">
        <v>34</v>
      </c>
      <c r="C40" s="70" t="s">
        <v>72</v>
      </c>
    </row>
    <row r="41" spans="1:3" x14ac:dyDescent="0.35">
      <c r="A41" s="76">
        <v>43164.724999999999</v>
      </c>
      <c r="B41" s="70" t="s">
        <v>34</v>
      </c>
      <c r="C41" s="70" t="s">
        <v>73</v>
      </c>
    </row>
    <row r="42" spans="1:3" x14ac:dyDescent="0.35">
      <c r="A42" s="76">
        <v>43164.731249999997</v>
      </c>
      <c r="B42" s="70" t="s">
        <v>34</v>
      </c>
      <c r="C42" s="70" t="s">
        <v>74</v>
      </c>
    </row>
    <row r="43" spans="1:3" x14ac:dyDescent="0.35">
      <c r="A43" s="76">
        <v>43164.786111111098</v>
      </c>
      <c r="B43" s="70" t="s">
        <v>34</v>
      </c>
      <c r="C43" s="70" t="s">
        <v>75</v>
      </c>
    </row>
    <row r="44" spans="1:3" x14ac:dyDescent="0.35">
      <c r="A44" s="76">
        <v>43164.802777777797</v>
      </c>
      <c r="B44" s="70" t="s">
        <v>34</v>
      </c>
      <c r="C44" s="70" t="s">
        <v>76</v>
      </c>
    </row>
    <row r="45" spans="1:3" x14ac:dyDescent="0.35">
      <c r="A45" s="76">
        <v>43164.822916666701</v>
      </c>
      <c r="B45" s="70" t="s">
        <v>34</v>
      </c>
      <c r="C45" s="70" t="s">
        <v>77</v>
      </c>
    </row>
    <row r="46" spans="1:3" x14ac:dyDescent="0.35">
      <c r="A46" s="76">
        <v>43164.876388888901</v>
      </c>
      <c r="B46" s="70" t="s">
        <v>34</v>
      </c>
      <c r="C46" s="70" t="s">
        <v>78</v>
      </c>
    </row>
    <row r="47" spans="1:3" x14ac:dyDescent="0.35">
      <c r="A47" s="76">
        <v>43164.894444444399</v>
      </c>
      <c r="B47" s="70" t="s">
        <v>34</v>
      </c>
      <c r="C47" s="70" t="s">
        <v>79</v>
      </c>
    </row>
    <row r="48" spans="1:3" x14ac:dyDescent="0.35">
      <c r="A48" s="76">
        <v>43164.9868055556</v>
      </c>
      <c r="B48" s="70" t="s">
        <v>34</v>
      </c>
      <c r="C48" s="70" t="s">
        <v>80</v>
      </c>
    </row>
    <row r="49" spans="1:3" x14ac:dyDescent="0.35">
      <c r="A49" s="76">
        <v>43165.019444444399</v>
      </c>
      <c r="B49" s="70" t="s">
        <v>34</v>
      </c>
      <c r="C49" s="70" t="s">
        <v>81</v>
      </c>
    </row>
    <row r="50" spans="1:3" x14ac:dyDescent="0.35">
      <c r="A50" s="76">
        <v>43164.686111111099</v>
      </c>
      <c r="B50" s="70" t="s">
        <v>34</v>
      </c>
      <c r="C50" s="70" t="s">
        <v>82</v>
      </c>
    </row>
    <row r="51" spans="1:3" x14ac:dyDescent="0.35">
      <c r="A51" s="76">
        <v>43165.185416666704</v>
      </c>
      <c r="B51" s="70" t="s">
        <v>34</v>
      </c>
      <c r="C51" s="70" t="s">
        <v>83</v>
      </c>
    </row>
    <row r="52" spans="1:3" x14ac:dyDescent="0.35">
      <c r="A52" s="76">
        <v>43165.287499999999</v>
      </c>
      <c r="B52" s="70" t="s">
        <v>34</v>
      </c>
      <c r="C52" s="70" t="s">
        <v>84</v>
      </c>
    </row>
    <row r="53" spans="1:3" x14ac:dyDescent="0.35">
      <c r="A53" s="76">
        <v>43165.420138888898</v>
      </c>
      <c r="B53" s="70" t="s">
        <v>34</v>
      </c>
      <c r="C53" s="70" t="s">
        <v>85</v>
      </c>
    </row>
    <row r="54" spans="1:3" x14ac:dyDescent="0.35">
      <c r="A54" s="76">
        <v>43164.761111111096</v>
      </c>
      <c r="B54" s="70" t="s">
        <v>34</v>
      </c>
      <c r="C54" s="70" t="s">
        <v>86</v>
      </c>
    </row>
    <row r="55" spans="1:3" x14ac:dyDescent="0.35">
      <c r="A55" s="76">
        <v>43165.5090277778</v>
      </c>
      <c r="B55" s="70" t="s">
        <v>34</v>
      </c>
      <c r="C55" s="70" t="s">
        <v>87</v>
      </c>
    </row>
    <row r="56" spans="1:3" x14ac:dyDescent="0.35">
      <c r="A56" s="76">
        <v>43165.529861111099</v>
      </c>
      <c r="B56" s="70" t="s">
        <v>34</v>
      </c>
      <c r="C56" s="70" t="s">
        <v>88</v>
      </c>
    </row>
    <row r="57" spans="1:3" x14ac:dyDescent="0.35">
      <c r="A57" s="76">
        <v>43165.6027777778</v>
      </c>
      <c r="B57" s="70" t="s">
        <v>34</v>
      </c>
      <c r="C57" s="70" t="s">
        <v>89</v>
      </c>
    </row>
    <row r="58" spans="1:3" x14ac:dyDescent="0.35">
      <c r="A58" s="76">
        <v>43165.603472222203</v>
      </c>
      <c r="B58" s="70" t="s">
        <v>34</v>
      </c>
      <c r="C58" s="70" t="s">
        <v>90</v>
      </c>
    </row>
    <row r="59" spans="1:3" x14ac:dyDescent="0.35">
      <c r="A59" s="76">
        <v>43165.5847222222</v>
      </c>
      <c r="B59" s="70" t="s">
        <v>34</v>
      </c>
      <c r="C59" s="70" t="s">
        <v>91</v>
      </c>
    </row>
    <row r="60" spans="1:3" x14ac:dyDescent="0.35">
      <c r="A60" s="76">
        <v>43165.583333333299</v>
      </c>
      <c r="B60" s="70" t="s">
        <v>34</v>
      </c>
      <c r="C60" s="70" t="s">
        <v>92</v>
      </c>
    </row>
    <row r="61" spans="1:3" x14ac:dyDescent="0.35">
      <c r="A61" s="76">
        <v>43165.594444444403</v>
      </c>
      <c r="B61" s="70" t="s">
        <v>34</v>
      </c>
      <c r="C61" s="70" t="s">
        <v>93</v>
      </c>
    </row>
    <row r="62" spans="1:3" x14ac:dyDescent="0.35">
      <c r="A62" s="76">
        <v>43165.592361111099</v>
      </c>
      <c r="B62" s="70" t="s">
        <v>34</v>
      </c>
      <c r="C62" s="70" t="s">
        <v>94</v>
      </c>
    </row>
    <row r="63" spans="1:3" x14ac:dyDescent="0.35">
      <c r="A63" s="76">
        <v>43165.625694444403</v>
      </c>
      <c r="B63" s="70" t="s">
        <v>34</v>
      </c>
      <c r="C63" s="70" t="s">
        <v>95</v>
      </c>
    </row>
    <row r="64" spans="1:3" x14ac:dyDescent="0.35">
      <c r="A64" s="76">
        <v>43165.614583333299</v>
      </c>
      <c r="B64" s="70" t="s">
        <v>34</v>
      </c>
      <c r="C64" s="70" t="s">
        <v>96</v>
      </c>
    </row>
    <row r="65" spans="1:3" x14ac:dyDescent="0.35">
      <c r="A65" s="76">
        <v>43165.613194444399</v>
      </c>
      <c r="B65" s="70" t="s">
        <v>34</v>
      </c>
      <c r="C65" s="70" t="s">
        <v>97</v>
      </c>
    </row>
    <row r="66" spans="1:3" x14ac:dyDescent="0.35">
      <c r="A66" s="76">
        <v>43165.660416666702</v>
      </c>
      <c r="B66" s="70" t="s">
        <v>34</v>
      </c>
      <c r="C66" s="70" t="s">
        <v>98</v>
      </c>
    </row>
    <row r="67" spans="1:3" x14ac:dyDescent="0.35">
      <c r="A67" s="76">
        <v>43165.649305555598</v>
      </c>
      <c r="B67" s="70" t="s">
        <v>34</v>
      </c>
      <c r="C67" s="70" t="s">
        <v>99</v>
      </c>
    </row>
    <row r="68" spans="1:3" x14ac:dyDescent="0.35">
      <c r="A68" s="76">
        <v>43165.693055555603</v>
      </c>
      <c r="B68" s="70" t="s">
        <v>34</v>
      </c>
      <c r="C68" s="70" t="s">
        <v>100</v>
      </c>
    </row>
    <row r="69" spans="1:3" x14ac:dyDescent="0.35">
      <c r="A69" s="76">
        <v>43165.710416666698</v>
      </c>
      <c r="B69" s="70" t="s">
        <v>34</v>
      </c>
      <c r="C69" s="70" t="s">
        <v>101</v>
      </c>
    </row>
    <row r="70" spans="1:3" x14ac:dyDescent="0.35">
      <c r="A70" s="76">
        <v>43165.737500000003</v>
      </c>
      <c r="B70" s="70" t="s">
        <v>34</v>
      </c>
      <c r="C70" s="70" t="s">
        <v>102</v>
      </c>
    </row>
    <row r="71" spans="1:3" x14ac:dyDescent="0.35">
      <c r="A71" s="76">
        <v>43165.766666666699</v>
      </c>
      <c r="B71" s="70" t="s">
        <v>34</v>
      </c>
      <c r="C71" s="70" t="s">
        <v>103</v>
      </c>
    </row>
    <row r="72" spans="1:3" x14ac:dyDescent="0.35">
      <c r="A72" s="76">
        <v>43165.747222222199</v>
      </c>
      <c r="B72" s="70" t="s">
        <v>34</v>
      </c>
      <c r="C72" s="70" t="s">
        <v>104</v>
      </c>
    </row>
    <row r="73" spans="1:3" x14ac:dyDescent="0.35">
      <c r="A73" s="76">
        <v>43165.8569444444</v>
      </c>
      <c r="B73" s="70" t="s">
        <v>34</v>
      </c>
      <c r="C73" s="70" t="s">
        <v>105</v>
      </c>
    </row>
    <row r="74" spans="1:3" x14ac:dyDescent="0.35">
      <c r="A74" s="76">
        <v>43165.865277777797</v>
      </c>
      <c r="B74" s="70" t="s">
        <v>34</v>
      </c>
      <c r="C74" s="70" t="s">
        <v>106</v>
      </c>
    </row>
    <row r="75" spans="1:3" x14ac:dyDescent="0.35">
      <c r="A75" s="76">
        <v>43165.941666666702</v>
      </c>
      <c r="B75" s="70" t="s">
        <v>34</v>
      </c>
      <c r="C75" s="70" t="s">
        <v>107</v>
      </c>
    </row>
    <row r="76" spans="1:3" x14ac:dyDescent="0.35">
      <c r="A76" s="76">
        <v>43166.289583333302</v>
      </c>
      <c r="B76" s="70" t="s">
        <v>34</v>
      </c>
      <c r="C76" s="70" t="s">
        <v>108</v>
      </c>
    </row>
    <row r="77" spans="1:3" x14ac:dyDescent="0.35">
      <c r="A77" s="76">
        <v>43166.395138888904</v>
      </c>
      <c r="B77" s="70" t="s">
        <v>34</v>
      </c>
      <c r="C77" s="70" t="s">
        <v>109</v>
      </c>
    </row>
    <row r="78" spans="1:3" x14ac:dyDescent="0.35">
      <c r="A78" s="76">
        <v>43166.463888888902</v>
      </c>
      <c r="B78" s="70" t="s">
        <v>34</v>
      </c>
      <c r="C78" s="70" t="s">
        <v>110</v>
      </c>
    </row>
    <row r="79" spans="1:3" x14ac:dyDescent="0.35">
      <c r="A79" s="76">
        <v>43166.440972222197</v>
      </c>
      <c r="B79" s="70" t="s">
        <v>34</v>
      </c>
      <c r="C79" s="70" t="s">
        <v>111</v>
      </c>
    </row>
    <row r="80" spans="1:3" x14ac:dyDescent="0.35">
      <c r="A80" s="76">
        <v>43166.472916666702</v>
      </c>
      <c r="B80" s="70" t="s">
        <v>34</v>
      </c>
      <c r="C80" s="70" t="s">
        <v>112</v>
      </c>
    </row>
    <row r="81" spans="1:3" x14ac:dyDescent="0.35">
      <c r="A81" s="76">
        <v>43166.545833333301</v>
      </c>
      <c r="B81" s="70" t="s">
        <v>34</v>
      </c>
      <c r="C81" s="70" t="s">
        <v>113</v>
      </c>
    </row>
    <row r="82" spans="1:3" x14ac:dyDescent="0.35">
      <c r="A82" s="76">
        <v>43166.642361111102</v>
      </c>
      <c r="B82" s="70" t="s">
        <v>34</v>
      </c>
      <c r="C82" s="70" t="s">
        <v>114</v>
      </c>
    </row>
    <row r="83" spans="1:3" x14ac:dyDescent="0.35">
      <c r="A83" s="76">
        <v>43166.610416666699</v>
      </c>
      <c r="B83" s="70" t="s">
        <v>34</v>
      </c>
      <c r="C83" s="70" t="s">
        <v>115</v>
      </c>
    </row>
    <row r="84" spans="1:3" x14ac:dyDescent="0.35">
      <c r="A84" s="76">
        <v>43166.635416666701</v>
      </c>
      <c r="B84" s="70" t="s">
        <v>34</v>
      </c>
      <c r="C84" s="70" t="s">
        <v>116</v>
      </c>
    </row>
    <row r="85" spans="1:3" x14ac:dyDescent="0.35">
      <c r="A85" s="76">
        <v>43166.664583333302</v>
      </c>
      <c r="B85" s="70" t="s">
        <v>34</v>
      </c>
      <c r="C85" s="70" t="s">
        <v>117</v>
      </c>
    </row>
    <row r="86" spans="1:3" x14ac:dyDescent="0.35">
      <c r="A86" s="76">
        <v>43166.7319444444</v>
      </c>
      <c r="B86" s="70" t="s">
        <v>34</v>
      </c>
      <c r="C86" s="70" t="s">
        <v>118</v>
      </c>
    </row>
    <row r="87" spans="1:3" x14ac:dyDescent="0.35">
      <c r="A87" s="76">
        <v>43166.751388888901</v>
      </c>
      <c r="B87" s="70" t="s">
        <v>34</v>
      </c>
      <c r="C87" s="70" t="s">
        <v>119</v>
      </c>
    </row>
    <row r="88" spans="1:3" x14ac:dyDescent="0.35">
      <c r="A88" s="76">
        <v>43166.757638888899</v>
      </c>
      <c r="B88" s="70" t="s">
        <v>34</v>
      </c>
      <c r="C88" s="70" t="s">
        <v>120</v>
      </c>
    </row>
    <row r="89" spans="1:3" x14ac:dyDescent="0.35">
      <c r="A89" s="76">
        <v>43166.921527777798</v>
      </c>
      <c r="B89" s="70" t="s">
        <v>34</v>
      </c>
      <c r="C89" s="70" t="s">
        <v>121</v>
      </c>
    </row>
    <row r="90" spans="1:3" x14ac:dyDescent="0.35">
      <c r="A90" s="76">
        <v>43166.952777777798</v>
      </c>
      <c r="B90" s="70" t="s">
        <v>34</v>
      </c>
      <c r="C90" s="70" t="s">
        <v>122</v>
      </c>
    </row>
    <row r="91" spans="1:3" x14ac:dyDescent="0.35">
      <c r="A91" s="76">
        <v>43166.931944444397</v>
      </c>
      <c r="B91" s="70" t="s">
        <v>34</v>
      </c>
      <c r="C91" s="70" t="s">
        <v>123</v>
      </c>
    </row>
    <row r="92" spans="1:3" x14ac:dyDescent="0.35">
      <c r="A92" s="76">
        <v>43167.311805555597</v>
      </c>
      <c r="B92" s="70" t="s">
        <v>34</v>
      </c>
      <c r="C92" s="70" t="s">
        <v>124</v>
      </c>
    </row>
    <row r="93" spans="1:3" x14ac:dyDescent="0.35">
      <c r="A93" s="76">
        <v>43167.601388888899</v>
      </c>
      <c r="B93" s="70" t="s">
        <v>34</v>
      </c>
      <c r="C93" s="70" t="s">
        <v>125</v>
      </c>
    </row>
    <row r="94" spans="1:3" x14ac:dyDescent="0.35">
      <c r="A94" s="76">
        <v>43167.595833333296</v>
      </c>
      <c r="B94" s="70" t="s">
        <v>34</v>
      </c>
      <c r="C94" s="70" t="s">
        <v>126</v>
      </c>
    </row>
    <row r="95" spans="1:3" x14ac:dyDescent="0.35">
      <c r="A95" s="76">
        <v>43167.617361111101</v>
      </c>
      <c r="B95" s="70" t="s">
        <v>34</v>
      </c>
      <c r="C95" s="70" t="s">
        <v>127</v>
      </c>
    </row>
    <row r="96" spans="1:3" x14ac:dyDescent="0.35">
      <c r="A96" s="76">
        <v>43167.632638888899</v>
      </c>
      <c r="B96" s="70" t="s">
        <v>34</v>
      </c>
      <c r="C96" s="70" t="s">
        <v>128</v>
      </c>
    </row>
    <row r="97" spans="1:3" x14ac:dyDescent="0.35">
      <c r="A97" s="76">
        <v>43167.649305555598</v>
      </c>
      <c r="B97" s="70" t="s">
        <v>34</v>
      </c>
      <c r="C97" s="70" t="s">
        <v>129</v>
      </c>
    </row>
    <row r="98" spans="1:3" x14ac:dyDescent="0.35">
      <c r="A98" s="76">
        <v>43167.676388888904</v>
      </c>
      <c r="B98" s="70" t="s">
        <v>34</v>
      </c>
      <c r="C98" s="70" t="s">
        <v>130</v>
      </c>
    </row>
    <row r="99" spans="1:3" x14ac:dyDescent="0.35">
      <c r="A99" s="76">
        <v>43167.681250000001</v>
      </c>
      <c r="B99" s="70" t="s">
        <v>34</v>
      </c>
      <c r="C99" s="70" t="s">
        <v>131</v>
      </c>
    </row>
    <row r="100" spans="1:3" x14ac:dyDescent="0.35">
      <c r="A100" s="76">
        <v>43167.656944444403</v>
      </c>
      <c r="B100" s="70" t="s">
        <v>34</v>
      </c>
      <c r="C100" s="70" t="s">
        <v>132</v>
      </c>
    </row>
    <row r="101" spans="1:3" x14ac:dyDescent="0.35">
      <c r="A101" s="76">
        <v>43167.664583333302</v>
      </c>
      <c r="B101" s="70" t="s">
        <v>34</v>
      </c>
      <c r="C101" s="70" t="s">
        <v>133</v>
      </c>
    </row>
    <row r="102" spans="1:3" x14ac:dyDescent="0.35">
      <c r="A102" s="76">
        <v>43167.661805555603</v>
      </c>
      <c r="B102" s="70" t="s">
        <v>34</v>
      </c>
      <c r="C102" s="70" t="s">
        <v>134</v>
      </c>
    </row>
    <row r="103" spans="1:3" x14ac:dyDescent="0.35">
      <c r="A103" s="76">
        <v>43167.685416666704</v>
      </c>
      <c r="B103" s="70" t="s">
        <v>34</v>
      </c>
      <c r="C103" s="70" t="s">
        <v>135</v>
      </c>
    </row>
    <row r="104" spans="1:3" x14ac:dyDescent="0.35">
      <c r="A104" s="76">
        <v>43167.8125</v>
      </c>
      <c r="B104" s="70" t="s">
        <v>34</v>
      </c>
      <c r="C104" s="70" t="s">
        <v>136</v>
      </c>
    </row>
    <row r="105" spans="1:3" x14ac:dyDescent="0.35">
      <c r="A105" s="76">
        <v>43167.686805555597</v>
      </c>
      <c r="B105" s="70" t="s">
        <v>34</v>
      </c>
      <c r="C105" s="70" t="s">
        <v>137</v>
      </c>
    </row>
    <row r="106" spans="1:3" x14ac:dyDescent="0.35">
      <c r="A106" s="76">
        <v>43168.066666666702</v>
      </c>
      <c r="B106" s="70" t="s">
        <v>34</v>
      </c>
      <c r="C106" s="70" t="s">
        <v>138</v>
      </c>
    </row>
    <row r="107" spans="1:3" x14ac:dyDescent="0.35">
      <c r="A107" s="76">
        <v>43168.404861111099</v>
      </c>
      <c r="B107" s="70" t="s">
        <v>34</v>
      </c>
      <c r="C107" s="70" t="s">
        <v>139</v>
      </c>
    </row>
    <row r="108" spans="1:3" x14ac:dyDescent="0.35">
      <c r="A108" s="76">
        <v>43168.6</v>
      </c>
      <c r="B108" s="70" t="s">
        <v>34</v>
      </c>
      <c r="C108" s="70" t="s">
        <v>140</v>
      </c>
    </row>
    <row r="109" spans="1:3" x14ac:dyDescent="0.35">
      <c r="A109" s="76">
        <v>43168.714583333298</v>
      </c>
      <c r="B109" s="70" t="s">
        <v>34</v>
      </c>
      <c r="C109" s="70" t="s">
        <v>141</v>
      </c>
    </row>
    <row r="110" spans="1:3" x14ac:dyDescent="0.35">
      <c r="A110" s="76">
        <v>43168.801388888904</v>
      </c>
      <c r="B110" s="70" t="s">
        <v>34</v>
      </c>
      <c r="C110" s="70" t="s">
        <v>142</v>
      </c>
    </row>
    <row r="111" spans="1:3" x14ac:dyDescent="0.35">
      <c r="A111" s="76">
        <v>43168.846527777801</v>
      </c>
      <c r="B111" s="70" t="s">
        <v>34</v>
      </c>
      <c r="C111" s="70" t="s">
        <v>143</v>
      </c>
    </row>
    <row r="112" spans="1:3" x14ac:dyDescent="0.35">
      <c r="A112" s="76">
        <v>43168.8125</v>
      </c>
      <c r="B112" s="70" t="s">
        <v>34</v>
      </c>
      <c r="C112" s="70" t="s">
        <v>144</v>
      </c>
    </row>
    <row r="113" spans="1:3" x14ac:dyDescent="0.35">
      <c r="A113" s="76">
        <v>43168.831944444399</v>
      </c>
      <c r="B113" s="70" t="s">
        <v>34</v>
      </c>
      <c r="C113" s="70" t="s">
        <v>145</v>
      </c>
    </row>
    <row r="114" spans="1:3" x14ac:dyDescent="0.35">
      <c r="A114" s="76">
        <v>43169.377083333296</v>
      </c>
      <c r="B114" s="70" t="s">
        <v>34</v>
      </c>
      <c r="C114" s="70" t="s">
        <v>146</v>
      </c>
    </row>
    <row r="115" spans="1:3" x14ac:dyDescent="0.35">
      <c r="A115" s="76">
        <v>43169.469444444403</v>
      </c>
      <c r="B115" s="70" t="s">
        <v>34</v>
      </c>
      <c r="C115" s="70" t="s">
        <v>147</v>
      </c>
    </row>
    <row r="116" spans="1:3" x14ac:dyDescent="0.35">
      <c r="A116" s="76">
        <v>43169.5756944444</v>
      </c>
      <c r="B116" s="70" t="s">
        <v>34</v>
      </c>
      <c r="C116" s="70" t="s">
        <v>148</v>
      </c>
    </row>
    <row r="117" spans="1:3" x14ac:dyDescent="0.35">
      <c r="A117" s="76">
        <v>43169.609722222202</v>
      </c>
      <c r="B117" s="70" t="s">
        <v>34</v>
      </c>
      <c r="C117" s="70" t="s">
        <v>149</v>
      </c>
    </row>
    <row r="118" spans="1:3" x14ac:dyDescent="0.35">
      <c r="A118" s="76">
        <v>43169.745833333298</v>
      </c>
      <c r="B118" s="70" t="s">
        <v>34</v>
      </c>
      <c r="C118" s="70" t="s">
        <v>150</v>
      </c>
    </row>
    <row r="119" spans="1:3" x14ac:dyDescent="0.35">
      <c r="A119" s="76">
        <v>43169.792361111096</v>
      </c>
      <c r="B119" s="70" t="s">
        <v>34</v>
      </c>
      <c r="C119" s="70" t="s">
        <v>151</v>
      </c>
    </row>
    <row r="120" spans="1:3" x14ac:dyDescent="0.35">
      <c r="A120" s="76">
        <v>43170.324999999997</v>
      </c>
      <c r="B120" s="70" t="s">
        <v>34</v>
      </c>
      <c r="C120" s="70" t="s">
        <v>152</v>
      </c>
    </row>
    <row r="121" spans="1:3" x14ac:dyDescent="0.35">
      <c r="A121" s="76">
        <v>43170.931944444397</v>
      </c>
      <c r="B121" s="70" t="s">
        <v>34</v>
      </c>
      <c r="C121" s="70" t="s">
        <v>153</v>
      </c>
    </row>
    <row r="122" spans="1:3" x14ac:dyDescent="0.35">
      <c r="A122" s="76">
        <v>43171.627083333296</v>
      </c>
      <c r="B122" s="70" t="s">
        <v>34</v>
      </c>
      <c r="C122" s="70" t="s">
        <v>154</v>
      </c>
    </row>
    <row r="123" spans="1:3" x14ac:dyDescent="0.35">
      <c r="A123" s="76">
        <v>43171.622916666704</v>
      </c>
      <c r="B123" s="70" t="s">
        <v>34</v>
      </c>
      <c r="C123" s="70" t="s">
        <v>155</v>
      </c>
    </row>
    <row r="124" spans="1:3" x14ac:dyDescent="0.35">
      <c r="A124" s="76">
        <v>43171.618750000001</v>
      </c>
      <c r="B124" s="70" t="s">
        <v>34</v>
      </c>
      <c r="C124" s="70" t="s">
        <v>156</v>
      </c>
    </row>
    <row r="125" spans="1:3" x14ac:dyDescent="0.35">
      <c r="A125" s="76">
        <v>43171.622222222199</v>
      </c>
      <c r="B125" s="70" t="s">
        <v>34</v>
      </c>
      <c r="C125" s="70" t="s">
        <v>157</v>
      </c>
    </row>
    <row r="126" spans="1:3" x14ac:dyDescent="0.35">
      <c r="A126" s="76">
        <v>43171.627083333296</v>
      </c>
      <c r="B126" s="70" t="s">
        <v>34</v>
      </c>
      <c r="C126" s="70" t="s">
        <v>158</v>
      </c>
    </row>
    <row r="127" spans="1:3" x14ac:dyDescent="0.35">
      <c r="A127" s="76">
        <v>43171.610416666699</v>
      </c>
      <c r="B127" s="70" t="s">
        <v>34</v>
      </c>
      <c r="C127" s="70" t="s">
        <v>159</v>
      </c>
    </row>
    <row r="128" spans="1:3" x14ac:dyDescent="0.35">
      <c r="A128" s="76">
        <v>43171.603472222203</v>
      </c>
      <c r="B128" s="70" t="s">
        <v>34</v>
      </c>
      <c r="C128" s="70" t="s">
        <v>160</v>
      </c>
    </row>
    <row r="129" spans="1:3" x14ac:dyDescent="0.35">
      <c r="A129" s="76">
        <v>43171.634722222203</v>
      </c>
      <c r="B129" s="70" t="s">
        <v>34</v>
      </c>
      <c r="C129" s="70" t="s">
        <v>161</v>
      </c>
    </row>
    <row r="130" spans="1:3" x14ac:dyDescent="0.35">
      <c r="A130" s="76">
        <v>43171.668055555601</v>
      </c>
      <c r="B130" s="70" t="s">
        <v>34</v>
      </c>
      <c r="C130" s="70" t="s">
        <v>162</v>
      </c>
    </row>
    <row r="131" spans="1:3" x14ac:dyDescent="0.35">
      <c r="A131" s="76">
        <v>43171.693055555603</v>
      </c>
      <c r="B131" s="70" t="s">
        <v>34</v>
      </c>
      <c r="C131" s="70" t="s">
        <v>163</v>
      </c>
    </row>
    <row r="132" spans="1:3" x14ac:dyDescent="0.35">
      <c r="A132" s="76">
        <v>43171.7055555556</v>
      </c>
      <c r="B132" s="70" t="s">
        <v>34</v>
      </c>
      <c r="C132" s="70" t="s">
        <v>164</v>
      </c>
    </row>
    <row r="133" spans="1:3" x14ac:dyDescent="0.35">
      <c r="A133" s="76">
        <v>43171.720138888901</v>
      </c>
      <c r="B133" s="70" t="s">
        <v>34</v>
      </c>
      <c r="C133" s="70" t="s">
        <v>165</v>
      </c>
    </row>
    <row r="134" spans="1:3" x14ac:dyDescent="0.35">
      <c r="A134" s="76">
        <v>43171.723611111098</v>
      </c>
      <c r="B134" s="70" t="s">
        <v>34</v>
      </c>
      <c r="C134" s="70" t="s">
        <v>166</v>
      </c>
    </row>
    <row r="135" spans="1:3" x14ac:dyDescent="0.35">
      <c r="A135" s="76">
        <v>43171.7722222222</v>
      </c>
      <c r="B135" s="70" t="s">
        <v>34</v>
      </c>
      <c r="C135" s="70" t="s">
        <v>167</v>
      </c>
    </row>
    <row r="136" spans="1:3" x14ac:dyDescent="0.35">
      <c r="A136" s="76">
        <v>43171.792361111096</v>
      </c>
      <c r="B136" s="70" t="s">
        <v>34</v>
      </c>
      <c r="C136" s="70" t="s">
        <v>168</v>
      </c>
    </row>
    <row r="137" spans="1:3" x14ac:dyDescent="0.35">
      <c r="A137" s="76">
        <v>43171.826388888898</v>
      </c>
      <c r="B137" s="70" t="s">
        <v>34</v>
      </c>
      <c r="C137" s="70" t="s">
        <v>169</v>
      </c>
    </row>
    <row r="138" spans="1:3" x14ac:dyDescent="0.35">
      <c r="A138" s="76">
        <v>43171.829166666699</v>
      </c>
      <c r="B138" s="70" t="s">
        <v>34</v>
      </c>
      <c r="C138" s="70" t="s">
        <v>170</v>
      </c>
    </row>
    <row r="139" spans="1:3" x14ac:dyDescent="0.35">
      <c r="A139" s="76">
        <v>43171.862500000003</v>
      </c>
      <c r="B139" s="70" t="s">
        <v>34</v>
      </c>
      <c r="C139" s="70" t="s">
        <v>171</v>
      </c>
    </row>
    <row r="140" spans="1:3" x14ac:dyDescent="0.35">
      <c r="A140" s="76">
        <v>43171.861111111102</v>
      </c>
      <c r="B140" s="70" t="s">
        <v>34</v>
      </c>
      <c r="C140" s="70" t="s">
        <v>172</v>
      </c>
    </row>
    <row r="141" spans="1:3" x14ac:dyDescent="0.35">
      <c r="A141" s="76">
        <v>43171.90625</v>
      </c>
      <c r="B141" s="70" t="s">
        <v>34</v>
      </c>
      <c r="C141" s="70" t="s">
        <v>173</v>
      </c>
    </row>
    <row r="142" spans="1:3" x14ac:dyDescent="0.35">
      <c r="A142" s="76">
        <v>43171.900694444397</v>
      </c>
      <c r="B142" s="70" t="s">
        <v>34</v>
      </c>
      <c r="C142" s="70" t="s">
        <v>174</v>
      </c>
    </row>
    <row r="143" spans="1:3" x14ac:dyDescent="0.35">
      <c r="A143" s="76">
        <v>43171.914583333302</v>
      </c>
      <c r="B143" s="70" t="s">
        <v>34</v>
      </c>
      <c r="C143" s="70" t="s">
        <v>175</v>
      </c>
    </row>
    <row r="144" spans="1:3" x14ac:dyDescent="0.35">
      <c r="A144" s="76">
        <v>43171.930555555598</v>
      </c>
      <c r="B144" s="70" t="s">
        <v>34</v>
      </c>
      <c r="C144" s="70" t="s">
        <v>176</v>
      </c>
    </row>
    <row r="145" spans="1:3" x14ac:dyDescent="0.35">
      <c r="A145" s="76">
        <v>43172</v>
      </c>
      <c r="B145" s="70" t="s">
        <v>34</v>
      </c>
      <c r="C145" s="70" t="s">
        <v>177</v>
      </c>
    </row>
    <row r="146" spans="1:3" x14ac:dyDescent="0.35">
      <c r="A146" s="76">
        <v>43172.110416666699</v>
      </c>
      <c r="B146" s="70" t="s">
        <v>34</v>
      </c>
      <c r="C146" s="70" t="s">
        <v>178</v>
      </c>
    </row>
    <row r="147" spans="1:3" x14ac:dyDescent="0.35">
      <c r="A147" s="76">
        <v>43172.365277777797</v>
      </c>
      <c r="B147" s="70" t="s">
        <v>34</v>
      </c>
      <c r="C147" s="70" t="s">
        <v>179</v>
      </c>
    </row>
    <row r="148" spans="1:3" x14ac:dyDescent="0.35">
      <c r="A148" s="76">
        <v>43172.386111111096</v>
      </c>
      <c r="B148" s="70" t="s">
        <v>34</v>
      </c>
      <c r="C148" s="70" t="s">
        <v>180</v>
      </c>
    </row>
    <row r="149" spans="1:3" x14ac:dyDescent="0.35">
      <c r="A149" s="76">
        <v>43172.400694444397</v>
      </c>
      <c r="B149" s="70" t="s">
        <v>34</v>
      </c>
      <c r="C149" s="70" t="s">
        <v>181</v>
      </c>
    </row>
    <row r="150" spans="1:3" x14ac:dyDescent="0.35">
      <c r="A150" s="76">
        <v>43172.481249999997</v>
      </c>
      <c r="B150" s="70" t="s">
        <v>34</v>
      </c>
      <c r="C150" s="70" t="s">
        <v>182</v>
      </c>
    </row>
    <row r="151" spans="1:3" x14ac:dyDescent="0.35">
      <c r="A151" s="76">
        <v>43172.027083333298</v>
      </c>
      <c r="B151" s="70" t="s">
        <v>34</v>
      </c>
      <c r="C151" s="70" t="s">
        <v>183</v>
      </c>
    </row>
    <row r="152" spans="1:3" x14ac:dyDescent="0.35">
      <c r="A152" s="76">
        <v>43172.6430555556</v>
      </c>
      <c r="B152" s="70" t="s">
        <v>34</v>
      </c>
      <c r="C152" s="70" t="s">
        <v>184</v>
      </c>
    </row>
    <row r="153" spans="1:3" x14ac:dyDescent="0.35">
      <c r="A153" s="76">
        <v>43172.65625</v>
      </c>
      <c r="B153" s="70" t="s">
        <v>34</v>
      </c>
      <c r="C153" s="70" t="s">
        <v>185</v>
      </c>
    </row>
    <row r="154" spans="1:3" x14ac:dyDescent="0.35">
      <c r="A154" s="76">
        <v>43172.661805555603</v>
      </c>
      <c r="B154" s="70" t="s">
        <v>34</v>
      </c>
      <c r="C154" s="70" t="s">
        <v>186</v>
      </c>
    </row>
    <row r="155" spans="1:3" x14ac:dyDescent="0.35">
      <c r="A155" s="76">
        <v>43172.659027777801</v>
      </c>
      <c r="B155" s="70" t="s">
        <v>34</v>
      </c>
      <c r="C155" s="70" t="s">
        <v>187</v>
      </c>
    </row>
    <row r="156" spans="1:3" x14ac:dyDescent="0.35">
      <c r="A156" s="76">
        <v>43172.640972222202</v>
      </c>
      <c r="B156" s="70" t="s">
        <v>34</v>
      </c>
      <c r="C156" s="70" t="s">
        <v>188</v>
      </c>
    </row>
    <row r="157" spans="1:3" x14ac:dyDescent="0.35">
      <c r="A157" s="76">
        <v>43172.658333333296</v>
      </c>
      <c r="B157" s="70" t="s">
        <v>34</v>
      </c>
      <c r="C157" s="70" t="s">
        <v>189</v>
      </c>
    </row>
    <row r="158" spans="1:3" x14ac:dyDescent="0.35">
      <c r="A158" s="76">
        <v>43172.681250000001</v>
      </c>
      <c r="B158" s="70" t="s">
        <v>34</v>
      </c>
      <c r="C158" s="70" t="s">
        <v>190</v>
      </c>
    </row>
    <row r="159" spans="1:3" x14ac:dyDescent="0.35">
      <c r="A159" s="76">
        <v>43172.718055555597</v>
      </c>
      <c r="B159" s="70" t="s">
        <v>34</v>
      </c>
      <c r="C159" s="70" t="s">
        <v>191</v>
      </c>
    </row>
    <row r="160" spans="1:3" x14ac:dyDescent="0.35">
      <c r="A160" s="76">
        <v>43172.770138888904</v>
      </c>
      <c r="B160" s="70" t="s">
        <v>34</v>
      </c>
      <c r="C160" s="70" t="s">
        <v>192</v>
      </c>
    </row>
    <row r="161" spans="1:3" x14ac:dyDescent="0.35">
      <c r="A161" s="76">
        <v>43172.759722222203</v>
      </c>
      <c r="B161" s="70" t="s">
        <v>34</v>
      </c>
      <c r="C161" s="70" t="s">
        <v>193</v>
      </c>
    </row>
    <row r="162" spans="1:3" x14ac:dyDescent="0.35">
      <c r="A162" s="76">
        <v>43172.791666666701</v>
      </c>
      <c r="B162" s="70" t="s">
        <v>34</v>
      </c>
      <c r="C162" s="70" t="s">
        <v>194</v>
      </c>
    </row>
    <row r="163" spans="1:3" x14ac:dyDescent="0.35">
      <c r="A163" s="76">
        <v>43172.899305555598</v>
      </c>
      <c r="B163" s="70" t="s">
        <v>34</v>
      </c>
      <c r="C163" s="70" t="s">
        <v>195</v>
      </c>
    </row>
    <row r="164" spans="1:3" x14ac:dyDescent="0.35">
      <c r="A164" s="76">
        <v>43172.940277777801</v>
      </c>
      <c r="B164" s="70" t="s">
        <v>34</v>
      </c>
      <c r="C164" s="70" t="s">
        <v>196</v>
      </c>
    </row>
    <row r="165" spans="1:3" x14ac:dyDescent="0.35">
      <c r="A165" s="76">
        <v>43173.054861111101</v>
      </c>
      <c r="B165" s="70" t="s">
        <v>34</v>
      </c>
      <c r="C165" s="70" t="s">
        <v>197</v>
      </c>
    </row>
    <row r="166" spans="1:3" x14ac:dyDescent="0.35">
      <c r="A166" s="76">
        <v>43173.210416666698</v>
      </c>
      <c r="B166" s="70" t="s">
        <v>34</v>
      </c>
      <c r="C166" s="70" t="s">
        <v>198</v>
      </c>
    </row>
    <row r="167" spans="1:3" x14ac:dyDescent="0.35">
      <c r="A167" s="76">
        <v>43173.498611111099</v>
      </c>
      <c r="B167" s="70" t="s">
        <v>34</v>
      </c>
      <c r="C167" s="70" t="s">
        <v>199</v>
      </c>
    </row>
    <row r="168" spans="1:3" x14ac:dyDescent="0.35">
      <c r="A168" s="76">
        <v>43173.525694444397</v>
      </c>
      <c r="B168" s="70" t="s">
        <v>34</v>
      </c>
      <c r="C168" s="70" t="s">
        <v>200</v>
      </c>
    </row>
    <row r="169" spans="1:3" x14ac:dyDescent="0.35">
      <c r="A169" s="76">
        <v>43173.587500000001</v>
      </c>
      <c r="B169" s="70" t="s">
        <v>34</v>
      </c>
      <c r="C169" s="70" t="s">
        <v>201</v>
      </c>
    </row>
    <row r="170" spans="1:3" x14ac:dyDescent="0.35">
      <c r="A170" s="76">
        <v>43173.665972222203</v>
      </c>
      <c r="B170" s="70" t="s">
        <v>34</v>
      </c>
      <c r="C170" s="70" t="s">
        <v>202</v>
      </c>
    </row>
    <row r="171" spans="1:3" x14ac:dyDescent="0.35">
      <c r="A171" s="76">
        <v>43173.6784722222</v>
      </c>
      <c r="B171" s="70" t="s">
        <v>34</v>
      </c>
      <c r="C171" s="70" t="s">
        <v>203</v>
      </c>
    </row>
    <row r="172" spans="1:3" x14ac:dyDescent="0.35">
      <c r="A172" s="76">
        <v>43173.668749999997</v>
      </c>
      <c r="B172" s="70" t="s">
        <v>34</v>
      </c>
      <c r="C172" s="70" t="s">
        <v>204</v>
      </c>
    </row>
    <row r="173" spans="1:3" x14ac:dyDescent="0.35">
      <c r="A173" s="76">
        <v>43173.668055555601</v>
      </c>
      <c r="B173" s="70" t="s">
        <v>34</v>
      </c>
      <c r="C173" s="70" t="s">
        <v>205</v>
      </c>
    </row>
    <row r="174" spans="1:3" x14ac:dyDescent="0.35">
      <c r="A174" s="76">
        <v>43173.672916666699</v>
      </c>
      <c r="B174" s="70" t="s">
        <v>34</v>
      </c>
      <c r="C174" s="70" t="s">
        <v>206</v>
      </c>
    </row>
    <row r="175" spans="1:3" x14ac:dyDescent="0.35">
      <c r="A175" s="76">
        <v>43173.6784722222</v>
      </c>
      <c r="B175" s="70" t="s">
        <v>34</v>
      </c>
      <c r="C175" s="70" t="s">
        <v>207</v>
      </c>
    </row>
    <row r="176" spans="1:3" x14ac:dyDescent="0.35">
      <c r="A176" s="76">
        <v>43173.719444444403</v>
      </c>
      <c r="B176" s="70" t="s">
        <v>34</v>
      </c>
      <c r="C176" s="70" t="s">
        <v>208</v>
      </c>
    </row>
    <row r="177" spans="1:3" x14ac:dyDescent="0.35">
      <c r="A177" s="76">
        <v>43173.748611111099</v>
      </c>
      <c r="B177" s="70" t="s">
        <v>34</v>
      </c>
      <c r="C177" s="70" t="s">
        <v>209</v>
      </c>
    </row>
    <row r="178" spans="1:3" x14ac:dyDescent="0.35">
      <c r="A178" s="76">
        <v>43173.756944444402</v>
      </c>
      <c r="B178" s="70" t="s">
        <v>34</v>
      </c>
      <c r="C178" s="70" t="s">
        <v>210</v>
      </c>
    </row>
    <row r="179" spans="1:3" x14ac:dyDescent="0.35">
      <c r="A179" s="76">
        <v>43173.7319444444</v>
      </c>
      <c r="B179" s="70" t="s">
        <v>34</v>
      </c>
      <c r="C179" s="70" t="s">
        <v>211</v>
      </c>
    </row>
    <row r="180" spans="1:3" x14ac:dyDescent="0.35">
      <c r="A180" s="76">
        <v>43173.745833333298</v>
      </c>
      <c r="B180" s="70" t="s">
        <v>34</v>
      </c>
      <c r="C180" s="70" t="s">
        <v>212</v>
      </c>
    </row>
    <row r="181" spans="1:3" x14ac:dyDescent="0.35">
      <c r="A181" s="76">
        <v>43173.756944444402</v>
      </c>
      <c r="B181" s="70" t="s">
        <v>34</v>
      </c>
      <c r="C181" s="70" t="s">
        <v>213</v>
      </c>
    </row>
    <row r="182" spans="1:3" x14ac:dyDescent="0.35">
      <c r="A182" s="76">
        <v>43173.829166666699</v>
      </c>
      <c r="B182" s="70" t="s">
        <v>34</v>
      </c>
      <c r="C182" s="70" t="s">
        <v>214</v>
      </c>
    </row>
    <row r="183" spans="1:3" x14ac:dyDescent="0.35">
      <c r="A183" s="76">
        <v>43173.8305555556</v>
      </c>
      <c r="B183" s="70" t="s">
        <v>34</v>
      </c>
      <c r="C183" s="70" t="s">
        <v>215</v>
      </c>
    </row>
    <row r="184" spans="1:3" x14ac:dyDescent="0.35">
      <c r="A184" s="76">
        <v>43173.867361111101</v>
      </c>
      <c r="B184" s="70" t="s">
        <v>34</v>
      </c>
      <c r="C184" s="70" t="s">
        <v>216</v>
      </c>
    </row>
    <row r="185" spans="1:3" x14ac:dyDescent="0.35">
      <c r="A185" s="76">
        <v>43173.855555555601</v>
      </c>
      <c r="B185" s="70" t="s">
        <v>34</v>
      </c>
      <c r="C185" s="70" t="s">
        <v>217</v>
      </c>
    </row>
    <row r="186" spans="1:3" x14ac:dyDescent="0.35">
      <c r="A186" s="76">
        <v>43173.868750000001</v>
      </c>
      <c r="B186" s="70" t="s">
        <v>34</v>
      </c>
      <c r="C186" s="70" t="s">
        <v>218</v>
      </c>
    </row>
    <row r="187" spans="1:3" x14ac:dyDescent="0.35">
      <c r="A187" s="76">
        <v>43173.910416666702</v>
      </c>
      <c r="B187" s="70" t="s">
        <v>34</v>
      </c>
      <c r="C187" s="70" t="s">
        <v>219</v>
      </c>
    </row>
    <row r="188" spans="1:3" x14ac:dyDescent="0.35">
      <c r="A188" s="76">
        <v>43174.000694444403</v>
      </c>
      <c r="B188" s="70" t="s">
        <v>34</v>
      </c>
      <c r="C188" s="70" t="s">
        <v>220</v>
      </c>
    </row>
    <row r="189" spans="1:3" x14ac:dyDescent="0.35">
      <c r="A189" s="76">
        <v>43174.1118055556</v>
      </c>
      <c r="B189" s="70" t="s">
        <v>34</v>
      </c>
      <c r="C189" s="70" t="s">
        <v>221</v>
      </c>
    </row>
    <row r="190" spans="1:3" x14ac:dyDescent="0.35">
      <c r="A190" s="76">
        <v>43174.3618055556</v>
      </c>
      <c r="B190" s="70" t="s">
        <v>34</v>
      </c>
      <c r="C190" s="70" t="s">
        <v>222</v>
      </c>
    </row>
    <row r="191" spans="1:3" x14ac:dyDescent="0.35">
      <c r="A191" s="76">
        <v>43174.445833333302</v>
      </c>
      <c r="B191" s="70" t="s">
        <v>34</v>
      </c>
      <c r="C191" s="70" t="s">
        <v>223</v>
      </c>
    </row>
    <row r="192" spans="1:3" x14ac:dyDescent="0.35">
      <c r="A192" s="76">
        <v>43174.494444444397</v>
      </c>
      <c r="B192" s="70" t="s">
        <v>34</v>
      </c>
      <c r="C192" s="70" t="s">
        <v>224</v>
      </c>
    </row>
    <row r="193" spans="1:3" x14ac:dyDescent="0.35">
      <c r="A193" s="76">
        <v>43174.5444444444</v>
      </c>
      <c r="B193" s="70" t="s">
        <v>34</v>
      </c>
      <c r="C193" s="70" t="s">
        <v>225</v>
      </c>
    </row>
    <row r="194" spans="1:3" x14ac:dyDescent="0.35">
      <c r="A194" s="76">
        <v>43174.620138888902</v>
      </c>
      <c r="B194" s="70" t="s">
        <v>34</v>
      </c>
      <c r="C194" s="70" t="s">
        <v>226</v>
      </c>
    </row>
    <row r="195" spans="1:3" x14ac:dyDescent="0.35">
      <c r="A195" s="76">
        <v>43174.6430555556</v>
      </c>
      <c r="B195" s="70" t="s">
        <v>34</v>
      </c>
      <c r="C195" s="70" t="s">
        <v>227</v>
      </c>
    </row>
    <row r="196" spans="1:3" x14ac:dyDescent="0.35">
      <c r="A196" s="76">
        <v>43174.698611111096</v>
      </c>
      <c r="B196" s="70" t="s">
        <v>34</v>
      </c>
      <c r="C196" s="70" t="s">
        <v>228</v>
      </c>
    </row>
    <row r="197" spans="1:3" x14ac:dyDescent="0.35">
      <c r="A197" s="76">
        <v>43174.694444444402</v>
      </c>
      <c r="B197" s="70" t="s">
        <v>34</v>
      </c>
      <c r="C197" s="70" t="s">
        <v>229</v>
      </c>
    </row>
    <row r="198" spans="1:3" x14ac:dyDescent="0.35">
      <c r="A198" s="76">
        <v>43174.723611111098</v>
      </c>
      <c r="B198" s="70" t="s">
        <v>34</v>
      </c>
      <c r="C198" s="70" t="s">
        <v>230</v>
      </c>
    </row>
    <row r="199" spans="1:3" x14ac:dyDescent="0.35">
      <c r="A199" s="76">
        <v>43174.715277777803</v>
      </c>
      <c r="B199" s="70" t="s">
        <v>34</v>
      </c>
      <c r="C199" s="70" t="s">
        <v>231</v>
      </c>
    </row>
    <row r="200" spans="1:3" x14ac:dyDescent="0.35">
      <c r="A200" s="76">
        <v>43174.712500000001</v>
      </c>
      <c r="B200" s="70" t="s">
        <v>34</v>
      </c>
      <c r="C200" s="70" t="s">
        <v>232</v>
      </c>
    </row>
    <row r="201" spans="1:3" x14ac:dyDescent="0.35">
      <c r="A201" s="76">
        <v>43174.765277777798</v>
      </c>
      <c r="B201" s="70" t="s">
        <v>34</v>
      </c>
      <c r="C201" s="70" t="s">
        <v>233</v>
      </c>
    </row>
    <row r="202" spans="1:3" x14ac:dyDescent="0.35">
      <c r="A202" s="76">
        <v>43174.796527777798</v>
      </c>
      <c r="B202" s="70" t="s">
        <v>34</v>
      </c>
      <c r="C202" s="70" t="s">
        <v>234</v>
      </c>
    </row>
    <row r="203" spans="1:3" x14ac:dyDescent="0.35">
      <c r="A203" s="76">
        <v>43174.856249999997</v>
      </c>
      <c r="B203" s="70" t="s">
        <v>34</v>
      </c>
      <c r="C203" s="70" t="s">
        <v>235</v>
      </c>
    </row>
    <row r="204" spans="1:3" x14ac:dyDescent="0.35">
      <c r="A204" s="76">
        <v>43174.859027777798</v>
      </c>
      <c r="B204" s="70" t="s">
        <v>34</v>
      </c>
      <c r="C204" s="70" t="s">
        <v>236</v>
      </c>
    </row>
    <row r="205" spans="1:3" x14ac:dyDescent="0.35">
      <c r="A205" s="76">
        <v>43174.847916666702</v>
      </c>
      <c r="B205" s="70" t="s">
        <v>34</v>
      </c>
      <c r="C205" s="70" t="s">
        <v>237</v>
      </c>
    </row>
    <row r="206" spans="1:3" x14ac:dyDescent="0.35">
      <c r="A206" s="76">
        <v>43174.8305555556</v>
      </c>
      <c r="B206" s="70" t="s">
        <v>34</v>
      </c>
      <c r="C206" s="70" t="s">
        <v>238</v>
      </c>
    </row>
    <row r="207" spans="1:3" x14ac:dyDescent="0.35">
      <c r="A207" s="76">
        <v>43175.267361111102</v>
      </c>
      <c r="B207" s="70" t="s">
        <v>34</v>
      </c>
      <c r="C207" s="70" t="s">
        <v>239</v>
      </c>
    </row>
    <row r="208" spans="1:3" x14ac:dyDescent="0.35">
      <c r="A208" s="76">
        <v>43175.441666666702</v>
      </c>
      <c r="B208" s="70" t="s">
        <v>34</v>
      </c>
      <c r="C208" s="70" t="s">
        <v>240</v>
      </c>
    </row>
    <row r="209" spans="1:3" x14ac:dyDescent="0.35">
      <c r="A209" s="76">
        <v>43175.551388888904</v>
      </c>
      <c r="B209" s="70" t="s">
        <v>34</v>
      </c>
      <c r="C209" s="70" t="s">
        <v>241</v>
      </c>
    </row>
    <row r="210" spans="1:3" x14ac:dyDescent="0.35">
      <c r="A210" s="76">
        <v>43175.661111111098</v>
      </c>
      <c r="B210" s="70" t="s">
        <v>34</v>
      </c>
      <c r="C210" s="70" t="s">
        <v>242</v>
      </c>
    </row>
    <row r="211" spans="1:3" x14ac:dyDescent="0.35">
      <c r="A211" s="76">
        <v>43175.672222222202</v>
      </c>
      <c r="B211" s="70" t="s">
        <v>34</v>
      </c>
      <c r="C211" s="70" t="s">
        <v>243</v>
      </c>
    </row>
    <row r="212" spans="1:3" x14ac:dyDescent="0.35">
      <c r="A212" s="76">
        <v>43175.668055555601</v>
      </c>
      <c r="B212" s="70" t="s">
        <v>34</v>
      </c>
      <c r="C212" s="70" t="s">
        <v>244</v>
      </c>
    </row>
    <row r="213" spans="1:3" x14ac:dyDescent="0.35">
      <c r="A213" s="76">
        <v>43175.644444444399</v>
      </c>
      <c r="B213" s="70" t="s">
        <v>34</v>
      </c>
      <c r="C213" s="70" t="s">
        <v>245</v>
      </c>
    </row>
    <row r="214" spans="1:3" x14ac:dyDescent="0.35">
      <c r="A214" s="76">
        <v>43175.6784722222</v>
      </c>
      <c r="B214" s="70" t="s">
        <v>34</v>
      </c>
      <c r="C214" s="70" t="s">
        <v>246</v>
      </c>
    </row>
    <row r="215" spans="1:3" x14ac:dyDescent="0.35">
      <c r="A215" s="76">
        <v>43175.722222222197</v>
      </c>
      <c r="B215" s="70" t="s">
        <v>34</v>
      </c>
      <c r="C215" s="70" t="s">
        <v>247</v>
      </c>
    </row>
    <row r="216" spans="1:3" x14ac:dyDescent="0.35">
      <c r="A216" s="76">
        <v>43175.690277777801</v>
      </c>
      <c r="B216" s="70" t="s">
        <v>34</v>
      </c>
      <c r="C216" s="70" t="s">
        <v>248</v>
      </c>
    </row>
    <row r="217" spans="1:3" x14ac:dyDescent="0.35">
      <c r="A217" s="76">
        <v>43175.706250000003</v>
      </c>
      <c r="B217" s="70" t="s">
        <v>34</v>
      </c>
      <c r="C217" s="70" t="s">
        <v>249</v>
      </c>
    </row>
    <row r="218" spans="1:3" x14ac:dyDescent="0.35">
      <c r="A218" s="76">
        <v>43175.709027777797</v>
      </c>
      <c r="B218" s="70" t="s">
        <v>34</v>
      </c>
      <c r="C218" s="70" t="s">
        <v>250</v>
      </c>
    </row>
    <row r="219" spans="1:3" x14ac:dyDescent="0.35">
      <c r="A219" s="76">
        <v>43175.725694444402</v>
      </c>
      <c r="B219" s="70" t="s">
        <v>34</v>
      </c>
      <c r="C219" s="70" t="s">
        <v>251</v>
      </c>
    </row>
    <row r="220" spans="1:3" x14ac:dyDescent="0.35">
      <c r="A220" s="76">
        <v>43175.752777777801</v>
      </c>
      <c r="B220" s="70" t="s">
        <v>34</v>
      </c>
      <c r="C220" s="70" t="s">
        <v>252</v>
      </c>
    </row>
    <row r="221" spans="1:3" x14ac:dyDescent="0.35">
      <c r="A221" s="76">
        <v>43175.736111111102</v>
      </c>
      <c r="B221" s="70" t="s">
        <v>34</v>
      </c>
      <c r="C221" s="70" t="s">
        <v>253</v>
      </c>
    </row>
    <row r="222" spans="1:3" x14ac:dyDescent="0.35">
      <c r="A222" s="76">
        <v>43175.747222222199</v>
      </c>
      <c r="B222" s="70" t="s">
        <v>34</v>
      </c>
      <c r="C222" s="70" t="s">
        <v>254</v>
      </c>
    </row>
    <row r="223" spans="1:3" x14ac:dyDescent="0.35">
      <c r="A223" s="76">
        <v>43175.842361111099</v>
      </c>
      <c r="B223" s="70" t="s">
        <v>34</v>
      </c>
      <c r="C223" s="70" t="s">
        <v>255</v>
      </c>
    </row>
    <row r="224" spans="1:3" x14ac:dyDescent="0.35">
      <c r="A224" s="76">
        <v>43175.8881944444</v>
      </c>
      <c r="B224" s="70" t="s">
        <v>34</v>
      </c>
      <c r="C224" s="70" t="s">
        <v>256</v>
      </c>
    </row>
    <row r="225" spans="1:3" x14ac:dyDescent="0.35">
      <c r="A225" s="76">
        <v>43175.927777777797</v>
      </c>
      <c r="B225" s="70" t="s">
        <v>34</v>
      </c>
      <c r="C225" s="70" t="s">
        <v>257</v>
      </c>
    </row>
    <row r="226" spans="1:3" x14ac:dyDescent="0.35">
      <c r="A226" s="76">
        <v>43174.324999999997</v>
      </c>
      <c r="B226" s="70" t="s">
        <v>34</v>
      </c>
      <c r="C226" s="70" t="s">
        <v>258</v>
      </c>
    </row>
    <row r="227" spans="1:3" x14ac:dyDescent="0.35">
      <c r="A227" s="76">
        <v>43176.505555555603</v>
      </c>
      <c r="B227" s="70" t="s">
        <v>34</v>
      </c>
      <c r="C227" s="70" t="s">
        <v>259</v>
      </c>
    </row>
    <row r="228" spans="1:3" x14ac:dyDescent="0.35">
      <c r="A228" s="76">
        <v>43176.5</v>
      </c>
      <c r="B228" s="70" t="s">
        <v>34</v>
      </c>
      <c r="C228" s="70" t="s">
        <v>260</v>
      </c>
    </row>
    <row r="229" spans="1:3" x14ac:dyDescent="0.35">
      <c r="A229" s="76">
        <v>43176.524305555598</v>
      </c>
      <c r="B229" s="70" t="s">
        <v>34</v>
      </c>
      <c r="C229" s="70" t="s">
        <v>261</v>
      </c>
    </row>
    <row r="230" spans="1:3" x14ac:dyDescent="0.35">
      <c r="A230" s="76">
        <v>43176.759722222203</v>
      </c>
      <c r="B230" s="70" t="s">
        <v>34</v>
      </c>
      <c r="C230" s="70" t="s">
        <v>262</v>
      </c>
    </row>
    <row r="231" spans="1:3" x14ac:dyDescent="0.35">
      <c r="A231" s="76">
        <v>43176.8125</v>
      </c>
      <c r="B231" s="70" t="s">
        <v>34</v>
      </c>
      <c r="C231" s="70" t="s">
        <v>263</v>
      </c>
    </row>
    <row r="232" spans="1:3" x14ac:dyDescent="0.35">
      <c r="A232" s="76">
        <v>43177.3</v>
      </c>
      <c r="B232" s="70" t="s">
        <v>34</v>
      </c>
      <c r="C232" s="70" t="s">
        <v>264</v>
      </c>
    </row>
    <row r="233" spans="1:3" x14ac:dyDescent="0.35">
      <c r="A233" s="76">
        <v>43177.4868055556</v>
      </c>
      <c r="B233" s="70" t="s">
        <v>34</v>
      </c>
      <c r="C233" s="70" t="s">
        <v>265</v>
      </c>
    </row>
    <row r="234" spans="1:3" x14ac:dyDescent="0.35">
      <c r="A234" s="76">
        <v>43177.631944444402</v>
      </c>
      <c r="B234" s="70" t="s">
        <v>34</v>
      </c>
      <c r="C234" s="70" t="s">
        <v>266</v>
      </c>
    </row>
    <row r="235" spans="1:3" x14ac:dyDescent="0.35">
      <c r="A235" s="76">
        <v>43177.779166666704</v>
      </c>
      <c r="B235" s="70" t="s">
        <v>34</v>
      </c>
      <c r="C235" s="70" t="s">
        <v>267</v>
      </c>
    </row>
    <row r="236" spans="1:3" x14ac:dyDescent="0.35">
      <c r="A236" s="76">
        <v>43177.820833333302</v>
      </c>
      <c r="B236" s="70" t="s">
        <v>34</v>
      </c>
      <c r="C236" s="70" t="s">
        <v>268</v>
      </c>
    </row>
    <row r="237" spans="1:3" x14ac:dyDescent="0.35">
      <c r="A237" s="76">
        <v>43177.887499999997</v>
      </c>
      <c r="B237" s="70" t="s">
        <v>34</v>
      </c>
      <c r="C237" s="70" t="s">
        <v>269</v>
      </c>
    </row>
    <row r="238" spans="1:3" x14ac:dyDescent="0.35">
      <c r="A238" s="76">
        <v>43178.642361111102</v>
      </c>
      <c r="B238" s="70" t="s">
        <v>34</v>
      </c>
      <c r="C238" s="70" t="s">
        <v>270</v>
      </c>
    </row>
    <row r="239" spans="1:3" x14ac:dyDescent="0.35">
      <c r="A239" s="76">
        <v>43178.640277777798</v>
      </c>
      <c r="B239" s="70" t="s">
        <v>34</v>
      </c>
      <c r="C239" s="70" t="s">
        <v>271</v>
      </c>
    </row>
    <row r="240" spans="1:3" x14ac:dyDescent="0.35">
      <c r="A240" s="76">
        <v>43178.625</v>
      </c>
      <c r="B240" s="70" t="s">
        <v>34</v>
      </c>
      <c r="C240" s="70" t="s">
        <v>272</v>
      </c>
    </row>
    <row r="241" spans="1:3" x14ac:dyDescent="0.35">
      <c r="A241" s="76">
        <v>43178.637499999997</v>
      </c>
      <c r="B241" s="70" t="s">
        <v>34</v>
      </c>
      <c r="C241" s="70" t="s">
        <v>273</v>
      </c>
    </row>
    <row r="242" spans="1:3" x14ac:dyDescent="0.35">
      <c r="A242" s="76">
        <v>43178.658333333296</v>
      </c>
      <c r="B242" s="70" t="s">
        <v>34</v>
      </c>
      <c r="C242" s="70" t="s">
        <v>274</v>
      </c>
    </row>
    <row r="243" spans="1:3" x14ac:dyDescent="0.35">
      <c r="A243" s="76">
        <v>43178.652083333298</v>
      </c>
      <c r="B243" s="70" t="s">
        <v>34</v>
      </c>
      <c r="C243" s="70" t="s">
        <v>275</v>
      </c>
    </row>
    <row r="244" spans="1:3" x14ac:dyDescent="0.35">
      <c r="A244" s="76">
        <v>43178.688194444403</v>
      </c>
      <c r="B244" s="70" t="s">
        <v>34</v>
      </c>
      <c r="C244" s="70" t="s">
        <v>276</v>
      </c>
    </row>
    <row r="245" spans="1:3" x14ac:dyDescent="0.35">
      <c r="A245" s="76">
        <v>43178.6652777778</v>
      </c>
      <c r="B245" s="70" t="s">
        <v>34</v>
      </c>
      <c r="C245" s="70" t="s">
        <v>277</v>
      </c>
    </row>
    <row r="246" spans="1:3" x14ac:dyDescent="0.35">
      <c r="A246" s="76">
        <v>43178.7</v>
      </c>
      <c r="B246" s="70" t="s">
        <v>34</v>
      </c>
      <c r="C246" s="70" t="s">
        <v>278</v>
      </c>
    </row>
    <row r="247" spans="1:3" x14ac:dyDescent="0.35">
      <c r="A247" s="76">
        <v>43178.724305555603</v>
      </c>
      <c r="B247" s="70" t="s">
        <v>34</v>
      </c>
      <c r="C247" s="70" t="s">
        <v>279</v>
      </c>
    </row>
    <row r="248" spans="1:3" x14ac:dyDescent="0.35">
      <c r="A248" s="76">
        <v>43178.699305555601</v>
      </c>
      <c r="B248" s="70" t="s">
        <v>34</v>
      </c>
      <c r="C248" s="70" t="s">
        <v>280</v>
      </c>
    </row>
    <row r="249" spans="1:3" x14ac:dyDescent="0.35">
      <c r="A249" s="76">
        <v>43178.756249999999</v>
      </c>
      <c r="B249" s="70" t="s">
        <v>34</v>
      </c>
      <c r="C249" s="70" t="s">
        <v>281</v>
      </c>
    </row>
    <row r="250" spans="1:3" x14ac:dyDescent="0.35">
      <c r="A250" s="76">
        <v>43178.738888888904</v>
      </c>
      <c r="B250" s="70" t="s">
        <v>34</v>
      </c>
      <c r="C250" s="70" t="s">
        <v>282</v>
      </c>
    </row>
    <row r="251" spans="1:3" x14ac:dyDescent="0.35">
      <c r="A251" s="76">
        <v>43178.8</v>
      </c>
      <c r="B251" s="70" t="s">
        <v>34</v>
      </c>
      <c r="C251" s="70" t="s">
        <v>283</v>
      </c>
    </row>
    <row r="252" spans="1:3" x14ac:dyDescent="0.35">
      <c r="A252" s="76">
        <v>43178.802777777797</v>
      </c>
      <c r="B252" s="70" t="s">
        <v>34</v>
      </c>
      <c r="C252" s="70" t="s">
        <v>284</v>
      </c>
    </row>
    <row r="253" spans="1:3" x14ac:dyDescent="0.35">
      <c r="A253" s="76">
        <v>43178.809722222199</v>
      </c>
      <c r="B253" s="70" t="s">
        <v>34</v>
      </c>
      <c r="C253" s="70" t="s">
        <v>285</v>
      </c>
    </row>
    <row r="254" spans="1:3" x14ac:dyDescent="0.35">
      <c r="A254" s="76">
        <v>43178.800694444399</v>
      </c>
      <c r="B254" s="70" t="s">
        <v>34</v>
      </c>
      <c r="C254" s="70" t="s">
        <v>286</v>
      </c>
    </row>
    <row r="255" spans="1:3" x14ac:dyDescent="0.35">
      <c r="A255" s="76">
        <v>43178.823611111096</v>
      </c>
      <c r="B255" s="70" t="s">
        <v>34</v>
      </c>
      <c r="C255" s="70" t="s">
        <v>287</v>
      </c>
    </row>
    <row r="256" spans="1:3" x14ac:dyDescent="0.35">
      <c r="A256" s="76">
        <v>43179.034027777801</v>
      </c>
      <c r="B256" s="70" t="s">
        <v>34</v>
      </c>
      <c r="C256" s="70" t="s">
        <v>288</v>
      </c>
    </row>
    <row r="257" spans="1:3" x14ac:dyDescent="0.35">
      <c r="A257" s="76">
        <v>43179.308333333298</v>
      </c>
      <c r="B257" s="70" t="s">
        <v>34</v>
      </c>
      <c r="C257" s="70" t="s">
        <v>289</v>
      </c>
    </row>
    <row r="258" spans="1:3" x14ac:dyDescent="0.35">
      <c r="A258" s="76">
        <v>43179.344444444403</v>
      </c>
      <c r="B258" s="70" t="s">
        <v>34</v>
      </c>
      <c r="C258" s="70" t="s">
        <v>290</v>
      </c>
    </row>
    <row r="259" spans="1:3" x14ac:dyDescent="0.35">
      <c r="A259" s="76">
        <v>43179.390972222202</v>
      </c>
      <c r="B259" s="70" t="s">
        <v>34</v>
      </c>
      <c r="C259" s="70" t="s">
        <v>291</v>
      </c>
    </row>
    <row r="260" spans="1:3" x14ac:dyDescent="0.35">
      <c r="A260" s="76">
        <v>43179.517361111102</v>
      </c>
      <c r="B260" s="70" t="s">
        <v>34</v>
      </c>
      <c r="C260" s="70" t="s">
        <v>292</v>
      </c>
    </row>
    <row r="261" spans="1:3" x14ac:dyDescent="0.35">
      <c r="A261" s="76">
        <v>43179.526388888902</v>
      </c>
      <c r="B261" s="70" t="s">
        <v>34</v>
      </c>
      <c r="C261" s="70" t="s">
        <v>293</v>
      </c>
    </row>
    <row r="262" spans="1:3" x14ac:dyDescent="0.35">
      <c r="A262" s="76">
        <v>43179.609722222202</v>
      </c>
      <c r="B262" s="70" t="s">
        <v>34</v>
      </c>
      <c r="C262" s="70" t="s">
        <v>294</v>
      </c>
    </row>
    <row r="263" spans="1:3" x14ac:dyDescent="0.35">
      <c r="A263" s="76">
        <v>43179.653472222199</v>
      </c>
      <c r="B263" s="70" t="s">
        <v>34</v>
      </c>
      <c r="C263" s="70" t="s">
        <v>295</v>
      </c>
    </row>
    <row r="264" spans="1:3" x14ac:dyDescent="0.35">
      <c r="A264" s="76">
        <v>43179.653472222199</v>
      </c>
      <c r="B264" s="70" t="s">
        <v>34</v>
      </c>
      <c r="C264" s="70" t="s">
        <v>296</v>
      </c>
    </row>
    <row r="265" spans="1:3" x14ac:dyDescent="0.35">
      <c r="A265" s="76">
        <v>43179.680555555598</v>
      </c>
      <c r="B265" s="70" t="s">
        <v>34</v>
      </c>
      <c r="C265" s="70" t="s">
        <v>297</v>
      </c>
    </row>
    <row r="266" spans="1:3" x14ac:dyDescent="0.35">
      <c r="A266" s="76">
        <v>43179.684722222199</v>
      </c>
      <c r="B266" s="70" t="s">
        <v>34</v>
      </c>
      <c r="C266" s="70" t="s">
        <v>298</v>
      </c>
    </row>
    <row r="267" spans="1:3" x14ac:dyDescent="0.35">
      <c r="A267" s="76">
        <v>43179.658333333296</v>
      </c>
      <c r="B267" s="70" t="s">
        <v>34</v>
      </c>
      <c r="C267" s="70" t="s">
        <v>299</v>
      </c>
    </row>
    <row r="268" spans="1:3" x14ac:dyDescent="0.35">
      <c r="A268" s="76">
        <v>43179.706250000003</v>
      </c>
      <c r="B268" s="70" t="s">
        <v>34</v>
      </c>
      <c r="C268" s="70" t="s">
        <v>300</v>
      </c>
    </row>
    <row r="269" spans="1:3" x14ac:dyDescent="0.35">
      <c r="A269" s="76">
        <v>43179.698611111096</v>
      </c>
      <c r="B269" s="70" t="s">
        <v>34</v>
      </c>
      <c r="C269" s="70" t="s">
        <v>301</v>
      </c>
    </row>
    <row r="270" spans="1:3" x14ac:dyDescent="0.35">
      <c r="A270" s="76">
        <v>43179.723611111098</v>
      </c>
      <c r="B270" s="70" t="s">
        <v>34</v>
      </c>
      <c r="C270" s="70" t="s">
        <v>302</v>
      </c>
    </row>
    <row r="271" spans="1:3" x14ac:dyDescent="0.35">
      <c r="A271" s="76">
        <v>43179.740277777797</v>
      </c>
      <c r="B271" s="70" t="s">
        <v>34</v>
      </c>
      <c r="C271" s="70" t="s">
        <v>303</v>
      </c>
    </row>
    <row r="272" spans="1:3" x14ac:dyDescent="0.35">
      <c r="A272" s="76">
        <v>43179.75</v>
      </c>
      <c r="B272" s="70" t="s">
        <v>34</v>
      </c>
      <c r="C272" s="70" t="s">
        <v>304</v>
      </c>
    </row>
    <row r="273" spans="1:3" x14ac:dyDescent="0.35">
      <c r="A273" s="76">
        <v>43179.947222222203</v>
      </c>
      <c r="B273" s="70" t="s">
        <v>34</v>
      </c>
      <c r="C273" s="70" t="s">
        <v>305</v>
      </c>
    </row>
    <row r="274" spans="1:3" x14ac:dyDescent="0.35">
      <c r="A274" s="76">
        <v>43179.988194444399</v>
      </c>
      <c r="B274" s="70" t="s">
        <v>34</v>
      </c>
      <c r="C274" s="70" t="s">
        <v>306</v>
      </c>
    </row>
    <row r="275" spans="1:3" x14ac:dyDescent="0.35">
      <c r="A275" s="76">
        <v>43180.023611111101</v>
      </c>
      <c r="B275" s="70" t="s">
        <v>34</v>
      </c>
      <c r="C275" s="70" t="s">
        <v>307</v>
      </c>
    </row>
    <row r="276" spans="1:3" x14ac:dyDescent="0.35">
      <c r="A276" s="76">
        <v>43180.465277777803</v>
      </c>
      <c r="B276" s="70" t="s">
        <v>34</v>
      </c>
      <c r="C276" s="70" t="s">
        <v>308</v>
      </c>
    </row>
    <row r="277" spans="1:3" x14ac:dyDescent="0.35">
      <c r="A277" s="76">
        <v>43180.877777777801</v>
      </c>
      <c r="B277" s="70" t="s">
        <v>34</v>
      </c>
      <c r="C277" s="70" t="s">
        <v>309</v>
      </c>
    </row>
    <row r="278" spans="1:3" x14ac:dyDescent="0.35">
      <c r="A278" s="76">
        <v>43181.420833333301</v>
      </c>
      <c r="B278" s="70" t="s">
        <v>34</v>
      </c>
      <c r="C278" s="70" t="s">
        <v>310</v>
      </c>
    </row>
    <row r="279" spans="1:3" x14ac:dyDescent="0.35">
      <c r="A279" s="76">
        <v>43178.942361111098</v>
      </c>
      <c r="B279" s="70" t="s">
        <v>34</v>
      </c>
      <c r="C279" s="70" t="s">
        <v>311</v>
      </c>
    </row>
    <row r="280" spans="1:3" x14ac:dyDescent="0.35">
      <c r="A280" s="76">
        <v>43181.532638888901</v>
      </c>
      <c r="B280" s="70" t="s">
        <v>34</v>
      </c>
      <c r="C280" s="70" t="s">
        <v>312</v>
      </c>
    </row>
    <row r="281" spans="1:3" x14ac:dyDescent="0.35">
      <c r="A281" s="76">
        <v>43181.578472222202</v>
      </c>
      <c r="B281" s="70" t="s">
        <v>34</v>
      </c>
      <c r="C281" s="70" t="s">
        <v>313</v>
      </c>
    </row>
    <row r="282" spans="1:3" x14ac:dyDescent="0.35">
      <c r="A282" s="76">
        <v>43181.596527777801</v>
      </c>
      <c r="B282" s="70" t="s">
        <v>34</v>
      </c>
      <c r="C282" s="70" t="s">
        <v>314</v>
      </c>
    </row>
    <row r="283" spans="1:3" x14ac:dyDescent="0.35">
      <c r="A283" s="76">
        <v>43181.692361111098</v>
      </c>
      <c r="B283" s="70" t="s">
        <v>34</v>
      </c>
      <c r="C283" s="70" t="s">
        <v>315</v>
      </c>
    </row>
    <row r="284" spans="1:3" x14ac:dyDescent="0.35">
      <c r="A284" s="76">
        <v>43181.784722222197</v>
      </c>
      <c r="B284" s="70" t="s">
        <v>34</v>
      </c>
      <c r="C284" s="70" t="s">
        <v>316</v>
      </c>
    </row>
    <row r="285" spans="1:3" x14ac:dyDescent="0.35">
      <c r="A285" s="76">
        <v>43181.815277777801</v>
      </c>
      <c r="B285" s="70" t="s">
        <v>34</v>
      </c>
      <c r="C285" s="70" t="s">
        <v>317</v>
      </c>
    </row>
    <row r="286" spans="1:3" x14ac:dyDescent="0.35">
      <c r="A286" s="76">
        <v>43181.8125</v>
      </c>
      <c r="B286" s="70" t="s">
        <v>34</v>
      </c>
      <c r="C286" s="70" t="s">
        <v>318</v>
      </c>
    </row>
    <row r="287" spans="1:3" x14ac:dyDescent="0.35">
      <c r="A287" s="76">
        <v>43181.8569444444</v>
      </c>
      <c r="B287" s="70" t="s">
        <v>34</v>
      </c>
      <c r="C287" s="70" t="s">
        <v>319</v>
      </c>
    </row>
    <row r="288" spans="1:3" x14ac:dyDescent="0.35">
      <c r="A288" s="76">
        <v>43182.661111111098</v>
      </c>
      <c r="B288" s="70" t="s">
        <v>34</v>
      </c>
      <c r="C288" s="70" t="s">
        <v>320</v>
      </c>
    </row>
    <row r="289" spans="1:3" x14ac:dyDescent="0.35">
      <c r="A289" s="76">
        <v>43182.671527777798</v>
      </c>
      <c r="B289" s="70" t="s">
        <v>34</v>
      </c>
      <c r="C289" s="70" t="s">
        <v>321</v>
      </c>
    </row>
    <row r="290" spans="1:3" x14ac:dyDescent="0.35">
      <c r="A290" s="76">
        <v>43182.651388888902</v>
      </c>
      <c r="B290" s="70" t="s">
        <v>34</v>
      </c>
      <c r="C290" s="70" t="s">
        <v>322</v>
      </c>
    </row>
    <row r="291" spans="1:3" x14ac:dyDescent="0.35">
      <c r="A291" s="76">
        <v>43182.685416666704</v>
      </c>
      <c r="B291" s="70" t="s">
        <v>34</v>
      </c>
      <c r="C291" s="70" t="s">
        <v>323</v>
      </c>
    </row>
    <row r="292" spans="1:3" x14ac:dyDescent="0.35">
      <c r="A292" s="76">
        <v>43182.686805555597</v>
      </c>
      <c r="B292" s="70" t="s">
        <v>34</v>
      </c>
      <c r="C292" s="70" t="s">
        <v>324</v>
      </c>
    </row>
    <row r="293" spans="1:3" x14ac:dyDescent="0.35">
      <c r="A293" s="76">
        <v>43182.804861111101</v>
      </c>
      <c r="B293" s="70" t="s">
        <v>34</v>
      </c>
      <c r="C293" s="70" t="s">
        <v>325</v>
      </c>
    </row>
    <row r="294" spans="1:3" x14ac:dyDescent="0.35">
      <c r="A294" s="76">
        <v>43182.849305555603</v>
      </c>
      <c r="B294" s="70" t="s">
        <v>34</v>
      </c>
      <c r="C294" s="70" t="s">
        <v>326</v>
      </c>
    </row>
    <row r="295" spans="1:3" x14ac:dyDescent="0.35">
      <c r="A295" s="76">
        <v>43182.8215277778</v>
      </c>
      <c r="B295" s="70" t="s">
        <v>34</v>
      </c>
      <c r="C295" s="70" t="s">
        <v>327</v>
      </c>
    </row>
    <row r="296" spans="1:3" x14ac:dyDescent="0.35">
      <c r="A296" s="76">
        <v>43182.828472222202</v>
      </c>
      <c r="B296" s="70" t="s">
        <v>34</v>
      </c>
      <c r="C296" s="70" t="s">
        <v>328</v>
      </c>
    </row>
    <row r="297" spans="1:3" x14ac:dyDescent="0.35">
      <c r="A297" s="76">
        <v>43182.804166666698</v>
      </c>
      <c r="B297" s="70" t="s">
        <v>34</v>
      </c>
      <c r="C297" s="70" t="s">
        <v>329</v>
      </c>
    </row>
    <row r="298" spans="1:3" x14ac:dyDescent="0.35">
      <c r="A298" s="76">
        <v>43182.827777777798</v>
      </c>
      <c r="B298" s="70" t="s">
        <v>34</v>
      </c>
      <c r="C298" s="70" t="s">
        <v>330</v>
      </c>
    </row>
    <row r="299" spans="1:3" x14ac:dyDescent="0.35">
      <c r="A299" s="76">
        <v>43182.827777777798</v>
      </c>
      <c r="B299" s="70" t="s">
        <v>34</v>
      </c>
      <c r="C299" s="70" t="s">
        <v>331</v>
      </c>
    </row>
    <row r="300" spans="1:3" x14ac:dyDescent="0.35">
      <c r="A300" s="76">
        <v>43182.851388888899</v>
      </c>
      <c r="B300" s="70" t="s">
        <v>34</v>
      </c>
      <c r="C300" s="70" t="s">
        <v>332</v>
      </c>
    </row>
    <row r="301" spans="1:3" x14ac:dyDescent="0.35">
      <c r="A301" s="76">
        <v>43182.931250000001</v>
      </c>
      <c r="B301" s="70" t="s">
        <v>34</v>
      </c>
      <c r="C301" s="70" t="s">
        <v>333</v>
      </c>
    </row>
    <row r="302" spans="1:3" x14ac:dyDescent="0.35">
      <c r="A302" s="76">
        <v>43183.009722222203</v>
      </c>
      <c r="B302" s="70" t="s">
        <v>34</v>
      </c>
      <c r="C302" s="70" t="s">
        <v>334</v>
      </c>
    </row>
    <row r="303" spans="1:3" x14ac:dyDescent="0.35">
      <c r="A303" s="76">
        <v>43183.431944444397</v>
      </c>
      <c r="B303" s="70" t="s">
        <v>34</v>
      </c>
      <c r="C303" s="70" t="s">
        <v>335</v>
      </c>
    </row>
    <row r="304" spans="1:3" x14ac:dyDescent="0.35">
      <c r="A304" s="76">
        <v>43183.501388888901</v>
      </c>
      <c r="B304" s="70" t="s">
        <v>34</v>
      </c>
      <c r="C304" s="70" t="s">
        <v>336</v>
      </c>
    </row>
    <row r="305" spans="1:3" x14ac:dyDescent="0.35">
      <c r="A305" s="76">
        <v>43183.596527777801</v>
      </c>
      <c r="B305" s="70" t="s">
        <v>34</v>
      </c>
      <c r="C305" s="70" t="s">
        <v>337</v>
      </c>
    </row>
    <row r="306" spans="1:3" x14ac:dyDescent="0.35">
      <c r="A306" s="76">
        <v>43183.6118055556</v>
      </c>
      <c r="B306" s="70" t="s">
        <v>34</v>
      </c>
      <c r="C306" s="70" t="s">
        <v>338</v>
      </c>
    </row>
    <row r="307" spans="1:3" x14ac:dyDescent="0.35">
      <c r="A307" s="76">
        <v>43183.648611111101</v>
      </c>
      <c r="B307" s="70" t="s">
        <v>34</v>
      </c>
      <c r="C307" s="70" t="s">
        <v>339</v>
      </c>
    </row>
    <row r="308" spans="1:3" x14ac:dyDescent="0.35">
      <c r="A308" s="76">
        <v>43183.881249999999</v>
      </c>
      <c r="B308" s="70" t="s">
        <v>34</v>
      </c>
      <c r="C308" s="70" t="s">
        <v>340</v>
      </c>
    </row>
    <row r="309" spans="1:3" x14ac:dyDescent="0.35">
      <c r="A309" s="76">
        <v>43183.920833333301</v>
      </c>
      <c r="B309" s="70" t="s">
        <v>34</v>
      </c>
      <c r="C309" s="70" t="s">
        <v>341</v>
      </c>
    </row>
    <row r="310" spans="1:3" x14ac:dyDescent="0.35">
      <c r="A310" s="76">
        <v>43184.223611111098</v>
      </c>
      <c r="B310" s="70" t="s">
        <v>34</v>
      </c>
      <c r="C310" s="70" t="s">
        <v>342</v>
      </c>
    </row>
    <row r="311" spans="1:3" x14ac:dyDescent="0.35">
      <c r="A311" s="76">
        <v>43182.565972222197</v>
      </c>
      <c r="B311" s="70" t="s">
        <v>34</v>
      </c>
      <c r="C311" s="70" t="s">
        <v>343</v>
      </c>
    </row>
    <row r="312" spans="1:3" x14ac:dyDescent="0.35">
      <c r="A312" s="76">
        <v>43184.909027777801</v>
      </c>
      <c r="B312" s="70" t="s">
        <v>34</v>
      </c>
      <c r="C312" s="70" t="s">
        <v>344</v>
      </c>
    </row>
    <row r="313" spans="1:3" x14ac:dyDescent="0.35">
      <c r="A313" s="76">
        <v>43185.429166666698</v>
      </c>
      <c r="B313" s="70" t="s">
        <v>34</v>
      </c>
      <c r="C313" s="70" t="s">
        <v>345</v>
      </c>
    </row>
    <row r="314" spans="1:3" x14ac:dyDescent="0.35">
      <c r="A314" s="76">
        <v>43185.477083333302</v>
      </c>
      <c r="B314" s="70" t="s">
        <v>34</v>
      </c>
      <c r="C314" s="70" t="s">
        <v>346</v>
      </c>
    </row>
    <row r="315" spans="1:3" x14ac:dyDescent="0.35">
      <c r="A315" s="76">
        <v>43185.486111111102</v>
      </c>
      <c r="B315" s="70" t="s">
        <v>34</v>
      </c>
      <c r="C315" s="70" t="s">
        <v>347</v>
      </c>
    </row>
    <row r="316" spans="1:3" x14ac:dyDescent="0.35">
      <c r="A316" s="76">
        <v>43185.704861111102</v>
      </c>
      <c r="B316" s="70" t="s">
        <v>34</v>
      </c>
      <c r="C316" s="70" t="s">
        <v>348</v>
      </c>
    </row>
    <row r="317" spans="1:3" x14ac:dyDescent="0.35">
      <c r="A317" s="76">
        <v>43185.723611111098</v>
      </c>
      <c r="B317" s="70" t="s">
        <v>34</v>
      </c>
      <c r="C317" s="70" t="s">
        <v>349</v>
      </c>
    </row>
    <row r="318" spans="1:3" x14ac:dyDescent="0.35">
      <c r="A318" s="76">
        <v>43185.709027777797</v>
      </c>
      <c r="B318" s="70" t="s">
        <v>34</v>
      </c>
      <c r="C318" s="70" t="s">
        <v>350</v>
      </c>
    </row>
    <row r="319" spans="1:3" x14ac:dyDescent="0.35">
      <c r="A319" s="76">
        <v>43185.7277777778</v>
      </c>
      <c r="B319" s="70" t="s">
        <v>34</v>
      </c>
      <c r="C319" s="70" t="s">
        <v>351</v>
      </c>
    </row>
    <row r="320" spans="1:3" x14ac:dyDescent="0.35">
      <c r="A320" s="76">
        <v>43185.752777777801</v>
      </c>
      <c r="B320" s="70" t="s">
        <v>34</v>
      </c>
      <c r="C320" s="70" t="s">
        <v>352</v>
      </c>
    </row>
    <row r="321" spans="1:3" x14ac:dyDescent="0.35">
      <c r="A321" s="76">
        <v>43185.748611111099</v>
      </c>
      <c r="B321" s="70" t="s">
        <v>34</v>
      </c>
      <c r="C321" s="70" t="s">
        <v>353</v>
      </c>
    </row>
    <row r="322" spans="1:3" x14ac:dyDescent="0.35">
      <c r="A322" s="76">
        <v>43185.775694444397</v>
      </c>
      <c r="B322" s="70" t="s">
        <v>34</v>
      </c>
      <c r="C322" s="70" t="s">
        <v>354</v>
      </c>
    </row>
    <row r="323" spans="1:3" x14ac:dyDescent="0.35">
      <c r="A323" s="76">
        <v>43185.729861111096</v>
      </c>
      <c r="B323" s="70" t="s">
        <v>34</v>
      </c>
      <c r="C323" s="70" t="s">
        <v>355</v>
      </c>
    </row>
    <row r="324" spans="1:3" x14ac:dyDescent="0.35">
      <c r="A324" s="76">
        <v>43185.728472222203</v>
      </c>
      <c r="B324" s="70" t="s">
        <v>34</v>
      </c>
      <c r="C324" s="70" t="s">
        <v>356</v>
      </c>
    </row>
    <row r="325" spans="1:3" x14ac:dyDescent="0.35">
      <c r="A325" s="76">
        <v>43185.745138888902</v>
      </c>
      <c r="B325" s="70" t="s">
        <v>34</v>
      </c>
      <c r="C325" s="70" t="s">
        <v>357</v>
      </c>
    </row>
    <row r="326" spans="1:3" x14ac:dyDescent="0.35">
      <c r="A326" s="76">
        <v>43185.802777777797</v>
      </c>
      <c r="B326" s="70" t="s">
        <v>34</v>
      </c>
      <c r="C326" s="70" t="s">
        <v>358</v>
      </c>
    </row>
    <row r="327" spans="1:3" x14ac:dyDescent="0.35">
      <c r="A327" s="76">
        <v>43185.786805555603</v>
      </c>
      <c r="B327" s="70" t="s">
        <v>34</v>
      </c>
      <c r="C327" s="70" t="s">
        <v>359</v>
      </c>
    </row>
    <row r="328" spans="1:3" x14ac:dyDescent="0.35">
      <c r="A328" s="76">
        <v>43185.795138888898</v>
      </c>
      <c r="B328" s="70" t="s">
        <v>34</v>
      </c>
      <c r="C328" s="70" t="s">
        <v>360</v>
      </c>
    </row>
    <row r="329" spans="1:3" x14ac:dyDescent="0.35">
      <c r="A329" s="76">
        <v>43185.852083333302</v>
      </c>
      <c r="B329" s="70" t="s">
        <v>34</v>
      </c>
      <c r="C329" s="70" t="s">
        <v>361</v>
      </c>
    </row>
    <row r="330" spans="1:3" x14ac:dyDescent="0.35">
      <c r="A330" s="76">
        <v>43185.8569444444</v>
      </c>
      <c r="B330" s="70" t="s">
        <v>34</v>
      </c>
      <c r="C330" s="70" t="s">
        <v>362</v>
      </c>
    </row>
    <row r="331" spans="1:3" x14ac:dyDescent="0.35">
      <c r="A331" s="76">
        <v>43185.908333333296</v>
      </c>
      <c r="B331" s="70" t="s">
        <v>34</v>
      </c>
      <c r="C331" s="70" t="s">
        <v>363</v>
      </c>
    </row>
    <row r="332" spans="1:3" x14ac:dyDescent="0.35">
      <c r="A332" s="76">
        <v>43185.983333333301</v>
      </c>
      <c r="B332" s="70" t="s">
        <v>34</v>
      </c>
      <c r="C332" s="70" t="s">
        <v>364</v>
      </c>
    </row>
    <row r="333" spans="1:3" x14ac:dyDescent="0.35">
      <c r="A333" s="76">
        <v>43185.983333333301</v>
      </c>
      <c r="B333" s="70" t="s">
        <v>34</v>
      </c>
      <c r="C333" s="70" t="s">
        <v>365</v>
      </c>
    </row>
    <row r="334" spans="1:3" x14ac:dyDescent="0.35">
      <c r="A334" s="76">
        <v>43185.96875</v>
      </c>
      <c r="B334" s="70" t="s">
        <v>34</v>
      </c>
      <c r="C334" s="70" t="s">
        <v>366</v>
      </c>
    </row>
    <row r="335" spans="1:3" x14ac:dyDescent="0.35">
      <c r="A335" s="76">
        <v>43185.968055555597</v>
      </c>
      <c r="B335" s="70" t="s">
        <v>34</v>
      </c>
      <c r="C335" s="70" t="s">
        <v>367</v>
      </c>
    </row>
    <row r="336" spans="1:3" x14ac:dyDescent="0.35">
      <c r="A336" s="76">
        <v>43186.412499999999</v>
      </c>
      <c r="B336" s="70" t="s">
        <v>34</v>
      </c>
      <c r="C336" s="70" t="s">
        <v>368</v>
      </c>
    </row>
    <row r="337" spans="1:3" x14ac:dyDescent="0.35">
      <c r="A337" s="76">
        <v>43186.440277777801</v>
      </c>
      <c r="B337" s="70" t="s">
        <v>34</v>
      </c>
      <c r="C337" s="70" t="s">
        <v>369</v>
      </c>
    </row>
    <row r="338" spans="1:3" x14ac:dyDescent="0.35">
      <c r="A338" s="76">
        <v>43186.511805555601</v>
      </c>
      <c r="B338" s="70" t="s">
        <v>34</v>
      </c>
      <c r="C338" s="70" t="s">
        <v>370</v>
      </c>
    </row>
    <row r="339" spans="1:3" x14ac:dyDescent="0.35">
      <c r="A339" s="76">
        <v>43186.638888888898</v>
      </c>
      <c r="B339" s="70" t="s">
        <v>34</v>
      </c>
      <c r="C339" s="70" t="s">
        <v>371</v>
      </c>
    </row>
    <row r="340" spans="1:3" x14ac:dyDescent="0.35">
      <c r="A340" s="76">
        <v>43186.604166666701</v>
      </c>
      <c r="B340" s="70" t="s">
        <v>34</v>
      </c>
      <c r="C340" s="70" t="s">
        <v>372</v>
      </c>
    </row>
    <row r="341" spans="1:3" x14ac:dyDescent="0.35">
      <c r="A341" s="76">
        <v>43186.629166666702</v>
      </c>
      <c r="B341" s="70" t="s">
        <v>34</v>
      </c>
      <c r="C341" s="70" t="s">
        <v>373</v>
      </c>
    </row>
    <row r="342" spans="1:3" x14ac:dyDescent="0.35">
      <c r="A342" s="76">
        <v>43186.666666666701</v>
      </c>
      <c r="B342" s="70" t="s">
        <v>34</v>
      </c>
      <c r="C342" s="70" t="s">
        <v>374</v>
      </c>
    </row>
    <row r="343" spans="1:3" x14ac:dyDescent="0.35">
      <c r="A343" s="76">
        <v>43186.6472222222</v>
      </c>
      <c r="B343" s="70" t="s">
        <v>34</v>
      </c>
      <c r="C343" s="70" t="s">
        <v>375</v>
      </c>
    </row>
    <row r="344" spans="1:3" x14ac:dyDescent="0.35">
      <c r="A344" s="76">
        <v>43186.703472222202</v>
      </c>
      <c r="B344" s="70" t="s">
        <v>34</v>
      </c>
      <c r="C344" s="70" t="s">
        <v>376</v>
      </c>
    </row>
    <row r="345" spans="1:3" x14ac:dyDescent="0.35">
      <c r="A345" s="76">
        <v>43186.773611111101</v>
      </c>
      <c r="B345" s="70" t="s">
        <v>34</v>
      </c>
      <c r="C345" s="70" t="s">
        <v>377</v>
      </c>
    </row>
    <row r="346" spans="1:3" x14ac:dyDescent="0.35">
      <c r="A346" s="76">
        <v>43186.806250000001</v>
      </c>
      <c r="B346" s="70" t="s">
        <v>34</v>
      </c>
      <c r="C346" s="70" t="s">
        <v>378</v>
      </c>
    </row>
    <row r="347" spans="1:3" x14ac:dyDescent="0.35">
      <c r="A347" s="76">
        <v>43186.814583333296</v>
      </c>
      <c r="B347" s="70" t="s">
        <v>34</v>
      </c>
      <c r="C347" s="70" t="s">
        <v>379</v>
      </c>
    </row>
    <row r="348" spans="1:3" x14ac:dyDescent="0.35">
      <c r="A348" s="76">
        <v>43186.831944444399</v>
      </c>
      <c r="B348" s="70" t="s">
        <v>34</v>
      </c>
      <c r="C348" s="70" t="s">
        <v>380</v>
      </c>
    </row>
    <row r="349" spans="1:3" x14ac:dyDescent="0.35">
      <c r="A349" s="76">
        <v>43186.898611111101</v>
      </c>
      <c r="B349" s="70" t="s">
        <v>34</v>
      </c>
      <c r="C349" s="70" t="s">
        <v>381</v>
      </c>
    </row>
    <row r="350" spans="1:3" x14ac:dyDescent="0.35">
      <c r="A350" s="76">
        <v>43186.957638888904</v>
      </c>
      <c r="B350" s="70" t="s">
        <v>34</v>
      </c>
      <c r="C350" s="70" t="s">
        <v>382</v>
      </c>
    </row>
    <row r="351" spans="1:3" x14ac:dyDescent="0.35">
      <c r="A351" s="76">
        <v>43187.400694444397</v>
      </c>
      <c r="B351" s="70" t="s">
        <v>34</v>
      </c>
      <c r="C351" s="70" t="s">
        <v>383</v>
      </c>
    </row>
    <row r="352" spans="1:3" x14ac:dyDescent="0.35">
      <c r="A352" s="76">
        <v>43187.394444444399</v>
      </c>
      <c r="B352" s="70" t="s">
        <v>34</v>
      </c>
      <c r="C352" s="70" t="s">
        <v>384</v>
      </c>
    </row>
    <row r="353" spans="1:3" x14ac:dyDescent="0.35">
      <c r="A353" s="76">
        <v>43187.522916666698</v>
      </c>
      <c r="B353" s="70" t="s">
        <v>34</v>
      </c>
      <c r="C353" s="70" t="s">
        <v>385</v>
      </c>
    </row>
    <row r="354" spans="1:3" x14ac:dyDescent="0.35">
      <c r="A354" s="76">
        <v>43187.595138888901</v>
      </c>
      <c r="B354" s="70" t="s">
        <v>34</v>
      </c>
      <c r="C354" s="70" t="s">
        <v>386</v>
      </c>
    </row>
    <row r="355" spans="1:3" x14ac:dyDescent="0.35">
      <c r="A355" s="76">
        <v>43187.713194444397</v>
      </c>
      <c r="B355" s="70" t="s">
        <v>34</v>
      </c>
      <c r="C355" s="70" t="s">
        <v>387</v>
      </c>
    </row>
    <row r="356" spans="1:3" x14ac:dyDescent="0.35">
      <c r="A356" s="76">
        <v>43187.715277777803</v>
      </c>
      <c r="B356" s="70" t="s">
        <v>34</v>
      </c>
      <c r="C356" s="70" t="s">
        <v>388</v>
      </c>
    </row>
    <row r="357" spans="1:3" x14ac:dyDescent="0.35">
      <c r="A357" s="76">
        <v>43187.728472222203</v>
      </c>
      <c r="B357" s="70" t="s">
        <v>34</v>
      </c>
      <c r="C357" s="70" t="s">
        <v>389</v>
      </c>
    </row>
    <row r="358" spans="1:3" x14ac:dyDescent="0.35">
      <c r="A358" s="76">
        <v>43187.738194444399</v>
      </c>
      <c r="B358" s="70" t="s">
        <v>34</v>
      </c>
      <c r="C358" s="70" t="s">
        <v>390</v>
      </c>
    </row>
    <row r="359" spans="1:3" x14ac:dyDescent="0.35">
      <c r="A359" s="76">
        <v>43187.7631944444</v>
      </c>
      <c r="B359" s="70" t="s">
        <v>34</v>
      </c>
      <c r="C359" s="70" t="s">
        <v>391</v>
      </c>
    </row>
    <row r="360" spans="1:3" x14ac:dyDescent="0.35">
      <c r="A360" s="76">
        <v>43187.743055555598</v>
      </c>
      <c r="B360" s="70" t="s">
        <v>34</v>
      </c>
      <c r="C360" s="70" t="s">
        <v>392</v>
      </c>
    </row>
    <row r="361" spans="1:3" x14ac:dyDescent="0.35">
      <c r="A361" s="76">
        <v>43187.758333333302</v>
      </c>
      <c r="B361" s="70" t="s">
        <v>34</v>
      </c>
      <c r="C361" s="70" t="s">
        <v>393</v>
      </c>
    </row>
    <row r="362" spans="1:3" x14ac:dyDescent="0.35">
      <c r="A362" s="76">
        <v>43187.720833333296</v>
      </c>
      <c r="B362" s="70" t="s">
        <v>34</v>
      </c>
      <c r="C362" s="70" t="s">
        <v>394</v>
      </c>
    </row>
    <row r="363" spans="1:3" x14ac:dyDescent="0.35">
      <c r="A363" s="76">
        <v>43187.745833333298</v>
      </c>
      <c r="B363" s="70" t="s">
        <v>34</v>
      </c>
      <c r="C363" s="70" t="s">
        <v>395</v>
      </c>
    </row>
    <row r="364" spans="1:3" x14ac:dyDescent="0.35">
      <c r="A364" s="76">
        <v>43187.781944444403</v>
      </c>
      <c r="B364" s="70" t="s">
        <v>34</v>
      </c>
      <c r="C364" s="70" t="s">
        <v>396</v>
      </c>
    </row>
    <row r="365" spans="1:3" x14ac:dyDescent="0.35">
      <c r="A365" s="76">
        <v>43187.790972222203</v>
      </c>
      <c r="B365" s="70" t="s">
        <v>34</v>
      </c>
      <c r="C365" s="70" t="s">
        <v>397</v>
      </c>
    </row>
    <row r="366" spans="1:3" x14ac:dyDescent="0.35">
      <c r="A366" s="76">
        <v>43187.806944444397</v>
      </c>
      <c r="B366" s="70" t="s">
        <v>34</v>
      </c>
      <c r="C366" s="70" t="s">
        <v>398</v>
      </c>
    </row>
    <row r="367" spans="1:3" x14ac:dyDescent="0.35">
      <c r="A367" s="76">
        <v>43187.780555555597</v>
      </c>
      <c r="B367" s="70" t="s">
        <v>34</v>
      </c>
      <c r="C367" s="70" t="s">
        <v>399</v>
      </c>
    </row>
    <row r="368" spans="1:3" x14ac:dyDescent="0.35">
      <c r="A368" s="76">
        <v>43187.775000000001</v>
      </c>
      <c r="B368" s="70" t="s">
        <v>34</v>
      </c>
      <c r="C368" s="70" t="s">
        <v>400</v>
      </c>
    </row>
    <row r="369" spans="1:3" x14ac:dyDescent="0.35">
      <c r="A369" s="76">
        <v>43187.847222222197</v>
      </c>
      <c r="B369" s="70" t="s">
        <v>34</v>
      </c>
      <c r="C369" s="70" t="s">
        <v>401</v>
      </c>
    </row>
    <row r="370" spans="1:3" x14ac:dyDescent="0.35">
      <c r="A370" s="76">
        <v>43187.8840277778</v>
      </c>
      <c r="B370" s="70" t="s">
        <v>34</v>
      </c>
      <c r="C370" s="70" t="s">
        <v>402</v>
      </c>
    </row>
    <row r="371" spans="1:3" x14ac:dyDescent="0.35">
      <c r="A371" s="76">
        <v>43187.870833333298</v>
      </c>
      <c r="B371" s="70" t="s">
        <v>34</v>
      </c>
      <c r="C371" s="70" t="s">
        <v>403</v>
      </c>
    </row>
    <row r="372" spans="1:3" x14ac:dyDescent="0.35">
      <c r="A372" s="76">
        <v>43187.905555555597</v>
      </c>
      <c r="B372" s="70" t="s">
        <v>34</v>
      </c>
      <c r="C372" s="70" t="s">
        <v>404</v>
      </c>
    </row>
    <row r="373" spans="1:3" x14ac:dyDescent="0.35">
      <c r="A373" s="76">
        <v>43188.002083333296</v>
      </c>
      <c r="B373" s="70" t="s">
        <v>34</v>
      </c>
      <c r="C373" s="70" t="s">
        <v>405</v>
      </c>
    </row>
    <row r="374" spans="1:3" x14ac:dyDescent="0.35">
      <c r="A374" s="76">
        <v>43186.945833333302</v>
      </c>
      <c r="B374" s="70" t="s">
        <v>34</v>
      </c>
      <c r="C374" s="70" t="s">
        <v>406</v>
      </c>
    </row>
    <row r="375" spans="1:3" x14ac:dyDescent="0.35">
      <c r="A375" s="76">
        <v>43188.086805555598</v>
      </c>
      <c r="B375" s="70" t="s">
        <v>34</v>
      </c>
      <c r="C375" s="70" t="s">
        <v>407</v>
      </c>
    </row>
    <row r="376" spans="1:3" x14ac:dyDescent="0.35">
      <c r="A376" s="76">
        <v>43188.391666666699</v>
      </c>
      <c r="B376" s="70" t="s">
        <v>34</v>
      </c>
      <c r="C376" s="70" t="s">
        <v>408</v>
      </c>
    </row>
    <row r="377" spans="1:3" x14ac:dyDescent="0.35">
      <c r="A377" s="76">
        <v>43188.368055555598</v>
      </c>
      <c r="B377" s="70" t="s">
        <v>34</v>
      </c>
      <c r="C377" s="70" t="s">
        <v>409</v>
      </c>
    </row>
    <row r="378" spans="1:3" x14ac:dyDescent="0.35">
      <c r="A378" s="76">
        <v>43188.398611111101</v>
      </c>
      <c r="B378" s="70" t="s">
        <v>34</v>
      </c>
      <c r="C378" s="70" t="s">
        <v>410</v>
      </c>
    </row>
    <row r="379" spans="1:3" x14ac:dyDescent="0.35">
      <c r="A379" s="76">
        <v>43188.434027777803</v>
      </c>
      <c r="B379" s="70" t="s">
        <v>34</v>
      </c>
      <c r="C379" s="70" t="s">
        <v>411</v>
      </c>
    </row>
    <row r="380" spans="1:3" x14ac:dyDescent="0.35">
      <c r="A380" s="76">
        <v>43188.4375</v>
      </c>
      <c r="B380" s="70" t="s">
        <v>34</v>
      </c>
      <c r="C380" s="70" t="s">
        <v>412</v>
      </c>
    </row>
    <row r="381" spans="1:3" x14ac:dyDescent="0.35">
      <c r="A381" s="76">
        <v>43188.499305555597</v>
      </c>
      <c r="B381" s="70" t="s">
        <v>34</v>
      </c>
      <c r="C381" s="70" t="s">
        <v>413</v>
      </c>
    </row>
    <row r="382" spans="1:3" x14ac:dyDescent="0.35">
      <c r="A382" s="76">
        <v>43188.636111111096</v>
      </c>
      <c r="B382" s="70" t="s">
        <v>34</v>
      </c>
      <c r="C382" s="70" t="s">
        <v>414</v>
      </c>
    </row>
    <row r="383" spans="1:3" x14ac:dyDescent="0.35">
      <c r="A383" s="76">
        <v>43188.661805555603</v>
      </c>
      <c r="B383" s="70" t="s">
        <v>34</v>
      </c>
      <c r="C383" s="70" t="s">
        <v>415</v>
      </c>
    </row>
    <row r="384" spans="1:3" x14ac:dyDescent="0.35">
      <c r="A384" s="76">
        <v>43188.722222222197</v>
      </c>
      <c r="B384" s="70" t="s">
        <v>34</v>
      </c>
      <c r="C384" s="70" t="s">
        <v>416</v>
      </c>
    </row>
    <row r="385" spans="1:3" x14ac:dyDescent="0.35">
      <c r="A385" s="76">
        <v>43188.811805555597</v>
      </c>
      <c r="B385" s="70" t="s">
        <v>34</v>
      </c>
      <c r="C385" s="70" t="s">
        <v>417</v>
      </c>
    </row>
    <row r="386" spans="1:3" x14ac:dyDescent="0.35">
      <c r="A386" s="76">
        <v>43188.876388888901</v>
      </c>
      <c r="B386" s="70" t="s">
        <v>34</v>
      </c>
      <c r="C386" s="70" t="s">
        <v>418</v>
      </c>
    </row>
    <row r="387" spans="1:3" x14ac:dyDescent="0.35">
      <c r="A387" s="76">
        <v>43188.909722222197</v>
      </c>
      <c r="B387" s="70" t="s">
        <v>34</v>
      </c>
      <c r="C387" s="70" t="s">
        <v>419</v>
      </c>
    </row>
    <row r="388" spans="1:3" x14ac:dyDescent="0.35">
      <c r="A388" s="76">
        <v>43189.015972222202</v>
      </c>
      <c r="B388" s="70" t="s">
        <v>34</v>
      </c>
      <c r="C388" s="70" t="s">
        <v>420</v>
      </c>
    </row>
    <row r="389" spans="1:3" x14ac:dyDescent="0.35">
      <c r="A389" s="76">
        <v>43189.029861111099</v>
      </c>
      <c r="B389" s="70" t="s">
        <v>34</v>
      </c>
      <c r="C389" s="70" t="s">
        <v>421</v>
      </c>
    </row>
    <row r="390" spans="1:3" x14ac:dyDescent="0.35">
      <c r="A390" s="76">
        <v>43188.477083333302</v>
      </c>
      <c r="B390" s="70" t="s">
        <v>34</v>
      </c>
      <c r="C390" s="70" t="s">
        <v>422</v>
      </c>
    </row>
    <row r="391" spans="1:3" x14ac:dyDescent="0.35">
      <c r="A391" s="76">
        <v>43189.482638888898</v>
      </c>
      <c r="B391" s="70" t="s">
        <v>34</v>
      </c>
      <c r="C391" s="70" t="s">
        <v>423</v>
      </c>
    </row>
    <row r="392" spans="1:3" x14ac:dyDescent="0.35">
      <c r="A392" s="76">
        <v>43189.586805555598</v>
      </c>
      <c r="B392" s="70" t="s">
        <v>34</v>
      </c>
      <c r="C392" s="70" t="s">
        <v>424</v>
      </c>
    </row>
    <row r="393" spans="1:3" x14ac:dyDescent="0.35">
      <c r="A393" s="76">
        <v>43189.579166666699</v>
      </c>
      <c r="B393" s="70" t="s">
        <v>34</v>
      </c>
      <c r="C393" s="70" t="s">
        <v>425</v>
      </c>
    </row>
    <row r="394" spans="1:3" x14ac:dyDescent="0.35">
      <c r="A394" s="76">
        <v>43189.616666666698</v>
      </c>
      <c r="B394" s="70" t="s">
        <v>34</v>
      </c>
      <c r="C394" s="70" t="s">
        <v>426</v>
      </c>
    </row>
    <row r="395" spans="1:3" x14ac:dyDescent="0.35">
      <c r="A395" s="76">
        <v>43189.629861111098</v>
      </c>
      <c r="B395" s="70" t="s">
        <v>34</v>
      </c>
      <c r="C395" s="70" t="s">
        <v>427</v>
      </c>
    </row>
    <row r="396" spans="1:3" x14ac:dyDescent="0.35">
      <c r="A396" s="76">
        <v>43189.599305555603</v>
      </c>
      <c r="B396" s="70" t="s">
        <v>34</v>
      </c>
      <c r="C396" s="70" t="s">
        <v>428</v>
      </c>
    </row>
    <row r="397" spans="1:3" x14ac:dyDescent="0.35">
      <c r="A397" s="76">
        <v>43189.589583333298</v>
      </c>
      <c r="B397" s="70" t="s">
        <v>34</v>
      </c>
      <c r="C397" s="70" t="s">
        <v>429</v>
      </c>
    </row>
    <row r="398" spans="1:3" x14ac:dyDescent="0.35">
      <c r="A398" s="76">
        <v>43189.6652777778</v>
      </c>
      <c r="B398" s="70" t="s">
        <v>34</v>
      </c>
      <c r="C398" s="70" t="s">
        <v>430</v>
      </c>
    </row>
    <row r="399" spans="1:3" x14ac:dyDescent="0.35">
      <c r="A399" s="76">
        <v>43189.638888888898</v>
      </c>
      <c r="B399" s="70" t="s">
        <v>34</v>
      </c>
      <c r="C399" s="70" t="s">
        <v>431</v>
      </c>
    </row>
    <row r="400" spans="1:3" x14ac:dyDescent="0.35">
      <c r="A400" s="76">
        <v>43189.667361111096</v>
      </c>
      <c r="B400" s="70" t="s">
        <v>34</v>
      </c>
      <c r="C400" s="70" t="s">
        <v>432</v>
      </c>
    </row>
    <row r="401" spans="1:3" x14ac:dyDescent="0.35">
      <c r="A401" s="76">
        <v>43189.679166666698</v>
      </c>
      <c r="B401" s="70" t="s">
        <v>34</v>
      </c>
      <c r="C401" s="70" t="s">
        <v>433</v>
      </c>
    </row>
    <row r="402" spans="1:3" x14ac:dyDescent="0.35">
      <c r="A402" s="76">
        <v>43189.706250000003</v>
      </c>
      <c r="B402" s="70" t="s">
        <v>34</v>
      </c>
      <c r="C402" s="70" t="s">
        <v>434</v>
      </c>
    </row>
    <row r="403" spans="1:3" x14ac:dyDescent="0.35">
      <c r="A403" s="76">
        <v>43189.756944444402</v>
      </c>
      <c r="B403" s="70" t="s">
        <v>34</v>
      </c>
      <c r="C403" s="70" t="s">
        <v>435</v>
      </c>
    </row>
    <row r="404" spans="1:3" x14ac:dyDescent="0.35">
      <c r="A404" s="76">
        <v>43189.782638888901</v>
      </c>
      <c r="B404" s="70" t="s">
        <v>34</v>
      </c>
      <c r="C404" s="70" t="s">
        <v>436</v>
      </c>
    </row>
    <row r="405" spans="1:3" x14ac:dyDescent="0.35">
      <c r="A405" s="76">
        <v>43189.787499999999</v>
      </c>
      <c r="B405" s="70" t="s">
        <v>34</v>
      </c>
      <c r="C405" s="70" t="s">
        <v>437</v>
      </c>
    </row>
    <row r="406" spans="1:3" x14ac:dyDescent="0.35">
      <c r="A406" s="76">
        <v>43189.785416666702</v>
      </c>
      <c r="B406" s="70" t="s">
        <v>34</v>
      </c>
      <c r="C406" s="70" t="s">
        <v>438</v>
      </c>
    </row>
    <row r="407" spans="1:3" x14ac:dyDescent="0.35">
      <c r="A407" s="76">
        <v>43189.911805555603</v>
      </c>
      <c r="B407" s="70" t="s">
        <v>34</v>
      </c>
      <c r="C407" s="70" t="s">
        <v>439</v>
      </c>
    </row>
    <row r="408" spans="1:3" x14ac:dyDescent="0.35">
      <c r="A408" s="76">
        <v>43189.882638888899</v>
      </c>
      <c r="B408" s="70" t="s">
        <v>34</v>
      </c>
      <c r="C408" s="70" t="s">
        <v>440</v>
      </c>
    </row>
    <row r="409" spans="1:3" x14ac:dyDescent="0.35">
      <c r="A409" s="76">
        <v>43189.945833333302</v>
      </c>
      <c r="B409" s="70" t="s">
        <v>34</v>
      </c>
      <c r="C409" s="70" t="s">
        <v>441</v>
      </c>
    </row>
    <row r="410" spans="1:3" x14ac:dyDescent="0.35">
      <c r="A410" s="76">
        <v>43190.246527777803</v>
      </c>
      <c r="B410" s="70" t="s">
        <v>34</v>
      </c>
      <c r="C410" s="70" t="s">
        <v>442</v>
      </c>
    </row>
    <row r="411" spans="1:3" x14ac:dyDescent="0.35">
      <c r="A411" s="76">
        <v>43190.504861111098</v>
      </c>
      <c r="B411" s="70" t="s">
        <v>34</v>
      </c>
      <c r="C411" s="70" t="s">
        <v>443</v>
      </c>
    </row>
    <row r="412" spans="1:3" x14ac:dyDescent="0.35">
      <c r="A412" s="76">
        <v>43190.556944444397</v>
      </c>
      <c r="B412" s="70" t="s">
        <v>34</v>
      </c>
      <c r="C412" s="70" t="s">
        <v>444</v>
      </c>
    </row>
    <row r="413" spans="1:3" x14ac:dyDescent="0.35">
      <c r="A413" s="76">
        <v>43190.945138888899</v>
      </c>
      <c r="B413" s="70" t="s">
        <v>34</v>
      </c>
      <c r="C413" s="70" t="s">
        <v>445</v>
      </c>
    </row>
  </sheetData>
  <autoFilter ref="A1:C413" xr:uid="{69A00FAE-8AAD-413A-AC7F-7088684DD218}"/>
  <pageMargins left="0.7" right="0.7" top="0.75" bottom="0.75" header="0.3" footer="0.3"/>
  <pageSetup orientation="portrait" r:id="rId1"/>
  <ignoredErrors>
    <ignoredError sqref="B2 B3:B4 B407:B413 B390:B406 B388:B389 B385:B387 B383:B384 B355:B382 B354 B351:B353 B349:B350 B345:B348 B344 B336:B343 B331:B335 B329:B330 B325:B328 B318:B324 B313:B317 B303:B312 B288:B302 B274:B287 B273 B269:B272 B268 B265:B267 B264 B262:B263 B256:B261 B249:B255 B238:B248 B232:B237 B222:B231 B213:B221 B210:B212 B208:B209 B205:B207 B199:B204 B198 B197 B196 B191:B195 B188:B190 B181:B187 B180 B172:B179 B170:B171 B166:B169 B164:B165 B163 B162 B161 B158:B160 B147:B157 B139:B146 B131:B138 B130 B129 B126:B128 B122:B125 B121 B116:B120 B115 B114 B110:B113 B108:B109 B106:B107 B96:B105 B95 B93:B94 B89:B92 B86:B88 B77:B85 B75:B76 B71:B74 B54:B70 B37:B53 B33:B36 B26:B32 B19:B25 B5:B18" numberStoredAsText="1"/>
  </ignoredError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1E1A46C513D6D446A1236525F7ED8048" ma:contentTypeVersion="4" ma:contentTypeDescription="Create a new document." ma:contentTypeScope="" ma:versionID="a90a60868cbb9f30eb26785a48a17d7d">
  <xsd:schema xmlns:xsd="http://www.w3.org/2001/XMLSchema" xmlns:xs="http://www.w3.org/2001/XMLSchema" xmlns:p="http://schemas.microsoft.com/office/2006/metadata/properties" xmlns:ns2="2987eda7-d74f-4356-b66a-f07c93829225" xmlns:ns3="f34a3a25-800e-4071-8a5e-9727d3108910" targetNamespace="http://schemas.microsoft.com/office/2006/metadata/properties" ma:root="true" ma:fieldsID="410d265df09fb16a021ba5f83c68383e" ns2:_="" ns3:_="">
    <xsd:import namespace="2987eda7-d74f-4356-b66a-f07c93829225"/>
    <xsd:import namespace="f34a3a25-800e-4071-8a5e-9727d3108910"/>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987eda7-d74f-4356-b66a-f07c9382922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f34a3a25-800e-4071-8a5e-9727d3108910"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9C74C9C-BC27-42EB-9775-4C47E637794F}"/>
</file>

<file path=customXml/itemProps2.xml><?xml version="1.0" encoding="utf-8"?>
<ds:datastoreItem xmlns:ds="http://schemas.openxmlformats.org/officeDocument/2006/customXml" ds:itemID="{34A8C65B-1DBE-4DE4-B55E-F66C145F10BA}"/>
</file>

<file path=customXml/itemProps3.xml><?xml version="1.0" encoding="utf-8"?>
<ds:datastoreItem xmlns:ds="http://schemas.openxmlformats.org/officeDocument/2006/customXml" ds:itemID="{B68ADE93-5685-4700-8E6C-6ABF673C8EF3}"/>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Summary Rolling MoM</vt:lpstr>
      <vt:lpstr>VOC Rolling MoM</vt:lpstr>
      <vt:lpstr>Monthly Verbatim Statements</vt:lpstr>
    </vt:vector>
  </TitlesOfParts>
  <Company>Expedia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Expedia User</dc:creator>
  <cp:lastModifiedBy>Laura Smouse</cp:lastModifiedBy>
  <dcterms:created xsi:type="dcterms:W3CDTF">2014-04-08T20:30:35Z</dcterms:created>
  <dcterms:modified xsi:type="dcterms:W3CDTF">2018-04-16T21:33:29Z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0x0101001E1A46C513D6D446A1236525F7ED8048</vt:lpwstr>
  </property>
  <property fmtid="{D5CDD505-2E9C-101B-9397-08002B2CF9AE}" pid="3" name="Order">
    <vt:r8>13600</vt:r8>
  </property>
  <property fmtid="{D5CDD505-2E9C-101B-9397-08002B2CF9AE}" pid="4" name="TemplateUrl">
    <vt:lpwstr/>
  </property>
  <property fmtid="{D5CDD505-2E9C-101B-9397-08002B2CF9AE}" pid="6" name="xd_ProgID">
    <vt:lpwstr/>
  </property>
  <property fmtid="{D5CDD505-2E9C-101B-9397-08002B2CF9AE}" pid="7" name="_SourceUrl">
    <vt:lpwstr/>
  </property>
  <property fmtid="{D5CDD505-2E9C-101B-9397-08002B2CF9AE}" pid="8" name="_SharedFileIndex">
    <vt:lpwstr/>
  </property>
</Properties>
</file>