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g\Documents\ug_thesis\data\"/>
    </mc:Choice>
  </mc:AlternateContent>
  <xr:revisionPtr revIDLastSave="0" documentId="13_ncr:1_{7CC48668-C9A7-4DB2-882E-D3C7159C2EEE}" xr6:coauthVersionLast="45" xr6:coauthVersionMax="46" xr10:uidLastSave="{00000000-0000-0000-0000-000000000000}"/>
  <bookViews>
    <workbookView xWindow="-108" yWindow="-108" windowWidth="23256" windowHeight="12576" tabRatio="799" firstSheet="2" activeTab="4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7" l="1"/>
  <c r="E50" i="7"/>
  <c r="G50" i="7"/>
  <c r="C51" i="7"/>
  <c r="C52" i="7"/>
  <c r="G52" i="7"/>
  <c r="C53" i="7"/>
  <c r="E53" i="7"/>
  <c r="G53" i="7"/>
  <c r="C54" i="7"/>
  <c r="E54" i="7"/>
  <c r="G54" i="7"/>
  <c r="E55" i="7"/>
  <c r="E62" i="7" s="1"/>
  <c r="E69" i="7" s="1"/>
  <c r="E76" i="7" s="1"/>
  <c r="E83" i="7" s="1"/>
  <c r="E90" i="7" s="1"/>
  <c r="E97" i="7" s="1"/>
  <c r="G55" i="7"/>
  <c r="C56" i="7"/>
  <c r="G56" i="7"/>
  <c r="C57" i="7"/>
  <c r="E57" i="7"/>
  <c r="G57" i="7"/>
  <c r="C58" i="7"/>
  <c r="G58" i="7"/>
  <c r="C59" i="7"/>
  <c r="C60" i="7"/>
  <c r="E60" i="7"/>
  <c r="G60" i="7"/>
  <c r="C61" i="7"/>
  <c r="E61" i="7"/>
  <c r="G61" i="7"/>
  <c r="C62" i="7"/>
  <c r="G62" i="7"/>
  <c r="G63" i="7"/>
  <c r="C64" i="7"/>
  <c r="E64" i="7"/>
  <c r="G64" i="7"/>
  <c r="C65" i="7"/>
  <c r="G65" i="7"/>
  <c r="C66" i="7"/>
  <c r="G66" i="7"/>
  <c r="C67" i="7"/>
  <c r="E67" i="7"/>
  <c r="E74" i="7" s="1"/>
  <c r="E81" i="7" s="1"/>
  <c r="E88" i="7" s="1"/>
  <c r="E95" i="7" s="1"/>
  <c r="C68" i="7"/>
  <c r="E68" i="7"/>
  <c r="G68" i="7"/>
  <c r="C69" i="7"/>
  <c r="G69" i="7"/>
  <c r="C70" i="7"/>
  <c r="G70" i="7"/>
  <c r="E71" i="7"/>
  <c r="E78" i="7" s="1"/>
  <c r="E85" i="7" s="1"/>
  <c r="E92" i="7" s="1"/>
  <c r="E99" i="7" s="1"/>
  <c r="G71" i="7"/>
  <c r="C72" i="7"/>
  <c r="G72" i="7"/>
  <c r="C73" i="7"/>
  <c r="G73" i="7"/>
  <c r="C74" i="7"/>
  <c r="G74" i="7"/>
  <c r="C75" i="7"/>
  <c r="E75" i="7"/>
  <c r="E82" i="7" s="1"/>
  <c r="E89" i="7" s="1"/>
  <c r="E96" i="7" s="1"/>
  <c r="C76" i="7"/>
  <c r="G76" i="7"/>
  <c r="C77" i="7"/>
  <c r="G77" i="7"/>
  <c r="C78" i="7"/>
  <c r="G78" i="7"/>
  <c r="G79" i="7"/>
  <c r="C80" i="7"/>
  <c r="G80" i="7"/>
  <c r="C81" i="7"/>
  <c r="G81" i="7"/>
  <c r="C82" i="7"/>
  <c r="G82" i="7"/>
  <c r="C83" i="7"/>
  <c r="C84" i="7"/>
  <c r="G84" i="7"/>
  <c r="C85" i="7"/>
  <c r="G85" i="7"/>
  <c r="C86" i="7"/>
  <c r="G86" i="7"/>
  <c r="G87" i="7"/>
  <c r="C88" i="7"/>
  <c r="G88" i="7"/>
  <c r="C89" i="7"/>
  <c r="G89" i="7"/>
  <c r="C90" i="7"/>
  <c r="G90" i="7"/>
  <c r="C91" i="7"/>
  <c r="C92" i="7"/>
  <c r="G92" i="7"/>
  <c r="C93" i="7"/>
  <c r="G93" i="7"/>
  <c r="C94" i="7"/>
  <c r="G94" i="7"/>
  <c r="G95" i="7"/>
  <c r="C96" i="7"/>
  <c r="G96" i="7"/>
  <c r="C97" i="7"/>
  <c r="G97" i="7"/>
  <c r="C98" i="7"/>
  <c r="G98" i="7"/>
  <c r="C99" i="7"/>
  <c r="C100" i="7"/>
  <c r="G100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73" i="7" s="1"/>
  <c r="A81" i="7" s="1"/>
  <c r="A89" i="7" s="1"/>
  <c r="A97" i="7" s="1"/>
  <c r="A66" i="7"/>
  <c r="A67" i="7"/>
  <c r="A68" i="7"/>
  <c r="A69" i="7"/>
  <c r="A70" i="7"/>
  <c r="A71" i="7"/>
  <c r="A72" i="7"/>
  <c r="A74" i="7"/>
  <c r="A75" i="7"/>
  <c r="A76" i="7"/>
  <c r="A77" i="7"/>
  <c r="A78" i="7"/>
  <c r="A79" i="7"/>
  <c r="A80" i="7"/>
  <c r="A82" i="7"/>
  <c r="A83" i="7"/>
  <c r="A84" i="7"/>
  <c r="A85" i="7"/>
  <c r="A86" i="7"/>
  <c r="A87" i="7"/>
  <c r="A88" i="7"/>
  <c r="A90" i="7"/>
  <c r="A91" i="7"/>
  <c r="A92" i="7"/>
  <c r="A93" i="7"/>
  <c r="A94" i="7"/>
  <c r="A95" i="7"/>
  <c r="A96" i="7"/>
  <c r="A98" i="7"/>
  <c r="A99" i="7"/>
  <c r="A100" i="7"/>
  <c r="D3" i="7"/>
  <c r="B3" i="7"/>
  <c r="G11" i="7"/>
  <c r="G19" i="7" s="1"/>
  <c r="G27" i="7" s="1"/>
  <c r="G35" i="7" s="1"/>
  <c r="G43" i="7" s="1"/>
  <c r="G51" i="7" s="1"/>
  <c r="G59" i="7" s="1"/>
  <c r="G67" i="7" s="1"/>
  <c r="G75" i="7" s="1"/>
  <c r="G83" i="7" s="1"/>
  <c r="G91" i="7" s="1"/>
  <c r="G99" i="7" s="1"/>
  <c r="G12" i="7"/>
  <c r="G20" i="7" s="1"/>
  <c r="G28" i="7" s="1"/>
  <c r="G36" i="7" s="1"/>
  <c r="G44" i="7" s="1"/>
  <c r="G13" i="7"/>
  <c r="G21" i="7" s="1"/>
  <c r="G29" i="7" s="1"/>
  <c r="G37" i="7" s="1"/>
  <c r="G45" i="7" s="1"/>
  <c r="G14" i="7"/>
  <c r="G15" i="7"/>
  <c r="G16" i="7"/>
  <c r="G24" i="7" s="1"/>
  <c r="G32" i="7" s="1"/>
  <c r="G40" i="7" s="1"/>
  <c r="G48" i="7" s="1"/>
  <c r="G17" i="7"/>
  <c r="G22" i="7"/>
  <c r="G30" i="7" s="1"/>
  <c r="G38" i="7" s="1"/>
  <c r="G46" i="7" s="1"/>
  <c r="G23" i="7"/>
  <c r="G25" i="7"/>
  <c r="G31" i="7"/>
  <c r="G39" i="7" s="1"/>
  <c r="G47" i="7" s="1"/>
  <c r="G33" i="7"/>
  <c r="G41" i="7" s="1"/>
  <c r="G49" i="7" s="1"/>
  <c r="G10" i="7"/>
  <c r="G18" i="7" s="1"/>
  <c r="G26" i="7" s="1"/>
  <c r="G34" i="7" s="1"/>
  <c r="G42" i="7" s="1"/>
  <c r="E10" i="7"/>
  <c r="E17" i="7" s="1"/>
  <c r="E24" i="7" s="1"/>
  <c r="E31" i="7" s="1"/>
  <c r="E38" i="7" s="1"/>
  <c r="E45" i="7" s="1"/>
  <c r="E52" i="7" s="1"/>
  <c r="E59" i="7" s="1"/>
  <c r="E66" i="7" s="1"/>
  <c r="E73" i="7" s="1"/>
  <c r="E80" i="7" s="1"/>
  <c r="E87" i="7" s="1"/>
  <c r="E94" i="7" s="1"/>
  <c r="E11" i="7"/>
  <c r="E18" i="7" s="1"/>
  <c r="E25" i="7" s="1"/>
  <c r="E32" i="7" s="1"/>
  <c r="E39" i="7" s="1"/>
  <c r="E46" i="7" s="1"/>
  <c r="E12" i="7"/>
  <c r="E19" i="7" s="1"/>
  <c r="E26" i="7" s="1"/>
  <c r="E33" i="7" s="1"/>
  <c r="E40" i="7" s="1"/>
  <c r="E47" i="7" s="1"/>
  <c r="E13" i="7"/>
  <c r="E14" i="7"/>
  <c r="E21" i="7" s="1"/>
  <c r="E28" i="7" s="1"/>
  <c r="E35" i="7" s="1"/>
  <c r="E42" i="7" s="1"/>
  <c r="E49" i="7" s="1"/>
  <c r="E56" i="7" s="1"/>
  <c r="E63" i="7" s="1"/>
  <c r="E70" i="7" s="1"/>
  <c r="E77" i="7" s="1"/>
  <c r="E84" i="7" s="1"/>
  <c r="E91" i="7" s="1"/>
  <c r="E98" i="7" s="1"/>
  <c r="E15" i="7"/>
  <c r="E22" i="7" s="1"/>
  <c r="E29" i="7" s="1"/>
  <c r="E36" i="7" s="1"/>
  <c r="E43" i="7" s="1"/>
  <c r="E16" i="7"/>
  <c r="E23" i="7" s="1"/>
  <c r="E30" i="7" s="1"/>
  <c r="E37" i="7" s="1"/>
  <c r="E44" i="7" s="1"/>
  <c r="E51" i="7" s="1"/>
  <c r="E58" i="7" s="1"/>
  <c r="E65" i="7" s="1"/>
  <c r="E72" i="7" s="1"/>
  <c r="E79" i="7" s="1"/>
  <c r="E86" i="7" s="1"/>
  <c r="E93" i="7" s="1"/>
  <c r="E100" i="7" s="1"/>
  <c r="E20" i="7"/>
  <c r="E27" i="7" s="1"/>
  <c r="E34" i="7" s="1"/>
  <c r="E41" i="7" s="1"/>
  <c r="E48" i="7" s="1"/>
  <c r="E9" i="7"/>
  <c r="C11" i="7"/>
  <c r="C12" i="7"/>
  <c r="C13" i="7"/>
  <c r="C14" i="7"/>
  <c r="C15" i="7"/>
  <c r="C16" i="7"/>
  <c r="C24" i="7" s="1"/>
  <c r="C32" i="7" s="1"/>
  <c r="C40" i="7" s="1"/>
  <c r="C48" i="7" s="1"/>
  <c r="C17" i="7"/>
  <c r="C25" i="7" s="1"/>
  <c r="C33" i="7" s="1"/>
  <c r="C41" i="7" s="1"/>
  <c r="C49" i="7" s="1"/>
  <c r="C19" i="7"/>
  <c r="C27" i="7" s="1"/>
  <c r="C35" i="7" s="1"/>
  <c r="C43" i="7" s="1"/>
  <c r="C20" i="7"/>
  <c r="C28" i="7" s="1"/>
  <c r="C36" i="7" s="1"/>
  <c r="C44" i="7" s="1"/>
  <c r="C21" i="7"/>
  <c r="C29" i="7" s="1"/>
  <c r="C37" i="7" s="1"/>
  <c r="C45" i="7" s="1"/>
  <c r="C22" i="7"/>
  <c r="C30" i="7" s="1"/>
  <c r="C38" i="7" s="1"/>
  <c r="C46" i="7" s="1"/>
  <c r="C23" i="7"/>
  <c r="C31" i="7" s="1"/>
  <c r="C39" i="7" s="1"/>
  <c r="C47" i="7" s="1"/>
  <c r="C55" i="7" s="1"/>
  <c r="C63" i="7" s="1"/>
  <c r="C71" i="7" s="1"/>
  <c r="C79" i="7" s="1"/>
  <c r="C87" i="7" s="1"/>
  <c r="C95" i="7" s="1"/>
  <c r="C10" i="7"/>
  <c r="C18" i="7" s="1"/>
  <c r="C26" i="7" s="1"/>
  <c r="C34" i="7" s="1"/>
  <c r="C42" i="7" s="1"/>
  <c r="A11" i="7"/>
  <c r="A12" i="7"/>
  <c r="A20" i="7" s="1"/>
  <c r="A28" i="7" s="1"/>
  <c r="A36" i="7" s="1"/>
  <c r="A44" i="7" s="1"/>
  <c r="A13" i="7"/>
  <c r="A21" i="7" s="1"/>
  <c r="A29" i="7" s="1"/>
  <c r="A37" i="7" s="1"/>
  <c r="A45" i="7" s="1"/>
  <c r="A14" i="7"/>
  <c r="A15" i="7"/>
  <c r="A23" i="7" s="1"/>
  <c r="A31" i="7" s="1"/>
  <c r="A39" i="7" s="1"/>
  <c r="A47" i="7" s="1"/>
  <c r="A16" i="7"/>
  <c r="A24" i="7" s="1"/>
  <c r="A32" i="7" s="1"/>
  <c r="A40" i="7" s="1"/>
  <c r="A48" i="7" s="1"/>
  <c r="A17" i="7"/>
  <c r="A25" i="7" s="1"/>
  <c r="A33" i="7" s="1"/>
  <c r="A41" i="7" s="1"/>
  <c r="A49" i="7" s="1"/>
  <c r="A18" i="7"/>
  <c r="A26" i="7" s="1"/>
  <c r="A34" i="7" s="1"/>
  <c r="A42" i="7" s="1"/>
  <c r="A19" i="7"/>
  <c r="A22" i="7"/>
  <c r="A27" i="7"/>
  <c r="A35" i="7" s="1"/>
  <c r="A43" i="7" s="1"/>
  <c r="A30" i="7"/>
  <c r="A38" i="7" s="1"/>
  <c r="A46" i="7" s="1"/>
  <c r="A10" i="7"/>
  <c r="H3" i="7" l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B2" i="3"/>
</calcChain>
</file>

<file path=xl/sharedStrings.xml><?xml version="1.0" encoding="utf-8"?>
<sst xmlns="http://schemas.openxmlformats.org/spreadsheetml/2006/main" count="17" uniqueCount="17">
  <si>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</si>
  <si>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</si>
  <si>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</si>
  <si>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</si>
  <si>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</si>
  <si>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</si>
  <si>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</si>
  <si>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</si>
  <si>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</si>
  <si>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1 - Nodes</t>
  </si>
  <si>
    <t>1 - Time</t>
  </si>
  <si>
    <t>2 - Nodes</t>
  </si>
  <si>
    <t>2 - Time</t>
  </si>
  <si>
    <t>3 - Nodes</t>
  </si>
  <si>
    <t>3 - Time</t>
  </si>
  <si>
    <t>4 - Nodes</t>
  </si>
  <si>
    <t>4 -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</si>
</sst>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E42" sqref="E42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 s="2">
        <v>0</v>
      </c>
      <c r="B2" s="3">
        <v>2.0833333333333332E-2</v>
      </c>
      <c r="C2">
        <v>1</v>
      </c>
    </row>
    <row r="3" spans="1:3" x14ac:dyDescent="0.3">
      <c r="A3" s="2">
        <v>2.0833333333333332E-2</v>
      </c>
      <c r="B3" s="2">
        <v>4.1666666666666664E-2</v>
      </c>
      <c r="C3">
        <v>2</v>
      </c>
    </row>
    <row r="4" spans="1:3" x14ac:dyDescent="0.3">
      <c r="A4" s="2">
        <v>4.1666666666666699E-2</v>
      </c>
      <c r="B4" s="3">
        <v>6.25E-2</v>
      </c>
      <c r="C4">
        <v>3</v>
      </c>
    </row>
    <row r="5" spans="1:3" x14ac:dyDescent="0.3">
      <c r="A5" s="2">
        <v>6.25E-2</v>
      </c>
      <c r="B5" s="2">
        <v>8.3333333333333301E-2</v>
      </c>
      <c r="C5">
        <v>4</v>
      </c>
    </row>
    <row r="6" spans="1:3" x14ac:dyDescent="0.3">
      <c r="A6" s="2">
        <v>8.3333333333333301E-2</v>
      </c>
      <c r="B6" s="3">
        <v>0.104166666666667</v>
      </c>
      <c r="C6">
        <v>5</v>
      </c>
    </row>
    <row r="7" spans="1:3" x14ac:dyDescent="0.3">
      <c r="A7" s="2">
        <v>0.104166666666667</v>
      </c>
      <c r="B7" s="2">
        <v>0.125</v>
      </c>
      <c r="C7">
        <v>6</v>
      </c>
    </row>
    <row r="8" spans="1:3" x14ac:dyDescent="0.3">
      <c r="A8" s="2">
        <v>0.125</v>
      </c>
      <c r="B8" s="3">
        <v>0.14583333333333301</v>
      </c>
      <c r="C8">
        <v>7</v>
      </c>
    </row>
    <row r="9" spans="1:3" x14ac:dyDescent="0.3">
      <c r="A9" s="2">
        <v>0.14583333333333301</v>
      </c>
      <c r="B9" s="2">
        <v>0.16666666666666599</v>
      </c>
      <c r="C9">
        <v>8</v>
      </c>
    </row>
    <row r="10" spans="1:3" x14ac:dyDescent="0.3">
      <c r="A10" s="2">
        <v>0.16666666666666699</v>
      </c>
      <c r="B10" s="3">
        <v>0.1875</v>
      </c>
      <c r="C10">
        <v>9</v>
      </c>
    </row>
    <row r="11" spans="1:3" x14ac:dyDescent="0.3">
      <c r="A11" s="2">
        <v>0.1875</v>
      </c>
      <c r="B11" s="2">
        <v>0.20833333333333301</v>
      </c>
      <c r="C11">
        <v>10</v>
      </c>
    </row>
    <row r="12" spans="1:3" x14ac:dyDescent="0.3">
      <c r="A12" s="2">
        <v>0.20833333333333301</v>
      </c>
      <c r="B12" s="3">
        <v>0.22916666666666599</v>
      </c>
      <c r="C12">
        <v>11</v>
      </c>
    </row>
    <row r="13" spans="1:3" x14ac:dyDescent="0.3">
      <c r="A13" s="2">
        <v>0.22916666666666699</v>
      </c>
      <c r="B13" s="2">
        <v>0.25</v>
      </c>
      <c r="C13">
        <v>12</v>
      </c>
    </row>
    <row r="14" spans="1:3" x14ac:dyDescent="0.3">
      <c r="A14" s="2">
        <v>0.25</v>
      </c>
      <c r="B14" s="3">
        <v>0.27083333333333298</v>
      </c>
      <c r="C14" s="4">
        <v>13</v>
      </c>
    </row>
    <row r="15" spans="1:3" x14ac:dyDescent="0.3">
      <c r="A15" s="2">
        <v>0.27083333333333298</v>
      </c>
      <c r="B15" s="3">
        <v>0.29166666666666602</v>
      </c>
      <c r="C15" s="4">
        <v>14</v>
      </c>
    </row>
    <row r="16" spans="1:3" x14ac:dyDescent="0.3">
      <c r="A16" s="2">
        <v>0.29166666666666702</v>
      </c>
      <c r="B16" s="2">
        <v>0.3125</v>
      </c>
      <c r="C16" s="4">
        <v>15</v>
      </c>
    </row>
    <row r="17" spans="1:3" x14ac:dyDescent="0.3">
      <c r="A17" s="2">
        <v>0.3125</v>
      </c>
      <c r="B17" s="3">
        <v>0.33333333333333298</v>
      </c>
      <c r="C17" s="4">
        <v>16</v>
      </c>
    </row>
    <row r="18" spans="1:3" x14ac:dyDescent="0.3">
      <c r="A18" s="2">
        <v>0.33333333333333298</v>
      </c>
      <c r="B18" s="2">
        <v>0.35416666666666602</v>
      </c>
      <c r="C18" s="4">
        <v>17</v>
      </c>
    </row>
    <row r="19" spans="1:3" x14ac:dyDescent="0.3">
      <c r="A19" s="2">
        <v>0.35416666666666702</v>
      </c>
      <c r="B19" s="3">
        <v>0.375</v>
      </c>
      <c r="C19" s="4">
        <v>18</v>
      </c>
    </row>
    <row r="20" spans="1:3" x14ac:dyDescent="0.3">
      <c r="A20" s="2">
        <v>0.375</v>
      </c>
      <c r="B20" s="2">
        <v>0.39583333333333298</v>
      </c>
      <c r="C20" s="4">
        <v>19</v>
      </c>
    </row>
    <row r="21" spans="1:3" x14ac:dyDescent="0.3">
      <c r="A21" s="2">
        <v>0.39583333333333298</v>
      </c>
      <c r="B21" s="3">
        <v>0.41666666666666602</v>
      </c>
      <c r="C21" s="4">
        <v>20</v>
      </c>
    </row>
    <row r="22" spans="1:3" x14ac:dyDescent="0.3">
      <c r="A22" s="2">
        <v>0.41666666666666702</v>
      </c>
      <c r="B22" s="2">
        <v>0.4375</v>
      </c>
      <c r="C22" s="4">
        <v>21</v>
      </c>
    </row>
    <row r="23" spans="1:3" x14ac:dyDescent="0.3">
      <c r="A23" s="2">
        <v>0.4375</v>
      </c>
      <c r="B23" s="3">
        <v>0.45833333333333298</v>
      </c>
      <c r="C23" s="4">
        <v>22</v>
      </c>
    </row>
    <row r="24" spans="1:3" x14ac:dyDescent="0.3">
      <c r="A24" s="2">
        <v>0.45833333333333298</v>
      </c>
      <c r="B24" s="2">
        <v>0.47916666666666602</v>
      </c>
      <c r="C24" s="4">
        <v>23</v>
      </c>
    </row>
    <row r="25" spans="1:3" x14ac:dyDescent="0.3">
      <c r="A25" s="2">
        <v>0.47916666666666702</v>
      </c>
      <c r="B25" s="3">
        <v>0.5</v>
      </c>
      <c r="C25" s="4">
        <v>24</v>
      </c>
    </row>
    <row r="26" spans="1:3" x14ac:dyDescent="0.3">
      <c r="A26" s="2">
        <v>0.5</v>
      </c>
      <c r="B26" s="2">
        <v>0.52083333333333304</v>
      </c>
      <c r="C26" s="4">
        <v>25</v>
      </c>
    </row>
    <row r="27" spans="1:3" x14ac:dyDescent="0.3">
      <c r="A27" s="2">
        <v>0.52083333333333304</v>
      </c>
      <c r="B27" s="3">
        <v>0.54166666666666596</v>
      </c>
      <c r="C27" s="4">
        <v>26</v>
      </c>
    </row>
    <row r="28" spans="1:3" x14ac:dyDescent="0.3">
      <c r="A28" s="2">
        <v>0.54166666666666696</v>
      </c>
      <c r="B28" s="2">
        <v>0.5625</v>
      </c>
      <c r="C28" s="4">
        <v>27</v>
      </c>
    </row>
    <row r="29" spans="1:3" x14ac:dyDescent="0.3">
      <c r="A29" s="2">
        <v>0.5625</v>
      </c>
      <c r="B29" s="3">
        <v>0.58333333333333304</v>
      </c>
      <c r="C29" s="4">
        <v>28</v>
      </c>
    </row>
    <row r="30" spans="1:3" x14ac:dyDescent="0.3">
      <c r="A30" s="2">
        <v>0.58333333333333304</v>
      </c>
      <c r="B30" s="2">
        <v>0.60416666666666596</v>
      </c>
      <c r="C30" s="4">
        <v>29</v>
      </c>
    </row>
    <row r="31" spans="1:3" x14ac:dyDescent="0.3">
      <c r="A31" s="2">
        <v>0.60416666666666696</v>
      </c>
      <c r="B31" s="3">
        <v>0.625</v>
      </c>
      <c r="C31" s="4">
        <v>30</v>
      </c>
    </row>
    <row r="32" spans="1:3" x14ac:dyDescent="0.3">
      <c r="A32" s="2">
        <v>0.625</v>
      </c>
      <c r="B32" s="2">
        <v>0.64583333333333304</v>
      </c>
      <c r="C32" s="4">
        <v>31</v>
      </c>
    </row>
    <row r="33" spans="1:3" x14ac:dyDescent="0.3">
      <c r="A33" s="2">
        <v>0.64583333333333304</v>
      </c>
      <c r="B33" s="3">
        <v>0.66666666666666596</v>
      </c>
      <c r="C33" s="4">
        <v>32</v>
      </c>
    </row>
    <row r="34" spans="1:3" x14ac:dyDescent="0.3">
      <c r="A34" s="2">
        <v>0.66666666666666696</v>
      </c>
      <c r="B34" s="3">
        <v>0.6875</v>
      </c>
      <c r="C34" s="4">
        <v>33</v>
      </c>
    </row>
    <row r="35" spans="1:3" x14ac:dyDescent="0.3">
      <c r="A35" s="2">
        <v>0.6875</v>
      </c>
      <c r="B35" s="2">
        <v>0.70833333333333304</v>
      </c>
      <c r="C35" s="4">
        <v>34</v>
      </c>
    </row>
    <row r="36" spans="1:3" x14ac:dyDescent="0.3">
      <c r="A36" s="2">
        <v>0.70833333333333304</v>
      </c>
      <c r="B36" s="3">
        <v>0.72916666666666596</v>
      </c>
      <c r="C36" s="4">
        <v>35</v>
      </c>
    </row>
    <row r="37" spans="1:3" x14ac:dyDescent="0.3">
      <c r="A37" s="2">
        <v>0.72916666666666696</v>
      </c>
      <c r="B37" s="2">
        <v>0.75</v>
      </c>
      <c r="C37" s="4">
        <v>36</v>
      </c>
    </row>
    <row r="38" spans="1:3" x14ac:dyDescent="0.3">
      <c r="A38" s="2">
        <v>0.75</v>
      </c>
      <c r="B38" s="3">
        <v>0.77083333333333304</v>
      </c>
      <c r="C38">
        <v>37</v>
      </c>
    </row>
    <row r="39" spans="1:3" x14ac:dyDescent="0.3">
      <c r="A39" s="2">
        <v>0.77083333333333304</v>
      </c>
      <c r="B39" s="2">
        <v>0.79166666666666596</v>
      </c>
      <c r="C39">
        <v>38</v>
      </c>
    </row>
    <row r="40" spans="1:3" x14ac:dyDescent="0.3">
      <c r="A40" s="2">
        <v>0.79166666666666696</v>
      </c>
      <c r="B40" s="3">
        <v>0.8125</v>
      </c>
      <c r="C40">
        <v>39</v>
      </c>
    </row>
    <row r="41" spans="1:3" x14ac:dyDescent="0.3">
      <c r="A41" s="2">
        <v>0.8125</v>
      </c>
      <c r="B41" s="2">
        <v>0.83333333333333304</v>
      </c>
      <c r="C41">
        <v>40</v>
      </c>
    </row>
    <row r="42" spans="1:3" x14ac:dyDescent="0.3">
      <c r="A42" s="2">
        <v>0.83333333333333304</v>
      </c>
      <c r="B42" s="3">
        <v>0.85416666666666596</v>
      </c>
      <c r="C42">
        <v>41</v>
      </c>
    </row>
    <row r="43" spans="1:3" x14ac:dyDescent="0.3">
      <c r="A43" s="2">
        <v>0.85416666666666696</v>
      </c>
      <c r="B43" s="2">
        <v>0.875</v>
      </c>
      <c r="C43">
        <v>42</v>
      </c>
    </row>
    <row r="44" spans="1:3" x14ac:dyDescent="0.3">
      <c r="A44" s="2">
        <v>0.875</v>
      </c>
      <c r="B44" s="3">
        <v>0.89583333333333304</v>
      </c>
      <c r="C44">
        <v>43</v>
      </c>
    </row>
    <row r="45" spans="1:3" x14ac:dyDescent="0.3">
      <c r="A45" s="2">
        <v>0.89583333333333304</v>
      </c>
      <c r="B45" s="2">
        <v>0.91666666666666596</v>
      </c>
      <c r="C45">
        <v>44</v>
      </c>
    </row>
    <row r="46" spans="1:3" x14ac:dyDescent="0.3">
      <c r="A46" s="2">
        <v>0.91666666666666696</v>
      </c>
      <c r="B46" s="3">
        <v>0.9375</v>
      </c>
      <c r="C46">
        <v>45</v>
      </c>
    </row>
    <row r="47" spans="1:3" x14ac:dyDescent="0.3">
      <c r="A47" s="2">
        <v>0.9375</v>
      </c>
      <c r="B47" s="3">
        <v>0.95833333333333304</v>
      </c>
      <c r="C47">
        <v>46</v>
      </c>
    </row>
    <row r="48" spans="1:3" x14ac:dyDescent="0.3">
      <c r="A48" s="2">
        <v>0.95833333333333304</v>
      </c>
      <c r="B48" s="2">
        <v>0.97916666666666596</v>
      </c>
      <c r="C48">
        <v>47</v>
      </c>
    </row>
    <row r="49" spans="1:3" x14ac:dyDescent="0.3">
      <c r="A49" s="2">
        <v>0.97916666666666696</v>
      </c>
      <c r="B49" s="3">
        <v>0</v>
      </c>
      <c r="C49">
        <v>48</v>
      </c>
    </row>
    <row r="50" spans="1:3" x14ac:dyDescent="0.3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C18" sqref="C18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16.6640625" bestFit="1" customWidth="1"/>
    <col min="4" max="4" width="11.77734375" bestFit="1" customWidth="1"/>
    <col min="5" max="5" width="11.44140625" bestFit="1" customWidth="1"/>
    <col min="6" max="6" width="13.21875" bestFit="1" customWidth="1"/>
    <col min="7" max="7" width="12.66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0</v>
      </c>
    </row>
    <row r="2" spans="1:5" x14ac:dyDescent="0.3">
      <c r="A2">
        <v>1</v>
      </c>
      <c r="B2">
        <v>26</v>
      </c>
      <c r="C2">
        <v>27</v>
      </c>
      <c r="D2">
        <v>40</v>
      </c>
      <c r="E2" s="1"/>
    </row>
    <row r="3" spans="1:5" x14ac:dyDescent="0.3">
      <c r="A3">
        <v>2</v>
      </c>
      <c r="B3">
        <v>9</v>
      </c>
      <c r="C3">
        <v>28</v>
      </c>
      <c r="D3">
        <v>38</v>
      </c>
      <c r="E3" s="1"/>
    </row>
    <row r="4" spans="1:5" x14ac:dyDescent="0.3">
      <c r="A4">
        <v>3</v>
      </c>
      <c r="B4">
        <v>45</v>
      </c>
      <c r="C4">
        <v>1</v>
      </c>
      <c r="D4">
        <v>7</v>
      </c>
      <c r="E4" s="1"/>
    </row>
    <row r="5" spans="1:5" x14ac:dyDescent="0.3">
      <c r="A5">
        <v>4</v>
      </c>
      <c r="B5">
        <v>12</v>
      </c>
      <c r="C5">
        <v>39</v>
      </c>
      <c r="D5">
        <v>48</v>
      </c>
      <c r="E5" s="1"/>
    </row>
    <row r="6" spans="1:5" x14ac:dyDescent="0.3">
      <c r="A6">
        <v>5</v>
      </c>
      <c r="B6">
        <v>36</v>
      </c>
      <c r="C6">
        <v>16</v>
      </c>
      <c r="D6">
        <v>39</v>
      </c>
      <c r="E6" s="1"/>
    </row>
    <row r="7" spans="1:5" x14ac:dyDescent="0.3">
      <c r="A7">
        <v>6</v>
      </c>
      <c r="B7">
        <v>46</v>
      </c>
      <c r="C7">
        <v>1</v>
      </c>
      <c r="D7">
        <v>36</v>
      </c>
      <c r="E7" s="1"/>
    </row>
    <row r="8" spans="1:5" x14ac:dyDescent="0.3">
      <c r="A8">
        <v>7</v>
      </c>
      <c r="B8">
        <v>29</v>
      </c>
      <c r="C8">
        <v>2</v>
      </c>
      <c r="D8">
        <v>16</v>
      </c>
      <c r="E8" s="1"/>
    </row>
    <row r="9" spans="1:5" x14ac:dyDescent="0.3">
      <c r="A9">
        <v>8</v>
      </c>
      <c r="B9">
        <v>17</v>
      </c>
      <c r="C9">
        <v>25</v>
      </c>
      <c r="D9">
        <v>30</v>
      </c>
      <c r="E9" s="1"/>
    </row>
    <row r="10" spans="1:5" x14ac:dyDescent="0.3">
      <c r="A10">
        <v>9</v>
      </c>
      <c r="B10">
        <v>20</v>
      </c>
      <c r="C10">
        <v>45</v>
      </c>
      <c r="D10">
        <v>24</v>
      </c>
      <c r="E10" s="1"/>
    </row>
    <row r="11" spans="1:5" x14ac:dyDescent="0.3">
      <c r="A11">
        <v>10</v>
      </c>
      <c r="B11">
        <v>2</v>
      </c>
      <c r="C11">
        <v>36</v>
      </c>
      <c r="D11">
        <v>38</v>
      </c>
      <c r="E11" s="1"/>
    </row>
    <row r="12" spans="1:5" x14ac:dyDescent="0.3">
      <c r="A12">
        <v>11</v>
      </c>
      <c r="B12">
        <v>49</v>
      </c>
      <c r="C12">
        <v>13</v>
      </c>
      <c r="D12">
        <v>29</v>
      </c>
    </row>
    <row r="13" spans="1:5" x14ac:dyDescent="0.3">
      <c r="A13">
        <v>12</v>
      </c>
      <c r="B13">
        <v>16</v>
      </c>
      <c r="C13">
        <v>11</v>
      </c>
      <c r="D13">
        <v>39</v>
      </c>
    </row>
    <row r="14" spans="1:5" x14ac:dyDescent="0.3">
      <c r="A14">
        <v>13</v>
      </c>
      <c r="B14">
        <v>13</v>
      </c>
      <c r="C14">
        <v>50</v>
      </c>
      <c r="D14">
        <v>25</v>
      </c>
    </row>
    <row r="15" spans="1:5" x14ac:dyDescent="0.3">
      <c r="A15">
        <v>14</v>
      </c>
      <c r="B15">
        <v>34</v>
      </c>
      <c r="C15">
        <v>24</v>
      </c>
      <c r="D15">
        <v>44</v>
      </c>
    </row>
    <row r="16" spans="1:5" x14ac:dyDescent="0.3">
      <c r="A16">
        <v>15</v>
      </c>
      <c r="B16">
        <v>50</v>
      </c>
      <c r="C16">
        <v>41</v>
      </c>
      <c r="D16">
        <v>14</v>
      </c>
    </row>
    <row r="17" spans="1:4" x14ac:dyDescent="0.3">
      <c r="A17">
        <v>16</v>
      </c>
      <c r="B17">
        <v>8</v>
      </c>
      <c r="C17">
        <v>1</v>
      </c>
      <c r="D17">
        <v>18</v>
      </c>
    </row>
    <row r="18" spans="1:4" x14ac:dyDescent="0.3">
      <c r="A18">
        <v>17</v>
      </c>
      <c r="B18">
        <v>30</v>
      </c>
      <c r="C18">
        <v>39</v>
      </c>
      <c r="D18">
        <v>14</v>
      </c>
    </row>
    <row r="19" spans="1:4" x14ac:dyDescent="0.3">
      <c r="A19">
        <v>18</v>
      </c>
      <c r="B19">
        <v>47</v>
      </c>
      <c r="C19">
        <v>8</v>
      </c>
      <c r="D19">
        <v>20</v>
      </c>
    </row>
    <row r="20" spans="1:4" x14ac:dyDescent="0.3">
      <c r="A20">
        <v>19</v>
      </c>
      <c r="B20">
        <v>1</v>
      </c>
      <c r="C20">
        <v>32</v>
      </c>
      <c r="D20">
        <v>46</v>
      </c>
    </row>
    <row r="21" spans="1:4" x14ac:dyDescent="0.3">
      <c r="A21">
        <v>20</v>
      </c>
      <c r="B21">
        <v>43</v>
      </c>
      <c r="C21">
        <v>44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13"/>
  <sheetViews>
    <sheetView workbookViewId="0">
      <selection activeCell="B2" sqref="B2:B13"/>
    </sheetView>
  </sheetViews>
  <sheetFormatPr defaultRowHeight="14.4" x14ac:dyDescent="0.3"/>
  <cols>
    <col min="1" max="1" width="2.7773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>
        <v>24</v>
      </c>
    </row>
    <row r="3" spans="1:2" x14ac:dyDescent="0.3">
      <c r="A3">
        <v>2</v>
      </c>
      <c r="B3">
        <v>45</v>
      </c>
    </row>
    <row r="4" spans="1:2" x14ac:dyDescent="0.3">
      <c r="A4">
        <v>3</v>
      </c>
      <c r="B4">
        <v>48</v>
      </c>
    </row>
    <row r="5" spans="1:2" x14ac:dyDescent="0.3">
      <c r="A5">
        <v>4</v>
      </c>
      <c r="B5">
        <v>20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44</v>
      </c>
    </row>
    <row r="8" spans="1:2" x14ac:dyDescent="0.3">
      <c r="A8">
        <v>7</v>
      </c>
      <c r="B8">
        <v>9</v>
      </c>
    </row>
    <row r="9" spans="1:2" x14ac:dyDescent="0.3">
      <c r="A9">
        <v>8</v>
      </c>
      <c r="B9">
        <v>40</v>
      </c>
    </row>
    <row r="10" spans="1:2" x14ac:dyDescent="0.3">
      <c r="A10">
        <v>9</v>
      </c>
      <c r="B10">
        <v>46</v>
      </c>
    </row>
    <row r="11" spans="1:2" x14ac:dyDescent="0.3">
      <c r="A11">
        <v>10</v>
      </c>
      <c r="B11">
        <v>47</v>
      </c>
    </row>
    <row r="12" spans="1:2" x14ac:dyDescent="0.3">
      <c r="A12">
        <v>11</v>
      </c>
      <c r="B12">
        <v>18</v>
      </c>
    </row>
    <row r="13" spans="1:2" x14ac:dyDescent="0.3">
      <c r="A13">
        <v>12</v>
      </c>
      <c r="B1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AY51"/>
  <sheetViews>
    <sheetView zoomScale="55" zoomScaleNormal="55" workbookViewId="0">
      <selection activeCell="AG35" sqref="AG35"/>
    </sheetView>
  </sheetViews>
  <sheetFormatPr defaultRowHeight="14.4" x14ac:dyDescent="0.3"/>
  <cols>
    <col min="1" max="51" width="3.77734375" customWidth="1"/>
  </cols>
  <sheetData>
    <row r="1" spans="1: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3">
      <c r="A2">
        <v>1</v>
      </c>
      <c r="B2">
        <f>IF(COLUMN(B2) = ROW(B2), 0, (MAX(COLUMN(B2) - 1, ROW(B2) - 1) / (MIN(COLUMN(B2) - 1, ROW(B2) - 1))) * 15)</f>
        <v>0</v>
      </c>
      <c r="C2">
        <f t="shared" ref="C2:AY7" si="0">IF(COLUMN(C2) = ROW(C2), 0, (MAX(COLUMN(C2) - 1, ROW(C2) - 1) / (MIN(COLUMN(C2) - 1, ROW(C2) - 1))) * 15)</f>
        <v>30</v>
      </c>
      <c r="D2">
        <f t="shared" si="0"/>
        <v>45</v>
      </c>
      <c r="E2">
        <f t="shared" si="0"/>
        <v>60</v>
      </c>
      <c r="F2">
        <f t="shared" si="0"/>
        <v>75</v>
      </c>
      <c r="G2">
        <f t="shared" si="0"/>
        <v>90</v>
      </c>
      <c r="H2">
        <f t="shared" si="0"/>
        <v>105</v>
      </c>
      <c r="I2">
        <f t="shared" si="0"/>
        <v>120</v>
      </c>
      <c r="J2">
        <f t="shared" si="0"/>
        <v>135</v>
      </c>
      <c r="K2">
        <f t="shared" si="0"/>
        <v>150</v>
      </c>
      <c r="L2">
        <f t="shared" si="0"/>
        <v>165</v>
      </c>
      <c r="M2">
        <f t="shared" si="0"/>
        <v>180</v>
      </c>
      <c r="N2">
        <f t="shared" si="0"/>
        <v>195</v>
      </c>
      <c r="O2">
        <f t="shared" si="0"/>
        <v>210</v>
      </c>
      <c r="P2">
        <f t="shared" si="0"/>
        <v>225</v>
      </c>
      <c r="Q2">
        <f t="shared" si="0"/>
        <v>240</v>
      </c>
      <c r="R2">
        <f t="shared" si="0"/>
        <v>255</v>
      </c>
      <c r="S2">
        <f t="shared" si="0"/>
        <v>270</v>
      </c>
      <c r="T2">
        <f t="shared" si="0"/>
        <v>285</v>
      </c>
      <c r="U2">
        <f t="shared" si="0"/>
        <v>300</v>
      </c>
      <c r="V2">
        <f t="shared" si="0"/>
        <v>315</v>
      </c>
      <c r="W2">
        <f t="shared" si="0"/>
        <v>330</v>
      </c>
      <c r="X2">
        <f t="shared" si="0"/>
        <v>345</v>
      </c>
      <c r="Y2">
        <f t="shared" si="0"/>
        <v>360</v>
      </c>
      <c r="Z2">
        <f t="shared" si="0"/>
        <v>375</v>
      </c>
      <c r="AA2">
        <f t="shared" si="0"/>
        <v>390</v>
      </c>
      <c r="AB2">
        <f t="shared" si="0"/>
        <v>405</v>
      </c>
      <c r="AC2">
        <f t="shared" si="0"/>
        <v>420</v>
      </c>
      <c r="AD2">
        <f t="shared" si="0"/>
        <v>435</v>
      </c>
      <c r="AE2">
        <f t="shared" si="0"/>
        <v>450</v>
      </c>
      <c r="AF2">
        <f t="shared" si="0"/>
        <v>465</v>
      </c>
      <c r="AG2">
        <f t="shared" si="0"/>
        <v>480</v>
      </c>
      <c r="AH2">
        <f t="shared" si="0"/>
        <v>495</v>
      </c>
      <c r="AI2">
        <f t="shared" si="0"/>
        <v>510</v>
      </c>
      <c r="AJ2">
        <f t="shared" si="0"/>
        <v>525</v>
      </c>
      <c r="AK2">
        <f t="shared" si="0"/>
        <v>540</v>
      </c>
      <c r="AL2">
        <f t="shared" si="0"/>
        <v>555</v>
      </c>
      <c r="AM2">
        <f t="shared" si="0"/>
        <v>570</v>
      </c>
      <c r="AN2">
        <f t="shared" si="0"/>
        <v>585</v>
      </c>
      <c r="AO2">
        <f t="shared" si="0"/>
        <v>600</v>
      </c>
      <c r="AP2">
        <f t="shared" si="0"/>
        <v>615</v>
      </c>
      <c r="AQ2">
        <f t="shared" si="0"/>
        <v>630</v>
      </c>
      <c r="AR2">
        <f t="shared" si="0"/>
        <v>645</v>
      </c>
      <c r="AS2">
        <f t="shared" si="0"/>
        <v>660</v>
      </c>
      <c r="AT2">
        <f t="shared" si="0"/>
        <v>675</v>
      </c>
      <c r="AU2">
        <f t="shared" si="0"/>
        <v>690</v>
      </c>
      <c r="AV2">
        <f t="shared" si="0"/>
        <v>705</v>
      </c>
      <c r="AW2">
        <f t="shared" si="0"/>
        <v>720</v>
      </c>
      <c r="AX2">
        <f t="shared" si="0"/>
        <v>735</v>
      </c>
      <c r="AY2">
        <f t="shared" si="0"/>
        <v>750</v>
      </c>
    </row>
    <row r="3" spans="1:51" x14ac:dyDescent="0.3">
      <c r="A3">
        <v>2</v>
      </c>
      <c r="B3">
        <f t="shared" ref="B3:Q23" si="1">IF(COLUMN(B3) = ROW(B3), 0, (MAX(COLUMN(B3) - 1, ROW(B3) - 1) / (MIN(COLUMN(B3) - 1, ROW(B3) - 1))) * 15)</f>
        <v>30</v>
      </c>
      <c r="C3">
        <f t="shared" si="0"/>
        <v>0</v>
      </c>
      <c r="D3">
        <f t="shared" si="0"/>
        <v>22.5</v>
      </c>
      <c r="E3">
        <f t="shared" si="0"/>
        <v>30</v>
      </c>
      <c r="F3">
        <f t="shared" si="0"/>
        <v>37.5</v>
      </c>
      <c r="G3">
        <f t="shared" si="0"/>
        <v>45</v>
      </c>
      <c r="H3">
        <f t="shared" si="0"/>
        <v>52.5</v>
      </c>
      <c r="I3">
        <f t="shared" si="0"/>
        <v>60</v>
      </c>
      <c r="J3">
        <f t="shared" si="0"/>
        <v>67.5</v>
      </c>
      <c r="K3">
        <f t="shared" si="0"/>
        <v>75</v>
      </c>
      <c r="L3">
        <f t="shared" si="0"/>
        <v>82.5</v>
      </c>
      <c r="M3">
        <f t="shared" si="0"/>
        <v>90</v>
      </c>
      <c r="N3">
        <f t="shared" si="0"/>
        <v>97.5</v>
      </c>
      <c r="O3">
        <f t="shared" si="0"/>
        <v>105</v>
      </c>
      <c r="P3">
        <f t="shared" si="0"/>
        <v>112.5</v>
      </c>
      <c r="Q3">
        <f t="shared" si="0"/>
        <v>120</v>
      </c>
      <c r="R3">
        <f t="shared" si="0"/>
        <v>127.5</v>
      </c>
      <c r="S3">
        <f t="shared" si="0"/>
        <v>135</v>
      </c>
      <c r="T3">
        <f t="shared" si="0"/>
        <v>142.5</v>
      </c>
      <c r="U3">
        <f t="shared" si="0"/>
        <v>150</v>
      </c>
      <c r="V3">
        <f t="shared" si="0"/>
        <v>157.5</v>
      </c>
      <c r="W3">
        <f t="shared" si="0"/>
        <v>165</v>
      </c>
      <c r="X3">
        <f t="shared" si="0"/>
        <v>172.5</v>
      </c>
      <c r="Y3">
        <f t="shared" si="0"/>
        <v>180</v>
      </c>
      <c r="Z3">
        <f t="shared" si="0"/>
        <v>187.5</v>
      </c>
      <c r="AA3">
        <f t="shared" si="0"/>
        <v>195</v>
      </c>
      <c r="AB3">
        <f t="shared" si="0"/>
        <v>202.5</v>
      </c>
      <c r="AC3">
        <f t="shared" si="0"/>
        <v>210</v>
      </c>
      <c r="AD3">
        <f t="shared" si="0"/>
        <v>217.5</v>
      </c>
      <c r="AE3">
        <f t="shared" si="0"/>
        <v>225</v>
      </c>
      <c r="AF3">
        <f t="shared" si="0"/>
        <v>232.5</v>
      </c>
      <c r="AG3">
        <f t="shared" si="0"/>
        <v>240</v>
      </c>
      <c r="AH3">
        <f t="shared" si="0"/>
        <v>247.5</v>
      </c>
      <c r="AI3">
        <f t="shared" si="0"/>
        <v>255</v>
      </c>
      <c r="AJ3">
        <f t="shared" si="0"/>
        <v>262.5</v>
      </c>
      <c r="AK3">
        <f t="shared" si="0"/>
        <v>270</v>
      </c>
      <c r="AL3">
        <f t="shared" si="0"/>
        <v>277.5</v>
      </c>
      <c r="AM3">
        <f t="shared" si="0"/>
        <v>285</v>
      </c>
      <c r="AN3">
        <f t="shared" si="0"/>
        <v>292.5</v>
      </c>
      <c r="AO3">
        <f t="shared" si="0"/>
        <v>300</v>
      </c>
      <c r="AP3">
        <f t="shared" si="0"/>
        <v>307.5</v>
      </c>
      <c r="AQ3">
        <f t="shared" si="0"/>
        <v>315</v>
      </c>
      <c r="AR3">
        <f t="shared" si="0"/>
        <v>322.5</v>
      </c>
      <c r="AS3">
        <f t="shared" si="0"/>
        <v>330</v>
      </c>
      <c r="AT3">
        <f t="shared" si="0"/>
        <v>337.5</v>
      </c>
      <c r="AU3">
        <f t="shared" si="0"/>
        <v>345</v>
      </c>
      <c r="AV3">
        <f t="shared" si="0"/>
        <v>352.5</v>
      </c>
      <c r="AW3">
        <f t="shared" si="0"/>
        <v>360</v>
      </c>
      <c r="AX3">
        <f t="shared" si="0"/>
        <v>367.5</v>
      </c>
      <c r="AY3">
        <f t="shared" si="0"/>
        <v>375</v>
      </c>
    </row>
    <row r="4" spans="1:51" x14ac:dyDescent="0.3">
      <c r="A4">
        <v>3</v>
      </c>
      <c r="B4">
        <f t="shared" si="1"/>
        <v>45</v>
      </c>
      <c r="C4">
        <f t="shared" si="0"/>
        <v>22.5</v>
      </c>
      <c r="D4">
        <f t="shared" si="0"/>
        <v>0</v>
      </c>
      <c r="E4">
        <f t="shared" si="0"/>
        <v>20</v>
      </c>
      <c r="F4">
        <f t="shared" si="0"/>
        <v>25</v>
      </c>
      <c r="G4">
        <f t="shared" si="0"/>
        <v>30</v>
      </c>
      <c r="H4">
        <f t="shared" si="0"/>
        <v>35</v>
      </c>
      <c r="I4">
        <f t="shared" si="0"/>
        <v>40</v>
      </c>
      <c r="J4">
        <f t="shared" si="0"/>
        <v>45</v>
      </c>
      <c r="K4">
        <f t="shared" si="0"/>
        <v>50</v>
      </c>
      <c r="L4">
        <f t="shared" si="0"/>
        <v>55</v>
      </c>
      <c r="M4">
        <f t="shared" si="0"/>
        <v>60</v>
      </c>
      <c r="N4">
        <f t="shared" si="0"/>
        <v>65</v>
      </c>
      <c r="O4">
        <f t="shared" si="0"/>
        <v>70</v>
      </c>
      <c r="P4">
        <f t="shared" si="0"/>
        <v>75</v>
      </c>
      <c r="Q4">
        <f t="shared" si="0"/>
        <v>80</v>
      </c>
      <c r="R4">
        <f t="shared" si="0"/>
        <v>85</v>
      </c>
      <c r="S4">
        <f t="shared" si="0"/>
        <v>90</v>
      </c>
      <c r="T4">
        <f t="shared" si="0"/>
        <v>95</v>
      </c>
      <c r="U4">
        <f t="shared" si="0"/>
        <v>100</v>
      </c>
      <c r="V4">
        <f t="shared" si="0"/>
        <v>105</v>
      </c>
      <c r="W4">
        <f t="shared" si="0"/>
        <v>110</v>
      </c>
      <c r="X4">
        <f t="shared" si="0"/>
        <v>115</v>
      </c>
      <c r="Y4">
        <f t="shared" si="0"/>
        <v>120</v>
      </c>
      <c r="Z4">
        <f t="shared" si="0"/>
        <v>125.00000000000001</v>
      </c>
      <c r="AA4">
        <f t="shared" si="0"/>
        <v>130</v>
      </c>
      <c r="AB4">
        <f t="shared" si="0"/>
        <v>135</v>
      </c>
      <c r="AC4">
        <f t="shared" si="0"/>
        <v>140</v>
      </c>
      <c r="AD4">
        <f t="shared" si="0"/>
        <v>145</v>
      </c>
      <c r="AE4">
        <f t="shared" si="0"/>
        <v>150</v>
      </c>
      <c r="AF4">
        <f t="shared" si="0"/>
        <v>155</v>
      </c>
      <c r="AG4">
        <f t="shared" si="0"/>
        <v>160</v>
      </c>
      <c r="AH4">
        <f t="shared" si="0"/>
        <v>165</v>
      </c>
      <c r="AI4">
        <f t="shared" si="0"/>
        <v>170</v>
      </c>
      <c r="AJ4">
        <f t="shared" si="0"/>
        <v>175</v>
      </c>
      <c r="AK4">
        <f t="shared" si="0"/>
        <v>180</v>
      </c>
      <c r="AL4">
        <f t="shared" si="0"/>
        <v>185</v>
      </c>
      <c r="AM4">
        <f t="shared" si="0"/>
        <v>190</v>
      </c>
      <c r="AN4">
        <f t="shared" si="0"/>
        <v>195</v>
      </c>
      <c r="AO4">
        <f t="shared" si="0"/>
        <v>200</v>
      </c>
      <c r="AP4">
        <f t="shared" si="0"/>
        <v>205</v>
      </c>
      <c r="AQ4">
        <f t="shared" si="0"/>
        <v>210</v>
      </c>
      <c r="AR4">
        <f t="shared" si="0"/>
        <v>215</v>
      </c>
      <c r="AS4">
        <f t="shared" si="0"/>
        <v>220</v>
      </c>
      <c r="AT4">
        <f t="shared" si="0"/>
        <v>225</v>
      </c>
      <c r="AU4">
        <f t="shared" si="0"/>
        <v>230</v>
      </c>
      <c r="AV4">
        <f t="shared" si="0"/>
        <v>235</v>
      </c>
      <c r="AW4">
        <f t="shared" si="0"/>
        <v>240</v>
      </c>
      <c r="AX4">
        <f t="shared" si="0"/>
        <v>244.99999999999997</v>
      </c>
      <c r="AY4">
        <f t="shared" si="0"/>
        <v>250.00000000000003</v>
      </c>
    </row>
    <row r="5" spans="1:51" x14ac:dyDescent="0.3">
      <c r="A5">
        <v>4</v>
      </c>
      <c r="B5">
        <f t="shared" si="1"/>
        <v>60</v>
      </c>
      <c r="C5">
        <f t="shared" si="0"/>
        <v>30</v>
      </c>
      <c r="D5">
        <f t="shared" si="0"/>
        <v>20</v>
      </c>
      <c r="E5">
        <f t="shared" si="0"/>
        <v>0</v>
      </c>
      <c r="F5">
        <f t="shared" si="0"/>
        <v>18.75</v>
      </c>
      <c r="G5">
        <f t="shared" si="0"/>
        <v>22.5</v>
      </c>
      <c r="H5">
        <f t="shared" si="0"/>
        <v>26.25</v>
      </c>
      <c r="I5">
        <f t="shared" si="0"/>
        <v>30</v>
      </c>
      <c r="J5">
        <f t="shared" si="0"/>
        <v>33.75</v>
      </c>
      <c r="K5">
        <f t="shared" si="0"/>
        <v>37.5</v>
      </c>
      <c r="L5">
        <f t="shared" si="0"/>
        <v>41.25</v>
      </c>
      <c r="M5">
        <f t="shared" si="0"/>
        <v>45</v>
      </c>
      <c r="N5">
        <f t="shared" si="0"/>
        <v>48.75</v>
      </c>
      <c r="O5">
        <f t="shared" si="0"/>
        <v>52.5</v>
      </c>
      <c r="P5">
        <f t="shared" si="0"/>
        <v>56.25</v>
      </c>
      <c r="Q5">
        <f t="shared" si="0"/>
        <v>60</v>
      </c>
      <c r="R5">
        <f t="shared" si="0"/>
        <v>63.75</v>
      </c>
      <c r="S5">
        <f t="shared" si="0"/>
        <v>67.5</v>
      </c>
      <c r="T5">
        <f t="shared" si="0"/>
        <v>71.25</v>
      </c>
      <c r="U5">
        <f t="shared" si="0"/>
        <v>75</v>
      </c>
      <c r="V5">
        <f t="shared" si="0"/>
        <v>78.75</v>
      </c>
      <c r="W5">
        <f t="shared" si="0"/>
        <v>82.5</v>
      </c>
      <c r="X5">
        <f t="shared" si="0"/>
        <v>86.25</v>
      </c>
      <c r="Y5">
        <f t="shared" si="0"/>
        <v>90</v>
      </c>
      <c r="Z5">
        <f t="shared" si="0"/>
        <v>93.75</v>
      </c>
      <c r="AA5">
        <f t="shared" si="0"/>
        <v>97.5</v>
      </c>
      <c r="AB5">
        <f t="shared" si="0"/>
        <v>101.25</v>
      </c>
      <c r="AC5">
        <f t="shared" si="0"/>
        <v>105</v>
      </c>
      <c r="AD5">
        <f t="shared" si="0"/>
        <v>108.75</v>
      </c>
      <c r="AE5">
        <f t="shared" si="0"/>
        <v>112.5</v>
      </c>
      <c r="AF5">
        <f t="shared" si="0"/>
        <v>116.25</v>
      </c>
      <c r="AG5">
        <f t="shared" si="0"/>
        <v>120</v>
      </c>
      <c r="AH5">
        <f t="shared" si="0"/>
        <v>123.75</v>
      </c>
      <c r="AI5">
        <f t="shared" si="0"/>
        <v>127.5</v>
      </c>
      <c r="AJ5">
        <f t="shared" si="0"/>
        <v>131.25</v>
      </c>
      <c r="AK5">
        <f t="shared" si="0"/>
        <v>135</v>
      </c>
      <c r="AL5">
        <f t="shared" si="0"/>
        <v>138.75</v>
      </c>
      <c r="AM5">
        <f t="shared" si="0"/>
        <v>142.5</v>
      </c>
      <c r="AN5">
        <f t="shared" si="0"/>
        <v>146.25</v>
      </c>
      <c r="AO5">
        <f t="shared" si="0"/>
        <v>150</v>
      </c>
      <c r="AP5">
        <f t="shared" si="0"/>
        <v>153.75</v>
      </c>
      <c r="AQ5">
        <f t="shared" si="0"/>
        <v>157.5</v>
      </c>
      <c r="AR5">
        <f t="shared" si="0"/>
        <v>161.25</v>
      </c>
      <c r="AS5">
        <f t="shared" si="0"/>
        <v>165</v>
      </c>
      <c r="AT5">
        <f t="shared" si="0"/>
        <v>168.75</v>
      </c>
      <c r="AU5">
        <f t="shared" si="0"/>
        <v>172.5</v>
      </c>
      <c r="AV5">
        <f t="shared" si="0"/>
        <v>176.25</v>
      </c>
      <c r="AW5">
        <f t="shared" si="0"/>
        <v>180</v>
      </c>
      <c r="AX5">
        <f t="shared" si="0"/>
        <v>183.75</v>
      </c>
      <c r="AY5">
        <f t="shared" si="0"/>
        <v>187.5</v>
      </c>
    </row>
    <row r="6" spans="1:51" x14ac:dyDescent="0.3">
      <c r="A6">
        <v>5</v>
      </c>
      <c r="B6">
        <f t="shared" si="1"/>
        <v>75</v>
      </c>
      <c r="C6">
        <f t="shared" si="0"/>
        <v>37.5</v>
      </c>
      <c r="D6">
        <f t="shared" si="0"/>
        <v>25</v>
      </c>
      <c r="E6">
        <f t="shared" si="0"/>
        <v>18.75</v>
      </c>
      <c r="F6">
        <f t="shared" si="0"/>
        <v>0</v>
      </c>
      <c r="G6">
        <f t="shared" si="0"/>
        <v>18</v>
      </c>
      <c r="H6">
        <f t="shared" si="0"/>
        <v>21</v>
      </c>
      <c r="I6">
        <f t="shared" si="0"/>
        <v>24</v>
      </c>
      <c r="J6">
        <f t="shared" si="0"/>
        <v>27</v>
      </c>
      <c r="K6">
        <f t="shared" si="0"/>
        <v>30</v>
      </c>
      <c r="L6">
        <f t="shared" si="0"/>
        <v>33</v>
      </c>
      <c r="M6">
        <f t="shared" si="0"/>
        <v>36</v>
      </c>
      <c r="N6">
        <f t="shared" si="0"/>
        <v>39</v>
      </c>
      <c r="O6">
        <f t="shared" si="0"/>
        <v>42</v>
      </c>
      <c r="P6">
        <f t="shared" si="0"/>
        <v>45</v>
      </c>
      <c r="Q6">
        <f t="shared" si="0"/>
        <v>48</v>
      </c>
      <c r="R6">
        <f t="shared" si="0"/>
        <v>51</v>
      </c>
      <c r="S6">
        <f t="shared" si="0"/>
        <v>54</v>
      </c>
      <c r="T6">
        <f t="shared" si="0"/>
        <v>57</v>
      </c>
      <c r="U6">
        <f t="shared" si="0"/>
        <v>60</v>
      </c>
      <c r="V6">
        <f t="shared" si="0"/>
        <v>63</v>
      </c>
      <c r="W6">
        <f t="shared" si="0"/>
        <v>66</v>
      </c>
      <c r="X6">
        <f t="shared" si="0"/>
        <v>69</v>
      </c>
      <c r="Y6">
        <f t="shared" si="0"/>
        <v>72</v>
      </c>
      <c r="Z6">
        <f t="shared" si="0"/>
        <v>75</v>
      </c>
      <c r="AA6">
        <f t="shared" si="0"/>
        <v>78</v>
      </c>
      <c r="AB6">
        <f t="shared" si="0"/>
        <v>81</v>
      </c>
      <c r="AC6">
        <f t="shared" si="0"/>
        <v>84</v>
      </c>
      <c r="AD6">
        <f t="shared" si="0"/>
        <v>87</v>
      </c>
      <c r="AE6">
        <f t="shared" si="0"/>
        <v>90</v>
      </c>
      <c r="AF6">
        <f t="shared" si="0"/>
        <v>93</v>
      </c>
      <c r="AG6">
        <f t="shared" si="0"/>
        <v>96</v>
      </c>
      <c r="AH6">
        <f t="shared" si="0"/>
        <v>99</v>
      </c>
      <c r="AI6">
        <f t="shared" si="0"/>
        <v>102</v>
      </c>
      <c r="AJ6">
        <f t="shared" si="0"/>
        <v>105</v>
      </c>
      <c r="AK6">
        <f t="shared" si="0"/>
        <v>108</v>
      </c>
      <c r="AL6">
        <f t="shared" si="0"/>
        <v>111</v>
      </c>
      <c r="AM6">
        <f t="shared" si="0"/>
        <v>114</v>
      </c>
      <c r="AN6">
        <f t="shared" si="0"/>
        <v>117</v>
      </c>
      <c r="AO6">
        <f t="shared" si="0"/>
        <v>120</v>
      </c>
      <c r="AP6">
        <f t="shared" si="0"/>
        <v>122.99999999999999</v>
      </c>
      <c r="AQ6">
        <f t="shared" si="0"/>
        <v>126</v>
      </c>
      <c r="AR6">
        <f t="shared" si="0"/>
        <v>129</v>
      </c>
      <c r="AS6">
        <f t="shared" si="0"/>
        <v>132</v>
      </c>
      <c r="AT6">
        <f t="shared" si="0"/>
        <v>135</v>
      </c>
      <c r="AU6">
        <f t="shared" si="0"/>
        <v>138</v>
      </c>
      <c r="AV6">
        <f t="shared" si="0"/>
        <v>141</v>
      </c>
      <c r="AW6">
        <f t="shared" si="0"/>
        <v>144</v>
      </c>
      <c r="AX6">
        <f t="shared" si="0"/>
        <v>147</v>
      </c>
      <c r="AY6">
        <f t="shared" si="0"/>
        <v>150</v>
      </c>
    </row>
    <row r="7" spans="1:51" x14ac:dyDescent="0.3">
      <c r="A7">
        <v>6</v>
      </c>
      <c r="B7">
        <f t="shared" si="1"/>
        <v>90</v>
      </c>
      <c r="C7">
        <f t="shared" si="0"/>
        <v>45</v>
      </c>
      <c r="D7">
        <f t="shared" si="0"/>
        <v>30</v>
      </c>
      <c r="E7">
        <f t="shared" si="0"/>
        <v>22.5</v>
      </c>
      <c r="F7">
        <f t="shared" si="0"/>
        <v>18</v>
      </c>
      <c r="G7">
        <f t="shared" si="0"/>
        <v>0</v>
      </c>
      <c r="H7">
        <f t="shared" si="0"/>
        <v>17.5</v>
      </c>
      <c r="I7">
        <f t="shared" si="0"/>
        <v>20</v>
      </c>
      <c r="J7">
        <f t="shared" si="0"/>
        <v>22.5</v>
      </c>
      <c r="K7">
        <f t="shared" si="0"/>
        <v>25</v>
      </c>
      <c r="L7">
        <f t="shared" si="0"/>
        <v>27.5</v>
      </c>
      <c r="M7">
        <f t="shared" ref="M7:AB38" si="2">IF(COLUMN(M7) = ROW(M7), 0, (MAX(COLUMN(M7) - 1, ROW(M7) - 1) / (MIN(COLUMN(M7) - 1, ROW(M7) - 1))) * 15)</f>
        <v>30</v>
      </c>
      <c r="N7">
        <f t="shared" si="2"/>
        <v>32.5</v>
      </c>
      <c r="O7">
        <f t="shared" si="2"/>
        <v>35</v>
      </c>
      <c r="P7">
        <f t="shared" si="2"/>
        <v>37.5</v>
      </c>
      <c r="Q7">
        <f t="shared" si="2"/>
        <v>40</v>
      </c>
      <c r="R7">
        <f t="shared" si="2"/>
        <v>42.5</v>
      </c>
      <c r="S7">
        <f t="shared" si="2"/>
        <v>45</v>
      </c>
      <c r="T7">
        <f t="shared" si="2"/>
        <v>47.5</v>
      </c>
      <c r="U7">
        <f t="shared" si="2"/>
        <v>50</v>
      </c>
      <c r="V7">
        <f t="shared" si="2"/>
        <v>52.5</v>
      </c>
      <c r="W7">
        <f t="shared" si="2"/>
        <v>55</v>
      </c>
      <c r="X7">
        <f t="shared" si="2"/>
        <v>57.5</v>
      </c>
      <c r="Y7">
        <f t="shared" si="2"/>
        <v>60</v>
      </c>
      <c r="Z7">
        <f t="shared" si="2"/>
        <v>62.500000000000007</v>
      </c>
      <c r="AA7">
        <f t="shared" si="2"/>
        <v>65</v>
      </c>
      <c r="AB7">
        <f t="shared" si="2"/>
        <v>67.5</v>
      </c>
      <c r="AC7">
        <f t="shared" ref="AC7:AR22" si="3">IF(COLUMN(AC7) = ROW(AC7), 0, (MAX(COLUMN(AC7) - 1, ROW(AC7) - 1) / (MIN(COLUMN(AC7) - 1, ROW(AC7) - 1))) * 15)</f>
        <v>70</v>
      </c>
      <c r="AD7">
        <f t="shared" si="3"/>
        <v>72.5</v>
      </c>
      <c r="AE7">
        <f t="shared" si="3"/>
        <v>75</v>
      </c>
      <c r="AF7">
        <f t="shared" si="3"/>
        <v>77.5</v>
      </c>
      <c r="AG7">
        <f t="shared" si="3"/>
        <v>80</v>
      </c>
      <c r="AH7">
        <f t="shared" si="3"/>
        <v>82.5</v>
      </c>
      <c r="AI7">
        <f t="shared" si="3"/>
        <v>85</v>
      </c>
      <c r="AJ7">
        <f t="shared" si="3"/>
        <v>87.5</v>
      </c>
      <c r="AK7">
        <f t="shared" si="3"/>
        <v>90</v>
      </c>
      <c r="AL7">
        <f t="shared" si="3"/>
        <v>92.5</v>
      </c>
      <c r="AM7">
        <f t="shared" si="3"/>
        <v>95</v>
      </c>
      <c r="AN7">
        <f t="shared" si="3"/>
        <v>97.5</v>
      </c>
      <c r="AO7">
        <f t="shared" si="3"/>
        <v>100</v>
      </c>
      <c r="AP7">
        <f t="shared" si="3"/>
        <v>102.5</v>
      </c>
      <c r="AQ7">
        <f t="shared" si="3"/>
        <v>105</v>
      </c>
      <c r="AR7">
        <f t="shared" si="3"/>
        <v>107.5</v>
      </c>
      <c r="AS7">
        <f t="shared" ref="AS7:AY21" si="4">IF(COLUMN(AS7) = ROW(AS7), 0, (MAX(COLUMN(AS7) - 1, ROW(AS7) - 1) / (MIN(COLUMN(AS7) - 1, ROW(AS7) - 1))) * 15)</f>
        <v>110</v>
      </c>
      <c r="AT7">
        <f t="shared" si="4"/>
        <v>112.5</v>
      </c>
      <c r="AU7">
        <f t="shared" si="4"/>
        <v>115</v>
      </c>
      <c r="AV7">
        <f t="shared" si="4"/>
        <v>117.5</v>
      </c>
      <c r="AW7">
        <f t="shared" si="4"/>
        <v>120</v>
      </c>
      <c r="AX7">
        <f t="shared" si="4"/>
        <v>122.49999999999999</v>
      </c>
      <c r="AY7">
        <f t="shared" si="4"/>
        <v>125.00000000000001</v>
      </c>
    </row>
    <row r="8" spans="1:51" x14ac:dyDescent="0.3">
      <c r="A8">
        <v>7</v>
      </c>
      <c r="B8">
        <f t="shared" si="1"/>
        <v>105</v>
      </c>
      <c r="C8">
        <f t="shared" si="1"/>
        <v>52.5</v>
      </c>
      <c r="D8">
        <f t="shared" si="1"/>
        <v>35</v>
      </c>
      <c r="E8">
        <f t="shared" si="1"/>
        <v>26.25</v>
      </c>
      <c r="F8">
        <f t="shared" si="1"/>
        <v>21</v>
      </c>
      <c r="G8">
        <f t="shared" si="1"/>
        <v>17.5</v>
      </c>
      <c r="H8">
        <f t="shared" si="1"/>
        <v>0</v>
      </c>
      <c r="I8">
        <f t="shared" si="1"/>
        <v>17.142857142857142</v>
      </c>
      <c r="J8">
        <f t="shared" si="1"/>
        <v>19.285714285714288</v>
      </c>
      <c r="K8">
        <f t="shared" si="1"/>
        <v>21.428571428571431</v>
      </c>
      <c r="L8">
        <f t="shared" si="1"/>
        <v>23.571428571428569</v>
      </c>
      <c r="M8">
        <f t="shared" si="1"/>
        <v>25.714285714285712</v>
      </c>
      <c r="N8">
        <f t="shared" si="1"/>
        <v>27.857142857142858</v>
      </c>
      <c r="O8">
        <f t="shared" si="1"/>
        <v>30</v>
      </c>
      <c r="P8">
        <f t="shared" si="1"/>
        <v>32.142857142857139</v>
      </c>
      <c r="Q8">
        <f t="shared" si="1"/>
        <v>34.285714285714285</v>
      </c>
      <c r="R8">
        <f t="shared" si="2"/>
        <v>36.428571428571423</v>
      </c>
      <c r="S8">
        <f t="shared" si="2"/>
        <v>38.571428571428577</v>
      </c>
      <c r="T8">
        <f t="shared" si="2"/>
        <v>40.714285714285715</v>
      </c>
      <c r="U8">
        <f t="shared" si="2"/>
        <v>42.857142857142861</v>
      </c>
      <c r="V8">
        <f t="shared" si="2"/>
        <v>45</v>
      </c>
      <c r="W8">
        <f t="shared" si="2"/>
        <v>47.142857142857139</v>
      </c>
      <c r="X8">
        <f t="shared" si="2"/>
        <v>49.285714285714285</v>
      </c>
      <c r="Y8">
        <f t="shared" si="2"/>
        <v>51.428571428571423</v>
      </c>
      <c r="Z8">
        <f t="shared" si="2"/>
        <v>53.571428571428577</v>
      </c>
      <c r="AA8">
        <f t="shared" si="2"/>
        <v>55.714285714285715</v>
      </c>
      <c r="AB8">
        <f t="shared" si="2"/>
        <v>57.857142857142861</v>
      </c>
      <c r="AC8">
        <f t="shared" si="3"/>
        <v>60</v>
      </c>
      <c r="AD8">
        <f t="shared" si="3"/>
        <v>62.142857142857146</v>
      </c>
      <c r="AE8">
        <f t="shared" si="3"/>
        <v>64.285714285714278</v>
      </c>
      <c r="AF8">
        <f t="shared" si="3"/>
        <v>66.428571428571431</v>
      </c>
      <c r="AG8">
        <f t="shared" si="3"/>
        <v>68.571428571428569</v>
      </c>
      <c r="AH8">
        <f t="shared" si="3"/>
        <v>70.714285714285722</v>
      </c>
      <c r="AI8">
        <f t="shared" si="3"/>
        <v>72.857142857142847</v>
      </c>
      <c r="AJ8">
        <f t="shared" si="3"/>
        <v>75</v>
      </c>
      <c r="AK8">
        <f t="shared" si="3"/>
        <v>77.142857142857153</v>
      </c>
      <c r="AL8">
        <f t="shared" si="3"/>
        <v>79.285714285714278</v>
      </c>
      <c r="AM8">
        <f t="shared" si="3"/>
        <v>81.428571428571431</v>
      </c>
      <c r="AN8">
        <f t="shared" si="3"/>
        <v>83.571428571428569</v>
      </c>
      <c r="AO8">
        <f t="shared" si="3"/>
        <v>85.714285714285722</v>
      </c>
      <c r="AP8">
        <f t="shared" si="3"/>
        <v>87.857142857142847</v>
      </c>
      <c r="AQ8">
        <f t="shared" si="3"/>
        <v>90</v>
      </c>
      <c r="AR8">
        <f t="shared" si="3"/>
        <v>92.142857142857153</v>
      </c>
      <c r="AS8">
        <f t="shared" si="4"/>
        <v>94.285714285714278</v>
      </c>
      <c r="AT8">
        <f t="shared" si="4"/>
        <v>96.428571428571431</v>
      </c>
      <c r="AU8">
        <f t="shared" si="4"/>
        <v>98.571428571428569</v>
      </c>
      <c r="AV8">
        <f t="shared" si="4"/>
        <v>100.71428571428572</v>
      </c>
      <c r="AW8">
        <f t="shared" si="4"/>
        <v>102.85714285714285</v>
      </c>
      <c r="AX8">
        <f t="shared" si="4"/>
        <v>105</v>
      </c>
      <c r="AY8">
        <f t="shared" si="4"/>
        <v>107.14285714285715</v>
      </c>
    </row>
    <row r="9" spans="1:51" x14ac:dyDescent="0.3">
      <c r="A9">
        <v>8</v>
      </c>
      <c r="B9">
        <f t="shared" si="1"/>
        <v>120</v>
      </c>
      <c r="C9">
        <f t="shared" si="1"/>
        <v>60</v>
      </c>
      <c r="D9">
        <f t="shared" si="1"/>
        <v>40</v>
      </c>
      <c r="E9">
        <f t="shared" si="1"/>
        <v>30</v>
      </c>
      <c r="F9">
        <f t="shared" si="1"/>
        <v>24</v>
      </c>
      <c r="G9">
        <f t="shared" si="1"/>
        <v>20</v>
      </c>
      <c r="H9">
        <f t="shared" si="1"/>
        <v>17.142857142857142</v>
      </c>
      <c r="I9">
        <f t="shared" si="1"/>
        <v>0</v>
      </c>
      <c r="J9">
        <f t="shared" si="1"/>
        <v>16.875</v>
      </c>
      <c r="K9">
        <f t="shared" si="1"/>
        <v>18.75</v>
      </c>
      <c r="L9">
        <f t="shared" si="1"/>
        <v>20.625</v>
      </c>
      <c r="M9">
        <f t="shared" si="1"/>
        <v>22.5</v>
      </c>
      <c r="N9">
        <f t="shared" si="1"/>
        <v>24.375</v>
      </c>
      <c r="O9">
        <f t="shared" si="1"/>
        <v>26.25</v>
      </c>
      <c r="P9">
        <f t="shared" si="1"/>
        <v>28.125</v>
      </c>
      <c r="Q9">
        <f t="shared" si="1"/>
        <v>30</v>
      </c>
      <c r="R9">
        <f t="shared" si="2"/>
        <v>31.875</v>
      </c>
      <c r="S9">
        <f t="shared" si="2"/>
        <v>33.75</v>
      </c>
      <c r="T9">
        <f t="shared" si="2"/>
        <v>35.625</v>
      </c>
      <c r="U9">
        <f t="shared" si="2"/>
        <v>37.5</v>
      </c>
      <c r="V9">
        <f t="shared" si="2"/>
        <v>39.375</v>
      </c>
      <c r="W9">
        <f t="shared" si="2"/>
        <v>41.25</v>
      </c>
      <c r="X9">
        <f t="shared" si="2"/>
        <v>43.125</v>
      </c>
      <c r="Y9">
        <f t="shared" si="2"/>
        <v>45</v>
      </c>
      <c r="Z9">
        <f t="shared" si="2"/>
        <v>46.875</v>
      </c>
      <c r="AA9">
        <f t="shared" si="2"/>
        <v>48.75</v>
      </c>
      <c r="AB9">
        <f t="shared" si="2"/>
        <v>50.625</v>
      </c>
      <c r="AC9">
        <f t="shared" si="3"/>
        <v>52.5</v>
      </c>
      <c r="AD9">
        <f t="shared" si="3"/>
        <v>54.375</v>
      </c>
      <c r="AE9">
        <f t="shared" si="3"/>
        <v>56.25</v>
      </c>
      <c r="AF9">
        <f t="shared" si="3"/>
        <v>58.125</v>
      </c>
      <c r="AG9">
        <f t="shared" si="3"/>
        <v>60</v>
      </c>
      <c r="AH9">
        <f t="shared" si="3"/>
        <v>61.875</v>
      </c>
      <c r="AI9">
        <f t="shared" si="3"/>
        <v>63.75</v>
      </c>
      <c r="AJ9">
        <f t="shared" si="3"/>
        <v>65.625</v>
      </c>
      <c r="AK9">
        <f t="shared" si="3"/>
        <v>67.5</v>
      </c>
      <c r="AL9">
        <f t="shared" si="3"/>
        <v>69.375</v>
      </c>
      <c r="AM9">
        <f t="shared" si="3"/>
        <v>71.25</v>
      </c>
      <c r="AN9">
        <f t="shared" si="3"/>
        <v>73.125</v>
      </c>
      <c r="AO9">
        <f t="shared" si="3"/>
        <v>75</v>
      </c>
      <c r="AP9">
        <f t="shared" si="3"/>
        <v>76.875</v>
      </c>
      <c r="AQ9">
        <f t="shared" si="3"/>
        <v>78.75</v>
      </c>
      <c r="AR9">
        <f t="shared" si="3"/>
        <v>80.625</v>
      </c>
      <c r="AS9">
        <f t="shared" si="4"/>
        <v>82.5</v>
      </c>
      <c r="AT9">
        <f t="shared" si="4"/>
        <v>84.375</v>
      </c>
      <c r="AU9">
        <f t="shared" si="4"/>
        <v>86.25</v>
      </c>
      <c r="AV9">
        <f t="shared" si="4"/>
        <v>88.125</v>
      </c>
      <c r="AW9">
        <f t="shared" si="4"/>
        <v>90</v>
      </c>
      <c r="AX9">
        <f t="shared" si="4"/>
        <v>91.875</v>
      </c>
      <c r="AY9">
        <f t="shared" si="4"/>
        <v>93.75</v>
      </c>
    </row>
    <row r="10" spans="1:51" x14ac:dyDescent="0.3">
      <c r="A10">
        <v>9</v>
      </c>
      <c r="B10">
        <f t="shared" si="1"/>
        <v>135</v>
      </c>
      <c r="C10">
        <f t="shared" si="1"/>
        <v>67.5</v>
      </c>
      <c r="D10">
        <f t="shared" si="1"/>
        <v>45</v>
      </c>
      <c r="E10">
        <f t="shared" si="1"/>
        <v>33.75</v>
      </c>
      <c r="F10">
        <f t="shared" si="1"/>
        <v>27</v>
      </c>
      <c r="G10">
        <f t="shared" si="1"/>
        <v>22.5</v>
      </c>
      <c r="H10">
        <f t="shared" si="1"/>
        <v>19.285714285714288</v>
      </c>
      <c r="I10">
        <f t="shared" si="1"/>
        <v>16.875</v>
      </c>
      <c r="J10">
        <f t="shared" si="1"/>
        <v>0</v>
      </c>
      <c r="K10">
        <f t="shared" si="1"/>
        <v>16.666666666666668</v>
      </c>
      <c r="L10">
        <f t="shared" si="1"/>
        <v>18.333333333333336</v>
      </c>
      <c r="M10">
        <f t="shared" si="1"/>
        <v>20</v>
      </c>
      <c r="N10">
        <f t="shared" si="1"/>
        <v>21.666666666666668</v>
      </c>
      <c r="O10">
        <f t="shared" si="1"/>
        <v>23.333333333333332</v>
      </c>
      <c r="P10">
        <f t="shared" si="1"/>
        <v>25</v>
      </c>
      <c r="Q10">
        <f t="shared" si="1"/>
        <v>26.666666666666664</v>
      </c>
      <c r="R10">
        <f t="shared" si="2"/>
        <v>28.333333333333332</v>
      </c>
      <c r="S10">
        <f t="shared" si="2"/>
        <v>30</v>
      </c>
      <c r="T10">
        <f t="shared" si="2"/>
        <v>31.666666666666668</v>
      </c>
      <c r="U10">
        <f t="shared" si="2"/>
        <v>33.333333333333336</v>
      </c>
      <c r="V10">
        <f t="shared" si="2"/>
        <v>35</v>
      </c>
      <c r="W10">
        <f t="shared" si="2"/>
        <v>36.666666666666671</v>
      </c>
      <c r="X10">
        <f t="shared" si="2"/>
        <v>38.333333333333329</v>
      </c>
      <c r="Y10">
        <f t="shared" si="2"/>
        <v>40</v>
      </c>
      <c r="Z10">
        <f t="shared" si="2"/>
        <v>41.666666666666664</v>
      </c>
      <c r="AA10">
        <f t="shared" si="2"/>
        <v>43.333333333333336</v>
      </c>
      <c r="AB10">
        <f t="shared" si="2"/>
        <v>45</v>
      </c>
      <c r="AC10">
        <f t="shared" si="3"/>
        <v>46.666666666666664</v>
      </c>
      <c r="AD10">
        <f t="shared" si="3"/>
        <v>48.333333333333336</v>
      </c>
      <c r="AE10">
        <f t="shared" si="3"/>
        <v>50</v>
      </c>
      <c r="AF10">
        <f t="shared" si="3"/>
        <v>51.666666666666671</v>
      </c>
      <c r="AG10">
        <f t="shared" si="3"/>
        <v>53.333333333333329</v>
      </c>
      <c r="AH10">
        <f t="shared" si="3"/>
        <v>55</v>
      </c>
      <c r="AI10">
        <f t="shared" si="3"/>
        <v>56.666666666666664</v>
      </c>
      <c r="AJ10">
        <f t="shared" si="3"/>
        <v>58.333333333333336</v>
      </c>
      <c r="AK10">
        <f t="shared" si="3"/>
        <v>60</v>
      </c>
      <c r="AL10">
        <f t="shared" si="3"/>
        <v>61.666666666666657</v>
      </c>
      <c r="AM10">
        <f t="shared" si="3"/>
        <v>63.333333333333336</v>
      </c>
      <c r="AN10">
        <f t="shared" si="3"/>
        <v>65</v>
      </c>
      <c r="AO10">
        <f t="shared" si="3"/>
        <v>66.666666666666671</v>
      </c>
      <c r="AP10">
        <f t="shared" si="3"/>
        <v>68.333333333333329</v>
      </c>
      <c r="AQ10">
        <f t="shared" si="3"/>
        <v>70</v>
      </c>
      <c r="AR10">
        <f t="shared" si="3"/>
        <v>71.666666666666671</v>
      </c>
      <c r="AS10">
        <f t="shared" si="4"/>
        <v>73.333333333333343</v>
      </c>
      <c r="AT10">
        <f t="shared" si="4"/>
        <v>75</v>
      </c>
      <c r="AU10">
        <f t="shared" si="4"/>
        <v>76.666666666666657</v>
      </c>
      <c r="AV10">
        <f t="shared" si="4"/>
        <v>78.333333333333329</v>
      </c>
      <c r="AW10">
        <f t="shared" si="4"/>
        <v>80</v>
      </c>
      <c r="AX10">
        <f t="shared" si="4"/>
        <v>81.666666666666671</v>
      </c>
      <c r="AY10">
        <f t="shared" si="4"/>
        <v>83.333333333333329</v>
      </c>
    </row>
    <row r="11" spans="1:51" x14ac:dyDescent="0.3">
      <c r="A11">
        <v>10</v>
      </c>
      <c r="B11">
        <f t="shared" si="1"/>
        <v>150</v>
      </c>
      <c r="C11">
        <f t="shared" si="1"/>
        <v>75</v>
      </c>
      <c r="D11">
        <f t="shared" si="1"/>
        <v>50</v>
      </c>
      <c r="E11">
        <f t="shared" si="1"/>
        <v>37.5</v>
      </c>
      <c r="F11">
        <f t="shared" si="1"/>
        <v>30</v>
      </c>
      <c r="G11">
        <f t="shared" si="1"/>
        <v>25</v>
      </c>
      <c r="H11">
        <f t="shared" si="1"/>
        <v>21.428571428571431</v>
      </c>
      <c r="I11">
        <f t="shared" si="1"/>
        <v>18.75</v>
      </c>
      <c r="J11">
        <f t="shared" si="1"/>
        <v>16.666666666666668</v>
      </c>
      <c r="K11">
        <f t="shared" si="1"/>
        <v>0</v>
      </c>
      <c r="L11">
        <f t="shared" si="1"/>
        <v>16.5</v>
      </c>
      <c r="M11">
        <f t="shared" si="1"/>
        <v>18</v>
      </c>
      <c r="N11">
        <f t="shared" si="1"/>
        <v>19.5</v>
      </c>
      <c r="O11">
        <f t="shared" si="1"/>
        <v>21</v>
      </c>
      <c r="P11">
        <f t="shared" si="1"/>
        <v>22.5</v>
      </c>
      <c r="Q11">
        <f t="shared" si="1"/>
        <v>24</v>
      </c>
      <c r="R11">
        <f t="shared" si="2"/>
        <v>25.5</v>
      </c>
      <c r="S11">
        <f t="shared" si="2"/>
        <v>27</v>
      </c>
      <c r="T11">
        <f t="shared" si="2"/>
        <v>28.5</v>
      </c>
      <c r="U11">
        <f t="shared" si="2"/>
        <v>30</v>
      </c>
      <c r="V11">
        <f t="shared" si="2"/>
        <v>31.5</v>
      </c>
      <c r="W11">
        <f t="shared" si="2"/>
        <v>33</v>
      </c>
      <c r="X11">
        <f t="shared" si="2"/>
        <v>34.5</v>
      </c>
      <c r="Y11">
        <f t="shared" si="2"/>
        <v>36</v>
      </c>
      <c r="Z11">
        <f t="shared" si="2"/>
        <v>37.5</v>
      </c>
      <c r="AA11">
        <f t="shared" si="2"/>
        <v>39</v>
      </c>
      <c r="AB11">
        <f t="shared" si="2"/>
        <v>40.5</v>
      </c>
      <c r="AC11">
        <f t="shared" si="3"/>
        <v>42</v>
      </c>
      <c r="AD11">
        <f t="shared" si="3"/>
        <v>43.5</v>
      </c>
      <c r="AE11">
        <f t="shared" si="3"/>
        <v>45</v>
      </c>
      <c r="AF11">
        <f t="shared" si="3"/>
        <v>46.5</v>
      </c>
      <c r="AG11">
        <f t="shared" si="3"/>
        <v>48</v>
      </c>
      <c r="AH11">
        <f t="shared" si="3"/>
        <v>49.5</v>
      </c>
      <c r="AI11">
        <f t="shared" si="3"/>
        <v>51</v>
      </c>
      <c r="AJ11">
        <f t="shared" si="3"/>
        <v>52.5</v>
      </c>
      <c r="AK11">
        <f t="shared" si="3"/>
        <v>54</v>
      </c>
      <c r="AL11">
        <f t="shared" si="3"/>
        <v>55.5</v>
      </c>
      <c r="AM11">
        <f t="shared" si="3"/>
        <v>57</v>
      </c>
      <c r="AN11">
        <f t="shared" si="3"/>
        <v>58.5</v>
      </c>
      <c r="AO11">
        <f t="shared" si="3"/>
        <v>60</v>
      </c>
      <c r="AP11">
        <f t="shared" si="3"/>
        <v>61.499999999999993</v>
      </c>
      <c r="AQ11">
        <f t="shared" si="3"/>
        <v>63</v>
      </c>
      <c r="AR11">
        <f t="shared" si="3"/>
        <v>64.5</v>
      </c>
      <c r="AS11">
        <f t="shared" si="4"/>
        <v>66</v>
      </c>
      <c r="AT11">
        <f t="shared" si="4"/>
        <v>67.5</v>
      </c>
      <c r="AU11">
        <f t="shared" si="4"/>
        <v>69</v>
      </c>
      <c r="AV11">
        <f t="shared" si="4"/>
        <v>70.5</v>
      </c>
      <c r="AW11">
        <f t="shared" si="4"/>
        <v>72</v>
      </c>
      <c r="AX11">
        <f t="shared" si="4"/>
        <v>73.5</v>
      </c>
      <c r="AY11">
        <f t="shared" si="4"/>
        <v>75</v>
      </c>
    </row>
    <row r="12" spans="1:51" x14ac:dyDescent="0.3">
      <c r="A12">
        <v>11</v>
      </c>
      <c r="B12">
        <f t="shared" si="1"/>
        <v>165</v>
      </c>
      <c r="C12">
        <f t="shared" si="1"/>
        <v>82.5</v>
      </c>
      <c r="D12">
        <f t="shared" si="1"/>
        <v>55</v>
      </c>
      <c r="E12">
        <f t="shared" si="1"/>
        <v>41.25</v>
      </c>
      <c r="F12">
        <f t="shared" si="1"/>
        <v>33</v>
      </c>
      <c r="G12">
        <f t="shared" si="1"/>
        <v>27.5</v>
      </c>
      <c r="H12">
        <f t="shared" si="1"/>
        <v>23.571428571428569</v>
      </c>
      <c r="I12">
        <f t="shared" si="1"/>
        <v>20.625</v>
      </c>
      <c r="J12">
        <f t="shared" si="1"/>
        <v>18.333333333333336</v>
      </c>
      <c r="K12">
        <f t="shared" si="1"/>
        <v>16.5</v>
      </c>
      <c r="L12">
        <f t="shared" si="1"/>
        <v>0</v>
      </c>
      <c r="M12">
        <f t="shared" si="1"/>
        <v>16.363636363636363</v>
      </c>
      <c r="N12">
        <f t="shared" si="1"/>
        <v>17.727272727272727</v>
      </c>
      <c r="O12">
        <f t="shared" si="1"/>
        <v>19.09090909090909</v>
      </c>
      <c r="P12">
        <f t="shared" si="1"/>
        <v>20.454545454545453</v>
      </c>
      <c r="Q12">
        <f t="shared" si="1"/>
        <v>21.81818181818182</v>
      </c>
      <c r="R12">
        <f t="shared" si="2"/>
        <v>23.18181818181818</v>
      </c>
      <c r="S12">
        <f t="shared" si="2"/>
        <v>24.545454545454547</v>
      </c>
      <c r="T12">
        <f t="shared" si="2"/>
        <v>25.90909090909091</v>
      </c>
      <c r="U12">
        <f t="shared" si="2"/>
        <v>27.272727272727273</v>
      </c>
      <c r="V12">
        <f t="shared" si="2"/>
        <v>28.636363636363637</v>
      </c>
      <c r="W12">
        <f t="shared" si="2"/>
        <v>30</v>
      </c>
      <c r="X12">
        <f t="shared" si="2"/>
        <v>31.363636363636363</v>
      </c>
      <c r="Y12">
        <f t="shared" si="2"/>
        <v>32.727272727272727</v>
      </c>
      <c r="Z12">
        <f t="shared" si="2"/>
        <v>34.090909090909093</v>
      </c>
      <c r="AA12">
        <f t="shared" si="2"/>
        <v>35.454545454545453</v>
      </c>
      <c r="AB12">
        <f t="shared" si="2"/>
        <v>36.81818181818182</v>
      </c>
      <c r="AC12">
        <f t="shared" si="3"/>
        <v>38.18181818181818</v>
      </c>
      <c r="AD12">
        <f t="shared" si="3"/>
        <v>39.545454545454547</v>
      </c>
      <c r="AE12">
        <f t="shared" si="3"/>
        <v>40.909090909090907</v>
      </c>
      <c r="AF12">
        <f t="shared" si="3"/>
        <v>42.272727272727273</v>
      </c>
      <c r="AG12">
        <f t="shared" si="3"/>
        <v>43.63636363636364</v>
      </c>
      <c r="AH12">
        <f t="shared" si="3"/>
        <v>45</v>
      </c>
      <c r="AI12">
        <f t="shared" si="3"/>
        <v>46.36363636363636</v>
      </c>
      <c r="AJ12">
        <f t="shared" si="3"/>
        <v>47.727272727272727</v>
      </c>
      <c r="AK12">
        <f t="shared" si="3"/>
        <v>49.090909090909093</v>
      </c>
      <c r="AL12">
        <f t="shared" si="3"/>
        <v>50.454545454545453</v>
      </c>
      <c r="AM12">
        <f t="shared" si="3"/>
        <v>51.81818181818182</v>
      </c>
      <c r="AN12">
        <f t="shared" si="3"/>
        <v>53.18181818181818</v>
      </c>
      <c r="AO12">
        <f t="shared" si="3"/>
        <v>54.545454545454547</v>
      </c>
      <c r="AP12">
        <f t="shared" si="3"/>
        <v>55.909090909090907</v>
      </c>
      <c r="AQ12">
        <f t="shared" si="3"/>
        <v>57.272727272727273</v>
      </c>
      <c r="AR12">
        <f t="shared" si="3"/>
        <v>58.63636363636364</v>
      </c>
      <c r="AS12">
        <f t="shared" si="4"/>
        <v>60</v>
      </c>
      <c r="AT12">
        <f t="shared" si="4"/>
        <v>61.36363636363636</v>
      </c>
      <c r="AU12">
        <f t="shared" si="4"/>
        <v>62.727272727272727</v>
      </c>
      <c r="AV12">
        <f t="shared" si="4"/>
        <v>64.090909090909093</v>
      </c>
      <c r="AW12">
        <f t="shared" si="4"/>
        <v>65.454545454545453</v>
      </c>
      <c r="AX12">
        <f t="shared" si="4"/>
        <v>66.818181818181813</v>
      </c>
      <c r="AY12">
        <f t="shared" si="4"/>
        <v>68.181818181818187</v>
      </c>
    </row>
    <row r="13" spans="1:51" x14ac:dyDescent="0.3">
      <c r="A13">
        <v>12</v>
      </c>
      <c r="B13">
        <f t="shared" si="1"/>
        <v>180</v>
      </c>
      <c r="C13">
        <f t="shared" si="1"/>
        <v>90</v>
      </c>
      <c r="D13">
        <f t="shared" si="1"/>
        <v>60</v>
      </c>
      <c r="E13">
        <f t="shared" si="1"/>
        <v>45</v>
      </c>
      <c r="F13">
        <f t="shared" si="1"/>
        <v>36</v>
      </c>
      <c r="G13">
        <f t="shared" si="1"/>
        <v>30</v>
      </c>
      <c r="H13">
        <f t="shared" si="1"/>
        <v>25.714285714285712</v>
      </c>
      <c r="I13">
        <f t="shared" si="1"/>
        <v>22.5</v>
      </c>
      <c r="J13">
        <f t="shared" si="1"/>
        <v>20</v>
      </c>
      <c r="K13">
        <f t="shared" si="1"/>
        <v>18</v>
      </c>
      <c r="L13">
        <f t="shared" si="1"/>
        <v>16.363636363636363</v>
      </c>
      <c r="M13">
        <f t="shared" si="1"/>
        <v>0</v>
      </c>
      <c r="N13">
        <f t="shared" si="1"/>
        <v>16.25</v>
      </c>
      <c r="O13">
        <f t="shared" si="1"/>
        <v>17.5</v>
      </c>
      <c r="P13">
        <f t="shared" si="1"/>
        <v>18.75</v>
      </c>
      <c r="Q13">
        <f t="shared" si="1"/>
        <v>20</v>
      </c>
      <c r="R13">
        <f t="shared" si="2"/>
        <v>21.25</v>
      </c>
      <c r="S13">
        <f t="shared" si="2"/>
        <v>22.5</v>
      </c>
      <c r="T13">
        <f t="shared" si="2"/>
        <v>23.75</v>
      </c>
      <c r="U13">
        <f t="shared" si="2"/>
        <v>25</v>
      </c>
      <c r="V13">
        <f t="shared" si="2"/>
        <v>26.25</v>
      </c>
      <c r="W13">
        <f t="shared" si="2"/>
        <v>27.5</v>
      </c>
      <c r="X13">
        <f t="shared" si="2"/>
        <v>28.75</v>
      </c>
      <c r="Y13">
        <f t="shared" si="2"/>
        <v>30</v>
      </c>
      <c r="Z13">
        <f t="shared" si="2"/>
        <v>31.250000000000004</v>
      </c>
      <c r="AA13">
        <f t="shared" si="2"/>
        <v>32.5</v>
      </c>
      <c r="AB13">
        <f t="shared" si="2"/>
        <v>33.75</v>
      </c>
      <c r="AC13">
        <f t="shared" si="3"/>
        <v>35</v>
      </c>
      <c r="AD13">
        <f t="shared" si="3"/>
        <v>36.25</v>
      </c>
      <c r="AE13">
        <f t="shared" si="3"/>
        <v>37.5</v>
      </c>
      <c r="AF13">
        <f t="shared" si="3"/>
        <v>38.75</v>
      </c>
      <c r="AG13">
        <f t="shared" si="3"/>
        <v>40</v>
      </c>
      <c r="AH13">
        <f t="shared" si="3"/>
        <v>41.25</v>
      </c>
      <c r="AI13">
        <f t="shared" si="3"/>
        <v>42.5</v>
      </c>
      <c r="AJ13">
        <f t="shared" si="3"/>
        <v>43.75</v>
      </c>
      <c r="AK13">
        <f t="shared" si="3"/>
        <v>45</v>
      </c>
      <c r="AL13">
        <f t="shared" si="3"/>
        <v>46.25</v>
      </c>
      <c r="AM13">
        <f t="shared" si="3"/>
        <v>47.5</v>
      </c>
      <c r="AN13">
        <f t="shared" si="3"/>
        <v>48.75</v>
      </c>
      <c r="AO13">
        <f t="shared" si="3"/>
        <v>50</v>
      </c>
      <c r="AP13">
        <f t="shared" si="3"/>
        <v>51.25</v>
      </c>
      <c r="AQ13">
        <f t="shared" si="3"/>
        <v>52.5</v>
      </c>
      <c r="AR13">
        <f t="shared" si="3"/>
        <v>53.75</v>
      </c>
      <c r="AS13">
        <f t="shared" si="4"/>
        <v>55</v>
      </c>
      <c r="AT13">
        <f t="shared" si="4"/>
        <v>56.25</v>
      </c>
      <c r="AU13">
        <f t="shared" si="4"/>
        <v>57.5</v>
      </c>
      <c r="AV13">
        <f t="shared" si="4"/>
        <v>58.75</v>
      </c>
      <c r="AW13">
        <f t="shared" si="4"/>
        <v>60</v>
      </c>
      <c r="AX13">
        <f t="shared" si="4"/>
        <v>61.249999999999993</v>
      </c>
      <c r="AY13">
        <f t="shared" si="4"/>
        <v>62.500000000000007</v>
      </c>
    </row>
    <row r="14" spans="1:51" x14ac:dyDescent="0.3">
      <c r="A14">
        <v>13</v>
      </c>
      <c r="B14">
        <f t="shared" si="1"/>
        <v>195</v>
      </c>
      <c r="C14">
        <f t="shared" si="1"/>
        <v>97.5</v>
      </c>
      <c r="D14">
        <f t="shared" si="1"/>
        <v>65</v>
      </c>
      <c r="E14">
        <f t="shared" si="1"/>
        <v>48.75</v>
      </c>
      <c r="F14">
        <f t="shared" si="1"/>
        <v>39</v>
      </c>
      <c r="G14">
        <f t="shared" si="1"/>
        <v>32.5</v>
      </c>
      <c r="H14">
        <f t="shared" si="1"/>
        <v>27.857142857142858</v>
      </c>
      <c r="I14">
        <f t="shared" si="1"/>
        <v>24.375</v>
      </c>
      <c r="J14">
        <f t="shared" si="1"/>
        <v>21.666666666666668</v>
      </c>
      <c r="K14">
        <f t="shared" si="1"/>
        <v>19.5</v>
      </c>
      <c r="L14">
        <f t="shared" si="1"/>
        <v>17.727272727272727</v>
      </c>
      <c r="M14">
        <f t="shared" si="1"/>
        <v>16.25</v>
      </c>
      <c r="N14">
        <f t="shared" si="1"/>
        <v>0</v>
      </c>
      <c r="O14">
        <f t="shared" si="1"/>
        <v>16.153846153846153</v>
      </c>
      <c r="P14">
        <f t="shared" si="1"/>
        <v>17.307692307692307</v>
      </c>
      <c r="Q14">
        <f t="shared" si="1"/>
        <v>18.461538461538463</v>
      </c>
      <c r="R14">
        <f t="shared" si="2"/>
        <v>19.615384615384617</v>
      </c>
      <c r="S14">
        <f t="shared" si="2"/>
        <v>20.76923076923077</v>
      </c>
      <c r="T14">
        <f t="shared" si="2"/>
        <v>21.923076923076923</v>
      </c>
      <c r="U14">
        <f t="shared" si="2"/>
        <v>23.076923076923077</v>
      </c>
      <c r="V14">
        <f t="shared" si="2"/>
        <v>24.23076923076923</v>
      </c>
      <c r="W14">
        <f t="shared" si="2"/>
        <v>25.384615384615383</v>
      </c>
      <c r="X14">
        <f t="shared" si="2"/>
        <v>26.538461538461537</v>
      </c>
      <c r="Y14">
        <f t="shared" si="2"/>
        <v>27.692307692307693</v>
      </c>
      <c r="Z14">
        <f t="shared" si="2"/>
        <v>28.846153846153847</v>
      </c>
      <c r="AA14">
        <f t="shared" si="2"/>
        <v>30</v>
      </c>
      <c r="AB14">
        <f t="shared" si="2"/>
        <v>31.153846153846157</v>
      </c>
      <c r="AC14">
        <f t="shared" si="3"/>
        <v>32.307692307692307</v>
      </c>
      <c r="AD14">
        <f t="shared" si="3"/>
        <v>33.46153846153846</v>
      </c>
      <c r="AE14">
        <f t="shared" si="3"/>
        <v>34.615384615384613</v>
      </c>
      <c r="AF14">
        <f t="shared" si="3"/>
        <v>35.769230769230766</v>
      </c>
      <c r="AG14">
        <f t="shared" si="3"/>
        <v>36.923076923076927</v>
      </c>
      <c r="AH14">
        <f t="shared" si="3"/>
        <v>38.076923076923073</v>
      </c>
      <c r="AI14">
        <f t="shared" si="3"/>
        <v>39.230769230769234</v>
      </c>
      <c r="AJ14">
        <f t="shared" si="3"/>
        <v>40.384615384615387</v>
      </c>
      <c r="AK14">
        <f t="shared" si="3"/>
        <v>41.53846153846154</v>
      </c>
      <c r="AL14">
        <f t="shared" si="3"/>
        <v>42.692307692307693</v>
      </c>
      <c r="AM14">
        <f t="shared" si="3"/>
        <v>43.846153846153847</v>
      </c>
      <c r="AN14">
        <f t="shared" si="3"/>
        <v>45</v>
      </c>
      <c r="AO14">
        <f t="shared" si="3"/>
        <v>46.153846153846153</v>
      </c>
      <c r="AP14">
        <f t="shared" si="3"/>
        <v>47.307692307692307</v>
      </c>
      <c r="AQ14">
        <f t="shared" si="3"/>
        <v>48.46153846153846</v>
      </c>
      <c r="AR14">
        <f t="shared" si="3"/>
        <v>49.615384615384613</v>
      </c>
      <c r="AS14">
        <f t="shared" si="4"/>
        <v>50.769230769230766</v>
      </c>
      <c r="AT14">
        <f t="shared" si="4"/>
        <v>51.923076923076927</v>
      </c>
      <c r="AU14">
        <f t="shared" si="4"/>
        <v>53.076923076923073</v>
      </c>
      <c r="AV14">
        <f t="shared" si="4"/>
        <v>54.230769230769234</v>
      </c>
      <c r="AW14">
        <f t="shared" si="4"/>
        <v>55.384615384615387</v>
      </c>
      <c r="AX14">
        <f t="shared" si="4"/>
        <v>56.53846153846154</v>
      </c>
      <c r="AY14">
        <f t="shared" si="4"/>
        <v>57.692307692307693</v>
      </c>
    </row>
    <row r="15" spans="1:51" x14ac:dyDescent="0.3">
      <c r="A15">
        <v>14</v>
      </c>
      <c r="B15">
        <f t="shared" si="1"/>
        <v>210</v>
      </c>
      <c r="C15">
        <f t="shared" si="1"/>
        <v>105</v>
      </c>
      <c r="D15">
        <f t="shared" si="1"/>
        <v>70</v>
      </c>
      <c r="E15">
        <f t="shared" si="1"/>
        <v>52.5</v>
      </c>
      <c r="F15">
        <f t="shared" si="1"/>
        <v>42</v>
      </c>
      <c r="G15">
        <f t="shared" si="1"/>
        <v>35</v>
      </c>
      <c r="H15">
        <f t="shared" si="1"/>
        <v>30</v>
      </c>
      <c r="I15">
        <f t="shared" si="1"/>
        <v>26.25</v>
      </c>
      <c r="J15">
        <f t="shared" si="1"/>
        <v>23.333333333333332</v>
      </c>
      <c r="K15">
        <f t="shared" si="1"/>
        <v>21</v>
      </c>
      <c r="L15">
        <f t="shared" si="1"/>
        <v>19.09090909090909</v>
      </c>
      <c r="M15">
        <f t="shared" si="1"/>
        <v>17.5</v>
      </c>
      <c r="N15">
        <f t="shared" si="1"/>
        <v>16.153846153846153</v>
      </c>
      <c r="O15">
        <f t="shared" si="1"/>
        <v>0</v>
      </c>
      <c r="P15">
        <f t="shared" si="1"/>
        <v>16.071428571428569</v>
      </c>
      <c r="Q15">
        <f t="shared" si="1"/>
        <v>17.142857142857142</v>
      </c>
      <c r="R15">
        <f t="shared" si="2"/>
        <v>18.214285714285712</v>
      </c>
      <c r="S15">
        <f t="shared" si="2"/>
        <v>19.285714285714288</v>
      </c>
      <c r="T15">
        <f t="shared" si="2"/>
        <v>20.357142857142858</v>
      </c>
      <c r="U15">
        <f t="shared" si="2"/>
        <v>21.428571428571431</v>
      </c>
      <c r="V15">
        <f t="shared" si="2"/>
        <v>22.5</v>
      </c>
      <c r="W15">
        <f t="shared" si="2"/>
        <v>23.571428571428569</v>
      </c>
      <c r="X15">
        <f t="shared" si="2"/>
        <v>24.642857142857142</v>
      </c>
      <c r="Y15">
        <f t="shared" si="2"/>
        <v>25.714285714285712</v>
      </c>
      <c r="Z15">
        <f t="shared" si="2"/>
        <v>26.785714285714288</v>
      </c>
      <c r="AA15">
        <f t="shared" si="2"/>
        <v>27.857142857142858</v>
      </c>
      <c r="AB15">
        <f t="shared" si="2"/>
        <v>28.928571428571431</v>
      </c>
      <c r="AC15">
        <f t="shared" si="3"/>
        <v>30</v>
      </c>
      <c r="AD15">
        <f t="shared" si="3"/>
        <v>31.071428571428573</v>
      </c>
      <c r="AE15">
        <f t="shared" si="3"/>
        <v>32.142857142857139</v>
      </c>
      <c r="AF15">
        <f t="shared" si="3"/>
        <v>33.214285714285715</v>
      </c>
      <c r="AG15">
        <f t="shared" si="3"/>
        <v>34.285714285714285</v>
      </c>
      <c r="AH15">
        <f t="shared" si="3"/>
        <v>35.357142857142861</v>
      </c>
      <c r="AI15">
        <f t="shared" si="3"/>
        <v>36.428571428571423</v>
      </c>
      <c r="AJ15">
        <f t="shared" si="3"/>
        <v>37.5</v>
      </c>
      <c r="AK15">
        <f t="shared" si="3"/>
        <v>38.571428571428577</v>
      </c>
      <c r="AL15">
        <f t="shared" si="3"/>
        <v>39.642857142857139</v>
      </c>
      <c r="AM15">
        <f t="shared" si="3"/>
        <v>40.714285714285715</v>
      </c>
      <c r="AN15">
        <f t="shared" si="3"/>
        <v>41.785714285714285</v>
      </c>
      <c r="AO15">
        <f t="shared" si="3"/>
        <v>42.857142857142861</v>
      </c>
      <c r="AP15">
        <f t="shared" si="3"/>
        <v>43.928571428571423</v>
      </c>
      <c r="AQ15">
        <f t="shared" si="3"/>
        <v>45</v>
      </c>
      <c r="AR15">
        <f t="shared" si="3"/>
        <v>46.071428571428577</v>
      </c>
      <c r="AS15">
        <f t="shared" si="4"/>
        <v>47.142857142857139</v>
      </c>
      <c r="AT15">
        <f t="shared" si="4"/>
        <v>48.214285714285715</v>
      </c>
      <c r="AU15">
        <f t="shared" si="4"/>
        <v>49.285714285714285</v>
      </c>
      <c r="AV15">
        <f t="shared" si="4"/>
        <v>50.357142857142861</v>
      </c>
      <c r="AW15">
        <f t="shared" si="4"/>
        <v>51.428571428571423</v>
      </c>
      <c r="AX15">
        <f t="shared" si="4"/>
        <v>52.5</v>
      </c>
      <c r="AY15">
        <f t="shared" si="4"/>
        <v>53.571428571428577</v>
      </c>
    </row>
    <row r="16" spans="1:51" x14ac:dyDescent="0.3">
      <c r="A16">
        <v>15</v>
      </c>
      <c r="B16">
        <f t="shared" si="1"/>
        <v>225</v>
      </c>
      <c r="C16">
        <f t="shared" si="1"/>
        <v>112.5</v>
      </c>
      <c r="D16">
        <f t="shared" si="1"/>
        <v>75</v>
      </c>
      <c r="E16">
        <f t="shared" si="1"/>
        <v>56.25</v>
      </c>
      <c r="F16">
        <f t="shared" si="1"/>
        <v>45</v>
      </c>
      <c r="G16">
        <f t="shared" si="1"/>
        <v>37.5</v>
      </c>
      <c r="H16">
        <f t="shared" si="1"/>
        <v>32.142857142857139</v>
      </c>
      <c r="I16">
        <f t="shared" si="1"/>
        <v>28.125</v>
      </c>
      <c r="J16">
        <f t="shared" si="1"/>
        <v>25</v>
      </c>
      <c r="K16">
        <f t="shared" si="1"/>
        <v>22.5</v>
      </c>
      <c r="L16">
        <f t="shared" si="1"/>
        <v>20.454545454545453</v>
      </c>
      <c r="M16">
        <f t="shared" si="1"/>
        <v>18.75</v>
      </c>
      <c r="N16">
        <f t="shared" si="1"/>
        <v>17.307692307692307</v>
      </c>
      <c r="O16">
        <f t="shared" si="1"/>
        <v>16.071428571428569</v>
      </c>
      <c r="P16">
        <f t="shared" si="1"/>
        <v>0</v>
      </c>
      <c r="Q16">
        <f t="shared" si="1"/>
        <v>16</v>
      </c>
      <c r="R16">
        <f t="shared" si="2"/>
        <v>17</v>
      </c>
      <c r="S16">
        <f t="shared" si="2"/>
        <v>18</v>
      </c>
      <c r="T16">
        <f t="shared" si="2"/>
        <v>19</v>
      </c>
      <c r="U16">
        <f t="shared" si="2"/>
        <v>20</v>
      </c>
      <c r="V16">
        <f t="shared" si="2"/>
        <v>21</v>
      </c>
      <c r="W16">
        <f t="shared" si="2"/>
        <v>22</v>
      </c>
      <c r="X16">
        <f t="shared" si="2"/>
        <v>23</v>
      </c>
      <c r="Y16">
        <f t="shared" si="2"/>
        <v>24</v>
      </c>
      <c r="Z16">
        <f t="shared" si="2"/>
        <v>25</v>
      </c>
      <c r="AA16">
        <f t="shared" si="2"/>
        <v>26</v>
      </c>
      <c r="AB16">
        <f t="shared" si="2"/>
        <v>27</v>
      </c>
      <c r="AC16">
        <f t="shared" si="3"/>
        <v>28</v>
      </c>
      <c r="AD16">
        <f t="shared" si="3"/>
        <v>29</v>
      </c>
      <c r="AE16">
        <f t="shared" si="3"/>
        <v>30</v>
      </c>
      <c r="AF16">
        <f t="shared" si="3"/>
        <v>31.000000000000004</v>
      </c>
      <c r="AG16">
        <f t="shared" si="3"/>
        <v>32</v>
      </c>
      <c r="AH16">
        <f t="shared" si="3"/>
        <v>33</v>
      </c>
      <c r="AI16">
        <f t="shared" si="3"/>
        <v>34</v>
      </c>
      <c r="AJ16">
        <f t="shared" si="3"/>
        <v>35</v>
      </c>
      <c r="AK16">
        <f t="shared" si="3"/>
        <v>36</v>
      </c>
      <c r="AL16">
        <f t="shared" si="3"/>
        <v>37</v>
      </c>
      <c r="AM16">
        <f t="shared" si="3"/>
        <v>38</v>
      </c>
      <c r="AN16">
        <f t="shared" si="3"/>
        <v>39</v>
      </c>
      <c r="AO16">
        <f t="shared" si="3"/>
        <v>40</v>
      </c>
      <c r="AP16">
        <f t="shared" si="3"/>
        <v>41</v>
      </c>
      <c r="AQ16">
        <f t="shared" si="3"/>
        <v>42</v>
      </c>
      <c r="AR16">
        <f t="shared" si="3"/>
        <v>43</v>
      </c>
      <c r="AS16">
        <f t="shared" si="4"/>
        <v>44</v>
      </c>
      <c r="AT16">
        <f t="shared" si="4"/>
        <v>45</v>
      </c>
      <c r="AU16">
        <f t="shared" si="4"/>
        <v>46</v>
      </c>
      <c r="AV16">
        <f t="shared" si="4"/>
        <v>47</v>
      </c>
      <c r="AW16">
        <f t="shared" si="4"/>
        <v>48</v>
      </c>
      <c r="AX16">
        <f t="shared" si="4"/>
        <v>49</v>
      </c>
      <c r="AY16">
        <f t="shared" si="4"/>
        <v>50</v>
      </c>
    </row>
    <row r="17" spans="1:51" x14ac:dyDescent="0.3">
      <c r="A17">
        <v>16</v>
      </c>
      <c r="B17">
        <f t="shared" si="1"/>
        <v>240</v>
      </c>
      <c r="C17">
        <f t="shared" si="1"/>
        <v>120</v>
      </c>
      <c r="D17">
        <f t="shared" si="1"/>
        <v>80</v>
      </c>
      <c r="E17">
        <f t="shared" si="1"/>
        <v>60</v>
      </c>
      <c r="F17">
        <f t="shared" si="1"/>
        <v>48</v>
      </c>
      <c r="G17">
        <f t="shared" si="1"/>
        <v>40</v>
      </c>
      <c r="H17">
        <f t="shared" si="1"/>
        <v>34.285714285714285</v>
      </c>
      <c r="I17">
        <f t="shared" si="1"/>
        <v>30</v>
      </c>
      <c r="J17">
        <f t="shared" si="1"/>
        <v>26.666666666666664</v>
      </c>
      <c r="K17">
        <f t="shared" si="1"/>
        <v>24</v>
      </c>
      <c r="L17">
        <f t="shared" si="1"/>
        <v>21.81818181818182</v>
      </c>
      <c r="M17">
        <f t="shared" si="1"/>
        <v>20</v>
      </c>
      <c r="N17">
        <f t="shared" si="1"/>
        <v>18.461538461538463</v>
      </c>
      <c r="O17">
        <f t="shared" si="1"/>
        <v>17.142857142857142</v>
      </c>
      <c r="P17">
        <f t="shared" si="1"/>
        <v>16</v>
      </c>
      <c r="Q17">
        <f t="shared" si="1"/>
        <v>0</v>
      </c>
      <c r="R17">
        <f t="shared" si="2"/>
        <v>15.9375</v>
      </c>
      <c r="S17">
        <f t="shared" si="2"/>
        <v>16.875</v>
      </c>
      <c r="T17">
        <f t="shared" si="2"/>
        <v>17.8125</v>
      </c>
      <c r="U17">
        <f t="shared" si="2"/>
        <v>18.75</v>
      </c>
      <c r="V17">
        <f t="shared" si="2"/>
        <v>19.6875</v>
      </c>
      <c r="W17">
        <f t="shared" si="2"/>
        <v>20.625</v>
      </c>
      <c r="X17">
        <f t="shared" si="2"/>
        <v>21.5625</v>
      </c>
      <c r="Y17">
        <f t="shared" si="2"/>
        <v>22.5</v>
      </c>
      <c r="Z17">
        <f t="shared" si="2"/>
        <v>23.4375</v>
      </c>
      <c r="AA17">
        <f t="shared" si="2"/>
        <v>24.375</v>
      </c>
      <c r="AB17">
        <f t="shared" si="2"/>
        <v>25.3125</v>
      </c>
      <c r="AC17">
        <f t="shared" si="3"/>
        <v>26.25</v>
      </c>
      <c r="AD17">
        <f t="shared" si="3"/>
        <v>27.1875</v>
      </c>
      <c r="AE17">
        <f t="shared" si="3"/>
        <v>28.125</v>
      </c>
      <c r="AF17">
        <f t="shared" si="3"/>
        <v>29.0625</v>
      </c>
      <c r="AG17">
        <f t="shared" si="3"/>
        <v>30</v>
      </c>
      <c r="AH17">
        <f t="shared" si="3"/>
        <v>30.9375</v>
      </c>
      <c r="AI17">
        <f t="shared" si="3"/>
        <v>31.875</v>
      </c>
      <c r="AJ17">
        <f t="shared" si="3"/>
        <v>32.8125</v>
      </c>
      <c r="AK17">
        <f t="shared" si="3"/>
        <v>33.75</v>
      </c>
      <c r="AL17">
        <f t="shared" si="3"/>
        <v>34.6875</v>
      </c>
      <c r="AM17">
        <f t="shared" si="3"/>
        <v>35.625</v>
      </c>
      <c r="AN17">
        <f t="shared" si="3"/>
        <v>36.5625</v>
      </c>
      <c r="AO17">
        <f t="shared" si="3"/>
        <v>37.5</v>
      </c>
      <c r="AP17">
        <f t="shared" si="3"/>
        <v>38.4375</v>
      </c>
      <c r="AQ17">
        <f t="shared" si="3"/>
        <v>39.375</v>
      </c>
      <c r="AR17">
        <f t="shared" si="3"/>
        <v>40.3125</v>
      </c>
      <c r="AS17">
        <f t="shared" si="4"/>
        <v>41.25</v>
      </c>
      <c r="AT17">
        <f t="shared" si="4"/>
        <v>42.1875</v>
      </c>
      <c r="AU17">
        <f t="shared" si="4"/>
        <v>43.125</v>
      </c>
      <c r="AV17">
        <f t="shared" si="4"/>
        <v>44.0625</v>
      </c>
      <c r="AW17">
        <f t="shared" si="4"/>
        <v>45</v>
      </c>
      <c r="AX17">
        <f t="shared" si="4"/>
        <v>45.9375</v>
      </c>
      <c r="AY17">
        <f t="shared" si="4"/>
        <v>46.875</v>
      </c>
    </row>
    <row r="18" spans="1:51" x14ac:dyDescent="0.3">
      <c r="A18">
        <v>17</v>
      </c>
      <c r="B18">
        <f t="shared" si="1"/>
        <v>255</v>
      </c>
      <c r="C18">
        <f t="shared" si="1"/>
        <v>127.5</v>
      </c>
      <c r="D18">
        <f t="shared" si="1"/>
        <v>85</v>
      </c>
      <c r="E18">
        <f t="shared" si="1"/>
        <v>63.75</v>
      </c>
      <c r="F18">
        <f t="shared" si="1"/>
        <v>51</v>
      </c>
      <c r="G18">
        <f t="shared" si="1"/>
        <v>42.5</v>
      </c>
      <c r="H18">
        <f t="shared" si="1"/>
        <v>36.428571428571423</v>
      </c>
      <c r="I18">
        <f t="shared" si="1"/>
        <v>31.875</v>
      </c>
      <c r="J18">
        <f t="shared" si="1"/>
        <v>28.333333333333332</v>
      </c>
      <c r="K18">
        <f t="shared" si="1"/>
        <v>25.5</v>
      </c>
      <c r="L18">
        <f t="shared" si="1"/>
        <v>23.18181818181818</v>
      </c>
      <c r="M18">
        <f t="shared" si="1"/>
        <v>21.25</v>
      </c>
      <c r="N18">
        <f t="shared" si="1"/>
        <v>19.615384615384617</v>
      </c>
      <c r="O18">
        <f t="shared" si="1"/>
        <v>18.214285714285712</v>
      </c>
      <c r="P18">
        <f t="shared" si="1"/>
        <v>17</v>
      </c>
      <c r="Q18">
        <f t="shared" si="1"/>
        <v>15.9375</v>
      </c>
      <c r="R18">
        <f t="shared" si="2"/>
        <v>0</v>
      </c>
      <c r="S18">
        <f t="shared" si="2"/>
        <v>15.882352941176471</v>
      </c>
      <c r="T18">
        <f t="shared" si="2"/>
        <v>16.764705882352942</v>
      </c>
      <c r="U18">
        <f t="shared" si="2"/>
        <v>17.647058823529413</v>
      </c>
      <c r="V18">
        <f t="shared" si="2"/>
        <v>18.529411764705884</v>
      </c>
      <c r="W18">
        <f t="shared" si="2"/>
        <v>19.411764705882355</v>
      </c>
      <c r="X18">
        <f t="shared" si="2"/>
        <v>20.294117647058826</v>
      </c>
      <c r="Y18">
        <f t="shared" si="2"/>
        <v>21.176470588235297</v>
      </c>
      <c r="Z18">
        <f t="shared" si="2"/>
        <v>22.058823529411768</v>
      </c>
      <c r="AA18">
        <f t="shared" si="2"/>
        <v>22.941176470588232</v>
      </c>
      <c r="AB18">
        <f t="shared" si="2"/>
        <v>23.823529411764703</v>
      </c>
      <c r="AC18">
        <f t="shared" si="3"/>
        <v>24.705882352941174</v>
      </c>
      <c r="AD18">
        <f t="shared" si="3"/>
        <v>25.588235294117645</v>
      </c>
      <c r="AE18">
        <f t="shared" si="3"/>
        <v>26.470588235294116</v>
      </c>
      <c r="AF18">
        <f t="shared" si="3"/>
        <v>27.352941176470587</v>
      </c>
      <c r="AG18">
        <f t="shared" si="3"/>
        <v>28.235294117647058</v>
      </c>
      <c r="AH18">
        <f t="shared" si="3"/>
        <v>29.117647058823529</v>
      </c>
      <c r="AI18">
        <f t="shared" si="3"/>
        <v>30</v>
      </c>
      <c r="AJ18">
        <f t="shared" si="3"/>
        <v>30.882352941176467</v>
      </c>
      <c r="AK18">
        <f t="shared" si="3"/>
        <v>31.764705882352942</v>
      </c>
      <c r="AL18">
        <f t="shared" si="3"/>
        <v>32.647058823529406</v>
      </c>
      <c r="AM18">
        <f t="shared" si="3"/>
        <v>33.529411764705884</v>
      </c>
      <c r="AN18">
        <f t="shared" si="3"/>
        <v>34.411764705882348</v>
      </c>
      <c r="AO18">
        <f t="shared" si="3"/>
        <v>35.294117647058826</v>
      </c>
      <c r="AP18">
        <f t="shared" si="3"/>
        <v>36.17647058823529</v>
      </c>
      <c r="AQ18">
        <f t="shared" si="3"/>
        <v>37.058823529411768</v>
      </c>
      <c r="AR18">
        <f t="shared" si="3"/>
        <v>37.941176470588232</v>
      </c>
      <c r="AS18">
        <f t="shared" si="4"/>
        <v>38.82352941176471</v>
      </c>
      <c r="AT18">
        <f t="shared" si="4"/>
        <v>39.705882352941174</v>
      </c>
      <c r="AU18">
        <f t="shared" si="4"/>
        <v>40.588235294117652</v>
      </c>
      <c r="AV18">
        <f t="shared" si="4"/>
        <v>41.470588235294116</v>
      </c>
      <c r="AW18">
        <f t="shared" si="4"/>
        <v>42.352941176470594</v>
      </c>
      <c r="AX18">
        <f t="shared" si="4"/>
        <v>43.235294117647058</v>
      </c>
      <c r="AY18">
        <f t="shared" si="4"/>
        <v>44.117647058823536</v>
      </c>
    </row>
    <row r="19" spans="1:51" x14ac:dyDescent="0.3">
      <c r="A19">
        <v>18</v>
      </c>
      <c r="B19">
        <f t="shared" si="1"/>
        <v>270</v>
      </c>
      <c r="C19">
        <f t="shared" si="1"/>
        <v>135</v>
      </c>
      <c r="D19">
        <f t="shared" si="1"/>
        <v>90</v>
      </c>
      <c r="E19">
        <f t="shared" si="1"/>
        <v>67.5</v>
      </c>
      <c r="F19">
        <f t="shared" si="1"/>
        <v>54</v>
      </c>
      <c r="G19">
        <f t="shared" si="1"/>
        <v>45</v>
      </c>
      <c r="H19">
        <f t="shared" si="1"/>
        <v>38.571428571428577</v>
      </c>
      <c r="I19">
        <f t="shared" si="1"/>
        <v>33.75</v>
      </c>
      <c r="J19">
        <f t="shared" si="1"/>
        <v>30</v>
      </c>
      <c r="K19">
        <f t="shared" si="1"/>
        <v>27</v>
      </c>
      <c r="L19">
        <f t="shared" si="1"/>
        <v>24.545454545454547</v>
      </c>
      <c r="M19">
        <f t="shared" si="1"/>
        <v>22.5</v>
      </c>
      <c r="N19">
        <f t="shared" si="1"/>
        <v>20.76923076923077</v>
      </c>
      <c r="O19">
        <f t="shared" si="1"/>
        <v>19.285714285714288</v>
      </c>
      <c r="P19">
        <f t="shared" si="1"/>
        <v>18</v>
      </c>
      <c r="Q19">
        <f t="shared" si="1"/>
        <v>16.875</v>
      </c>
      <c r="R19">
        <f t="shared" si="2"/>
        <v>15.882352941176471</v>
      </c>
      <c r="S19">
        <f t="shared" si="2"/>
        <v>0</v>
      </c>
      <c r="T19">
        <f t="shared" si="2"/>
        <v>15.833333333333334</v>
      </c>
      <c r="U19">
        <f t="shared" si="2"/>
        <v>16.666666666666668</v>
      </c>
      <c r="V19">
        <f t="shared" si="2"/>
        <v>17.5</v>
      </c>
      <c r="W19">
        <f t="shared" si="2"/>
        <v>18.333333333333336</v>
      </c>
      <c r="X19">
        <f t="shared" si="2"/>
        <v>19.166666666666664</v>
      </c>
      <c r="Y19">
        <f t="shared" si="2"/>
        <v>20</v>
      </c>
      <c r="Z19">
        <f t="shared" si="2"/>
        <v>20.833333333333332</v>
      </c>
      <c r="AA19">
        <f t="shared" si="2"/>
        <v>21.666666666666668</v>
      </c>
      <c r="AB19">
        <f t="shared" si="2"/>
        <v>22.5</v>
      </c>
      <c r="AC19">
        <f t="shared" si="3"/>
        <v>23.333333333333332</v>
      </c>
      <c r="AD19">
        <f t="shared" si="3"/>
        <v>24.166666666666668</v>
      </c>
      <c r="AE19">
        <f t="shared" si="3"/>
        <v>25</v>
      </c>
      <c r="AF19">
        <f t="shared" si="3"/>
        <v>25.833333333333336</v>
      </c>
      <c r="AG19">
        <f t="shared" si="3"/>
        <v>26.666666666666664</v>
      </c>
      <c r="AH19">
        <f t="shared" si="3"/>
        <v>27.5</v>
      </c>
      <c r="AI19">
        <f t="shared" si="3"/>
        <v>28.333333333333332</v>
      </c>
      <c r="AJ19">
        <f t="shared" si="3"/>
        <v>29.166666666666668</v>
      </c>
      <c r="AK19">
        <f t="shared" si="3"/>
        <v>30</v>
      </c>
      <c r="AL19">
        <f t="shared" si="3"/>
        <v>30.833333333333329</v>
      </c>
      <c r="AM19">
        <f t="shared" si="3"/>
        <v>31.666666666666668</v>
      </c>
      <c r="AN19">
        <f t="shared" si="3"/>
        <v>32.5</v>
      </c>
      <c r="AO19">
        <f t="shared" si="3"/>
        <v>33.333333333333336</v>
      </c>
      <c r="AP19">
        <f t="shared" si="3"/>
        <v>34.166666666666664</v>
      </c>
      <c r="AQ19">
        <f t="shared" si="3"/>
        <v>35</v>
      </c>
      <c r="AR19">
        <f t="shared" si="3"/>
        <v>35.833333333333336</v>
      </c>
      <c r="AS19">
        <f t="shared" si="4"/>
        <v>36.666666666666671</v>
      </c>
      <c r="AT19">
        <f t="shared" si="4"/>
        <v>37.5</v>
      </c>
      <c r="AU19">
        <f t="shared" si="4"/>
        <v>38.333333333333329</v>
      </c>
      <c r="AV19">
        <f t="shared" si="4"/>
        <v>39.166666666666664</v>
      </c>
      <c r="AW19">
        <f t="shared" si="4"/>
        <v>40</v>
      </c>
      <c r="AX19">
        <f t="shared" si="4"/>
        <v>40.833333333333336</v>
      </c>
      <c r="AY19">
        <f t="shared" si="4"/>
        <v>41.666666666666664</v>
      </c>
    </row>
    <row r="20" spans="1:51" x14ac:dyDescent="0.3">
      <c r="A20">
        <v>19</v>
      </c>
      <c r="B20">
        <f t="shared" si="1"/>
        <v>285</v>
      </c>
      <c r="C20">
        <f t="shared" si="1"/>
        <v>142.5</v>
      </c>
      <c r="D20">
        <f t="shared" si="1"/>
        <v>95</v>
      </c>
      <c r="E20">
        <f t="shared" si="1"/>
        <v>71.25</v>
      </c>
      <c r="F20">
        <f t="shared" si="1"/>
        <v>57</v>
      </c>
      <c r="G20">
        <f t="shared" si="1"/>
        <v>47.5</v>
      </c>
      <c r="H20">
        <f t="shared" si="1"/>
        <v>40.714285714285715</v>
      </c>
      <c r="I20">
        <f t="shared" si="1"/>
        <v>35.625</v>
      </c>
      <c r="J20">
        <f t="shared" si="1"/>
        <v>31.666666666666668</v>
      </c>
      <c r="K20">
        <f t="shared" si="1"/>
        <v>28.5</v>
      </c>
      <c r="L20">
        <f t="shared" si="1"/>
        <v>25.90909090909091</v>
      </c>
      <c r="M20">
        <f t="shared" si="1"/>
        <v>23.75</v>
      </c>
      <c r="N20">
        <f t="shared" si="1"/>
        <v>21.923076923076923</v>
      </c>
      <c r="O20">
        <f t="shared" si="1"/>
        <v>20.357142857142858</v>
      </c>
      <c r="P20">
        <f t="shared" si="1"/>
        <v>19</v>
      </c>
      <c r="Q20">
        <f t="shared" si="1"/>
        <v>17.8125</v>
      </c>
      <c r="R20">
        <f t="shared" si="2"/>
        <v>16.764705882352942</v>
      </c>
      <c r="S20">
        <f t="shared" si="2"/>
        <v>15.833333333333334</v>
      </c>
      <c r="T20">
        <f t="shared" si="2"/>
        <v>0</v>
      </c>
      <c r="U20">
        <f t="shared" si="2"/>
        <v>15.789473684210526</v>
      </c>
      <c r="V20">
        <f t="shared" si="2"/>
        <v>16.578947368421055</v>
      </c>
      <c r="W20">
        <f t="shared" si="2"/>
        <v>17.368421052631579</v>
      </c>
      <c r="X20">
        <f t="shared" si="2"/>
        <v>18.157894736842106</v>
      </c>
      <c r="Y20">
        <f t="shared" si="2"/>
        <v>18.94736842105263</v>
      </c>
      <c r="Z20">
        <f t="shared" si="2"/>
        <v>19.736842105263158</v>
      </c>
      <c r="AA20">
        <f t="shared" si="2"/>
        <v>20.526315789473685</v>
      </c>
      <c r="AB20">
        <f t="shared" si="2"/>
        <v>21.315789473684209</v>
      </c>
      <c r="AC20">
        <f t="shared" si="3"/>
        <v>22.105263157894736</v>
      </c>
      <c r="AD20">
        <f t="shared" si="3"/>
        <v>22.894736842105264</v>
      </c>
      <c r="AE20">
        <f t="shared" si="3"/>
        <v>23.684210526315791</v>
      </c>
      <c r="AF20">
        <f t="shared" si="3"/>
        <v>24.473684210526315</v>
      </c>
      <c r="AG20">
        <f t="shared" si="3"/>
        <v>25.263157894736842</v>
      </c>
      <c r="AH20">
        <f t="shared" si="3"/>
        <v>26.05263157894737</v>
      </c>
      <c r="AI20">
        <f t="shared" si="3"/>
        <v>26.842105263157894</v>
      </c>
      <c r="AJ20">
        <f t="shared" si="3"/>
        <v>27.631578947368421</v>
      </c>
      <c r="AK20">
        <f t="shared" si="3"/>
        <v>28.421052631578945</v>
      </c>
      <c r="AL20">
        <f t="shared" si="3"/>
        <v>29.210526315789476</v>
      </c>
      <c r="AM20">
        <f t="shared" si="3"/>
        <v>30</v>
      </c>
      <c r="AN20">
        <f t="shared" si="3"/>
        <v>30.789473684210527</v>
      </c>
      <c r="AO20">
        <f t="shared" si="3"/>
        <v>31.578947368421051</v>
      </c>
      <c r="AP20">
        <f t="shared" si="3"/>
        <v>32.368421052631582</v>
      </c>
      <c r="AQ20">
        <f t="shared" si="3"/>
        <v>33.15789473684211</v>
      </c>
      <c r="AR20">
        <f t="shared" si="3"/>
        <v>33.94736842105263</v>
      </c>
      <c r="AS20">
        <f t="shared" si="4"/>
        <v>34.736842105263158</v>
      </c>
      <c r="AT20">
        <f t="shared" si="4"/>
        <v>35.526315789473685</v>
      </c>
      <c r="AU20">
        <f t="shared" si="4"/>
        <v>36.315789473684212</v>
      </c>
      <c r="AV20">
        <f t="shared" si="4"/>
        <v>37.10526315789474</v>
      </c>
      <c r="AW20">
        <f t="shared" si="4"/>
        <v>37.89473684210526</v>
      </c>
      <c r="AX20">
        <f t="shared" si="4"/>
        <v>38.684210526315788</v>
      </c>
      <c r="AY20">
        <f t="shared" si="4"/>
        <v>39.473684210526315</v>
      </c>
    </row>
    <row r="21" spans="1:51" x14ac:dyDescent="0.3">
      <c r="A21">
        <v>20</v>
      </c>
      <c r="B21">
        <f t="shared" si="1"/>
        <v>300</v>
      </c>
      <c r="C21">
        <f t="shared" si="1"/>
        <v>150</v>
      </c>
      <c r="D21">
        <f t="shared" si="1"/>
        <v>100</v>
      </c>
      <c r="E21">
        <f t="shared" si="1"/>
        <v>75</v>
      </c>
      <c r="F21">
        <f t="shared" si="1"/>
        <v>60</v>
      </c>
      <c r="G21">
        <f t="shared" si="1"/>
        <v>50</v>
      </c>
      <c r="H21">
        <f t="shared" si="1"/>
        <v>42.857142857142861</v>
      </c>
      <c r="I21">
        <f t="shared" si="1"/>
        <v>37.5</v>
      </c>
      <c r="J21">
        <f t="shared" si="1"/>
        <v>33.333333333333336</v>
      </c>
      <c r="K21">
        <f t="shared" si="1"/>
        <v>30</v>
      </c>
      <c r="L21">
        <f t="shared" si="1"/>
        <v>27.272727272727273</v>
      </c>
      <c r="M21">
        <f t="shared" si="1"/>
        <v>25</v>
      </c>
      <c r="N21">
        <f t="shared" si="1"/>
        <v>23.076923076923077</v>
      </c>
      <c r="O21">
        <f t="shared" si="1"/>
        <v>21.428571428571431</v>
      </c>
      <c r="P21">
        <f t="shared" si="1"/>
        <v>20</v>
      </c>
      <c r="Q21">
        <f t="shared" si="1"/>
        <v>18.75</v>
      </c>
      <c r="R21">
        <f t="shared" si="2"/>
        <v>17.647058823529413</v>
      </c>
      <c r="S21">
        <f t="shared" si="2"/>
        <v>16.666666666666668</v>
      </c>
      <c r="T21">
        <f t="shared" si="2"/>
        <v>15.789473684210526</v>
      </c>
      <c r="U21">
        <f t="shared" si="2"/>
        <v>0</v>
      </c>
      <c r="V21">
        <f t="shared" si="2"/>
        <v>15.75</v>
      </c>
      <c r="W21">
        <f t="shared" si="2"/>
        <v>16.5</v>
      </c>
      <c r="X21">
        <f t="shared" si="2"/>
        <v>17.25</v>
      </c>
      <c r="Y21">
        <f t="shared" si="2"/>
        <v>18</v>
      </c>
      <c r="Z21">
        <f t="shared" si="2"/>
        <v>18.75</v>
      </c>
      <c r="AA21">
        <f t="shared" si="2"/>
        <v>19.5</v>
      </c>
      <c r="AB21">
        <f t="shared" si="2"/>
        <v>20.25</v>
      </c>
      <c r="AC21">
        <f t="shared" si="3"/>
        <v>21</v>
      </c>
      <c r="AD21">
        <f t="shared" si="3"/>
        <v>21.75</v>
      </c>
      <c r="AE21">
        <f t="shared" si="3"/>
        <v>22.5</v>
      </c>
      <c r="AF21">
        <f t="shared" si="3"/>
        <v>23.25</v>
      </c>
      <c r="AG21">
        <f t="shared" si="3"/>
        <v>24</v>
      </c>
      <c r="AH21">
        <f t="shared" si="3"/>
        <v>24.75</v>
      </c>
      <c r="AI21">
        <f t="shared" si="3"/>
        <v>25.5</v>
      </c>
      <c r="AJ21">
        <f t="shared" si="3"/>
        <v>26.25</v>
      </c>
      <c r="AK21">
        <f t="shared" si="3"/>
        <v>27</v>
      </c>
      <c r="AL21">
        <f t="shared" si="3"/>
        <v>27.75</v>
      </c>
      <c r="AM21">
        <f t="shared" si="3"/>
        <v>28.5</v>
      </c>
      <c r="AN21">
        <f t="shared" si="3"/>
        <v>29.25</v>
      </c>
      <c r="AO21">
        <f t="shared" si="3"/>
        <v>30</v>
      </c>
      <c r="AP21">
        <f t="shared" si="3"/>
        <v>30.749999999999996</v>
      </c>
      <c r="AQ21">
        <f t="shared" si="3"/>
        <v>31.5</v>
      </c>
      <c r="AR21">
        <f t="shared" si="3"/>
        <v>32.25</v>
      </c>
      <c r="AS21">
        <f t="shared" si="4"/>
        <v>33</v>
      </c>
      <c r="AT21">
        <f t="shared" si="4"/>
        <v>33.75</v>
      </c>
      <c r="AU21">
        <f t="shared" si="4"/>
        <v>34.5</v>
      </c>
      <c r="AV21">
        <f t="shared" si="4"/>
        <v>35.25</v>
      </c>
      <c r="AW21">
        <f t="shared" si="4"/>
        <v>36</v>
      </c>
      <c r="AX21">
        <f t="shared" si="4"/>
        <v>36.75</v>
      </c>
      <c r="AY21">
        <f t="shared" si="4"/>
        <v>37.5</v>
      </c>
    </row>
    <row r="22" spans="1:51" x14ac:dyDescent="0.3">
      <c r="A22">
        <v>21</v>
      </c>
      <c r="B22">
        <f t="shared" si="1"/>
        <v>315</v>
      </c>
      <c r="C22">
        <f t="shared" si="1"/>
        <v>157.5</v>
      </c>
      <c r="D22">
        <f t="shared" si="1"/>
        <v>105</v>
      </c>
      <c r="E22">
        <f t="shared" si="1"/>
        <v>78.75</v>
      </c>
      <c r="F22">
        <f t="shared" si="1"/>
        <v>63</v>
      </c>
      <c r="G22">
        <f t="shared" si="1"/>
        <v>52.5</v>
      </c>
      <c r="H22">
        <f t="shared" si="1"/>
        <v>45</v>
      </c>
      <c r="I22">
        <f t="shared" si="1"/>
        <v>39.375</v>
      </c>
      <c r="J22">
        <f t="shared" si="1"/>
        <v>35</v>
      </c>
      <c r="K22">
        <f t="shared" si="1"/>
        <v>31.5</v>
      </c>
      <c r="L22">
        <f t="shared" si="1"/>
        <v>28.636363636363637</v>
      </c>
      <c r="M22">
        <f t="shared" si="1"/>
        <v>26.25</v>
      </c>
      <c r="N22">
        <f t="shared" si="1"/>
        <v>24.23076923076923</v>
      </c>
      <c r="O22">
        <f t="shared" si="1"/>
        <v>22.5</v>
      </c>
      <c r="P22">
        <f t="shared" si="1"/>
        <v>21</v>
      </c>
      <c r="Q22">
        <f t="shared" si="1"/>
        <v>19.6875</v>
      </c>
      <c r="R22">
        <f t="shared" si="2"/>
        <v>18.529411764705884</v>
      </c>
      <c r="S22">
        <f t="shared" si="2"/>
        <v>17.5</v>
      </c>
      <c r="T22">
        <f t="shared" si="2"/>
        <v>16.578947368421055</v>
      </c>
      <c r="U22">
        <f t="shared" si="2"/>
        <v>15.75</v>
      </c>
      <c r="V22">
        <f t="shared" si="2"/>
        <v>0</v>
      </c>
      <c r="W22">
        <f t="shared" si="2"/>
        <v>15.714285714285715</v>
      </c>
      <c r="X22">
        <f t="shared" si="2"/>
        <v>16.428571428571431</v>
      </c>
      <c r="Y22">
        <f t="shared" si="2"/>
        <v>17.142857142857142</v>
      </c>
      <c r="Z22">
        <f t="shared" si="2"/>
        <v>17.857142857142858</v>
      </c>
      <c r="AA22">
        <f t="shared" si="2"/>
        <v>18.571428571428573</v>
      </c>
      <c r="AB22">
        <f t="shared" si="2"/>
        <v>19.285714285714288</v>
      </c>
      <c r="AC22">
        <f t="shared" si="3"/>
        <v>20</v>
      </c>
      <c r="AD22">
        <f t="shared" si="3"/>
        <v>20.714285714285715</v>
      </c>
      <c r="AE22">
        <f t="shared" si="3"/>
        <v>21.428571428571431</v>
      </c>
      <c r="AF22">
        <f t="shared" si="3"/>
        <v>22.142857142857146</v>
      </c>
      <c r="AG22">
        <f t="shared" si="3"/>
        <v>22.857142857142854</v>
      </c>
      <c r="AH22">
        <f t="shared" si="3"/>
        <v>23.571428571428569</v>
      </c>
      <c r="AI22">
        <f t="shared" si="3"/>
        <v>24.285714285714285</v>
      </c>
      <c r="AJ22">
        <f t="shared" si="3"/>
        <v>25</v>
      </c>
      <c r="AK22">
        <f t="shared" si="3"/>
        <v>25.714285714285712</v>
      </c>
      <c r="AL22">
        <f t="shared" si="3"/>
        <v>26.428571428571427</v>
      </c>
      <c r="AM22">
        <f t="shared" si="3"/>
        <v>27.142857142857142</v>
      </c>
      <c r="AN22">
        <f t="shared" si="3"/>
        <v>27.857142857142858</v>
      </c>
      <c r="AO22">
        <f t="shared" si="3"/>
        <v>28.571428571428569</v>
      </c>
      <c r="AP22">
        <f t="shared" si="3"/>
        <v>29.285714285714285</v>
      </c>
      <c r="AQ22">
        <f t="shared" si="3"/>
        <v>30</v>
      </c>
      <c r="AR22">
        <f t="shared" ref="AR22:AY37" si="5">IF(COLUMN(AR22) = ROW(AR22), 0, (MAX(COLUMN(AR22) - 1, ROW(AR22) - 1) / (MIN(COLUMN(AR22) - 1, ROW(AR22) - 1))) * 15)</f>
        <v>30.714285714285712</v>
      </c>
      <c r="AS22">
        <f t="shared" si="5"/>
        <v>31.428571428571431</v>
      </c>
      <c r="AT22">
        <f t="shared" si="5"/>
        <v>32.142857142857139</v>
      </c>
      <c r="AU22">
        <f t="shared" si="5"/>
        <v>32.857142857142861</v>
      </c>
      <c r="AV22">
        <f t="shared" si="5"/>
        <v>33.571428571428569</v>
      </c>
      <c r="AW22">
        <f t="shared" si="5"/>
        <v>34.285714285714285</v>
      </c>
      <c r="AX22">
        <f t="shared" si="5"/>
        <v>35</v>
      </c>
      <c r="AY22">
        <f t="shared" si="5"/>
        <v>35.714285714285715</v>
      </c>
    </row>
    <row r="23" spans="1:51" x14ac:dyDescent="0.3">
      <c r="A23">
        <v>22</v>
      </c>
      <c r="B23">
        <f t="shared" si="1"/>
        <v>330</v>
      </c>
      <c r="C23">
        <f t="shared" si="1"/>
        <v>165</v>
      </c>
      <c r="D23">
        <f t="shared" si="1"/>
        <v>110</v>
      </c>
      <c r="E23">
        <f t="shared" si="1"/>
        <v>82.5</v>
      </c>
      <c r="F23">
        <f t="shared" si="1"/>
        <v>66</v>
      </c>
      <c r="G23">
        <f t="shared" si="1"/>
        <v>55</v>
      </c>
      <c r="H23">
        <f t="shared" si="1"/>
        <v>47.142857142857139</v>
      </c>
      <c r="I23">
        <f t="shared" si="1"/>
        <v>41.25</v>
      </c>
      <c r="J23">
        <f t="shared" si="1"/>
        <v>36.666666666666671</v>
      </c>
      <c r="K23">
        <f t="shared" si="1"/>
        <v>33</v>
      </c>
      <c r="L23">
        <f t="shared" ref="L23:AA38" si="6">IF(COLUMN(L23) = ROW(L23), 0, (MAX(COLUMN(L23) - 1, ROW(L23) - 1) / (MIN(COLUMN(L23) - 1, ROW(L23) - 1))) * 15)</f>
        <v>30</v>
      </c>
      <c r="M23">
        <f t="shared" si="6"/>
        <v>27.5</v>
      </c>
      <c r="N23">
        <f t="shared" si="6"/>
        <v>25.384615384615383</v>
      </c>
      <c r="O23">
        <f t="shared" si="6"/>
        <v>23.571428571428569</v>
      </c>
      <c r="P23">
        <f t="shared" si="6"/>
        <v>22</v>
      </c>
      <c r="Q23">
        <f t="shared" si="6"/>
        <v>20.625</v>
      </c>
      <c r="R23">
        <f t="shared" si="6"/>
        <v>19.411764705882355</v>
      </c>
      <c r="S23">
        <f t="shared" si="6"/>
        <v>18.333333333333336</v>
      </c>
      <c r="T23">
        <f t="shared" si="6"/>
        <v>17.368421052631579</v>
      </c>
      <c r="U23">
        <f t="shared" si="6"/>
        <v>16.5</v>
      </c>
      <c r="V23">
        <f t="shared" si="6"/>
        <v>15.714285714285715</v>
      </c>
      <c r="W23">
        <f t="shared" si="6"/>
        <v>0</v>
      </c>
      <c r="X23">
        <f t="shared" si="6"/>
        <v>15.681818181818182</v>
      </c>
      <c r="Y23">
        <f t="shared" si="6"/>
        <v>16.363636363636363</v>
      </c>
      <c r="Z23">
        <f t="shared" si="6"/>
        <v>17.045454545454547</v>
      </c>
      <c r="AA23">
        <f t="shared" si="6"/>
        <v>17.727272727272727</v>
      </c>
      <c r="AB23">
        <f t="shared" si="2"/>
        <v>18.40909090909091</v>
      </c>
      <c r="AC23">
        <f t="shared" ref="AC23:AR38" si="7">IF(COLUMN(AC23) = ROW(AC23), 0, (MAX(COLUMN(AC23) - 1, ROW(AC23) - 1) / (MIN(COLUMN(AC23) - 1, ROW(AC23) - 1))) * 15)</f>
        <v>19.09090909090909</v>
      </c>
      <c r="AD23">
        <f t="shared" si="7"/>
        <v>19.772727272727273</v>
      </c>
      <c r="AE23">
        <f t="shared" si="7"/>
        <v>20.454545454545453</v>
      </c>
      <c r="AF23">
        <f t="shared" si="7"/>
        <v>21.136363636363637</v>
      </c>
      <c r="AG23">
        <f t="shared" si="7"/>
        <v>21.81818181818182</v>
      </c>
      <c r="AH23">
        <f t="shared" si="7"/>
        <v>22.5</v>
      </c>
      <c r="AI23">
        <f t="shared" si="7"/>
        <v>23.18181818181818</v>
      </c>
      <c r="AJ23">
        <f t="shared" si="7"/>
        <v>23.863636363636363</v>
      </c>
      <c r="AK23">
        <f t="shared" si="7"/>
        <v>24.545454545454547</v>
      </c>
      <c r="AL23">
        <f t="shared" si="7"/>
        <v>25.227272727272727</v>
      </c>
      <c r="AM23">
        <f t="shared" si="7"/>
        <v>25.90909090909091</v>
      </c>
      <c r="AN23">
        <f t="shared" si="7"/>
        <v>26.59090909090909</v>
      </c>
      <c r="AO23">
        <f t="shared" si="7"/>
        <v>27.272727272727273</v>
      </c>
      <c r="AP23">
        <f t="shared" si="7"/>
        <v>27.954545454545453</v>
      </c>
      <c r="AQ23">
        <f t="shared" si="7"/>
        <v>28.636363636363637</v>
      </c>
      <c r="AR23">
        <f t="shared" si="7"/>
        <v>29.31818181818182</v>
      </c>
      <c r="AS23">
        <f t="shared" si="5"/>
        <v>30</v>
      </c>
      <c r="AT23">
        <f t="shared" si="5"/>
        <v>30.68181818181818</v>
      </c>
      <c r="AU23">
        <f t="shared" si="5"/>
        <v>31.363636363636363</v>
      </c>
      <c r="AV23">
        <f t="shared" si="5"/>
        <v>32.045454545454547</v>
      </c>
      <c r="AW23">
        <f t="shared" si="5"/>
        <v>32.727272727272727</v>
      </c>
      <c r="AX23">
        <f t="shared" si="5"/>
        <v>33.409090909090907</v>
      </c>
      <c r="AY23">
        <f t="shared" si="5"/>
        <v>34.090909090909093</v>
      </c>
    </row>
    <row r="24" spans="1:51" x14ac:dyDescent="0.3">
      <c r="A24">
        <v>23</v>
      </c>
      <c r="B24">
        <f t="shared" ref="B24:Q39" si="8">IF(COLUMN(B24) = ROW(B24), 0, (MAX(COLUMN(B24) - 1, ROW(B24) - 1) / (MIN(COLUMN(B24) - 1, ROW(B24) - 1))) * 15)</f>
        <v>345</v>
      </c>
      <c r="C24">
        <f t="shared" si="8"/>
        <v>172.5</v>
      </c>
      <c r="D24">
        <f t="shared" si="8"/>
        <v>115</v>
      </c>
      <c r="E24">
        <f t="shared" si="8"/>
        <v>86.25</v>
      </c>
      <c r="F24">
        <f t="shared" si="8"/>
        <v>69</v>
      </c>
      <c r="G24">
        <f t="shared" si="8"/>
        <v>57.5</v>
      </c>
      <c r="H24">
        <f t="shared" si="8"/>
        <v>49.285714285714285</v>
      </c>
      <c r="I24">
        <f t="shared" si="8"/>
        <v>43.125</v>
      </c>
      <c r="J24">
        <f t="shared" si="8"/>
        <v>38.333333333333329</v>
      </c>
      <c r="K24">
        <f t="shared" si="8"/>
        <v>34.5</v>
      </c>
      <c r="L24">
        <f t="shared" si="8"/>
        <v>31.363636363636363</v>
      </c>
      <c r="M24">
        <f t="shared" si="8"/>
        <v>28.75</v>
      </c>
      <c r="N24">
        <f t="shared" si="8"/>
        <v>26.538461538461537</v>
      </c>
      <c r="O24">
        <f t="shared" si="8"/>
        <v>24.642857142857142</v>
      </c>
      <c r="P24">
        <f t="shared" si="8"/>
        <v>23</v>
      </c>
      <c r="Q24">
        <f t="shared" si="8"/>
        <v>21.5625</v>
      </c>
      <c r="R24">
        <f t="shared" si="6"/>
        <v>20.294117647058826</v>
      </c>
      <c r="S24">
        <f t="shared" si="6"/>
        <v>19.166666666666664</v>
      </c>
      <c r="T24">
        <f t="shared" si="6"/>
        <v>18.157894736842106</v>
      </c>
      <c r="U24">
        <f t="shared" si="6"/>
        <v>17.25</v>
      </c>
      <c r="V24">
        <f t="shared" si="6"/>
        <v>16.428571428571431</v>
      </c>
      <c r="W24">
        <f t="shared" si="6"/>
        <v>15.681818181818182</v>
      </c>
      <c r="X24">
        <f t="shared" si="6"/>
        <v>0</v>
      </c>
      <c r="Y24">
        <f t="shared" si="6"/>
        <v>15.652173913043478</v>
      </c>
      <c r="Z24">
        <f t="shared" si="6"/>
        <v>16.304347826086957</v>
      </c>
      <c r="AA24">
        <f t="shared" si="6"/>
        <v>16.956521739130434</v>
      </c>
      <c r="AB24">
        <f t="shared" si="2"/>
        <v>17.608695652173914</v>
      </c>
      <c r="AC24">
        <f t="shared" si="7"/>
        <v>18.260869565217391</v>
      </c>
      <c r="AD24">
        <f t="shared" si="7"/>
        <v>18.913043478260871</v>
      </c>
      <c r="AE24">
        <f t="shared" si="7"/>
        <v>19.565217391304348</v>
      </c>
      <c r="AF24">
        <f t="shared" si="7"/>
        <v>20.217391304347824</v>
      </c>
      <c r="AG24">
        <f t="shared" si="7"/>
        <v>20.869565217391305</v>
      </c>
      <c r="AH24">
        <f t="shared" si="7"/>
        <v>21.521739130434781</v>
      </c>
      <c r="AI24">
        <f t="shared" si="7"/>
        <v>22.173913043478258</v>
      </c>
      <c r="AJ24">
        <f t="shared" si="7"/>
        <v>22.826086956521742</v>
      </c>
      <c r="AK24">
        <f t="shared" si="7"/>
        <v>23.478260869565219</v>
      </c>
      <c r="AL24">
        <f t="shared" si="7"/>
        <v>24.130434782608695</v>
      </c>
      <c r="AM24">
        <f t="shared" si="7"/>
        <v>24.782608695652176</v>
      </c>
      <c r="AN24">
        <f t="shared" si="7"/>
        <v>25.434782608695652</v>
      </c>
      <c r="AO24">
        <f t="shared" si="7"/>
        <v>26.086956521739129</v>
      </c>
      <c r="AP24">
        <f t="shared" si="7"/>
        <v>26.739130434782609</v>
      </c>
      <c r="AQ24">
        <f t="shared" si="7"/>
        <v>27.391304347826086</v>
      </c>
      <c r="AR24">
        <f t="shared" si="7"/>
        <v>28.043478260869566</v>
      </c>
      <c r="AS24">
        <f t="shared" si="5"/>
        <v>28.695652173913043</v>
      </c>
      <c r="AT24">
        <f t="shared" si="5"/>
        <v>29.347826086956523</v>
      </c>
      <c r="AU24">
        <f t="shared" si="5"/>
        <v>30</v>
      </c>
      <c r="AV24">
        <f t="shared" si="5"/>
        <v>30.65217391304348</v>
      </c>
      <c r="AW24">
        <f t="shared" si="5"/>
        <v>31.304347826086957</v>
      </c>
      <c r="AX24">
        <f t="shared" si="5"/>
        <v>31.956521739130437</v>
      </c>
      <c r="AY24">
        <f t="shared" si="5"/>
        <v>32.608695652173914</v>
      </c>
    </row>
    <row r="25" spans="1:51" x14ac:dyDescent="0.3">
      <c r="A25">
        <v>24</v>
      </c>
      <c r="B25">
        <f t="shared" si="8"/>
        <v>360</v>
      </c>
      <c r="C25">
        <f t="shared" si="8"/>
        <v>180</v>
      </c>
      <c r="D25">
        <f t="shared" si="8"/>
        <v>120</v>
      </c>
      <c r="E25">
        <f t="shared" si="8"/>
        <v>90</v>
      </c>
      <c r="F25">
        <f t="shared" si="8"/>
        <v>72</v>
      </c>
      <c r="G25">
        <f t="shared" si="8"/>
        <v>60</v>
      </c>
      <c r="H25">
        <f t="shared" si="8"/>
        <v>51.428571428571423</v>
      </c>
      <c r="I25">
        <f t="shared" si="8"/>
        <v>45</v>
      </c>
      <c r="J25">
        <f t="shared" si="8"/>
        <v>40</v>
      </c>
      <c r="K25">
        <f t="shared" si="8"/>
        <v>36</v>
      </c>
      <c r="L25">
        <f t="shared" si="8"/>
        <v>32.727272727272727</v>
      </c>
      <c r="M25">
        <f t="shared" si="8"/>
        <v>30</v>
      </c>
      <c r="N25">
        <f t="shared" si="8"/>
        <v>27.692307692307693</v>
      </c>
      <c r="O25">
        <f t="shared" si="8"/>
        <v>25.714285714285712</v>
      </c>
      <c r="P25">
        <f t="shared" si="8"/>
        <v>24</v>
      </c>
      <c r="Q25">
        <f t="shared" si="8"/>
        <v>22.5</v>
      </c>
      <c r="R25">
        <f t="shared" si="6"/>
        <v>21.176470588235297</v>
      </c>
      <c r="S25">
        <f t="shared" si="6"/>
        <v>20</v>
      </c>
      <c r="T25">
        <f t="shared" si="6"/>
        <v>18.94736842105263</v>
      </c>
      <c r="U25">
        <f t="shared" si="6"/>
        <v>18</v>
      </c>
      <c r="V25">
        <f t="shared" si="6"/>
        <v>17.142857142857142</v>
      </c>
      <c r="W25">
        <f t="shared" si="6"/>
        <v>16.363636363636363</v>
      </c>
      <c r="X25">
        <f t="shared" si="6"/>
        <v>15.652173913043478</v>
      </c>
      <c r="Y25">
        <f t="shared" si="6"/>
        <v>0</v>
      </c>
      <c r="Z25">
        <f t="shared" si="6"/>
        <v>15.625000000000002</v>
      </c>
      <c r="AA25">
        <f t="shared" si="6"/>
        <v>16.25</v>
      </c>
      <c r="AB25">
        <f t="shared" si="2"/>
        <v>16.875</v>
      </c>
      <c r="AC25">
        <f t="shared" si="7"/>
        <v>17.5</v>
      </c>
      <c r="AD25">
        <f t="shared" si="7"/>
        <v>18.125</v>
      </c>
      <c r="AE25">
        <f t="shared" si="7"/>
        <v>18.75</v>
      </c>
      <c r="AF25">
        <f t="shared" si="7"/>
        <v>19.375</v>
      </c>
      <c r="AG25">
        <f t="shared" si="7"/>
        <v>20</v>
      </c>
      <c r="AH25">
        <f t="shared" si="7"/>
        <v>20.625</v>
      </c>
      <c r="AI25">
        <f t="shared" si="7"/>
        <v>21.25</v>
      </c>
      <c r="AJ25">
        <f t="shared" si="7"/>
        <v>21.875</v>
      </c>
      <c r="AK25">
        <f t="shared" si="7"/>
        <v>22.5</v>
      </c>
      <c r="AL25">
        <f t="shared" si="7"/>
        <v>23.125</v>
      </c>
      <c r="AM25">
        <f t="shared" si="7"/>
        <v>23.75</v>
      </c>
      <c r="AN25">
        <f t="shared" si="7"/>
        <v>24.375</v>
      </c>
      <c r="AO25">
        <f t="shared" si="7"/>
        <v>25</v>
      </c>
      <c r="AP25">
        <f t="shared" si="7"/>
        <v>25.625</v>
      </c>
      <c r="AQ25">
        <f t="shared" si="7"/>
        <v>26.25</v>
      </c>
      <c r="AR25">
        <f t="shared" si="7"/>
        <v>26.875</v>
      </c>
      <c r="AS25">
        <f t="shared" si="5"/>
        <v>27.5</v>
      </c>
      <c r="AT25">
        <f t="shared" si="5"/>
        <v>28.125</v>
      </c>
      <c r="AU25">
        <f t="shared" si="5"/>
        <v>28.75</v>
      </c>
      <c r="AV25">
        <f t="shared" si="5"/>
        <v>29.375</v>
      </c>
      <c r="AW25">
        <f t="shared" si="5"/>
        <v>30</v>
      </c>
      <c r="AX25">
        <f t="shared" si="5"/>
        <v>30.624999999999996</v>
      </c>
      <c r="AY25">
        <f t="shared" si="5"/>
        <v>31.250000000000004</v>
      </c>
    </row>
    <row r="26" spans="1:51" x14ac:dyDescent="0.3">
      <c r="A26">
        <v>25</v>
      </c>
      <c r="B26">
        <f t="shared" si="8"/>
        <v>375</v>
      </c>
      <c r="C26">
        <f t="shared" si="8"/>
        <v>187.5</v>
      </c>
      <c r="D26">
        <f t="shared" si="8"/>
        <v>125.00000000000001</v>
      </c>
      <c r="E26">
        <f t="shared" si="8"/>
        <v>93.75</v>
      </c>
      <c r="F26">
        <f t="shared" si="8"/>
        <v>75</v>
      </c>
      <c r="G26">
        <f t="shared" si="8"/>
        <v>62.500000000000007</v>
      </c>
      <c r="H26">
        <f t="shared" si="8"/>
        <v>53.571428571428577</v>
      </c>
      <c r="I26">
        <f t="shared" si="8"/>
        <v>46.875</v>
      </c>
      <c r="J26">
        <f t="shared" si="8"/>
        <v>41.666666666666664</v>
      </c>
      <c r="K26">
        <f t="shared" si="8"/>
        <v>37.5</v>
      </c>
      <c r="L26">
        <f t="shared" si="8"/>
        <v>34.090909090909093</v>
      </c>
      <c r="M26">
        <f t="shared" si="8"/>
        <v>31.250000000000004</v>
      </c>
      <c r="N26">
        <f t="shared" si="8"/>
        <v>28.846153846153847</v>
      </c>
      <c r="O26">
        <f t="shared" si="8"/>
        <v>26.785714285714288</v>
      </c>
      <c r="P26">
        <f t="shared" si="8"/>
        <v>25</v>
      </c>
      <c r="Q26">
        <f t="shared" si="8"/>
        <v>23.4375</v>
      </c>
      <c r="R26">
        <f t="shared" si="6"/>
        <v>22.058823529411768</v>
      </c>
      <c r="S26">
        <f t="shared" si="6"/>
        <v>20.833333333333332</v>
      </c>
      <c r="T26">
        <f t="shared" si="6"/>
        <v>19.736842105263158</v>
      </c>
      <c r="U26">
        <f t="shared" si="6"/>
        <v>18.75</v>
      </c>
      <c r="V26">
        <f t="shared" si="6"/>
        <v>17.857142857142858</v>
      </c>
      <c r="W26">
        <f t="shared" si="6"/>
        <v>17.045454545454547</v>
      </c>
      <c r="X26">
        <f t="shared" si="6"/>
        <v>16.304347826086957</v>
      </c>
      <c r="Y26">
        <f t="shared" si="6"/>
        <v>15.625000000000002</v>
      </c>
      <c r="Z26">
        <f t="shared" si="6"/>
        <v>0</v>
      </c>
      <c r="AA26">
        <f t="shared" si="6"/>
        <v>15.600000000000001</v>
      </c>
      <c r="AB26">
        <f t="shared" si="2"/>
        <v>16.200000000000003</v>
      </c>
      <c r="AC26">
        <f t="shared" si="7"/>
        <v>16.8</v>
      </c>
      <c r="AD26">
        <f t="shared" si="7"/>
        <v>17.399999999999999</v>
      </c>
      <c r="AE26">
        <f t="shared" si="7"/>
        <v>18</v>
      </c>
      <c r="AF26">
        <f t="shared" si="7"/>
        <v>18.600000000000001</v>
      </c>
      <c r="AG26">
        <f t="shared" si="7"/>
        <v>19.2</v>
      </c>
      <c r="AH26">
        <f t="shared" si="7"/>
        <v>19.8</v>
      </c>
      <c r="AI26">
        <f t="shared" si="7"/>
        <v>20.400000000000002</v>
      </c>
      <c r="AJ26">
        <f t="shared" si="7"/>
        <v>21</v>
      </c>
      <c r="AK26">
        <f t="shared" si="7"/>
        <v>21.599999999999998</v>
      </c>
      <c r="AL26">
        <f t="shared" si="7"/>
        <v>22.2</v>
      </c>
      <c r="AM26">
        <f t="shared" si="7"/>
        <v>22.8</v>
      </c>
      <c r="AN26">
        <f t="shared" si="7"/>
        <v>23.400000000000002</v>
      </c>
      <c r="AO26">
        <f t="shared" si="7"/>
        <v>24</v>
      </c>
      <c r="AP26">
        <f t="shared" si="7"/>
        <v>24.599999999999998</v>
      </c>
      <c r="AQ26">
        <f t="shared" si="7"/>
        <v>25.2</v>
      </c>
      <c r="AR26">
        <f t="shared" si="7"/>
        <v>25.8</v>
      </c>
      <c r="AS26">
        <f t="shared" si="5"/>
        <v>26.4</v>
      </c>
      <c r="AT26">
        <f t="shared" si="5"/>
        <v>27</v>
      </c>
      <c r="AU26">
        <f t="shared" si="5"/>
        <v>27.6</v>
      </c>
      <c r="AV26">
        <f t="shared" si="5"/>
        <v>28.2</v>
      </c>
      <c r="AW26">
        <f t="shared" si="5"/>
        <v>28.799999999999997</v>
      </c>
      <c r="AX26">
        <f t="shared" si="5"/>
        <v>29.4</v>
      </c>
      <c r="AY26">
        <f t="shared" si="5"/>
        <v>30</v>
      </c>
    </row>
    <row r="27" spans="1:51" x14ac:dyDescent="0.3">
      <c r="A27">
        <v>26</v>
      </c>
      <c r="B27">
        <f t="shared" si="8"/>
        <v>390</v>
      </c>
      <c r="C27">
        <f t="shared" si="8"/>
        <v>195</v>
      </c>
      <c r="D27">
        <f t="shared" si="8"/>
        <v>130</v>
      </c>
      <c r="E27">
        <f t="shared" si="8"/>
        <v>97.5</v>
      </c>
      <c r="F27">
        <f t="shared" si="8"/>
        <v>78</v>
      </c>
      <c r="G27">
        <f t="shared" si="8"/>
        <v>65</v>
      </c>
      <c r="H27">
        <f t="shared" si="8"/>
        <v>55.714285714285715</v>
      </c>
      <c r="I27">
        <f t="shared" si="8"/>
        <v>48.75</v>
      </c>
      <c r="J27">
        <f t="shared" si="8"/>
        <v>43.333333333333336</v>
      </c>
      <c r="K27">
        <f t="shared" si="8"/>
        <v>39</v>
      </c>
      <c r="L27">
        <f t="shared" si="8"/>
        <v>35.454545454545453</v>
      </c>
      <c r="M27">
        <f t="shared" si="8"/>
        <v>32.5</v>
      </c>
      <c r="N27">
        <f t="shared" si="8"/>
        <v>30</v>
      </c>
      <c r="O27">
        <f t="shared" si="8"/>
        <v>27.857142857142858</v>
      </c>
      <c r="P27">
        <f t="shared" si="8"/>
        <v>26</v>
      </c>
      <c r="Q27">
        <f t="shared" si="8"/>
        <v>24.375</v>
      </c>
      <c r="R27">
        <f t="shared" si="6"/>
        <v>22.941176470588232</v>
      </c>
      <c r="S27">
        <f t="shared" si="6"/>
        <v>21.666666666666668</v>
      </c>
      <c r="T27">
        <f t="shared" si="6"/>
        <v>20.526315789473685</v>
      </c>
      <c r="U27">
        <f t="shared" si="6"/>
        <v>19.5</v>
      </c>
      <c r="V27">
        <f t="shared" si="6"/>
        <v>18.571428571428573</v>
      </c>
      <c r="W27">
        <f t="shared" si="6"/>
        <v>17.727272727272727</v>
      </c>
      <c r="X27">
        <f t="shared" si="6"/>
        <v>16.956521739130434</v>
      </c>
      <c r="Y27">
        <f t="shared" si="6"/>
        <v>16.25</v>
      </c>
      <c r="Z27">
        <f t="shared" si="6"/>
        <v>15.600000000000001</v>
      </c>
      <c r="AA27">
        <f t="shared" si="6"/>
        <v>0</v>
      </c>
      <c r="AB27">
        <f t="shared" si="2"/>
        <v>15.576923076923078</v>
      </c>
      <c r="AC27">
        <f t="shared" si="7"/>
        <v>16.153846153846153</v>
      </c>
      <c r="AD27">
        <f t="shared" si="7"/>
        <v>16.73076923076923</v>
      </c>
      <c r="AE27">
        <f t="shared" si="7"/>
        <v>17.307692307692307</v>
      </c>
      <c r="AF27">
        <f t="shared" si="7"/>
        <v>17.884615384615383</v>
      </c>
      <c r="AG27">
        <f t="shared" si="7"/>
        <v>18.461538461538463</v>
      </c>
      <c r="AH27">
        <f t="shared" si="7"/>
        <v>19.038461538461537</v>
      </c>
      <c r="AI27">
        <f t="shared" si="7"/>
        <v>19.615384615384617</v>
      </c>
      <c r="AJ27">
        <f t="shared" si="7"/>
        <v>20.192307692307693</v>
      </c>
      <c r="AK27">
        <f t="shared" si="7"/>
        <v>20.76923076923077</v>
      </c>
      <c r="AL27">
        <f t="shared" si="7"/>
        <v>21.346153846153847</v>
      </c>
      <c r="AM27">
        <f t="shared" si="7"/>
        <v>21.923076923076923</v>
      </c>
      <c r="AN27">
        <f t="shared" si="7"/>
        <v>22.5</v>
      </c>
      <c r="AO27">
        <f t="shared" si="7"/>
        <v>23.076923076923077</v>
      </c>
      <c r="AP27">
        <f t="shared" si="7"/>
        <v>23.653846153846153</v>
      </c>
      <c r="AQ27">
        <f t="shared" si="7"/>
        <v>24.23076923076923</v>
      </c>
      <c r="AR27">
        <f t="shared" si="7"/>
        <v>24.807692307692307</v>
      </c>
      <c r="AS27">
        <f t="shared" si="5"/>
        <v>25.384615384615383</v>
      </c>
      <c r="AT27">
        <f t="shared" si="5"/>
        <v>25.961538461538463</v>
      </c>
      <c r="AU27">
        <f t="shared" si="5"/>
        <v>26.538461538461537</v>
      </c>
      <c r="AV27">
        <f t="shared" si="5"/>
        <v>27.115384615384617</v>
      </c>
      <c r="AW27">
        <f t="shared" si="5"/>
        <v>27.692307692307693</v>
      </c>
      <c r="AX27">
        <f t="shared" si="5"/>
        <v>28.26923076923077</v>
      </c>
      <c r="AY27">
        <f t="shared" si="5"/>
        <v>28.846153846153847</v>
      </c>
    </row>
    <row r="28" spans="1:51" x14ac:dyDescent="0.3">
      <c r="A28">
        <v>27</v>
      </c>
      <c r="B28">
        <f t="shared" si="8"/>
        <v>405</v>
      </c>
      <c r="C28">
        <f t="shared" si="8"/>
        <v>202.5</v>
      </c>
      <c r="D28">
        <f t="shared" si="8"/>
        <v>135</v>
      </c>
      <c r="E28">
        <f t="shared" si="8"/>
        <v>101.25</v>
      </c>
      <c r="F28">
        <f t="shared" si="8"/>
        <v>81</v>
      </c>
      <c r="G28">
        <f t="shared" si="8"/>
        <v>67.5</v>
      </c>
      <c r="H28">
        <f t="shared" si="8"/>
        <v>57.857142857142861</v>
      </c>
      <c r="I28">
        <f t="shared" si="8"/>
        <v>50.625</v>
      </c>
      <c r="J28">
        <f t="shared" si="8"/>
        <v>45</v>
      </c>
      <c r="K28">
        <f t="shared" si="8"/>
        <v>40.5</v>
      </c>
      <c r="L28">
        <f t="shared" si="8"/>
        <v>36.81818181818182</v>
      </c>
      <c r="M28">
        <f t="shared" si="8"/>
        <v>33.75</v>
      </c>
      <c r="N28">
        <f t="shared" si="8"/>
        <v>31.153846153846157</v>
      </c>
      <c r="O28">
        <f t="shared" si="8"/>
        <v>28.928571428571431</v>
      </c>
      <c r="P28">
        <f t="shared" si="8"/>
        <v>27</v>
      </c>
      <c r="Q28">
        <f t="shared" si="8"/>
        <v>25.3125</v>
      </c>
      <c r="R28">
        <f t="shared" si="6"/>
        <v>23.823529411764703</v>
      </c>
      <c r="S28">
        <f t="shared" si="6"/>
        <v>22.5</v>
      </c>
      <c r="T28">
        <f t="shared" si="6"/>
        <v>21.315789473684209</v>
      </c>
      <c r="U28">
        <f t="shared" si="6"/>
        <v>20.25</v>
      </c>
      <c r="V28">
        <f t="shared" si="6"/>
        <v>19.285714285714288</v>
      </c>
      <c r="W28">
        <f t="shared" si="6"/>
        <v>18.40909090909091</v>
      </c>
      <c r="X28">
        <f t="shared" si="6"/>
        <v>17.608695652173914</v>
      </c>
      <c r="Y28">
        <f t="shared" si="6"/>
        <v>16.875</v>
      </c>
      <c r="Z28">
        <f t="shared" si="6"/>
        <v>16.200000000000003</v>
      </c>
      <c r="AA28">
        <f t="shared" si="6"/>
        <v>15.576923076923078</v>
      </c>
      <c r="AB28">
        <f t="shared" si="2"/>
        <v>0</v>
      </c>
      <c r="AC28">
        <f t="shared" si="7"/>
        <v>15.555555555555555</v>
      </c>
      <c r="AD28">
        <f t="shared" si="7"/>
        <v>16.111111111111114</v>
      </c>
      <c r="AE28">
        <f t="shared" si="7"/>
        <v>16.666666666666668</v>
      </c>
      <c r="AF28">
        <f t="shared" si="7"/>
        <v>17.222222222222221</v>
      </c>
      <c r="AG28">
        <f t="shared" si="7"/>
        <v>17.777777777777779</v>
      </c>
      <c r="AH28">
        <f t="shared" si="7"/>
        <v>18.333333333333336</v>
      </c>
      <c r="AI28">
        <f t="shared" si="7"/>
        <v>18.888888888888889</v>
      </c>
      <c r="AJ28">
        <f t="shared" si="7"/>
        <v>19.444444444444443</v>
      </c>
      <c r="AK28">
        <f t="shared" si="7"/>
        <v>20</v>
      </c>
      <c r="AL28">
        <f t="shared" si="7"/>
        <v>20.555555555555557</v>
      </c>
      <c r="AM28">
        <f t="shared" si="7"/>
        <v>21.111111111111111</v>
      </c>
      <c r="AN28">
        <f t="shared" si="7"/>
        <v>21.666666666666668</v>
      </c>
      <c r="AO28">
        <f t="shared" si="7"/>
        <v>22.222222222222221</v>
      </c>
      <c r="AP28">
        <f t="shared" si="7"/>
        <v>22.777777777777779</v>
      </c>
      <c r="AQ28">
        <f t="shared" si="7"/>
        <v>23.333333333333332</v>
      </c>
      <c r="AR28">
        <f t="shared" si="7"/>
        <v>23.888888888888889</v>
      </c>
      <c r="AS28">
        <f t="shared" si="5"/>
        <v>24.444444444444443</v>
      </c>
      <c r="AT28">
        <f t="shared" si="5"/>
        <v>25</v>
      </c>
      <c r="AU28">
        <f t="shared" si="5"/>
        <v>25.555555555555557</v>
      </c>
      <c r="AV28">
        <f t="shared" si="5"/>
        <v>26.111111111111111</v>
      </c>
      <c r="AW28">
        <f t="shared" si="5"/>
        <v>26.666666666666664</v>
      </c>
      <c r="AX28">
        <f t="shared" si="5"/>
        <v>27.222222222222221</v>
      </c>
      <c r="AY28">
        <f t="shared" si="5"/>
        <v>27.777777777777779</v>
      </c>
    </row>
    <row r="29" spans="1:51" x14ac:dyDescent="0.3">
      <c r="A29">
        <v>28</v>
      </c>
      <c r="B29">
        <f t="shared" si="8"/>
        <v>420</v>
      </c>
      <c r="C29">
        <f t="shared" si="8"/>
        <v>210</v>
      </c>
      <c r="D29">
        <f t="shared" si="8"/>
        <v>140</v>
      </c>
      <c r="E29">
        <f t="shared" si="8"/>
        <v>105</v>
      </c>
      <c r="F29">
        <f t="shared" si="8"/>
        <v>84</v>
      </c>
      <c r="G29">
        <f t="shared" si="8"/>
        <v>70</v>
      </c>
      <c r="H29">
        <f t="shared" si="8"/>
        <v>60</v>
      </c>
      <c r="I29">
        <f t="shared" si="8"/>
        <v>52.5</v>
      </c>
      <c r="J29">
        <f t="shared" si="8"/>
        <v>46.666666666666664</v>
      </c>
      <c r="K29">
        <f t="shared" si="8"/>
        <v>42</v>
      </c>
      <c r="L29">
        <f t="shared" si="8"/>
        <v>38.18181818181818</v>
      </c>
      <c r="M29">
        <f t="shared" si="8"/>
        <v>35</v>
      </c>
      <c r="N29">
        <f t="shared" si="8"/>
        <v>32.307692307692307</v>
      </c>
      <c r="O29">
        <f t="shared" si="8"/>
        <v>30</v>
      </c>
      <c r="P29">
        <f t="shared" si="8"/>
        <v>28</v>
      </c>
      <c r="Q29">
        <f t="shared" si="8"/>
        <v>26.25</v>
      </c>
      <c r="R29">
        <f t="shared" si="6"/>
        <v>24.705882352941174</v>
      </c>
      <c r="S29">
        <f t="shared" si="6"/>
        <v>23.333333333333332</v>
      </c>
      <c r="T29">
        <f t="shared" si="6"/>
        <v>22.105263157894736</v>
      </c>
      <c r="U29">
        <f t="shared" si="6"/>
        <v>21</v>
      </c>
      <c r="V29">
        <f t="shared" si="6"/>
        <v>20</v>
      </c>
      <c r="W29">
        <f t="shared" si="6"/>
        <v>19.09090909090909</v>
      </c>
      <c r="X29">
        <f t="shared" si="6"/>
        <v>18.260869565217391</v>
      </c>
      <c r="Y29">
        <f t="shared" si="6"/>
        <v>17.5</v>
      </c>
      <c r="Z29">
        <f t="shared" si="6"/>
        <v>16.8</v>
      </c>
      <c r="AA29">
        <f t="shared" si="6"/>
        <v>16.153846153846153</v>
      </c>
      <c r="AB29">
        <f t="shared" si="2"/>
        <v>15.555555555555555</v>
      </c>
      <c r="AC29">
        <f t="shared" si="7"/>
        <v>0</v>
      </c>
      <c r="AD29">
        <f t="shared" si="7"/>
        <v>15.535714285714286</v>
      </c>
      <c r="AE29">
        <f t="shared" si="7"/>
        <v>16.071428571428569</v>
      </c>
      <c r="AF29">
        <f t="shared" si="7"/>
        <v>16.607142857142858</v>
      </c>
      <c r="AG29">
        <f t="shared" si="7"/>
        <v>17.142857142857142</v>
      </c>
      <c r="AH29">
        <f t="shared" si="7"/>
        <v>17.678571428571431</v>
      </c>
      <c r="AI29">
        <f t="shared" si="7"/>
        <v>18.214285714285712</v>
      </c>
      <c r="AJ29">
        <f t="shared" si="7"/>
        <v>18.75</v>
      </c>
      <c r="AK29">
        <f t="shared" si="7"/>
        <v>19.285714285714288</v>
      </c>
      <c r="AL29">
        <f t="shared" si="7"/>
        <v>19.821428571428569</v>
      </c>
      <c r="AM29">
        <f t="shared" si="7"/>
        <v>20.357142857142858</v>
      </c>
      <c r="AN29">
        <f t="shared" si="7"/>
        <v>20.892857142857142</v>
      </c>
      <c r="AO29">
        <f t="shared" si="7"/>
        <v>21.428571428571431</v>
      </c>
      <c r="AP29">
        <f t="shared" si="7"/>
        <v>21.964285714285712</v>
      </c>
      <c r="AQ29">
        <f t="shared" si="7"/>
        <v>22.5</v>
      </c>
      <c r="AR29">
        <f t="shared" si="7"/>
        <v>23.035714285714288</v>
      </c>
      <c r="AS29">
        <f t="shared" si="5"/>
        <v>23.571428571428569</v>
      </c>
      <c r="AT29">
        <f t="shared" si="5"/>
        <v>24.107142857142858</v>
      </c>
      <c r="AU29">
        <f t="shared" si="5"/>
        <v>24.642857142857142</v>
      </c>
      <c r="AV29">
        <f t="shared" si="5"/>
        <v>25.178571428571431</v>
      </c>
      <c r="AW29">
        <f t="shared" si="5"/>
        <v>25.714285714285712</v>
      </c>
      <c r="AX29">
        <f t="shared" si="5"/>
        <v>26.25</v>
      </c>
      <c r="AY29">
        <f t="shared" si="5"/>
        <v>26.785714285714288</v>
      </c>
    </row>
    <row r="30" spans="1:51" x14ac:dyDescent="0.3">
      <c r="A30">
        <v>29</v>
      </c>
      <c r="B30">
        <f t="shared" si="8"/>
        <v>435</v>
      </c>
      <c r="C30">
        <f t="shared" si="8"/>
        <v>217.5</v>
      </c>
      <c r="D30">
        <f t="shared" si="8"/>
        <v>145</v>
      </c>
      <c r="E30">
        <f t="shared" si="8"/>
        <v>108.75</v>
      </c>
      <c r="F30">
        <f t="shared" si="8"/>
        <v>87</v>
      </c>
      <c r="G30">
        <f t="shared" si="8"/>
        <v>72.5</v>
      </c>
      <c r="H30">
        <f t="shared" si="8"/>
        <v>62.142857142857146</v>
      </c>
      <c r="I30">
        <f t="shared" si="8"/>
        <v>54.375</v>
      </c>
      <c r="J30">
        <f t="shared" si="8"/>
        <v>48.333333333333336</v>
      </c>
      <c r="K30">
        <f t="shared" si="8"/>
        <v>43.5</v>
      </c>
      <c r="L30">
        <f t="shared" si="8"/>
        <v>39.545454545454547</v>
      </c>
      <c r="M30">
        <f t="shared" si="8"/>
        <v>36.25</v>
      </c>
      <c r="N30">
        <f t="shared" si="8"/>
        <v>33.46153846153846</v>
      </c>
      <c r="O30">
        <f t="shared" si="8"/>
        <v>31.071428571428573</v>
      </c>
      <c r="P30">
        <f t="shared" si="8"/>
        <v>29</v>
      </c>
      <c r="Q30">
        <f t="shared" si="8"/>
        <v>27.1875</v>
      </c>
      <c r="R30">
        <f t="shared" si="6"/>
        <v>25.588235294117645</v>
      </c>
      <c r="S30">
        <f t="shared" si="6"/>
        <v>24.166666666666668</v>
      </c>
      <c r="T30">
        <f t="shared" si="6"/>
        <v>22.894736842105264</v>
      </c>
      <c r="U30">
        <f t="shared" si="6"/>
        <v>21.75</v>
      </c>
      <c r="V30">
        <f t="shared" si="6"/>
        <v>20.714285714285715</v>
      </c>
      <c r="W30">
        <f t="shared" si="6"/>
        <v>19.772727272727273</v>
      </c>
      <c r="X30">
        <f t="shared" si="6"/>
        <v>18.913043478260871</v>
      </c>
      <c r="Y30">
        <f t="shared" si="6"/>
        <v>18.125</v>
      </c>
      <c r="Z30">
        <f t="shared" si="6"/>
        <v>17.399999999999999</v>
      </c>
      <c r="AA30">
        <f t="shared" si="6"/>
        <v>16.73076923076923</v>
      </c>
      <c r="AB30">
        <f t="shared" si="2"/>
        <v>16.111111111111114</v>
      </c>
      <c r="AC30">
        <f t="shared" si="7"/>
        <v>15.535714285714286</v>
      </c>
      <c r="AD30">
        <f t="shared" si="7"/>
        <v>0</v>
      </c>
      <c r="AE30">
        <f t="shared" si="7"/>
        <v>15.517241379310345</v>
      </c>
      <c r="AF30">
        <f t="shared" si="7"/>
        <v>16.034482758620687</v>
      </c>
      <c r="AG30">
        <f t="shared" si="7"/>
        <v>16.551724137931036</v>
      </c>
      <c r="AH30">
        <f t="shared" si="7"/>
        <v>17.068965517241381</v>
      </c>
      <c r="AI30">
        <f t="shared" si="7"/>
        <v>17.586206896551722</v>
      </c>
      <c r="AJ30">
        <f t="shared" si="7"/>
        <v>18.103448275862068</v>
      </c>
      <c r="AK30">
        <f t="shared" si="7"/>
        <v>18.620689655172413</v>
      </c>
      <c r="AL30">
        <f t="shared" si="7"/>
        <v>19.137931034482762</v>
      </c>
      <c r="AM30">
        <f t="shared" si="7"/>
        <v>19.655172413793103</v>
      </c>
      <c r="AN30">
        <f t="shared" si="7"/>
        <v>20.172413793103448</v>
      </c>
      <c r="AO30">
        <f t="shared" si="7"/>
        <v>20.689655172413794</v>
      </c>
      <c r="AP30">
        <f t="shared" si="7"/>
        <v>21.206896551724135</v>
      </c>
      <c r="AQ30">
        <f t="shared" si="7"/>
        <v>21.724137931034484</v>
      </c>
      <c r="AR30">
        <f t="shared" si="7"/>
        <v>22.241379310344829</v>
      </c>
      <c r="AS30">
        <f t="shared" si="5"/>
        <v>22.758620689655171</v>
      </c>
      <c r="AT30">
        <f t="shared" si="5"/>
        <v>23.275862068965516</v>
      </c>
      <c r="AU30">
        <f t="shared" si="5"/>
        <v>23.793103448275865</v>
      </c>
      <c r="AV30">
        <f t="shared" si="5"/>
        <v>24.310344827586206</v>
      </c>
      <c r="AW30">
        <f t="shared" si="5"/>
        <v>24.827586206896552</v>
      </c>
      <c r="AX30">
        <f t="shared" si="5"/>
        <v>25.344827586206897</v>
      </c>
      <c r="AY30">
        <f t="shared" si="5"/>
        <v>25.862068965517238</v>
      </c>
    </row>
    <row r="31" spans="1:51" x14ac:dyDescent="0.3">
      <c r="A31">
        <v>30</v>
      </c>
      <c r="B31">
        <f t="shared" si="8"/>
        <v>450</v>
      </c>
      <c r="C31">
        <f t="shared" si="8"/>
        <v>225</v>
      </c>
      <c r="D31">
        <f t="shared" si="8"/>
        <v>150</v>
      </c>
      <c r="E31">
        <f t="shared" si="8"/>
        <v>112.5</v>
      </c>
      <c r="F31">
        <f t="shared" si="8"/>
        <v>90</v>
      </c>
      <c r="G31">
        <f t="shared" si="8"/>
        <v>75</v>
      </c>
      <c r="H31">
        <f t="shared" si="8"/>
        <v>64.285714285714278</v>
      </c>
      <c r="I31">
        <f t="shared" si="8"/>
        <v>56.25</v>
      </c>
      <c r="J31">
        <f t="shared" si="8"/>
        <v>50</v>
      </c>
      <c r="K31">
        <f t="shared" si="8"/>
        <v>45</v>
      </c>
      <c r="L31">
        <f t="shared" si="8"/>
        <v>40.909090909090907</v>
      </c>
      <c r="M31">
        <f t="shared" si="8"/>
        <v>37.5</v>
      </c>
      <c r="N31">
        <f t="shared" si="8"/>
        <v>34.615384615384613</v>
      </c>
      <c r="O31">
        <f t="shared" si="8"/>
        <v>32.142857142857139</v>
      </c>
      <c r="P31">
        <f t="shared" si="8"/>
        <v>30</v>
      </c>
      <c r="Q31">
        <f t="shared" si="8"/>
        <v>28.125</v>
      </c>
      <c r="R31">
        <f t="shared" si="6"/>
        <v>26.470588235294116</v>
      </c>
      <c r="S31">
        <f t="shared" si="6"/>
        <v>25</v>
      </c>
      <c r="T31">
        <f t="shared" si="6"/>
        <v>23.684210526315791</v>
      </c>
      <c r="U31">
        <f t="shared" si="6"/>
        <v>22.5</v>
      </c>
      <c r="V31">
        <f t="shared" si="6"/>
        <v>21.428571428571431</v>
      </c>
      <c r="W31">
        <f t="shared" si="6"/>
        <v>20.454545454545453</v>
      </c>
      <c r="X31">
        <f t="shared" si="6"/>
        <v>19.565217391304348</v>
      </c>
      <c r="Y31">
        <f t="shared" si="6"/>
        <v>18.75</v>
      </c>
      <c r="Z31">
        <f t="shared" si="6"/>
        <v>18</v>
      </c>
      <c r="AA31">
        <f t="shared" si="6"/>
        <v>17.307692307692307</v>
      </c>
      <c r="AB31">
        <f t="shared" si="2"/>
        <v>16.666666666666668</v>
      </c>
      <c r="AC31">
        <f t="shared" si="7"/>
        <v>16.071428571428569</v>
      </c>
      <c r="AD31">
        <f t="shared" si="7"/>
        <v>15.517241379310345</v>
      </c>
      <c r="AE31">
        <f t="shared" si="7"/>
        <v>0</v>
      </c>
      <c r="AF31">
        <f t="shared" si="7"/>
        <v>15.500000000000002</v>
      </c>
      <c r="AG31">
        <f t="shared" si="7"/>
        <v>16</v>
      </c>
      <c r="AH31">
        <f t="shared" si="7"/>
        <v>16.5</v>
      </c>
      <c r="AI31">
        <f t="shared" si="7"/>
        <v>17</v>
      </c>
      <c r="AJ31">
        <f t="shared" si="7"/>
        <v>17.5</v>
      </c>
      <c r="AK31">
        <f t="shared" si="7"/>
        <v>18</v>
      </c>
      <c r="AL31">
        <f t="shared" si="7"/>
        <v>18.5</v>
      </c>
      <c r="AM31">
        <f t="shared" si="7"/>
        <v>19</v>
      </c>
      <c r="AN31">
        <f t="shared" si="7"/>
        <v>19.5</v>
      </c>
      <c r="AO31">
        <f t="shared" si="7"/>
        <v>20</v>
      </c>
      <c r="AP31">
        <f t="shared" si="7"/>
        <v>20.5</v>
      </c>
      <c r="AQ31">
        <f t="shared" si="7"/>
        <v>21</v>
      </c>
      <c r="AR31">
        <f t="shared" si="7"/>
        <v>21.5</v>
      </c>
      <c r="AS31">
        <f t="shared" si="5"/>
        <v>22</v>
      </c>
      <c r="AT31">
        <f t="shared" si="5"/>
        <v>22.5</v>
      </c>
      <c r="AU31">
        <f t="shared" si="5"/>
        <v>23</v>
      </c>
      <c r="AV31">
        <f t="shared" si="5"/>
        <v>23.5</v>
      </c>
      <c r="AW31">
        <f t="shared" si="5"/>
        <v>24</v>
      </c>
      <c r="AX31">
        <f t="shared" si="5"/>
        <v>24.5</v>
      </c>
      <c r="AY31">
        <f t="shared" si="5"/>
        <v>25</v>
      </c>
    </row>
    <row r="32" spans="1:51" x14ac:dyDescent="0.3">
      <c r="A32">
        <v>31</v>
      </c>
      <c r="B32">
        <f t="shared" si="8"/>
        <v>465</v>
      </c>
      <c r="C32">
        <f t="shared" si="8"/>
        <v>232.5</v>
      </c>
      <c r="D32">
        <f t="shared" si="8"/>
        <v>155</v>
      </c>
      <c r="E32">
        <f t="shared" si="8"/>
        <v>116.25</v>
      </c>
      <c r="F32">
        <f t="shared" si="8"/>
        <v>93</v>
      </c>
      <c r="G32">
        <f t="shared" si="8"/>
        <v>77.5</v>
      </c>
      <c r="H32">
        <f t="shared" si="8"/>
        <v>66.428571428571431</v>
      </c>
      <c r="I32">
        <f t="shared" si="8"/>
        <v>58.125</v>
      </c>
      <c r="J32">
        <f t="shared" si="8"/>
        <v>51.666666666666671</v>
      </c>
      <c r="K32">
        <f t="shared" si="8"/>
        <v>46.5</v>
      </c>
      <c r="L32">
        <f t="shared" si="8"/>
        <v>42.272727272727273</v>
      </c>
      <c r="M32">
        <f t="shared" si="8"/>
        <v>38.75</v>
      </c>
      <c r="N32">
        <f t="shared" si="8"/>
        <v>35.769230769230766</v>
      </c>
      <c r="O32">
        <f t="shared" si="8"/>
        <v>33.214285714285715</v>
      </c>
      <c r="P32">
        <f t="shared" si="8"/>
        <v>31.000000000000004</v>
      </c>
      <c r="Q32">
        <f t="shared" si="8"/>
        <v>29.0625</v>
      </c>
      <c r="R32">
        <f t="shared" si="6"/>
        <v>27.352941176470587</v>
      </c>
      <c r="S32">
        <f t="shared" si="6"/>
        <v>25.833333333333336</v>
      </c>
      <c r="T32">
        <f t="shared" si="6"/>
        <v>24.473684210526315</v>
      </c>
      <c r="U32">
        <f t="shared" si="6"/>
        <v>23.25</v>
      </c>
      <c r="V32">
        <f t="shared" si="6"/>
        <v>22.142857142857146</v>
      </c>
      <c r="W32">
        <f t="shared" si="6"/>
        <v>21.136363636363637</v>
      </c>
      <c r="X32">
        <f t="shared" si="6"/>
        <v>20.217391304347824</v>
      </c>
      <c r="Y32">
        <f t="shared" si="6"/>
        <v>19.375</v>
      </c>
      <c r="Z32">
        <f t="shared" si="6"/>
        <v>18.600000000000001</v>
      </c>
      <c r="AA32">
        <f t="shared" si="6"/>
        <v>17.884615384615383</v>
      </c>
      <c r="AB32">
        <f t="shared" si="2"/>
        <v>17.222222222222221</v>
      </c>
      <c r="AC32">
        <f t="shared" si="7"/>
        <v>16.607142857142858</v>
      </c>
      <c r="AD32">
        <f t="shared" si="7"/>
        <v>16.034482758620687</v>
      </c>
      <c r="AE32">
        <f t="shared" si="7"/>
        <v>15.500000000000002</v>
      </c>
      <c r="AF32">
        <f t="shared" si="7"/>
        <v>0</v>
      </c>
      <c r="AG32">
        <f t="shared" si="7"/>
        <v>15.483870967741936</v>
      </c>
      <c r="AH32">
        <f t="shared" si="7"/>
        <v>15.96774193548387</v>
      </c>
      <c r="AI32">
        <f t="shared" si="7"/>
        <v>16.451612903225804</v>
      </c>
      <c r="AJ32">
        <f t="shared" si="7"/>
        <v>16.935483870967744</v>
      </c>
      <c r="AK32">
        <f t="shared" si="7"/>
        <v>17.41935483870968</v>
      </c>
      <c r="AL32">
        <f t="shared" si="7"/>
        <v>17.903225806451612</v>
      </c>
      <c r="AM32">
        <f t="shared" si="7"/>
        <v>18.387096774193548</v>
      </c>
      <c r="AN32">
        <f t="shared" si="7"/>
        <v>18.870967741935484</v>
      </c>
      <c r="AO32">
        <f t="shared" si="7"/>
        <v>19.35483870967742</v>
      </c>
      <c r="AP32">
        <f t="shared" si="7"/>
        <v>19.838709677419352</v>
      </c>
      <c r="AQ32">
        <f t="shared" si="7"/>
        <v>20.322580645161288</v>
      </c>
      <c r="AR32">
        <f t="shared" si="7"/>
        <v>20.806451612903228</v>
      </c>
      <c r="AS32">
        <f t="shared" si="5"/>
        <v>21.290322580645164</v>
      </c>
      <c r="AT32">
        <f t="shared" si="5"/>
        <v>21.774193548387096</v>
      </c>
      <c r="AU32">
        <f t="shared" si="5"/>
        <v>22.258064516129032</v>
      </c>
      <c r="AV32">
        <f t="shared" si="5"/>
        <v>22.741935483870968</v>
      </c>
      <c r="AW32">
        <f t="shared" si="5"/>
        <v>23.225806451612904</v>
      </c>
      <c r="AX32">
        <f t="shared" si="5"/>
        <v>23.709677419354836</v>
      </c>
      <c r="AY32">
        <f t="shared" si="5"/>
        <v>24.193548387096772</v>
      </c>
    </row>
    <row r="33" spans="1:51" x14ac:dyDescent="0.3">
      <c r="A33">
        <v>32</v>
      </c>
      <c r="B33">
        <f t="shared" si="8"/>
        <v>480</v>
      </c>
      <c r="C33">
        <f t="shared" si="8"/>
        <v>240</v>
      </c>
      <c r="D33">
        <f t="shared" si="8"/>
        <v>160</v>
      </c>
      <c r="E33">
        <f t="shared" si="8"/>
        <v>120</v>
      </c>
      <c r="F33">
        <f t="shared" si="8"/>
        <v>96</v>
      </c>
      <c r="G33">
        <f t="shared" si="8"/>
        <v>80</v>
      </c>
      <c r="H33">
        <f t="shared" si="8"/>
        <v>68.571428571428569</v>
      </c>
      <c r="I33">
        <f t="shared" si="8"/>
        <v>60</v>
      </c>
      <c r="J33">
        <f t="shared" si="8"/>
        <v>53.333333333333329</v>
      </c>
      <c r="K33">
        <f t="shared" si="8"/>
        <v>48</v>
      </c>
      <c r="L33">
        <f t="shared" si="8"/>
        <v>43.63636363636364</v>
      </c>
      <c r="M33">
        <f t="shared" si="8"/>
        <v>40</v>
      </c>
      <c r="N33">
        <f t="shared" si="8"/>
        <v>36.923076923076927</v>
      </c>
      <c r="O33">
        <f t="shared" si="8"/>
        <v>34.285714285714285</v>
      </c>
      <c r="P33">
        <f t="shared" si="8"/>
        <v>32</v>
      </c>
      <c r="Q33">
        <f t="shared" si="8"/>
        <v>30</v>
      </c>
      <c r="R33">
        <f t="shared" si="6"/>
        <v>28.235294117647058</v>
      </c>
      <c r="S33">
        <f t="shared" si="6"/>
        <v>26.666666666666664</v>
      </c>
      <c r="T33">
        <f t="shared" si="6"/>
        <v>25.263157894736842</v>
      </c>
      <c r="U33">
        <f t="shared" si="6"/>
        <v>24</v>
      </c>
      <c r="V33">
        <f t="shared" si="6"/>
        <v>22.857142857142854</v>
      </c>
      <c r="W33">
        <f t="shared" si="6"/>
        <v>21.81818181818182</v>
      </c>
      <c r="X33">
        <f t="shared" si="6"/>
        <v>20.869565217391305</v>
      </c>
      <c r="Y33">
        <f t="shared" si="6"/>
        <v>20</v>
      </c>
      <c r="Z33">
        <f t="shared" si="6"/>
        <v>19.2</v>
      </c>
      <c r="AA33">
        <f t="shared" si="6"/>
        <v>18.461538461538463</v>
      </c>
      <c r="AB33">
        <f t="shared" si="2"/>
        <v>17.777777777777779</v>
      </c>
      <c r="AC33">
        <f t="shared" si="7"/>
        <v>17.142857142857142</v>
      </c>
      <c r="AD33">
        <f t="shared" si="7"/>
        <v>16.551724137931036</v>
      </c>
      <c r="AE33">
        <f t="shared" si="7"/>
        <v>16</v>
      </c>
      <c r="AF33">
        <f t="shared" si="7"/>
        <v>15.483870967741936</v>
      </c>
      <c r="AG33">
        <f t="shared" si="7"/>
        <v>0</v>
      </c>
      <c r="AH33">
        <f t="shared" si="7"/>
        <v>15.46875</v>
      </c>
      <c r="AI33">
        <f t="shared" si="7"/>
        <v>15.9375</v>
      </c>
      <c r="AJ33">
        <f t="shared" si="7"/>
        <v>16.40625</v>
      </c>
      <c r="AK33">
        <f t="shared" si="7"/>
        <v>16.875</v>
      </c>
      <c r="AL33">
        <f t="shared" si="7"/>
        <v>17.34375</v>
      </c>
      <c r="AM33">
        <f t="shared" si="7"/>
        <v>17.8125</v>
      </c>
      <c r="AN33">
        <f t="shared" si="7"/>
        <v>18.28125</v>
      </c>
      <c r="AO33">
        <f t="shared" si="7"/>
        <v>18.75</v>
      </c>
      <c r="AP33">
        <f t="shared" si="7"/>
        <v>19.21875</v>
      </c>
      <c r="AQ33">
        <f t="shared" si="7"/>
        <v>19.6875</v>
      </c>
      <c r="AR33">
        <f t="shared" si="7"/>
        <v>20.15625</v>
      </c>
      <c r="AS33">
        <f t="shared" si="5"/>
        <v>20.625</v>
      </c>
      <c r="AT33">
        <f t="shared" si="5"/>
        <v>21.09375</v>
      </c>
      <c r="AU33">
        <f t="shared" si="5"/>
        <v>21.5625</v>
      </c>
      <c r="AV33">
        <f t="shared" si="5"/>
        <v>22.03125</v>
      </c>
      <c r="AW33">
        <f t="shared" si="5"/>
        <v>22.5</v>
      </c>
      <c r="AX33">
        <f t="shared" si="5"/>
        <v>22.96875</v>
      </c>
      <c r="AY33">
        <f t="shared" si="5"/>
        <v>23.4375</v>
      </c>
    </row>
    <row r="34" spans="1:51" x14ac:dyDescent="0.3">
      <c r="A34">
        <v>33</v>
      </c>
      <c r="B34">
        <f t="shared" si="8"/>
        <v>495</v>
      </c>
      <c r="C34">
        <f t="shared" si="8"/>
        <v>247.5</v>
      </c>
      <c r="D34">
        <f t="shared" si="8"/>
        <v>165</v>
      </c>
      <c r="E34">
        <f t="shared" si="8"/>
        <v>123.75</v>
      </c>
      <c r="F34">
        <f t="shared" si="8"/>
        <v>99</v>
      </c>
      <c r="G34">
        <f t="shared" si="8"/>
        <v>82.5</v>
      </c>
      <c r="H34">
        <f t="shared" si="8"/>
        <v>70.714285714285722</v>
      </c>
      <c r="I34">
        <f t="shared" si="8"/>
        <v>61.875</v>
      </c>
      <c r="J34">
        <f t="shared" si="8"/>
        <v>55</v>
      </c>
      <c r="K34">
        <f t="shared" si="8"/>
        <v>49.5</v>
      </c>
      <c r="L34">
        <f t="shared" si="8"/>
        <v>45</v>
      </c>
      <c r="M34">
        <f t="shared" si="8"/>
        <v>41.25</v>
      </c>
      <c r="N34">
        <f t="shared" si="8"/>
        <v>38.076923076923073</v>
      </c>
      <c r="O34">
        <f t="shared" si="8"/>
        <v>35.357142857142861</v>
      </c>
      <c r="P34">
        <f t="shared" si="8"/>
        <v>33</v>
      </c>
      <c r="Q34">
        <f t="shared" si="8"/>
        <v>30.9375</v>
      </c>
      <c r="R34">
        <f t="shared" si="6"/>
        <v>29.117647058823529</v>
      </c>
      <c r="S34">
        <f t="shared" si="6"/>
        <v>27.5</v>
      </c>
      <c r="T34">
        <f t="shared" si="6"/>
        <v>26.05263157894737</v>
      </c>
      <c r="U34">
        <f t="shared" si="6"/>
        <v>24.75</v>
      </c>
      <c r="V34">
        <f t="shared" si="6"/>
        <v>23.571428571428569</v>
      </c>
      <c r="W34">
        <f t="shared" si="6"/>
        <v>22.5</v>
      </c>
      <c r="X34">
        <f t="shared" si="6"/>
        <v>21.521739130434781</v>
      </c>
      <c r="Y34">
        <f t="shared" si="6"/>
        <v>20.625</v>
      </c>
      <c r="Z34">
        <f t="shared" si="6"/>
        <v>19.8</v>
      </c>
      <c r="AA34">
        <f t="shared" si="6"/>
        <v>19.038461538461537</v>
      </c>
      <c r="AB34">
        <f t="shared" si="2"/>
        <v>18.333333333333336</v>
      </c>
      <c r="AC34">
        <f t="shared" si="7"/>
        <v>17.678571428571431</v>
      </c>
      <c r="AD34">
        <f t="shared" si="7"/>
        <v>17.068965517241381</v>
      </c>
      <c r="AE34">
        <f t="shared" si="7"/>
        <v>16.5</v>
      </c>
      <c r="AF34">
        <f t="shared" si="7"/>
        <v>15.96774193548387</v>
      </c>
      <c r="AG34">
        <f t="shared" si="7"/>
        <v>15.46875</v>
      </c>
      <c r="AH34">
        <f t="shared" si="7"/>
        <v>0</v>
      </c>
      <c r="AI34">
        <f t="shared" si="7"/>
        <v>15.454545454545453</v>
      </c>
      <c r="AJ34">
        <f t="shared" si="7"/>
        <v>15.909090909090908</v>
      </c>
      <c r="AK34">
        <f t="shared" si="7"/>
        <v>16.363636363636363</v>
      </c>
      <c r="AL34">
        <f t="shared" si="7"/>
        <v>16.818181818181817</v>
      </c>
      <c r="AM34">
        <f t="shared" si="7"/>
        <v>17.272727272727273</v>
      </c>
      <c r="AN34">
        <f t="shared" si="7"/>
        <v>17.727272727272727</v>
      </c>
      <c r="AO34">
        <f t="shared" si="7"/>
        <v>18.181818181818183</v>
      </c>
      <c r="AP34">
        <f t="shared" si="7"/>
        <v>18.636363636363637</v>
      </c>
      <c r="AQ34">
        <f t="shared" si="7"/>
        <v>19.09090909090909</v>
      </c>
      <c r="AR34">
        <f t="shared" si="7"/>
        <v>19.545454545454543</v>
      </c>
      <c r="AS34">
        <f t="shared" si="5"/>
        <v>20</v>
      </c>
      <c r="AT34">
        <f t="shared" si="5"/>
        <v>20.454545454545453</v>
      </c>
      <c r="AU34">
        <f t="shared" si="5"/>
        <v>20.90909090909091</v>
      </c>
      <c r="AV34">
        <f t="shared" si="5"/>
        <v>21.363636363636363</v>
      </c>
      <c r="AW34">
        <f t="shared" si="5"/>
        <v>21.81818181818182</v>
      </c>
      <c r="AX34">
        <f t="shared" si="5"/>
        <v>22.272727272727273</v>
      </c>
      <c r="AY34">
        <f t="shared" si="5"/>
        <v>22.727272727272727</v>
      </c>
    </row>
    <row r="35" spans="1:51" x14ac:dyDescent="0.3">
      <c r="A35">
        <v>34</v>
      </c>
      <c r="B35">
        <f t="shared" si="8"/>
        <v>510</v>
      </c>
      <c r="C35">
        <f t="shared" si="8"/>
        <v>255</v>
      </c>
      <c r="D35">
        <f t="shared" si="8"/>
        <v>170</v>
      </c>
      <c r="E35">
        <f t="shared" si="8"/>
        <v>127.5</v>
      </c>
      <c r="F35">
        <f t="shared" si="8"/>
        <v>102</v>
      </c>
      <c r="G35">
        <f t="shared" si="8"/>
        <v>85</v>
      </c>
      <c r="H35">
        <f t="shared" si="8"/>
        <v>72.857142857142847</v>
      </c>
      <c r="I35">
        <f t="shared" si="8"/>
        <v>63.75</v>
      </c>
      <c r="J35">
        <f t="shared" si="8"/>
        <v>56.666666666666664</v>
      </c>
      <c r="K35">
        <f t="shared" si="8"/>
        <v>51</v>
      </c>
      <c r="L35">
        <f t="shared" si="8"/>
        <v>46.36363636363636</v>
      </c>
      <c r="M35">
        <f t="shared" si="8"/>
        <v>42.5</v>
      </c>
      <c r="N35">
        <f t="shared" si="8"/>
        <v>39.230769230769234</v>
      </c>
      <c r="O35">
        <f t="shared" si="8"/>
        <v>36.428571428571423</v>
      </c>
      <c r="P35">
        <f t="shared" si="8"/>
        <v>34</v>
      </c>
      <c r="Q35">
        <f t="shared" si="8"/>
        <v>31.875</v>
      </c>
      <c r="R35">
        <f t="shared" si="6"/>
        <v>30</v>
      </c>
      <c r="S35">
        <f t="shared" si="6"/>
        <v>28.333333333333332</v>
      </c>
      <c r="T35">
        <f t="shared" si="6"/>
        <v>26.842105263157894</v>
      </c>
      <c r="U35">
        <f t="shared" si="6"/>
        <v>25.5</v>
      </c>
      <c r="V35">
        <f t="shared" si="6"/>
        <v>24.285714285714285</v>
      </c>
      <c r="W35">
        <f t="shared" si="6"/>
        <v>23.18181818181818</v>
      </c>
      <c r="X35">
        <f t="shared" si="6"/>
        <v>22.173913043478258</v>
      </c>
      <c r="Y35">
        <f t="shared" si="6"/>
        <v>21.25</v>
      </c>
      <c r="Z35">
        <f t="shared" si="6"/>
        <v>20.400000000000002</v>
      </c>
      <c r="AA35">
        <f t="shared" si="6"/>
        <v>19.615384615384617</v>
      </c>
      <c r="AB35">
        <f t="shared" si="2"/>
        <v>18.888888888888889</v>
      </c>
      <c r="AC35">
        <f t="shared" si="7"/>
        <v>18.214285714285712</v>
      </c>
      <c r="AD35">
        <f t="shared" si="7"/>
        <v>17.586206896551722</v>
      </c>
      <c r="AE35">
        <f t="shared" si="7"/>
        <v>17</v>
      </c>
      <c r="AF35">
        <f t="shared" si="7"/>
        <v>16.451612903225804</v>
      </c>
      <c r="AG35">
        <f t="shared" si="7"/>
        <v>15.9375</v>
      </c>
      <c r="AH35">
        <f t="shared" si="7"/>
        <v>15.454545454545453</v>
      </c>
      <c r="AI35">
        <f t="shared" si="7"/>
        <v>0</v>
      </c>
      <c r="AJ35">
        <f t="shared" si="7"/>
        <v>15.441176470588234</v>
      </c>
      <c r="AK35">
        <f t="shared" si="7"/>
        <v>15.882352941176471</v>
      </c>
      <c r="AL35">
        <f t="shared" si="7"/>
        <v>16.323529411764703</v>
      </c>
      <c r="AM35">
        <f t="shared" si="7"/>
        <v>16.764705882352942</v>
      </c>
      <c r="AN35">
        <f t="shared" si="7"/>
        <v>17.205882352941174</v>
      </c>
      <c r="AO35">
        <f t="shared" si="7"/>
        <v>17.647058823529413</v>
      </c>
      <c r="AP35">
        <f t="shared" si="7"/>
        <v>18.088235294117645</v>
      </c>
      <c r="AQ35">
        <f t="shared" si="7"/>
        <v>18.529411764705884</v>
      </c>
      <c r="AR35">
        <f t="shared" si="7"/>
        <v>18.970588235294116</v>
      </c>
      <c r="AS35">
        <f t="shared" si="5"/>
        <v>19.411764705882355</v>
      </c>
      <c r="AT35">
        <f t="shared" si="5"/>
        <v>19.852941176470587</v>
      </c>
      <c r="AU35">
        <f t="shared" si="5"/>
        <v>20.294117647058826</v>
      </c>
      <c r="AV35">
        <f t="shared" si="5"/>
        <v>20.735294117647058</v>
      </c>
      <c r="AW35">
        <f t="shared" si="5"/>
        <v>21.176470588235297</v>
      </c>
      <c r="AX35">
        <f t="shared" si="5"/>
        <v>21.617647058823529</v>
      </c>
      <c r="AY35">
        <f t="shared" si="5"/>
        <v>22.058823529411768</v>
      </c>
    </row>
    <row r="36" spans="1:51" x14ac:dyDescent="0.3">
      <c r="A36">
        <v>35</v>
      </c>
      <c r="B36">
        <f t="shared" si="8"/>
        <v>525</v>
      </c>
      <c r="C36">
        <f t="shared" si="8"/>
        <v>262.5</v>
      </c>
      <c r="D36">
        <f t="shared" si="8"/>
        <v>175</v>
      </c>
      <c r="E36">
        <f t="shared" si="8"/>
        <v>131.25</v>
      </c>
      <c r="F36">
        <f t="shared" si="8"/>
        <v>105</v>
      </c>
      <c r="G36">
        <f t="shared" si="8"/>
        <v>87.5</v>
      </c>
      <c r="H36">
        <f t="shared" si="8"/>
        <v>75</v>
      </c>
      <c r="I36">
        <f t="shared" si="8"/>
        <v>65.625</v>
      </c>
      <c r="J36">
        <f t="shared" si="8"/>
        <v>58.333333333333336</v>
      </c>
      <c r="K36">
        <f t="shared" si="8"/>
        <v>52.5</v>
      </c>
      <c r="L36">
        <f t="shared" si="8"/>
        <v>47.727272727272727</v>
      </c>
      <c r="M36">
        <f t="shared" si="8"/>
        <v>43.75</v>
      </c>
      <c r="N36">
        <f t="shared" si="8"/>
        <v>40.384615384615387</v>
      </c>
      <c r="O36">
        <f t="shared" si="8"/>
        <v>37.5</v>
      </c>
      <c r="P36">
        <f t="shared" si="8"/>
        <v>35</v>
      </c>
      <c r="Q36">
        <f t="shared" si="8"/>
        <v>32.8125</v>
      </c>
      <c r="R36">
        <f t="shared" si="6"/>
        <v>30.882352941176467</v>
      </c>
      <c r="S36">
        <f t="shared" si="6"/>
        <v>29.166666666666668</v>
      </c>
      <c r="T36">
        <f t="shared" si="6"/>
        <v>27.631578947368421</v>
      </c>
      <c r="U36">
        <f t="shared" si="6"/>
        <v>26.25</v>
      </c>
      <c r="V36">
        <f t="shared" si="6"/>
        <v>25</v>
      </c>
      <c r="W36">
        <f t="shared" si="6"/>
        <v>23.863636363636363</v>
      </c>
      <c r="X36">
        <f t="shared" si="6"/>
        <v>22.826086956521742</v>
      </c>
      <c r="Y36">
        <f t="shared" si="6"/>
        <v>21.875</v>
      </c>
      <c r="Z36">
        <f t="shared" si="6"/>
        <v>21</v>
      </c>
      <c r="AA36">
        <f t="shared" si="6"/>
        <v>20.192307692307693</v>
      </c>
      <c r="AB36">
        <f t="shared" si="2"/>
        <v>19.444444444444443</v>
      </c>
      <c r="AC36">
        <f t="shared" si="7"/>
        <v>18.75</v>
      </c>
      <c r="AD36">
        <f t="shared" si="7"/>
        <v>18.103448275862068</v>
      </c>
      <c r="AE36">
        <f t="shared" si="7"/>
        <v>17.5</v>
      </c>
      <c r="AF36">
        <f t="shared" si="7"/>
        <v>16.935483870967744</v>
      </c>
      <c r="AG36">
        <f t="shared" si="7"/>
        <v>16.40625</v>
      </c>
      <c r="AH36">
        <f t="shared" si="7"/>
        <v>15.909090909090908</v>
      </c>
      <c r="AI36">
        <f t="shared" si="7"/>
        <v>15.441176470588234</v>
      </c>
      <c r="AJ36">
        <f t="shared" si="7"/>
        <v>0</v>
      </c>
      <c r="AK36">
        <f t="shared" si="7"/>
        <v>15.428571428571427</v>
      </c>
      <c r="AL36">
        <f t="shared" si="7"/>
        <v>15.857142857142858</v>
      </c>
      <c r="AM36">
        <f t="shared" si="7"/>
        <v>16.285714285714285</v>
      </c>
      <c r="AN36">
        <f t="shared" si="7"/>
        <v>16.714285714285715</v>
      </c>
      <c r="AO36">
        <f t="shared" si="7"/>
        <v>17.142857142857142</v>
      </c>
      <c r="AP36">
        <f t="shared" si="7"/>
        <v>17.571428571428573</v>
      </c>
      <c r="AQ36">
        <f t="shared" si="7"/>
        <v>18</v>
      </c>
      <c r="AR36">
        <f t="shared" si="7"/>
        <v>18.428571428571431</v>
      </c>
      <c r="AS36">
        <f t="shared" si="5"/>
        <v>18.857142857142858</v>
      </c>
      <c r="AT36">
        <f t="shared" si="5"/>
        <v>19.285714285714288</v>
      </c>
      <c r="AU36">
        <f t="shared" si="5"/>
        <v>19.714285714285715</v>
      </c>
      <c r="AV36">
        <f t="shared" si="5"/>
        <v>20.142857142857142</v>
      </c>
      <c r="AW36">
        <f t="shared" si="5"/>
        <v>20.571428571428573</v>
      </c>
      <c r="AX36">
        <f t="shared" si="5"/>
        <v>21</v>
      </c>
      <c r="AY36">
        <f t="shared" si="5"/>
        <v>21.428571428571431</v>
      </c>
    </row>
    <row r="37" spans="1:51" x14ac:dyDescent="0.3">
      <c r="A37">
        <v>36</v>
      </c>
      <c r="B37">
        <f t="shared" si="8"/>
        <v>540</v>
      </c>
      <c r="C37">
        <f t="shared" si="8"/>
        <v>270</v>
      </c>
      <c r="D37">
        <f t="shared" si="8"/>
        <v>180</v>
      </c>
      <c r="E37">
        <f t="shared" si="8"/>
        <v>135</v>
      </c>
      <c r="F37">
        <f t="shared" si="8"/>
        <v>108</v>
      </c>
      <c r="G37">
        <f t="shared" si="8"/>
        <v>90</v>
      </c>
      <c r="H37">
        <f t="shared" si="8"/>
        <v>77.142857142857153</v>
      </c>
      <c r="I37">
        <f t="shared" si="8"/>
        <v>67.5</v>
      </c>
      <c r="J37">
        <f t="shared" si="8"/>
        <v>60</v>
      </c>
      <c r="K37">
        <f t="shared" si="8"/>
        <v>54</v>
      </c>
      <c r="L37">
        <f t="shared" si="8"/>
        <v>49.090909090909093</v>
      </c>
      <c r="M37">
        <f t="shared" si="8"/>
        <v>45</v>
      </c>
      <c r="N37">
        <f t="shared" si="8"/>
        <v>41.53846153846154</v>
      </c>
      <c r="O37">
        <f t="shared" si="8"/>
        <v>38.571428571428577</v>
      </c>
      <c r="P37">
        <f t="shared" si="8"/>
        <v>36</v>
      </c>
      <c r="Q37">
        <f t="shared" si="8"/>
        <v>33.75</v>
      </c>
      <c r="R37">
        <f t="shared" si="6"/>
        <v>31.764705882352942</v>
      </c>
      <c r="S37">
        <f t="shared" si="6"/>
        <v>30</v>
      </c>
      <c r="T37">
        <f t="shared" si="6"/>
        <v>28.421052631578945</v>
      </c>
      <c r="U37">
        <f t="shared" si="6"/>
        <v>27</v>
      </c>
      <c r="V37">
        <f t="shared" si="6"/>
        <v>25.714285714285712</v>
      </c>
      <c r="W37">
        <f t="shared" si="6"/>
        <v>24.545454545454547</v>
      </c>
      <c r="X37">
        <f t="shared" si="6"/>
        <v>23.478260869565219</v>
      </c>
      <c r="Y37">
        <f t="shared" si="6"/>
        <v>22.5</v>
      </c>
      <c r="Z37">
        <f t="shared" si="6"/>
        <v>21.599999999999998</v>
      </c>
      <c r="AA37">
        <f t="shared" si="6"/>
        <v>20.76923076923077</v>
      </c>
      <c r="AB37">
        <f t="shared" si="2"/>
        <v>20</v>
      </c>
      <c r="AC37">
        <f t="shared" si="7"/>
        <v>19.285714285714288</v>
      </c>
      <c r="AD37">
        <f t="shared" si="7"/>
        <v>18.620689655172413</v>
      </c>
      <c r="AE37">
        <f t="shared" si="7"/>
        <v>18</v>
      </c>
      <c r="AF37">
        <f t="shared" si="7"/>
        <v>17.41935483870968</v>
      </c>
      <c r="AG37">
        <f t="shared" si="7"/>
        <v>16.875</v>
      </c>
      <c r="AH37">
        <f t="shared" si="7"/>
        <v>16.363636363636363</v>
      </c>
      <c r="AI37">
        <f t="shared" si="7"/>
        <v>15.882352941176471</v>
      </c>
      <c r="AJ37">
        <f t="shared" si="7"/>
        <v>15.428571428571427</v>
      </c>
      <c r="AK37">
        <f t="shared" si="7"/>
        <v>0</v>
      </c>
      <c r="AL37">
        <f t="shared" si="7"/>
        <v>15.416666666666664</v>
      </c>
      <c r="AM37">
        <f t="shared" si="7"/>
        <v>15.833333333333334</v>
      </c>
      <c r="AN37">
        <f t="shared" si="7"/>
        <v>16.25</v>
      </c>
      <c r="AO37">
        <f t="shared" si="7"/>
        <v>16.666666666666668</v>
      </c>
      <c r="AP37">
        <f t="shared" si="7"/>
        <v>17.083333333333332</v>
      </c>
      <c r="AQ37">
        <f t="shared" si="7"/>
        <v>17.5</v>
      </c>
      <c r="AR37">
        <f t="shared" si="7"/>
        <v>17.916666666666668</v>
      </c>
      <c r="AS37">
        <f t="shared" si="5"/>
        <v>18.333333333333336</v>
      </c>
      <c r="AT37">
        <f t="shared" si="5"/>
        <v>18.75</v>
      </c>
      <c r="AU37">
        <f t="shared" si="5"/>
        <v>19.166666666666664</v>
      </c>
      <c r="AV37">
        <f t="shared" si="5"/>
        <v>19.583333333333332</v>
      </c>
      <c r="AW37">
        <f t="shared" si="5"/>
        <v>20</v>
      </c>
      <c r="AX37">
        <f t="shared" si="5"/>
        <v>20.416666666666668</v>
      </c>
      <c r="AY37">
        <f t="shared" si="5"/>
        <v>20.833333333333332</v>
      </c>
    </row>
    <row r="38" spans="1:51" x14ac:dyDescent="0.3">
      <c r="A38">
        <v>37</v>
      </c>
      <c r="B38">
        <f t="shared" si="8"/>
        <v>555</v>
      </c>
      <c r="C38">
        <f t="shared" si="8"/>
        <v>277.5</v>
      </c>
      <c r="D38">
        <f t="shared" si="8"/>
        <v>185</v>
      </c>
      <c r="E38">
        <f t="shared" si="8"/>
        <v>138.75</v>
      </c>
      <c r="F38">
        <f t="shared" si="8"/>
        <v>111</v>
      </c>
      <c r="G38">
        <f t="shared" si="8"/>
        <v>92.5</v>
      </c>
      <c r="H38">
        <f t="shared" si="8"/>
        <v>79.285714285714278</v>
      </c>
      <c r="I38">
        <f t="shared" si="8"/>
        <v>69.375</v>
      </c>
      <c r="J38">
        <f t="shared" si="8"/>
        <v>61.666666666666657</v>
      </c>
      <c r="K38">
        <f t="shared" si="8"/>
        <v>55.5</v>
      </c>
      <c r="L38">
        <f t="shared" si="8"/>
        <v>50.454545454545453</v>
      </c>
      <c r="M38">
        <f t="shared" si="8"/>
        <v>46.25</v>
      </c>
      <c r="N38">
        <f t="shared" si="8"/>
        <v>42.692307692307693</v>
      </c>
      <c r="O38">
        <f t="shared" si="8"/>
        <v>39.642857142857139</v>
      </c>
      <c r="P38">
        <f t="shared" si="8"/>
        <v>37</v>
      </c>
      <c r="Q38">
        <f t="shared" si="8"/>
        <v>34.6875</v>
      </c>
      <c r="R38">
        <f t="shared" si="6"/>
        <v>32.647058823529406</v>
      </c>
      <c r="S38">
        <f t="shared" si="6"/>
        <v>30.833333333333329</v>
      </c>
      <c r="T38">
        <f t="shared" si="6"/>
        <v>29.210526315789476</v>
      </c>
      <c r="U38">
        <f t="shared" si="6"/>
        <v>27.75</v>
      </c>
      <c r="V38">
        <f t="shared" si="6"/>
        <v>26.428571428571427</v>
      </c>
      <c r="W38">
        <f t="shared" si="6"/>
        <v>25.227272727272727</v>
      </c>
      <c r="X38">
        <f t="shared" si="6"/>
        <v>24.130434782608695</v>
      </c>
      <c r="Y38">
        <f t="shared" si="6"/>
        <v>23.125</v>
      </c>
      <c r="Z38">
        <f t="shared" si="6"/>
        <v>22.2</v>
      </c>
      <c r="AA38">
        <f t="shared" si="6"/>
        <v>21.346153846153847</v>
      </c>
      <c r="AB38">
        <f t="shared" si="2"/>
        <v>20.555555555555557</v>
      </c>
      <c r="AC38">
        <f t="shared" si="7"/>
        <v>19.821428571428569</v>
      </c>
      <c r="AD38">
        <f t="shared" si="7"/>
        <v>19.137931034482762</v>
      </c>
      <c r="AE38">
        <f t="shared" si="7"/>
        <v>18.5</v>
      </c>
      <c r="AF38">
        <f t="shared" si="7"/>
        <v>17.903225806451612</v>
      </c>
      <c r="AG38">
        <f t="shared" si="7"/>
        <v>17.34375</v>
      </c>
      <c r="AH38">
        <f t="shared" si="7"/>
        <v>16.818181818181817</v>
      </c>
      <c r="AI38">
        <f t="shared" si="7"/>
        <v>16.323529411764703</v>
      </c>
      <c r="AJ38">
        <f t="shared" si="7"/>
        <v>15.857142857142858</v>
      </c>
      <c r="AK38">
        <f t="shared" si="7"/>
        <v>15.416666666666664</v>
      </c>
      <c r="AL38">
        <f t="shared" si="7"/>
        <v>0</v>
      </c>
      <c r="AM38">
        <f t="shared" si="7"/>
        <v>15.405405405405405</v>
      </c>
      <c r="AN38">
        <f t="shared" si="7"/>
        <v>15.810810810810809</v>
      </c>
      <c r="AO38">
        <f t="shared" si="7"/>
        <v>16.216216216216218</v>
      </c>
      <c r="AP38">
        <f t="shared" si="7"/>
        <v>16.621621621621621</v>
      </c>
      <c r="AQ38">
        <f t="shared" si="7"/>
        <v>17.027027027027025</v>
      </c>
      <c r="AR38">
        <f t="shared" ref="AR38:AY51" si="9">IF(COLUMN(AR38) = ROW(AR38), 0, (MAX(COLUMN(AR38) - 1, ROW(AR38) - 1) / (MIN(COLUMN(AR38) - 1, ROW(AR38) - 1))) * 15)</f>
        <v>17.432432432432432</v>
      </c>
      <c r="AS38">
        <f t="shared" si="9"/>
        <v>17.837837837837839</v>
      </c>
      <c r="AT38">
        <f t="shared" si="9"/>
        <v>18.243243243243242</v>
      </c>
      <c r="AU38">
        <f t="shared" si="9"/>
        <v>18.648648648648649</v>
      </c>
      <c r="AV38">
        <f t="shared" si="9"/>
        <v>19.054054054054053</v>
      </c>
      <c r="AW38">
        <f t="shared" si="9"/>
        <v>19.45945945945946</v>
      </c>
      <c r="AX38">
        <f t="shared" si="9"/>
        <v>19.864864864864867</v>
      </c>
      <c r="AY38">
        <f t="shared" si="9"/>
        <v>20.27027027027027</v>
      </c>
    </row>
    <row r="39" spans="1:51" x14ac:dyDescent="0.3">
      <c r="A39">
        <v>38</v>
      </c>
      <c r="B39">
        <f t="shared" si="8"/>
        <v>570</v>
      </c>
      <c r="C39">
        <f t="shared" si="8"/>
        <v>285</v>
      </c>
      <c r="D39">
        <f t="shared" si="8"/>
        <v>190</v>
      </c>
      <c r="E39">
        <f t="shared" si="8"/>
        <v>142.5</v>
      </c>
      <c r="F39">
        <f t="shared" si="8"/>
        <v>114</v>
      </c>
      <c r="G39">
        <f t="shared" si="8"/>
        <v>95</v>
      </c>
      <c r="H39">
        <f t="shared" si="8"/>
        <v>81.428571428571431</v>
      </c>
      <c r="I39">
        <f t="shared" si="8"/>
        <v>71.25</v>
      </c>
      <c r="J39">
        <f t="shared" si="8"/>
        <v>63.333333333333336</v>
      </c>
      <c r="K39">
        <f t="shared" si="8"/>
        <v>57</v>
      </c>
      <c r="L39">
        <f t="shared" si="8"/>
        <v>51.81818181818182</v>
      </c>
      <c r="M39">
        <f t="shared" si="8"/>
        <v>47.5</v>
      </c>
      <c r="N39">
        <f t="shared" si="8"/>
        <v>43.846153846153847</v>
      </c>
      <c r="O39">
        <f t="shared" si="8"/>
        <v>40.714285714285715</v>
      </c>
      <c r="P39">
        <f t="shared" si="8"/>
        <v>38</v>
      </c>
      <c r="Q39">
        <f t="shared" ref="Q39:AF51" si="10">IF(COLUMN(Q39) = ROW(Q39), 0, (MAX(COLUMN(Q39) - 1, ROW(Q39) - 1) / (MIN(COLUMN(Q39) - 1, ROW(Q39) - 1))) * 15)</f>
        <v>35.625</v>
      </c>
      <c r="R39">
        <f t="shared" si="10"/>
        <v>33.529411764705884</v>
      </c>
      <c r="S39">
        <f t="shared" si="10"/>
        <v>31.666666666666668</v>
      </c>
      <c r="T39">
        <f t="shared" si="10"/>
        <v>30</v>
      </c>
      <c r="U39">
        <f t="shared" si="10"/>
        <v>28.5</v>
      </c>
      <c r="V39">
        <f t="shared" si="10"/>
        <v>27.142857142857142</v>
      </c>
      <c r="W39">
        <f t="shared" si="10"/>
        <v>25.90909090909091</v>
      </c>
      <c r="X39">
        <f t="shared" si="10"/>
        <v>24.782608695652176</v>
      </c>
      <c r="Y39">
        <f t="shared" si="10"/>
        <v>23.75</v>
      </c>
      <c r="Z39">
        <f t="shared" si="10"/>
        <v>22.8</v>
      </c>
      <c r="AA39">
        <f t="shared" si="10"/>
        <v>21.923076923076923</v>
      </c>
      <c r="AB39">
        <f t="shared" si="10"/>
        <v>21.111111111111111</v>
      </c>
      <c r="AC39">
        <f t="shared" si="10"/>
        <v>20.357142857142858</v>
      </c>
      <c r="AD39">
        <f t="shared" si="10"/>
        <v>19.655172413793103</v>
      </c>
      <c r="AE39">
        <f t="shared" si="10"/>
        <v>19</v>
      </c>
      <c r="AF39">
        <f t="shared" si="10"/>
        <v>18.387096774193548</v>
      </c>
      <c r="AG39">
        <f t="shared" ref="AG39:AV51" si="11">IF(COLUMN(AG39) = ROW(AG39), 0, (MAX(COLUMN(AG39) - 1, ROW(AG39) - 1) / (MIN(COLUMN(AG39) - 1, ROW(AG39) - 1))) * 15)</f>
        <v>17.8125</v>
      </c>
      <c r="AH39">
        <f t="shared" si="11"/>
        <v>17.272727272727273</v>
      </c>
      <c r="AI39">
        <f t="shared" si="11"/>
        <v>16.764705882352942</v>
      </c>
      <c r="AJ39">
        <f t="shared" si="11"/>
        <v>16.285714285714285</v>
      </c>
      <c r="AK39">
        <f t="shared" si="11"/>
        <v>15.833333333333334</v>
      </c>
      <c r="AL39">
        <f t="shared" si="11"/>
        <v>15.405405405405405</v>
      </c>
      <c r="AM39">
        <f t="shared" si="11"/>
        <v>0</v>
      </c>
      <c r="AN39">
        <f t="shared" si="11"/>
        <v>15.394736842105264</v>
      </c>
      <c r="AO39">
        <f t="shared" si="11"/>
        <v>15.789473684210526</v>
      </c>
      <c r="AP39">
        <f t="shared" si="11"/>
        <v>16.184210526315791</v>
      </c>
      <c r="AQ39">
        <f t="shared" si="11"/>
        <v>16.578947368421055</v>
      </c>
      <c r="AR39">
        <f t="shared" si="11"/>
        <v>16.973684210526315</v>
      </c>
      <c r="AS39">
        <f t="shared" si="11"/>
        <v>17.368421052631579</v>
      </c>
      <c r="AT39">
        <f t="shared" si="11"/>
        <v>17.763157894736842</v>
      </c>
      <c r="AU39">
        <f t="shared" si="11"/>
        <v>18.157894736842106</v>
      </c>
      <c r="AV39">
        <f t="shared" si="11"/>
        <v>18.55263157894737</v>
      </c>
      <c r="AW39">
        <f t="shared" si="9"/>
        <v>18.94736842105263</v>
      </c>
      <c r="AX39">
        <f t="shared" si="9"/>
        <v>19.342105263157894</v>
      </c>
      <c r="AY39">
        <f t="shared" si="9"/>
        <v>19.736842105263158</v>
      </c>
    </row>
    <row r="40" spans="1:51" x14ac:dyDescent="0.3">
      <c r="A40">
        <v>39</v>
      </c>
      <c r="B40">
        <f t="shared" ref="B40:Q51" si="12">IF(COLUMN(B40) = ROW(B40), 0, (MAX(COLUMN(B40) - 1, ROW(B40) - 1) / (MIN(COLUMN(B40) - 1, ROW(B40) - 1))) * 15)</f>
        <v>585</v>
      </c>
      <c r="C40">
        <f t="shared" si="12"/>
        <v>292.5</v>
      </c>
      <c r="D40">
        <f t="shared" si="12"/>
        <v>195</v>
      </c>
      <c r="E40">
        <f t="shared" si="12"/>
        <v>146.25</v>
      </c>
      <c r="F40">
        <f t="shared" si="12"/>
        <v>117</v>
      </c>
      <c r="G40">
        <f t="shared" si="12"/>
        <v>97.5</v>
      </c>
      <c r="H40">
        <f t="shared" si="12"/>
        <v>83.571428571428569</v>
      </c>
      <c r="I40">
        <f t="shared" si="12"/>
        <v>73.125</v>
      </c>
      <c r="J40">
        <f t="shared" si="12"/>
        <v>65</v>
      </c>
      <c r="K40">
        <f t="shared" si="12"/>
        <v>58.5</v>
      </c>
      <c r="L40">
        <f t="shared" si="12"/>
        <v>53.18181818181818</v>
      </c>
      <c r="M40">
        <f t="shared" si="12"/>
        <v>48.75</v>
      </c>
      <c r="N40">
        <f t="shared" si="12"/>
        <v>45</v>
      </c>
      <c r="O40">
        <f t="shared" si="12"/>
        <v>41.785714285714285</v>
      </c>
      <c r="P40">
        <f t="shared" si="12"/>
        <v>39</v>
      </c>
      <c r="Q40">
        <f t="shared" si="12"/>
        <v>36.5625</v>
      </c>
      <c r="R40">
        <f t="shared" si="10"/>
        <v>34.411764705882348</v>
      </c>
      <c r="S40">
        <f t="shared" si="10"/>
        <v>32.5</v>
      </c>
      <c r="T40">
        <f t="shared" si="10"/>
        <v>30.789473684210527</v>
      </c>
      <c r="U40">
        <f t="shared" si="10"/>
        <v>29.25</v>
      </c>
      <c r="V40">
        <f t="shared" si="10"/>
        <v>27.857142857142858</v>
      </c>
      <c r="W40">
        <f t="shared" si="10"/>
        <v>26.59090909090909</v>
      </c>
      <c r="X40">
        <f t="shared" si="10"/>
        <v>25.434782608695652</v>
      </c>
      <c r="Y40">
        <f t="shared" si="10"/>
        <v>24.375</v>
      </c>
      <c r="Z40">
        <f t="shared" si="10"/>
        <v>23.400000000000002</v>
      </c>
      <c r="AA40">
        <f t="shared" si="10"/>
        <v>22.5</v>
      </c>
      <c r="AB40">
        <f t="shared" si="10"/>
        <v>21.666666666666668</v>
      </c>
      <c r="AC40">
        <f t="shared" si="10"/>
        <v>20.892857142857142</v>
      </c>
      <c r="AD40">
        <f t="shared" si="10"/>
        <v>20.172413793103448</v>
      </c>
      <c r="AE40">
        <f t="shared" si="10"/>
        <v>19.5</v>
      </c>
      <c r="AF40">
        <f t="shared" si="10"/>
        <v>18.870967741935484</v>
      </c>
      <c r="AG40">
        <f t="shared" si="11"/>
        <v>18.28125</v>
      </c>
      <c r="AH40">
        <f t="shared" si="11"/>
        <v>17.727272727272727</v>
      </c>
      <c r="AI40">
        <f t="shared" si="11"/>
        <v>17.205882352941174</v>
      </c>
      <c r="AJ40">
        <f t="shared" si="11"/>
        <v>16.714285714285715</v>
      </c>
      <c r="AK40">
        <f t="shared" si="11"/>
        <v>16.25</v>
      </c>
      <c r="AL40">
        <f t="shared" si="11"/>
        <v>15.810810810810809</v>
      </c>
      <c r="AM40">
        <f t="shared" si="11"/>
        <v>15.394736842105264</v>
      </c>
      <c r="AN40">
        <f t="shared" si="11"/>
        <v>0</v>
      </c>
      <c r="AO40">
        <f t="shared" si="11"/>
        <v>15.384615384615383</v>
      </c>
      <c r="AP40">
        <f t="shared" si="11"/>
        <v>15.76923076923077</v>
      </c>
      <c r="AQ40">
        <f t="shared" si="11"/>
        <v>16.153846153846153</v>
      </c>
      <c r="AR40">
        <f t="shared" si="11"/>
        <v>16.53846153846154</v>
      </c>
      <c r="AS40">
        <f t="shared" si="11"/>
        <v>16.923076923076923</v>
      </c>
      <c r="AT40">
        <f t="shared" si="11"/>
        <v>17.307692307692307</v>
      </c>
      <c r="AU40">
        <f t="shared" si="11"/>
        <v>17.692307692307693</v>
      </c>
      <c r="AV40">
        <f t="shared" si="11"/>
        <v>18.076923076923077</v>
      </c>
      <c r="AW40">
        <f t="shared" si="9"/>
        <v>18.461538461538463</v>
      </c>
      <c r="AX40">
        <f t="shared" si="9"/>
        <v>18.846153846153847</v>
      </c>
      <c r="AY40">
        <f t="shared" si="9"/>
        <v>19.230769230769234</v>
      </c>
    </row>
    <row r="41" spans="1:51" x14ac:dyDescent="0.3">
      <c r="A41">
        <v>40</v>
      </c>
      <c r="B41">
        <f t="shared" si="12"/>
        <v>600</v>
      </c>
      <c r="C41">
        <f t="shared" si="12"/>
        <v>300</v>
      </c>
      <c r="D41">
        <f t="shared" si="12"/>
        <v>200</v>
      </c>
      <c r="E41">
        <f t="shared" si="12"/>
        <v>150</v>
      </c>
      <c r="F41">
        <f t="shared" si="12"/>
        <v>120</v>
      </c>
      <c r="G41">
        <f t="shared" si="12"/>
        <v>100</v>
      </c>
      <c r="H41">
        <f t="shared" si="12"/>
        <v>85.714285714285722</v>
      </c>
      <c r="I41">
        <f t="shared" si="12"/>
        <v>75</v>
      </c>
      <c r="J41">
        <f t="shared" si="12"/>
        <v>66.666666666666671</v>
      </c>
      <c r="K41">
        <f t="shared" si="12"/>
        <v>60</v>
      </c>
      <c r="L41">
        <f t="shared" si="12"/>
        <v>54.545454545454547</v>
      </c>
      <c r="M41">
        <f t="shared" si="12"/>
        <v>50</v>
      </c>
      <c r="N41">
        <f t="shared" si="12"/>
        <v>46.153846153846153</v>
      </c>
      <c r="O41">
        <f t="shared" si="12"/>
        <v>42.857142857142861</v>
      </c>
      <c r="P41">
        <f t="shared" si="12"/>
        <v>40</v>
      </c>
      <c r="Q41">
        <f t="shared" si="12"/>
        <v>37.5</v>
      </c>
      <c r="R41">
        <f t="shared" si="10"/>
        <v>35.294117647058826</v>
      </c>
      <c r="S41">
        <f t="shared" si="10"/>
        <v>33.333333333333336</v>
      </c>
      <c r="T41">
        <f t="shared" si="10"/>
        <v>31.578947368421051</v>
      </c>
      <c r="U41">
        <f t="shared" si="10"/>
        <v>30</v>
      </c>
      <c r="V41">
        <f t="shared" si="10"/>
        <v>28.571428571428569</v>
      </c>
      <c r="W41">
        <f t="shared" si="10"/>
        <v>27.272727272727273</v>
      </c>
      <c r="X41">
        <f t="shared" si="10"/>
        <v>26.086956521739129</v>
      </c>
      <c r="Y41">
        <f t="shared" si="10"/>
        <v>25</v>
      </c>
      <c r="Z41">
        <f t="shared" si="10"/>
        <v>24</v>
      </c>
      <c r="AA41">
        <f t="shared" si="10"/>
        <v>23.076923076923077</v>
      </c>
      <c r="AB41">
        <f t="shared" si="10"/>
        <v>22.222222222222221</v>
      </c>
      <c r="AC41">
        <f t="shared" si="10"/>
        <v>21.428571428571431</v>
      </c>
      <c r="AD41">
        <f t="shared" si="10"/>
        <v>20.689655172413794</v>
      </c>
      <c r="AE41">
        <f t="shared" si="10"/>
        <v>20</v>
      </c>
      <c r="AF41">
        <f t="shared" si="10"/>
        <v>19.35483870967742</v>
      </c>
      <c r="AG41">
        <f t="shared" si="11"/>
        <v>18.75</v>
      </c>
      <c r="AH41">
        <f t="shared" si="11"/>
        <v>18.181818181818183</v>
      </c>
      <c r="AI41">
        <f t="shared" si="11"/>
        <v>17.647058823529413</v>
      </c>
      <c r="AJ41">
        <f t="shared" si="11"/>
        <v>17.142857142857142</v>
      </c>
      <c r="AK41">
        <f t="shared" si="11"/>
        <v>16.666666666666668</v>
      </c>
      <c r="AL41">
        <f t="shared" si="11"/>
        <v>16.216216216216218</v>
      </c>
      <c r="AM41">
        <f t="shared" si="11"/>
        <v>15.789473684210526</v>
      </c>
      <c r="AN41">
        <f t="shared" si="11"/>
        <v>15.384615384615383</v>
      </c>
      <c r="AO41">
        <f t="shared" si="11"/>
        <v>0</v>
      </c>
      <c r="AP41">
        <f t="shared" si="11"/>
        <v>15.374999999999998</v>
      </c>
      <c r="AQ41">
        <f t="shared" si="11"/>
        <v>15.75</v>
      </c>
      <c r="AR41">
        <f t="shared" si="11"/>
        <v>16.125</v>
      </c>
      <c r="AS41">
        <f t="shared" si="11"/>
        <v>16.5</v>
      </c>
      <c r="AT41">
        <f t="shared" si="11"/>
        <v>16.875</v>
      </c>
      <c r="AU41">
        <f t="shared" si="11"/>
        <v>17.25</v>
      </c>
      <c r="AV41">
        <f t="shared" si="11"/>
        <v>17.625</v>
      </c>
      <c r="AW41">
        <f t="shared" si="9"/>
        <v>18</v>
      </c>
      <c r="AX41">
        <f t="shared" si="9"/>
        <v>18.375</v>
      </c>
      <c r="AY41">
        <f t="shared" si="9"/>
        <v>18.75</v>
      </c>
    </row>
    <row r="42" spans="1:51" x14ac:dyDescent="0.3">
      <c r="A42">
        <v>41</v>
      </c>
      <c r="B42">
        <f t="shared" si="12"/>
        <v>615</v>
      </c>
      <c r="C42">
        <f t="shared" si="12"/>
        <v>307.5</v>
      </c>
      <c r="D42">
        <f t="shared" si="12"/>
        <v>205</v>
      </c>
      <c r="E42">
        <f t="shared" si="12"/>
        <v>153.75</v>
      </c>
      <c r="F42">
        <f t="shared" si="12"/>
        <v>122.99999999999999</v>
      </c>
      <c r="G42">
        <f t="shared" si="12"/>
        <v>102.5</v>
      </c>
      <c r="H42">
        <f t="shared" si="12"/>
        <v>87.857142857142847</v>
      </c>
      <c r="I42">
        <f t="shared" si="12"/>
        <v>76.875</v>
      </c>
      <c r="J42">
        <f t="shared" si="12"/>
        <v>68.333333333333329</v>
      </c>
      <c r="K42">
        <f t="shared" si="12"/>
        <v>61.499999999999993</v>
      </c>
      <c r="L42">
        <f t="shared" si="12"/>
        <v>55.909090909090907</v>
      </c>
      <c r="M42">
        <f t="shared" si="12"/>
        <v>51.25</v>
      </c>
      <c r="N42">
        <f t="shared" si="12"/>
        <v>47.307692307692307</v>
      </c>
      <c r="O42">
        <f t="shared" si="12"/>
        <v>43.928571428571423</v>
      </c>
      <c r="P42">
        <f t="shared" si="12"/>
        <v>41</v>
      </c>
      <c r="Q42">
        <f t="shared" si="12"/>
        <v>38.4375</v>
      </c>
      <c r="R42">
        <f t="shared" si="10"/>
        <v>36.17647058823529</v>
      </c>
      <c r="S42">
        <f t="shared" si="10"/>
        <v>34.166666666666664</v>
      </c>
      <c r="T42">
        <f t="shared" si="10"/>
        <v>32.368421052631582</v>
      </c>
      <c r="U42">
        <f t="shared" si="10"/>
        <v>30.749999999999996</v>
      </c>
      <c r="V42">
        <f t="shared" si="10"/>
        <v>29.285714285714285</v>
      </c>
      <c r="W42">
        <f t="shared" si="10"/>
        <v>27.954545454545453</v>
      </c>
      <c r="X42">
        <f t="shared" si="10"/>
        <v>26.739130434782609</v>
      </c>
      <c r="Y42">
        <f t="shared" si="10"/>
        <v>25.625</v>
      </c>
      <c r="Z42">
        <f t="shared" si="10"/>
        <v>24.599999999999998</v>
      </c>
      <c r="AA42">
        <f t="shared" si="10"/>
        <v>23.653846153846153</v>
      </c>
      <c r="AB42">
        <f t="shared" si="10"/>
        <v>22.777777777777779</v>
      </c>
      <c r="AC42">
        <f t="shared" si="10"/>
        <v>21.964285714285712</v>
      </c>
      <c r="AD42">
        <f t="shared" si="10"/>
        <v>21.206896551724135</v>
      </c>
      <c r="AE42">
        <f t="shared" si="10"/>
        <v>20.5</v>
      </c>
      <c r="AF42">
        <f t="shared" si="10"/>
        <v>19.838709677419352</v>
      </c>
      <c r="AG42">
        <f t="shared" si="11"/>
        <v>19.21875</v>
      </c>
      <c r="AH42">
        <f t="shared" si="11"/>
        <v>18.636363636363637</v>
      </c>
      <c r="AI42">
        <f t="shared" si="11"/>
        <v>18.088235294117645</v>
      </c>
      <c r="AJ42">
        <f t="shared" si="11"/>
        <v>17.571428571428573</v>
      </c>
      <c r="AK42">
        <f t="shared" si="11"/>
        <v>17.083333333333332</v>
      </c>
      <c r="AL42">
        <f t="shared" si="11"/>
        <v>16.621621621621621</v>
      </c>
      <c r="AM42">
        <f t="shared" si="11"/>
        <v>16.184210526315791</v>
      </c>
      <c r="AN42">
        <f t="shared" si="11"/>
        <v>15.76923076923077</v>
      </c>
      <c r="AO42">
        <f t="shared" si="11"/>
        <v>15.374999999999998</v>
      </c>
      <c r="AP42">
        <f t="shared" si="11"/>
        <v>0</v>
      </c>
      <c r="AQ42">
        <f t="shared" si="11"/>
        <v>15.365853658536587</v>
      </c>
      <c r="AR42">
        <f t="shared" si="11"/>
        <v>15.731707317073171</v>
      </c>
      <c r="AS42">
        <f t="shared" si="11"/>
        <v>16.097560975609756</v>
      </c>
      <c r="AT42">
        <f t="shared" si="11"/>
        <v>16.463414634146343</v>
      </c>
      <c r="AU42">
        <f t="shared" si="11"/>
        <v>16.829268292682929</v>
      </c>
      <c r="AV42">
        <f t="shared" si="11"/>
        <v>17.195121951219512</v>
      </c>
      <c r="AW42">
        <f t="shared" si="9"/>
        <v>17.560975609756095</v>
      </c>
      <c r="AX42">
        <f t="shared" si="9"/>
        <v>17.926829268292682</v>
      </c>
      <c r="AY42">
        <f t="shared" si="9"/>
        <v>18.292682926829269</v>
      </c>
    </row>
    <row r="43" spans="1:51" x14ac:dyDescent="0.3">
      <c r="A43">
        <v>42</v>
      </c>
      <c r="B43">
        <f t="shared" si="12"/>
        <v>630</v>
      </c>
      <c r="C43">
        <f t="shared" si="12"/>
        <v>315</v>
      </c>
      <c r="D43">
        <f t="shared" si="12"/>
        <v>210</v>
      </c>
      <c r="E43">
        <f t="shared" si="12"/>
        <v>157.5</v>
      </c>
      <c r="F43">
        <f t="shared" si="12"/>
        <v>126</v>
      </c>
      <c r="G43">
        <f t="shared" si="12"/>
        <v>105</v>
      </c>
      <c r="H43">
        <f t="shared" si="12"/>
        <v>90</v>
      </c>
      <c r="I43">
        <f t="shared" si="12"/>
        <v>78.75</v>
      </c>
      <c r="J43">
        <f t="shared" si="12"/>
        <v>70</v>
      </c>
      <c r="K43">
        <f t="shared" si="12"/>
        <v>63</v>
      </c>
      <c r="L43">
        <f t="shared" si="12"/>
        <v>57.272727272727273</v>
      </c>
      <c r="M43">
        <f t="shared" si="12"/>
        <v>52.5</v>
      </c>
      <c r="N43">
        <f t="shared" si="12"/>
        <v>48.46153846153846</v>
      </c>
      <c r="O43">
        <f t="shared" si="12"/>
        <v>45</v>
      </c>
      <c r="P43">
        <f t="shared" si="12"/>
        <v>42</v>
      </c>
      <c r="Q43">
        <f t="shared" si="12"/>
        <v>39.375</v>
      </c>
      <c r="R43">
        <f t="shared" si="10"/>
        <v>37.058823529411768</v>
      </c>
      <c r="S43">
        <f t="shared" si="10"/>
        <v>35</v>
      </c>
      <c r="T43">
        <f t="shared" si="10"/>
        <v>33.15789473684211</v>
      </c>
      <c r="U43">
        <f t="shared" si="10"/>
        <v>31.5</v>
      </c>
      <c r="V43">
        <f t="shared" si="10"/>
        <v>30</v>
      </c>
      <c r="W43">
        <f t="shared" si="10"/>
        <v>28.636363636363637</v>
      </c>
      <c r="X43">
        <f t="shared" si="10"/>
        <v>27.391304347826086</v>
      </c>
      <c r="Y43">
        <f t="shared" si="10"/>
        <v>26.25</v>
      </c>
      <c r="Z43">
        <f t="shared" si="10"/>
        <v>25.2</v>
      </c>
      <c r="AA43">
        <f t="shared" si="10"/>
        <v>24.23076923076923</v>
      </c>
      <c r="AB43">
        <f t="shared" si="10"/>
        <v>23.333333333333332</v>
      </c>
      <c r="AC43">
        <f t="shared" si="10"/>
        <v>22.5</v>
      </c>
      <c r="AD43">
        <f t="shared" si="10"/>
        <v>21.724137931034484</v>
      </c>
      <c r="AE43">
        <f t="shared" si="10"/>
        <v>21</v>
      </c>
      <c r="AF43">
        <f t="shared" si="10"/>
        <v>20.322580645161288</v>
      </c>
      <c r="AG43">
        <f t="shared" si="11"/>
        <v>19.6875</v>
      </c>
      <c r="AH43">
        <f t="shared" si="11"/>
        <v>19.09090909090909</v>
      </c>
      <c r="AI43">
        <f t="shared" si="11"/>
        <v>18.529411764705884</v>
      </c>
      <c r="AJ43">
        <f t="shared" si="11"/>
        <v>18</v>
      </c>
      <c r="AK43">
        <f t="shared" si="11"/>
        <v>17.5</v>
      </c>
      <c r="AL43">
        <f t="shared" si="11"/>
        <v>17.027027027027025</v>
      </c>
      <c r="AM43">
        <f t="shared" si="11"/>
        <v>16.578947368421055</v>
      </c>
      <c r="AN43">
        <f t="shared" si="11"/>
        <v>16.153846153846153</v>
      </c>
      <c r="AO43">
        <f t="shared" si="11"/>
        <v>15.75</v>
      </c>
      <c r="AP43">
        <f t="shared" si="11"/>
        <v>15.365853658536587</v>
      </c>
      <c r="AQ43">
        <f t="shared" si="11"/>
        <v>0</v>
      </c>
      <c r="AR43">
        <f t="shared" si="11"/>
        <v>15.357142857142856</v>
      </c>
      <c r="AS43">
        <f t="shared" si="11"/>
        <v>15.714285714285715</v>
      </c>
      <c r="AT43">
        <f t="shared" si="11"/>
        <v>16.071428571428569</v>
      </c>
      <c r="AU43">
        <f t="shared" si="11"/>
        <v>16.428571428571431</v>
      </c>
      <c r="AV43">
        <f t="shared" si="11"/>
        <v>16.785714285714285</v>
      </c>
      <c r="AW43">
        <f t="shared" si="9"/>
        <v>17.142857142857142</v>
      </c>
      <c r="AX43">
        <f t="shared" si="9"/>
        <v>17.5</v>
      </c>
      <c r="AY43">
        <f t="shared" si="9"/>
        <v>17.857142857142858</v>
      </c>
    </row>
    <row r="44" spans="1:51" x14ac:dyDescent="0.3">
      <c r="A44">
        <v>43</v>
      </c>
      <c r="B44">
        <f t="shared" si="12"/>
        <v>645</v>
      </c>
      <c r="C44">
        <f t="shared" si="12"/>
        <v>322.5</v>
      </c>
      <c r="D44">
        <f t="shared" si="12"/>
        <v>215</v>
      </c>
      <c r="E44">
        <f t="shared" si="12"/>
        <v>161.25</v>
      </c>
      <c r="F44">
        <f t="shared" si="12"/>
        <v>129</v>
      </c>
      <c r="G44">
        <f t="shared" si="12"/>
        <v>107.5</v>
      </c>
      <c r="H44">
        <f t="shared" si="12"/>
        <v>92.142857142857153</v>
      </c>
      <c r="I44">
        <f t="shared" si="12"/>
        <v>80.625</v>
      </c>
      <c r="J44">
        <f t="shared" si="12"/>
        <v>71.666666666666671</v>
      </c>
      <c r="K44">
        <f t="shared" si="12"/>
        <v>64.5</v>
      </c>
      <c r="L44">
        <f t="shared" si="12"/>
        <v>58.63636363636364</v>
      </c>
      <c r="M44">
        <f t="shared" si="12"/>
        <v>53.75</v>
      </c>
      <c r="N44">
        <f t="shared" si="12"/>
        <v>49.615384615384613</v>
      </c>
      <c r="O44">
        <f t="shared" si="12"/>
        <v>46.071428571428577</v>
      </c>
      <c r="P44">
        <f t="shared" si="12"/>
        <v>43</v>
      </c>
      <c r="Q44">
        <f t="shared" si="12"/>
        <v>40.3125</v>
      </c>
      <c r="R44">
        <f t="shared" si="10"/>
        <v>37.941176470588232</v>
      </c>
      <c r="S44">
        <f t="shared" si="10"/>
        <v>35.833333333333336</v>
      </c>
      <c r="T44">
        <f t="shared" si="10"/>
        <v>33.94736842105263</v>
      </c>
      <c r="U44">
        <f t="shared" si="10"/>
        <v>32.25</v>
      </c>
      <c r="V44">
        <f t="shared" si="10"/>
        <v>30.714285714285712</v>
      </c>
      <c r="W44">
        <f t="shared" si="10"/>
        <v>29.31818181818182</v>
      </c>
      <c r="X44">
        <f t="shared" si="10"/>
        <v>28.043478260869566</v>
      </c>
      <c r="Y44">
        <f t="shared" si="10"/>
        <v>26.875</v>
      </c>
      <c r="Z44">
        <f t="shared" si="10"/>
        <v>25.8</v>
      </c>
      <c r="AA44">
        <f t="shared" si="10"/>
        <v>24.807692307692307</v>
      </c>
      <c r="AB44">
        <f t="shared" si="10"/>
        <v>23.888888888888889</v>
      </c>
      <c r="AC44">
        <f t="shared" si="10"/>
        <v>23.035714285714288</v>
      </c>
      <c r="AD44">
        <f t="shared" si="10"/>
        <v>22.241379310344829</v>
      </c>
      <c r="AE44">
        <f t="shared" si="10"/>
        <v>21.5</v>
      </c>
      <c r="AF44">
        <f t="shared" si="10"/>
        <v>20.806451612903228</v>
      </c>
      <c r="AG44">
        <f t="shared" si="11"/>
        <v>20.15625</v>
      </c>
      <c r="AH44">
        <f t="shared" si="11"/>
        <v>19.545454545454543</v>
      </c>
      <c r="AI44">
        <f t="shared" si="11"/>
        <v>18.970588235294116</v>
      </c>
      <c r="AJ44">
        <f t="shared" si="11"/>
        <v>18.428571428571431</v>
      </c>
      <c r="AK44">
        <f t="shared" si="11"/>
        <v>17.916666666666668</v>
      </c>
      <c r="AL44">
        <f t="shared" si="11"/>
        <v>17.432432432432432</v>
      </c>
      <c r="AM44">
        <f t="shared" si="11"/>
        <v>16.973684210526315</v>
      </c>
      <c r="AN44">
        <f t="shared" si="11"/>
        <v>16.53846153846154</v>
      </c>
      <c r="AO44">
        <f t="shared" si="11"/>
        <v>16.125</v>
      </c>
      <c r="AP44">
        <f t="shared" si="11"/>
        <v>15.731707317073171</v>
      </c>
      <c r="AQ44">
        <f t="shared" si="11"/>
        <v>15.357142857142856</v>
      </c>
      <c r="AR44">
        <f t="shared" si="11"/>
        <v>0</v>
      </c>
      <c r="AS44">
        <f t="shared" si="11"/>
        <v>15.348837209302326</v>
      </c>
      <c r="AT44">
        <f t="shared" si="11"/>
        <v>15.697674418604652</v>
      </c>
      <c r="AU44">
        <f t="shared" si="11"/>
        <v>16.046511627906977</v>
      </c>
      <c r="AV44">
        <f t="shared" si="11"/>
        <v>16.395348837209301</v>
      </c>
      <c r="AW44">
        <f t="shared" si="9"/>
        <v>16.744186046511629</v>
      </c>
      <c r="AX44">
        <f t="shared" si="9"/>
        <v>17.093023255813954</v>
      </c>
      <c r="AY44">
        <f t="shared" si="9"/>
        <v>17.441860465116282</v>
      </c>
    </row>
    <row r="45" spans="1:51" x14ac:dyDescent="0.3">
      <c r="A45">
        <v>44</v>
      </c>
      <c r="B45">
        <f t="shared" si="12"/>
        <v>660</v>
      </c>
      <c r="C45">
        <f t="shared" si="12"/>
        <v>330</v>
      </c>
      <c r="D45">
        <f t="shared" si="12"/>
        <v>220</v>
      </c>
      <c r="E45">
        <f t="shared" si="12"/>
        <v>165</v>
      </c>
      <c r="F45">
        <f t="shared" si="12"/>
        <v>132</v>
      </c>
      <c r="G45">
        <f t="shared" si="12"/>
        <v>110</v>
      </c>
      <c r="H45">
        <f t="shared" si="12"/>
        <v>94.285714285714278</v>
      </c>
      <c r="I45">
        <f t="shared" si="12"/>
        <v>82.5</v>
      </c>
      <c r="J45">
        <f t="shared" si="12"/>
        <v>73.333333333333343</v>
      </c>
      <c r="K45">
        <f t="shared" si="12"/>
        <v>66</v>
      </c>
      <c r="L45">
        <f t="shared" si="12"/>
        <v>60</v>
      </c>
      <c r="M45">
        <f t="shared" si="12"/>
        <v>55</v>
      </c>
      <c r="N45">
        <f t="shared" si="12"/>
        <v>50.769230769230766</v>
      </c>
      <c r="O45">
        <f t="shared" si="12"/>
        <v>47.142857142857139</v>
      </c>
      <c r="P45">
        <f t="shared" si="12"/>
        <v>44</v>
      </c>
      <c r="Q45">
        <f t="shared" si="12"/>
        <v>41.25</v>
      </c>
      <c r="R45">
        <f t="shared" si="10"/>
        <v>38.82352941176471</v>
      </c>
      <c r="S45">
        <f t="shared" si="10"/>
        <v>36.666666666666671</v>
      </c>
      <c r="T45">
        <f t="shared" si="10"/>
        <v>34.736842105263158</v>
      </c>
      <c r="U45">
        <f t="shared" si="10"/>
        <v>33</v>
      </c>
      <c r="V45">
        <f t="shared" si="10"/>
        <v>31.428571428571431</v>
      </c>
      <c r="W45">
        <f t="shared" si="10"/>
        <v>30</v>
      </c>
      <c r="X45">
        <f t="shared" si="10"/>
        <v>28.695652173913043</v>
      </c>
      <c r="Y45">
        <f t="shared" si="10"/>
        <v>27.5</v>
      </c>
      <c r="Z45">
        <f t="shared" si="10"/>
        <v>26.4</v>
      </c>
      <c r="AA45">
        <f t="shared" si="10"/>
        <v>25.384615384615383</v>
      </c>
      <c r="AB45">
        <f t="shared" si="10"/>
        <v>24.444444444444443</v>
      </c>
      <c r="AC45">
        <f t="shared" si="10"/>
        <v>23.571428571428569</v>
      </c>
      <c r="AD45">
        <f t="shared" si="10"/>
        <v>22.758620689655171</v>
      </c>
      <c r="AE45">
        <f t="shared" si="10"/>
        <v>22</v>
      </c>
      <c r="AF45">
        <f t="shared" si="10"/>
        <v>21.290322580645164</v>
      </c>
      <c r="AG45">
        <f t="shared" si="11"/>
        <v>20.625</v>
      </c>
      <c r="AH45">
        <f t="shared" si="11"/>
        <v>20</v>
      </c>
      <c r="AI45">
        <f t="shared" si="11"/>
        <v>19.411764705882355</v>
      </c>
      <c r="AJ45">
        <f t="shared" si="11"/>
        <v>18.857142857142858</v>
      </c>
      <c r="AK45">
        <f t="shared" si="11"/>
        <v>18.333333333333336</v>
      </c>
      <c r="AL45">
        <f t="shared" si="11"/>
        <v>17.837837837837839</v>
      </c>
      <c r="AM45">
        <f t="shared" si="11"/>
        <v>17.368421052631579</v>
      </c>
      <c r="AN45">
        <f t="shared" si="11"/>
        <v>16.923076923076923</v>
      </c>
      <c r="AO45">
        <f t="shared" si="11"/>
        <v>16.5</v>
      </c>
      <c r="AP45">
        <f t="shared" si="11"/>
        <v>16.097560975609756</v>
      </c>
      <c r="AQ45">
        <f t="shared" si="11"/>
        <v>15.714285714285715</v>
      </c>
      <c r="AR45">
        <f t="shared" si="11"/>
        <v>15.348837209302326</v>
      </c>
      <c r="AS45">
        <f t="shared" si="11"/>
        <v>0</v>
      </c>
      <c r="AT45">
        <f t="shared" si="11"/>
        <v>15.34090909090909</v>
      </c>
      <c r="AU45">
        <f t="shared" si="11"/>
        <v>15.681818181818182</v>
      </c>
      <c r="AV45">
        <f t="shared" si="11"/>
        <v>16.022727272727273</v>
      </c>
      <c r="AW45">
        <f t="shared" si="9"/>
        <v>16.363636363636363</v>
      </c>
      <c r="AX45">
        <f t="shared" si="9"/>
        <v>16.704545454545453</v>
      </c>
      <c r="AY45">
        <f t="shared" si="9"/>
        <v>17.045454545454547</v>
      </c>
    </row>
    <row r="46" spans="1:51" x14ac:dyDescent="0.3">
      <c r="A46">
        <v>45</v>
      </c>
      <c r="B46">
        <f t="shared" si="12"/>
        <v>675</v>
      </c>
      <c r="C46">
        <f t="shared" si="12"/>
        <v>337.5</v>
      </c>
      <c r="D46">
        <f t="shared" si="12"/>
        <v>225</v>
      </c>
      <c r="E46">
        <f t="shared" si="12"/>
        <v>168.75</v>
      </c>
      <c r="F46">
        <f t="shared" si="12"/>
        <v>135</v>
      </c>
      <c r="G46">
        <f t="shared" si="12"/>
        <v>112.5</v>
      </c>
      <c r="H46">
        <f t="shared" si="12"/>
        <v>96.428571428571431</v>
      </c>
      <c r="I46">
        <f t="shared" si="12"/>
        <v>84.375</v>
      </c>
      <c r="J46">
        <f t="shared" si="12"/>
        <v>75</v>
      </c>
      <c r="K46">
        <f t="shared" si="12"/>
        <v>67.5</v>
      </c>
      <c r="L46">
        <f t="shared" si="12"/>
        <v>61.36363636363636</v>
      </c>
      <c r="M46">
        <f t="shared" si="12"/>
        <v>56.25</v>
      </c>
      <c r="N46">
        <f t="shared" si="12"/>
        <v>51.923076923076927</v>
      </c>
      <c r="O46">
        <f t="shared" si="12"/>
        <v>48.214285714285715</v>
      </c>
      <c r="P46">
        <f t="shared" si="12"/>
        <v>45</v>
      </c>
      <c r="Q46">
        <f t="shared" si="12"/>
        <v>42.1875</v>
      </c>
      <c r="R46">
        <f t="shared" si="10"/>
        <v>39.705882352941174</v>
      </c>
      <c r="S46">
        <f t="shared" si="10"/>
        <v>37.5</v>
      </c>
      <c r="T46">
        <f t="shared" si="10"/>
        <v>35.526315789473685</v>
      </c>
      <c r="U46">
        <f t="shared" si="10"/>
        <v>33.75</v>
      </c>
      <c r="V46">
        <f t="shared" si="10"/>
        <v>32.142857142857139</v>
      </c>
      <c r="W46">
        <f t="shared" si="10"/>
        <v>30.68181818181818</v>
      </c>
      <c r="X46">
        <f t="shared" si="10"/>
        <v>29.347826086956523</v>
      </c>
      <c r="Y46">
        <f t="shared" si="10"/>
        <v>28.125</v>
      </c>
      <c r="Z46">
        <f t="shared" si="10"/>
        <v>27</v>
      </c>
      <c r="AA46">
        <f t="shared" si="10"/>
        <v>25.961538461538463</v>
      </c>
      <c r="AB46">
        <f t="shared" si="10"/>
        <v>25</v>
      </c>
      <c r="AC46">
        <f t="shared" si="10"/>
        <v>24.107142857142858</v>
      </c>
      <c r="AD46">
        <f t="shared" si="10"/>
        <v>23.275862068965516</v>
      </c>
      <c r="AE46">
        <f t="shared" si="10"/>
        <v>22.5</v>
      </c>
      <c r="AF46">
        <f t="shared" si="10"/>
        <v>21.774193548387096</v>
      </c>
      <c r="AG46">
        <f t="shared" si="11"/>
        <v>21.09375</v>
      </c>
      <c r="AH46">
        <f t="shared" si="11"/>
        <v>20.454545454545453</v>
      </c>
      <c r="AI46">
        <f t="shared" si="11"/>
        <v>19.852941176470587</v>
      </c>
      <c r="AJ46">
        <f t="shared" si="11"/>
        <v>19.285714285714288</v>
      </c>
      <c r="AK46">
        <f t="shared" si="11"/>
        <v>18.75</v>
      </c>
      <c r="AL46">
        <f t="shared" si="11"/>
        <v>18.243243243243242</v>
      </c>
      <c r="AM46">
        <f t="shared" si="11"/>
        <v>17.763157894736842</v>
      </c>
      <c r="AN46">
        <f t="shared" si="11"/>
        <v>17.307692307692307</v>
      </c>
      <c r="AO46">
        <f t="shared" si="11"/>
        <v>16.875</v>
      </c>
      <c r="AP46">
        <f t="shared" si="11"/>
        <v>16.463414634146343</v>
      </c>
      <c r="AQ46">
        <f t="shared" si="11"/>
        <v>16.071428571428569</v>
      </c>
      <c r="AR46">
        <f t="shared" si="11"/>
        <v>15.697674418604652</v>
      </c>
      <c r="AS46">
        <f t="shared" si="11"/>
        <v>15.34090909090909</v>
      </c>
      <c r="AT46">
        <f t="shared" si="11"/>
        <v>0</v>
      </c>
      <c r="AU46">
        <f t="shared" si="11"/>
        <v>15.333333333333332</v>
      </c>
      <c r="AV46">
        <f t="shared" si="11"/>
        <v>15.666666666666668</v>
      </c>
      <c r="AW46">
        <f t="shared" si="9"/>
        <v>16</v>
      </c>
      <c r="AX46">
        <f t="shared" si="9"/>
        <v>16.333333333333332</v>
      </c>
      <c r="AY46">
        <f t="shared" si="9"/>
        <v>16.666666666666668</v>
      </c>
    </row>
    <row r="47" spans="1:51" x14ac:dyDescent="0.3">
      <c r="A47">
        <v>46</v>
      </c>
      <c r="B47">
        <f t="shared" si="12"/>
        <v>690</v>
      </c>
      <c r="C47">
        <f t="shared" si="12"/>
        <v>345</v>
      </c>
      <c r="D47">
        <f t="shared" si="12"/>
        <v>230</v>
      </c>
      <c r="E47">
        <f t="shared" si="12"/>
        <v>172.5</v>
      </c>
      <c r="F47">
        <f t="shared" si="12"/>
        <v>138</v>
      </c>
      <c r="G47">
        <f t="shared" si="12"/>
        <v>115</v>
      </c>
      <c r="H47">
        <f t="shared" si="12"/>
        <v>98.571428571428569</v>
      </c>
      <c r="I47">
        <f t="shared" si="12"/>
        <v>86.25</v>
      </c>
      <c r="J47">
        <f t="shared" si="12"/>
        <v>76.666666666666657</v>
      </c>
      <c r="K47">
        <f t="shared" si="12"/>
        <v>69</v>
      </c>
      <c r="L47">
        <f t="shared" si="12"/>
        <v>62.727272727272727</v>
      </c>
      <c r="M47">
        <f t="shared" si="12"/>
        <v>57.5</v>
      </c>
      <c r="N47">
        <f t="shared" si="12"/>
        <v>53.076923076923073</v>
      </c>
      <c r="O47">
        <f t="shared" si="12"/>
        <v>49.285714285714285</v>
      </c>
      <c r="P47">
        <f t="shared" si="12"/>
        <v>46</v>
      </c>
      <c r="Q47">
        <f t="shared" si="12"/>
        <v>43.125</v>
      </c>
      <c r="R47">
        <f t="shared" si="10"/>
        <v>40.588235294117652</v>
      </c>
      <c r="S47">
        <f t="shared" si="10"/>
        <v>38.333333333333329</v>
      </c>
      <c r="T47">
        <f t="shared" si="10"/>
        <v>36.315789473684212</v>
      </c>
      <c r="U47">
        <f t="shared" si="10"/>
        <v>34.5</v>
      </c>
      <c r="V47">
        <f t="shared" si="10"/>
        <v>32.857142857142861</v>
      </c>
      <c r="W47">
        <f t="shared" si="10"/>
        <v>31.363636363636363</v>
      </c>
      <c r="X47">
        <f t="shared" si="10"/>
        <v>30</v>
      </c>
      <c r="Y47">
        <f t="shared" si="10"/>
        <v>28.75</v>
      </c>
      <c r="Z47">
        <f t="shared" si="10"/>
        <v>27.6</v>
      </c>
      <c r="AA47">
        <f t="shared" si="10"/>
        <v>26.538461538461537</v>
      </c>
      <c r="AB47">
        <f t="shared" si="10"/>
        <v>25.555555555555557</v>
      </c>
      <c r="AC47">
        <f t="shared" si="10"/>
        <v>24.642857142857142</v>
      </c>
      <c r="AD47">
        <f t="shared" si="10"/>
        <v>23.793103448275865</v>
      </c>
      <c r="AE47">
        <f t="shared" si="10"/>
        <v>23</v>
      </c>
      <c r="AF47">
        <f t="shared" si="10"/>
        <v>22.258064516129032</v>
      </c>
      <c r="AG47">
        <f t="shared" si="11"/>
        <v>21.5625</v>
      </c>
      <c r="AH47">
        <f t="shared" si="11"/>
        <v>20.90909090909091</v>
      </c>
      <c r="AI47">
        <f t="shared" si="11"/>
        <v>20.294117647058826</v>
      </c>
      <c r="AJ47">
        <f t="shared" si="11"/>
        <v>19.714285714285715</v>
      </c>
      <c r="AK47">
        <f t="shared" si="11"/>
        <v>19.166666666666664</v>
      </c>
      <c r="AL47">
        <f t="shared" si="11"/>
        <v>18.648648648648649</v>
      </c>
      <c r="AM47">
        <f t="shared" si="11"/>
        <v>18.157894736842106</v>
      </c>
      <c r="AN47">
        <f t="shared" si="11"/>
        <v>17.692307692307693</v>
      </c>
      <c r="AO47">
        <f t="shared" si="11"/>
        <v>17.25</v>
      </c>
      <c r="AP47">
        <f t="shared" si="11"/>
        <v>16.829268292682929</v>
      </c>
      <c r="AQ47">
        <f t="shared" si="11"/>
        <v>16.428571428571431</v>
      </c>
      <c r="AR47">
        <f t="shared" si="11"/>
        <v>16.046511627906977</v>
      </c>
      <c r="AS47">
        <f t="shared" si="11"/>
        <v>15.681818181818182</v>
      </c>
      <c r="AT47">
        <f t="shared" si="11"/>
        <v>15.333333333333332</v>
      </c>
      <c r="AU47">
        <f t="shared" si="11"/>
        <v>0</v>
      </c>
      <c r="AV47">
        <f t="shared" si="11"/>
        <v>15.32608695652174</v>
      </c>
      <c r="AW47">
        <f t="shared" si="9"/>
        <v>15.652173913043478</v>
      </c>
      <c r="AX47">
        <f t="shared" si="9"/>
        <v>15.978260869565219</v>
      </c>
      <c r="AY47">
        <f t="shared" si="9"/>
        <v>16.304347826086957</v>
      </c>
    </row>
    <row r="48" spans="1:51" x14ac:dyDescent="0.3">
      <c r="A48">
        <v>47</v>
      </c>
      <c r="B48">
        <f t="shared" si="12"/>
        <v>705</v>
      </c>
      <c r="C48">
        <f t="shared" si="12"/>
        <v>352.5</v>
      </c>
      <c r="D48">
        <f t="shared" si="12"/>
        <v>235</v>
      </c>
      <c r="E48">
        <f t="shared" si="12"/>
        <v>176.25</v>
      </c>
      <c r="F48">
        <f t="shared" si="12"/>
        <v>141</v>
      </c>
      <c r="G48">
        <f t="shared" si="12"/>
        <v>117.5</v>
      </c>
      <c r="H48">
        <f t="shared" si="12"/>
        <v>100.71428571428572</v>
      </c>
      <c r="I48">
        <f t="shared" si="12"/>
        <v>88.125</v>
      </c>
      <c r="J48">
        <f t="shared" si="12"/>
        <v>78.333333333333329</v>
      </c>
      <c r="K48">
        <f t="shared" si="12"/>
        <v>70.5</v>
      </c>
      <c r="L48">
        <f t="shared" si="12"/>
        <v>64.090909090909093</v>
      </c>
      <c r="M48">
        <f t="shared" si="12"/>
        <v>58.75</v>
      </c>
      <c r="N48">
        <f t="shared" si="12"/>
        <v>54.230769230769234</v>
      </c>
      <c r="O48">
        <f t="shared" si="12"/>
        <v>50.357142857142861</v>
      </c>
      <c r="P48">
        <f t="shared" si="12"/>
        <v>47</v>
      </c>
      <c r="Q48">
        <f t="shared" si="12"/>
        <v>44.0625</v>
      </c>
      <c r="R48">
        <f t="shared" si="10"/>
        <v>41.470588235294116</v>
      </c>
      <c r="S48">
        <f t="shared" si="10"/>
        <v>39.166666666666664</v>
      </c>
      <c r="T48">
        <f t="shared" si="10"/>
        <v>37.10526315789474</v>
      </c>
      <c r="U48">
        <f t="shared" si="10"/>
        <v>35.25</v>
      </c>
      <c r="V48">
        <f t="shared" si="10"/>
        <v>33.571428571428569</v>
      </c>
      <c r="W48">
        <f t="shared" si="10"/>
        <v>32.045454545454547</v>
      </c>
      <c r="X48">
        <f t="shared" si="10"/>
        <v>30.65217391304348</v>
      </c>
      <c r="Y48">
        <f t="shared" si="10"/>
        <v>29.375</v>
      </c>
      <c r="Z48">
        <f t="shared" si="10"/>
        <v>28.2</v>
      </c>
      <c r="AA48">
        <f t="shared" si="10"/>
        <v>27.115384615384617</v>
      </c>
      <c r="AB48">
        <f t="shared" si="10"/>
        <v>26.111111111111111</v>
      </c>
      <c r="AC48">
        <f t="shared" si="10"/>
        <v>25.178571428571431</v>
      </c>
      <c r="AD48">
        <f t="shared" si="10"/>
        <v>24.310344827586206</v>
      </c>
      <c r="AE48">
        <f t="shared" si="10"/>
        <v>23.5</v>
      </c>
      <c r="AF48">
        <f t="shared" si="10"/>
        <v>22.741935483870968</v>
      </c>
      <c r="AG48">
        <f t="shared" si="11"/>
        <v>22.03125</v>
      </c>
      <c r="AH48">
        <f t="shared" si="11"/>
        <v>21.363636363636363</v>
      </c>
      <c r="AI48">
        <f t="shared" si="11"/>
        <v>20.735294117647058</v>
      </c>
      <c r="AJ48">
        <f t="shared" si="11"/>
        <v>20.142857142857142</v>
      </c>
      <c r="AK48">
        <f t="shared" si="11"/>
        <v>19.583333333333332</v>
      </c>
      <c r="AL48">
        <f t="shared" si="11"/>
        <v>19.054054054054053</v>
      </c>
      <c r="AM48">
        <f t="shared" si="11"/>
        <v>18.55263157894737</v>
      </c>
      <c r="AN48">
        <f t="shared" si="11"/>
        <v>18.076923076923077</v>
      </c>
      <c r="AO48">
        <f t="shared" si="11"/>
        <v>17.625</v>
      </c>
      <c r="AP48">
        <f t="shared" si="11"/>
        <v>17.195121951219512</v>
      </c>
      <c r="AQ48">
        <f t="shared" si="11"/>
        <v>16.785714285714285</v>
      </c>
      <c r="AR48">
        <f t="shared" si="11"/>
        <v>16.395348837209301</v>
      </c>
      <c r="AS48">
        <f t="shared" si="11"/>
        <v>16.022727272727273</v>
      </c>
      <c r="AT48">
        <f t="shared" si="11"/>
        <v>15.666666666666668</v>
      </c>
      <c r="AU48">
        <f t="shared" si="11"/>
        <v>15.32608695652174</v>
      </c>
      <c r="AV48">
        <f t="shared" si="11"/>
        <v>0</v>
      </c>
      <c r="AW48">
        <f t="shared" si="9"/>
        <v>15.319148936170212</v>
      </c>
      <c r="AX48">
        <f t="shared" si="9"/>
        <v>15.638297872340427</v>
      </c>
      <c r="AY48">
        <f t="shared" si="9"/>
        <v>15.957446808510639</v>
      </c>
    </row>
    <row r="49" spans="1:51" x14ac:dyDescent="0.3">
      <c r="A49">
        <v>48</v>
      </c>
      <c r="B49">
        <f t="shared" si="12"/>
        <v>720</v>
      </c>
      <c r="C49">
        <f t="shared" si="12"/>
        <v>360</v>
      </c>
      <c r="D49">
        <f t="shared" si="12"/>
        <v>240</v>
      </c>
      <c r="E49">
        <f t="shared" si="12"/>
        <v>180</v>
      </c>
      <c r="F49">
        <f t="shared" si="12"/>
        <v>144</v>
      </c>
      <c r="G49">
        <f t="shared" si="12"/>
        <v>120</v>
      </c>
      <c r="H49">
        <f t="shared" si="12"/>
        <v>102.85714285714285</v>
      </c>
      <c r="I49">
        <f t="shared" si="12"/>
        <v>90</v>
      </c>
      <c r="J49">
        <f t="shared" si="12"/>
        <v>80</v>
      </c>
      <c r="K49">
        <f t="shared" si="12"/>
        <v>72</v>
      </c>
      <c r="L49">
        <f t="shared" si="12"/>
        <v>65.454545454545453</v>
      </c>
      <c r="M49">
        <f t="shared" si="12"/>
        <v>60</v>
      </c>
      <c r="N49">
        <f t="shared" si="12"/>
        <v>55.384615384615387</v>
      </c>
      <c r="O49">
        <f t="shared" si="12"/>
        <v>51.428571428571423</v>
      </c>
      <c r="P49">
        <f t="shared" si="12"/>
        <v>48</v>
      </c>
      <c r="Q49">
        <f t="shared" si="12"/>
        <v>45</v>
      </c>
      <c r="R49">
        <f t="shared" si="10"/>
        <v>42.352941176470594</v>
      </c>
      <c r="S49">
        <f t="shared" si="10"/>
        <v>40</v>
      </c>
      <c r="T49">
        <f t="shared" si="10"/>
        <v>37.89473684210526</v>
      </c>
      <c r="U49">
        <f t="shared" si="10"/>
        <v>36</v>
      </c>
      <c r="V49">
        <f t="shared" si="10"/>
        <v>34.285714285714285</v>
      </c>
      <c r="W49">
        <f t="shared" si="10"/>
        <v>32.727272727272727</v>
      </c>
      <c r="X49">
        <f t="shared" si="10"/>
        <v>31.304347826086957</v>
      </c>
      <c r="Y49">
        <f t="shared" si="10"/>
        <v>30</v>
      </c>
      <c r="Z49">
        <f t="shared" si="10"/>
        <v>28.799999999999997</v>
      </c>
      <c r="AA49">
        <f t="shared" si="10"/>
        <v>27.692307692307693</v>
      </c>
      <c r="AB49">
        <f t="shared" si="10"/>
        <v>26.666666666666664</v>
      </c>
      <c r="AC49">
        <f t="shared" si="10"/>
        <v>25.714285714285712</v>
      </c>
      <c r="AD49">
        <f t="shared" si="10"/>
        <v>24.827586206896552</v>
      </c>
      <c r="AE49">
        <f t="shared" si="10"/>
        <v>24</v>
      </c>
      <c r="AF49">
        <f t="shared" si="10"/>
        <v>23.225806451612904</v>
      </c>
      <c r="AG49">
        <f t="shared" si="11"/>
        <v>22.5</v>
      </c>
      <c r="AH49">
        <f t="shared" si="11"/>
        <v>21.81818181818182</v>
      </c>
      <c r="AI49">
        <f t="shared" si="11"/>
        <v>21.176470588235297</v>
      </c>
      <c r="AJ49">
        <f t="shared" si="11"/>
        <v>20.571428571428573</v>
      </c>
      <c r="AK49">
        <f t="shared" si="11"/>
        <v>20</v>
      </c>
      <c r="AL49">
        <f t="shared" si="11"/>
        <v>19.45945945945946</v>
      </c>
      <c r="AM49">
        <f t="shared" si="11"/>
        <v>18.94736842105263</v>
      </c>
      <c r="AN49">
        <f t="shared" si="11"/>
        <v>18.461538461538463</v>
      </c>
      <c r="AO49">
        <f t="shared" si="11"/>
        <v>18</v>
      </c>
      <c r="AP49">
        <f t="shared" si="11"/>
        <v>17.560975609756095</v>
      </c>
      <c r="AQ49">
        <f t="shared" si="11"/>
        <v>17.142857142857142</v>
      </c>
      <c r="AR49">
        <f t="shared" si="11"/>
        <v>16.744186046511629</v>
      </c>
      <c r="AS49">
        <f t="shared" si="11"/>
        <v>16.363636363636363</v>
      </c>
      <c r="AT49">
        <f t="shared" si="11"/>
        <v>16</v>
      </c>
      <c r="AU49">
        <f t="shared" si="11"/>
        <v>15.652173913043478</v>
      </c>
      <c r="AV49">
        <f t="shared" si="11"/>
        <v>15.319148936170212</v>
      </c>
      <c r="AW49">
        <f t="shared" si="9"/>
        <v>0</v>
      </c>
      <c r="AX49">
        <f t="shared" si="9"/>
        <v>15.312499999999998</v>
      </c>
      <c r="AY49">
        <f t="shared" si="9"/>
        <v>15.625000000000002</v>
      </c>
    </row>
    <row r="50" spans="1:51" x14ac:dyDescent="0.3">
      <c r="A50">
        <v>49</v>
      </c>
      <c r="B50">
        <f t="shared" si="12"/>
        <v>735</v>
      </c>
      <c r="C50">
        <f t="shared" si="12"/>
        <v>367.5</v>
      </c>
      <c r="D50">
        <f t="shared" si="12"/>
        <v>244.99999999999997</v>
      </c>
      <c r="E50">
        <f t="shared" si="12"/>
        <v>183.75</v>
      </c>
      <c r="F50">
        <f t="shared" si="12"/>
        <v>147</v>
      </c>
      <c r="G50">
        <f t="shared" si="12"/>
        <v>122.49999999999999</v>
      </c>
      <c r="H50">
        <f t="shared" si="12"/>
        <v>105</v>
      </c>
      <c r="I50">
        <f t="shared" si="12"/>
        <v>91.875</v>
      </c>
      <c r="J50">
        <f t="shared" si="12"/>
        <v>81.666666666666671</v>
      </c>
      <c r="K50">
        <f t="shared" si="12"/>
        <v>73.5</v>
      </c>
      <c r="L50">
        <f t="shared" si="12"/>
        <v>66.818181818181813</v>
      </c>
      <c r="M50">
        <f t="shared" si="12"/>
        <v>61.249999999999993</v>
      </c>
      <c r="N50">
        <f t="shared" si="12"/>
        <v>56.53846153846154</v>
      </c>
      <c r="O50">
        <f t="shared" si="12"/>
        <v>52.5</v>
      </c>
      <c r="P50">
        <f t="shared" si="12"/>
        <v>49</v>
      </c>
      <c r="Q50">
        <f t="shared" si="12"/>
        <v>45.9375</v>
      </c>
      <c r="R50">
        <f t="shared" si="10"/>
        <v>43.235294117647058</v>
      </c>
      <c r="S50">
        <f t="shared" si="10"/>
        <v>40.833333333333336</v>
      </c>
      <c r="T50">
        <f t="shared" si="10"/>
        <v>38.684210526315788</v>
      </c>
      <c r="U50">
        <f t="shared" si="10"/>
        <v>36.75</v>
      </c>
      <c r="V50">
        <f t="shared" si="10"/>
        <v>35</v>
      </c>
      <c r="W50">
        <f t="shared" si="10"/>
        <v>33.409090909090907</v>
      </c>
      <c r="X50">
        <f t="shared" si="10"/>
        <v>31.956521739130437</v>
      </c>
      <c r="Y50">
        <f t="shared" si="10"/>
        <v>30.624999999999996</v>
      </c>
      <c r="Z50">
        <f t="shared" si="10"/>
        <v>29.4</v>
      </c>
      <c r="AA50">
        <f t="shared" si="10"/>
        <v>28.26923076923077</v>
      </c>
      <c r="AB50">
        <f t="shared" si="10"/>
        <v>27.222222222222221</v>
      </c>
      <c r="AC50">
        <f t="shared" si="10"/>
        <v>26.25</v>
      </c>
      <c r="AD50">
        <f t="shared" si="10"/>
        <v>25.344827586206897</v>
      </c>
      <c r="AE50">
        <f t="shared" si="10"/>
        <v>24.5</v>
      </c>
      <c r="AF50">
        <f t="shared" si="10"/>
        <v>23.709677419354836</v>
      </c>
      <c r="AG50">
        <f t="shared" si="11"/>
        <v>22.96875</v>
      </c>
      <c r="AH50">
        <f t="shared" si="11"/>
        <v>22.272727272727273</v>
      </c>
      <c r="AI50">
        <f t="shared" si="11"/>
        <v>21.617647058823529</v>
      </c>
      <c r="AJ50">
        <f t="shared" si="11"/>
        <v>21</v>
      </c>
      <c r="AK50">
        <f t="shared" si="11"/>
        <v>20.416666666666668</v>
      </c>
      <c r="AL50">
        <f t="shared" si="11"/>
        <v>19.864864864864867</v>
      </c>
      <c r="AM50">
        <f t="shared" si="11"/>
        <v>19.342105263157894</v>
      </c>
      <c r="AN50">
        <f t="shared" si="11"/>
        <v>18.846153846153847</v>
      </c>
      <c r="AO50">
        <f t="shared" si="11"/>
        <v>18.375</v>
      </c>
      <c r="AP50">
        <f t="shared" si="11"/>
        <v>17.926829268292682</v>
      </c>
      <c r="AQ50">
        <f t="shared" si="11"/>
        <v>17.5</v>
      </c>
      <c r="AR50">
        <f t="shared" si="11"/>
        <v>17.093023255813954</v>
      </c>
      <c r="AS50">
        <f t="shared" si="11"/>
        <v>16.704545454545453</v>
      </c>
      <c r="AT50">
        <f t="shared" si="11"/>
        <v>16.333333333333332</v>
      </c>
      <c r="AU50">
        <f t="shared" si="11"/>
        <v>15.978260869565219</v>
      </c>
      <c r="AV50">
        <f t="shared" si="11"/>
        <v>15.638297872340427</v>
      </c>
      <c r="AW50">
        <f t="shared" si="9"/>
        <v>15.312499999999998</v>
      </c>
      <c r="AX50">
        <f t="shared" si="9"/>
        <v>0</v>
      </c>
      <c r="AY50">
        <f t="shared" si="9"/>
        <v>15.306122448979592</v>
      </c>
    </row>
    <row r="51" spans="1:51" x14ac:dyDescent="0.3">
      <c r="A51">
        <v>50</v>
      </c>
      <c r="B51">
        <f t="shared" si="12"/>
        <v>750</v>
      </c>
      <c r="C51">
        <f t="shared" si="12"/>
        <v>375</v>
      </c>
      <c r="D51">
        <f t="shared" si="12"/>
        <v>250.00000000000003</v>
      </c>
      <c r="E51">
        <f t="shared" si="12"/>
        <v>187.5</v>
      </c>
      <c r="F51">
        <f t="shared" si="12"/>
        <v>150</v>
      </c>
      <c r="G51">
        <f t="shared" si="12"/>
        <v>125.00000000000001</v>
      </c>
      <c r="H51">
        <f t="shared" si="12"/>
        <v>107.14285714285715</v>
      </c>
      <c r="I51">
        <f t="shared" si="12"/>
        <v>93.75</v>
      </c>
      <c r="J51">
        <f t="shared" si="12"/>
        <v>83.333333333333329</v>
      </c>
      <c r="K51">
        <f t="shared" si="12"/>
        <v>75</v>
      </c>
      <c r="L51">
        <f t="shared" si="12"/>
        <v>68.181818181818187</v>
      </c>
      <c r="M51">
        <f t="shared" si="12"/>
        <v>62.500000000000007</v>
      </c>
      <c r="N51">
        <f t="shared" si="12"/>
        <v>57.692307692307693</v>
      </c>
      <c r="O51">
        <f t="shared" si="12"/>
        <v>53.571428571428577</v>
      </c>
      <c r="P51">
        <f t="shared" si="12"/>
        <v>50</v>
      </c>
      <c r="Q51">
        <f t="shared" si="12"/>
        <v>46.875</v>
      </c>
      <c r="R51">
        <f t="shared" si="10"/>
        <v>44.117647058823536</v>
      </c>
      <c r="S51">
        <f t="shared" si="10"/>
        <v>41.666666666666664</v>
      </c>
      <c r="T51">
        <f t="shared" si="10"/>
        <v>39.473684210526315</v>
      </c>
      <c r="U51">
        <f t="shared" si="10"/>
        <v>37.5</v>
      </c>
      <c r="V51">
        <f t="shared" si="10"/>
        <v>35.714285714285715</v>
      </c>
      <c r="W51">
        <f t="shared" si="10"/>
        <v>34.090909090909093</v>
      </c>
      <c r="X51">
        <f t="shared" si="10"/>
        <v>32.608695652173914</v>
      </c>
      <c r="Y51">
        <f t="shared" si="10"/>
        <v>31.250000000000004</v>
      </c>
      <c r="Z51">
        <f t="shared" si="10"/>
        <v>30</v>
      </c>
      <c r="AA51">
        <f t="shared" si="10"/>
        <v>28.846153846153847</v>
      </c>
      <c r="AB51">
        <f t="shared" si="10"/>
        <v>27.777777777777779</v>
      </c>
      <c r="AC51">
        <f t="shared" si="10"/>
        <v>26.785714285714288</v>
      </c>
      <c r="AD51">
        <f t="shared" si="10"/>
        <v>25.862068965517238</v>
      </c>
      <c r="AE51">
        <f t="shared" si="10"/>
        <v>25</v>
      </c>
      <c r="AF51">
        <f t="shared" si="10"/>
        <v>24.193548387096772</v>
      </c>
      <c r="AG51">
        <f t="shared" si="11"/>
        <v>23.4375</v>
      </c>
      <c r="AH51">
        <f t="shared" si="11"/>
        <v>22.727272727272727</v>
      </c>
      <c r="AI51">
        <f t="shared" si="11"/>
        <v>22.058823529411768</v>
      </c>
      <c r="AJ51">
        <f t="shared" si="11"/>
        <v>21.428571428571431</v>
      </c>
      <c r="AK51">
        <f t="shared" si="11"/>
        <v>20.833333333333332</v>
      </c>
      <c r="AL51">
        <f t="shared" si="11"/>
        <v>20.27027027027027</v>
      </c>
      <c r="AM51">
        <f t="shared" si="11"/>
        <v>19.736842105263158</v>
      </c>
      <c r="AN51">
        <f t="shared" si="11"/>
        <v>19.230769230769234</v>
      </c>
      <c r="AO51">
        <f t="shared" si="11"/>
        <v>18.75</v>
      </c>
      <c r="AP51">
        <f t="shared" si="11"/>
        <v>18.292682926829269</v>
      </c>
      <c r="AQ51">
        <f t="shared" si="11"/>
        <v>17.857142857142858</v>
      </c>
      <c r="AR51">
        <f t="shared" si="11"/>
        <v>17.441860465116282</v>
      </c>
      <c r="AS51">
        <f t="shared" si="11"/>
        <v>17.045454545454547</v>
      </c>
      <c r="AT51">
        <f t="shared" si="11"/>
        <v>16.666666666666668</v>
      </c>
      <c r="AU51">
        <f t="shared" si="11"/>
        <v>16.304347826086957</v>
      </c>
      <c r="AV51">
        <f t="shared" si="11"/>
        <v>15.957446808510639</v>
      </c>
      <c r="AW51">
        <f t="shared" si="9"/>
        <v>15.625000000000002</v>
      </c>
      <c r="AX51">
        <f t="shared" si="9"/>
        <v>15.306122448979592</v>
      </c>
      <c r="AY51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AY51"/>
  <sheetViews>
    <sheetView tabSelected="1" zoomScale="59" zoomScaleNormal="70" workbookViewId="0">
      <selection activeCell="BC27" sqref="BC27"/>
    </sheetView>
  </sheetViews>
  <sheetFormatPr defaultRowHeight="14.4" x14ac:dyDescent="0.3"/>
  <cols>
    <col min="1" max="1" width="4" bestFit="1" customWidth="1"/>
    <col min="2" max="2" width="4" customWidth="1"/>
    <col min="3" max="49" width="4.77734375" customWidth="1"/>
    <col min="50" max="50" width="4.6640625" customWidth="1"/>
    <col min="51" max="51" width="3.21875" customWidth="1"/>
  </cols>
  <sheetData>
    <row r="1" spans="1: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3">
      <c r="A2">
        <v>1</v>
      </c>
      <c r="B2" s="6">
        <v>0</v>
      </c>
      <c r="C2" s="6">
        <v>9</v>
      </c>
      <c r="D2" s="6">
        <v>20.25</v>
      </c>
      <c r="E2" s="6">
        <v>36</v>
      </c>
      <c r="F2" s="6">
        <v>56.25</v>
      </c>
      <c r="G2" s="6">
        <v>54</v>
      </c>
      <c r="H2" s="6">
        <v>65</v>
      </c>
      <c r="I2" s="6">
        <v>55</v>
      </c>
      <c r="J2" s="6">
        <v>69</v>
      </c>
      <c r="K2" s="6">
        <v>59</v>
      </c>
      <c r="L2" s="6">
        <v>56</v>
      </c>
      <c r="M2" s="6">
        <v>58</v>
      </c>
      <c r="N2" s="6">
        <v>69</v>
      </c>
      <c r="O2" s="6">
        <v>70</v>
      </c>
      <c r="P2" s="6">
        <v>58</v>
      </c>
      <c r="Q2" s="6">
        <v>59</v>
      </c>
      <c r="R2" s="6">
        <v>55</v>
      </c>
      <c r="S2" s="6">
        <v>50</v>
      </c>
      <c r="T2" s="6">
        <v>52</v>
      </c>
      <c r="U2" s="6">
        <v>59</v>
      </c>
      <c r="V2" s="6">
        <v>62</v>
      </c>
      <c r="W2" s="6">
        <v>69</v>
      </c>
      <c r="X2" s="6">
        <v>70</v>
      </c>
      <c r="Y2" s="6">
        <v>52</v>
      </c>
      <c r="Z2" s="6">
        <v>65</v>
      </c>
      <c r="AA2" s="6">
        <v>66</v>
      </c>
      <c r="AB2" s="6">
        <v>57</v>
      </c>
      <c r="AC2" s="6">
        <v>64</v>
      </c>
      <c r="AD2" s="6">
        <v>61</v>
      </c>
      <c r="AE2" s="6">
        <v>55</v>
      </c>
      <c r="AF2" s="6">
        <v>54</v>
      </c>
      <c r="AG2" s="6">
        <v>63</v>
      </c>
      <c r="AH2" s="6">
        <v>62</v>
      </c>
      <c r="AI2" s="6">
        <v>60</v>
      </c>
      <c r="AJ2" s="6">
        <v>52</v>
      </c>
      <c r="AK2" s="6">
        <v>52</v>
      </c>
      <c r="AL2" s="6">
        <v>62</v>
      </c>
      <c r="AM2" s="6">
        <v>55</v>
      </c>
      <c r="AN2" s="6">
        <v>61</v>
      </c>
      <c r="AO2" s="6">
        <v>65</v>
      </c>
      <c r="AP2" s="6">
        <v>67</v>
      </c>
      <c r="AQ2" s="6">
        <v>60</v>
      </c>
      <c r="AR2" s="6">
        <v>57</v>
      </c>
      <c r="AS2" s="6">
        <v>60</v>
      </c>
      <c r="AT2" s="6">
        <v>65</v>
      </c>
      <c r="AU2" s="6">
        <v>69</v>
      </c>
      <c r="AV2" s="6">
        <v>62</v>
      </c>
      <c r="AW2" s="6">
        <v>55</v>
      </c>
      <c r="AX2" s="6">
        <v>66</v>
      </c>
      <c r="AY2" s="6">
        <v>70</v>
      </c>
    </row>
    <row r="3" spans="1:51" x14ac:dyDescent="0.3">
      <c r="A3">
        <v>2</v>
      </c>
      <c r="B3" s="6">
        <v>9</v>
      </c>
      <c r="C3" s="6">
        <v>0</v>
      </c>
      <c r="D3" s="6">
        <v>5.0625</v>
      </c>
      <c r="E3" s="6">
        <v>9</v>
      </c>
      <c r="F3" s="6">
        <v>14.0625</v>
      </c>
      <c r="G3" s="6">
        <v>20.25</v>
      </c>
      <c r="H3" s="6">
        <v>27.5625</v>
      </c>
      <c r="I3" s="6">
        <v>36</v>
      </c>
      <c r="J3" s="6">
        <v>45.5625</v>
      </c>
      <c r="K3" s="6">
        <v>56.25</v>
      </c>
      <c r="L3" s="6">
        <v>51</v>
      </c>
      <c r="M3" s="6">
        <v>54</v>
      </c>
      <c r="N3" s="6">
        <v>51</v>
      </c>
      <c r="O3" s="6">
        <v>52</v>
      </c>
      <c r="P3" s="6">
        <v>61</v>
      </c>
      <c r="Q3" s="6">
        <v>66</v>
      </c>
      <c r="R3" s="6">
        <v>51</v>
      </c>
      <c r="S3" s="6">
        <v>59</v>
      </c>
      <c r="T3" s="6">
        <v>69</v>
      </c>
      <c r="U3" s="6">
        <v>58</v>
      </c>
      <c r="V3" s="6">
        <v>66</v>
      </c>
      <c r="W3" s="6">
        <v>68</v>
      </c>
      <c r="X3" s="6">
        <v>53</v>
      </c>
      <c r="Y3" s="6">
        <v>66</v>
      </c>
      <c r="Z3" s="6">
        <v>65</v>
      </c>
      <c r="AA3" s="6">
        <v>57</v>
      </c>
      <c r="AB3" s="6">
        <v>55</v>
      </c>
      <c r="AC3" s="6">
        <v>57</v>
      </c>
      <c r="AD3" s="6">
        <v>64</v>
      </c>
      <c r="AE3" s="6">
        <v>54</v>
      </c>
      <c r="AF3" s="6">
        <v>68</v>
      </c>
      <c r="AG3" s="6">
        <v>53</v>
      </c>
      <c r="AH3" s="6">
        <v>61</v>
      </c>
      <c r="AI3" s="6">
        <v>54</v>
      </c>
      <c r="AJ3" s="6">
        <v>50</v>
      </c>
      <c r="AK3" s="6">
        <v>54</v>
      </c>
      <c r="AL3" s="6">
        <v>64</v>
      </c>
      <c r="AM3" s="6">
        <v>65</v>
      </c>
      <c r="AN3" s="6">
        <v>60</v>
      </c>
      <c r="AO3" s="6">
        <v>66</v>
      </c>
      <c r="AP3" s="6">
        <v>54</v>
      </c>
      <c r="AQ3" s="6">
        <v>62</v>
      </c>
      <c r="AR3" s="6">
        <v>59</v>
      </c>
      <c r="AS3" s="6">
        <v>66</v>
      </c>
      <c r="AT3" s="6">
        <v>63</v>
      </c>
      <c r="AU3" s="6">
        <v>61</v>
      </c>
      <c r="AV3" s="6">
        <v>69</v>
      </c>
      <c r="AW3" s="6">
        <v>57</v>
      </c>
      <c r="AX3" s="6">
        <v>69</v>
      </c>
      <c r="AY3" s="6">
        <v>65</v>
      </c>
    </row>
    <row r="4" spans="1:51" x14ac:dyDescent="0.3">
      <c r="A4">
        <v>3</v>
      </c>
      <c r="B4" s="6">
        <v>20.25</v>
      </c>
      <c r="C4" s="6">
        <v>5.0625</v>
      </c>
      <c r="D4" s="6">
        <v>0</v>
      </c>
      <c r="E4" s="6">
        <v>4</v>
      </c>
      <c r="F4" s="6">
        <v>6.25</v>
      </c>
      <c r="G4" s="6">
        <v>9</v>
      </c>
      <c r="H4" s="6">
        <v>12.25</v>
      </c>
      <c r="I4" s="6">
        <v>16</v>
      </c>
      <c r="J4" s="6">
        <v>20.25</v>
      </c>
      <c r="K4" s="6">
        <v>25</v>
      </c>
      <c r="L4" s="6">
        <v>30.25</v>
      </c>
      <c r="M4" s="6">
        <v>36</v>
      </c>
      <c r="N4" s="6">
        <v>42.25</v>
      </c>
      <c r="O4" s="6">
        <v>49</v>
      </c>
      <c r="P4" s="6">
        <v>56.25</v>
      </c>
      <c r="Q4" s="6">
        <v>63</v>
      </c>
      <c r="R4" s="6">
        <v>59</v>
      </c>
      <c r="S4" s="6">
        <v>62</v>
      </c>
      <c r="T4" s="6">
        <v>59</v>
      </c>
      <c r="U4" s="6">
        <v>50</v>
      </c>
      <c r="V4" s="6">
        <v>53</v>
      </c>
      <c r="W4" s="6">
        <v>66</v>
      </c>
      <c r="X4" s="6">
        <v>57</v>
      </c>
      <c r="Y4" s="6">
        <v>52</v>
      </c>
      <c r="Z4" s="6">
        <v>68</v>
      </c>
      <c r="AA4" s="6">
        <v>55</v>
      </c>
      <c r="AB4" s="6">
        <v>61</v>
      </c>
      <c r="AC4" s="6">
        <v>62</v>
      </c>
      <c r="AD4" s="6">
        <v>55</v>
      </c>
      <c r="AE4" s="6">
        <v>65</v>
      </c>
      <c r="AF4" s="6">
        <v>61</v>
      </c>
      <c r="AG4" s="6">
        <v>68</v>
      </c>
      <c r="AH4" s="6">
        <v>56</v>
      </c>
      <c r="AI4" s="6">
        <v>67</v>
      </c>
      <c r="AJ4" s="6">
        <v>58</v>
      </c>
      <c r="AK4" s="6">
        <v>50</v>
      </c>
      <c r="AL4" s="6">
        <v>64</v>
      </c>
      <c r="AM4" s="6">
        <v>65</v>
      </c>
      <c r="AN4" s="6">
        <v>55</v>
      </c>
      <c r="AO4" s="6">
        <v>60</v>
      </c>
      <c r="AP4" s="6">
        <v>69</v>
      </c>
      <c r="AQ4" s="6">
        <v>56</v>
      </c>
      <c r="AR4" s="6">
        <v>64</v>
      </c>
      <c r="AS4" s="6">
        <v>53</v>
      </c>
      <c r="AT4" s="6">
        <v>51</v>
      </c>
      <c r="AU4" s="6">
        <v>59</v>
      </c>
      <c r="AV4" s="6">
        <v>53</v>
      </c>
      <c r="AW4" s="6">
        <v>68</v>
      </c>
      <c r="AX4" s="6">
        <v>53</v>
      </c>
      <c r="AY4" s="6">
        <v>68</v>
      </c>
    </row>
    <row r="5" spans="1:51" x14ac:dyDescent="0.3">
      <c r="A5">
        <v>4</v>
      </c>
      <c r="B5" s="6">
        <v>36</v>
      </c>
      <c r="C5" s="6">
        <v>9</v>
      </c>
      <c r="D5" s="6">
        <v>4</v>
      </c>
      <c r="E5" s="6">
        <v>0</v>
      </c>
      <c r="F5" s="6">
        <v>3.515625</v>
      </c>
      <c r="G5" s="6">
        <v>5.0625</v>
      </c>
      <c r="H5" s="6">
        <v>6.890625</v>
      </c>
      <c r="I5" s="6">
        <v>9</v>
      </c>
      <c r="J5" s="6">
        <v>11.390625</v>
      </c>
      <c r="K5" s="6">
        <v>14.0625</v>
      </c>
      <c r="L5" s="6">
        <v>17.015625</v>
      </c>
      <c r="M5" s="6">
        <v>20.25</v>
      </c>
      <c r="N5" s="6">
        <v>23.765625</v>
      </c>
      <c r="O5" s="6">
        <v>27.5625</v>
      </c>
      <c r="P5" s="6">
        <v>31.640625</v>
      </c>
      <c r="Q5" s="6">
        <v>36</v>
      </c>
      <c r="R5" s="6">
        <v>40.640625</v>
      </c>
      <c r="S5" s="6">
        <v>45.5625</v>
      </c>
      <c r="T5" s="6">
        <v>50.765625</v>
      </c>
      <c r="U5" s="6">
        <v>56.25</v>
      </c>
      <c r="V5" s="6">
        <v>60</v>
      </c>
      <c r="W5" s="6">
        <v>61</v>
      </c>
      <c r="X5" s="6">
        <v>65</v>
      </c>
      <c r="Y5" s="6">
        <v>64</v>
      </c>
      <c r="Z5" s="6">
        <v>67</v>
      </c>
      <c r="AA5" s="6">
        <v>60</v>
      </c>
      <c r="AB5" s="6">
        <v>60</v>
      </c>
      <c r="AC5" s="6">
        <v>57</v>
      </c>
      <c r="AD5" s="6">
        <v>56</v>
      </c>
      <c r="AE5" s="6">
        <v>69</v>
      </c>
      <c r="AF5" s="6">
        <v>55</v>
      </c>
      <c r="AG5" s="6">
        <v>70</v>
      </c>
      <c r="AH5" s="6">
        <v>67</v>
      </c>
      <c r="AI5" s="6">
        <v>66</v>
      </c>
      <c r="AJ5" s="6">
        <v>59</v>
      </c>
      <c r="AK5" s="6">
        <v>61</v>
      </c>
      <c r="AL5" s="6">
        <v>59</v>
      </c>
      <c r="AM5" s="6">
        <v>56</v>
      </c>
      <c r="AN5" s="6">
        <v>59</v>
      </c>
      <c r="AO5" s="6">
        <v>64</v>
      </c>
      <c r="AP5" s="6">
        <v>61</v>
      </c>
      <c r="AQ5" s="6">
        <v>62</v>
      </c>
      <c r="AR5" s="6">
        <v>62</v>
      </c>
      <c r="AS5" s="6">
        <v>59</v>
      </c>
      <c r="AT5" s="6">
        <v>68</v>
      </c>
      <c r="AU5" s="6">
        <v>68</v>
      </c>
      <c r="AV5" s="6">
        <v>53</v>
      </c>
      <c r="AW5" s="6">
        <v>66</v>
      </c>
      <c r="AX5" s="6">
        <v>51</v>
      </c>
      <c r="AY5" s="6">
        <v>51</v>
      </c>
    </row>
    <row r="6" spans="1:51" x14ac:dyDescent="0.3">
      <c r="A6">
        <v>5</v>
      </c>
      <c r="B6" s="6">
        <v>56.25</v>
      </c>
      <c r="C6" s="6">
        <v>14.0625</v>
      </c>
      <c r="D6" s="6">
        <v>6.25</v>
      </c>
      <c r="E6" s="6">
        <v>3.515625</v>
      </c>
      <c r="F6" s="6">
        <v>0</v>
      </c>
      <c r="G6" s="6">
        <v>3.24</v>
      </c>
      <c r="H6" s="6">
        <v>4.41</v>
      </c>
      <c r="I6" s="6">
        <v>5.76</v>
      </c>
      <c r="J6" s="6">
        <v>7.29</v>
      </c>
      <c r="K6" s="6">
        <v>9</v>
      </c>
      <c r="L6" s="6">
        <v>10.89</v>
      </c>
      <c r="M6" s="6">
        <v>12.96</v>
      </c>
      <c r="N6" s="6">
        <v>15.21</v>
      </c>
      <c r="O6" s="6">
        <v>17.64</v>
      </c>
      <c r="P6" s="6">
        <v>20.25</v>
      </c>
      <c r="Q6" s="6">
        <v>23.04</v>
      </c>
      <c r="R6" s="6">
        <v>26.01</v>
      </c>
      <c r="S6" s="6">
        <v>29.16</v>
      </c>
      <c r="T6" s="6">
        <v>32.49</v>
      </c>
      <c r="U6" s="6">
        <v>36</v>
      </c>
      <c r="V6" s="6">
        <v>39.69</v>
      </c>
      <c r="W6" s="6">
        <v>43.56</v>
      </c>
      <c r="X6" s="6">
        <v>47.61</v>
      </c>
      <c r="Y6" s="6">
        <v>51.84</v>
      </c>
      <c r="Z6" s="6">
        <v>56.25</v>
      </c>
      <c r="AA6" s="6">
        <v>59</v>
      </c>
      <c r="AB6" s="6">
        <v>55</v>
      </c>
      <c r="AC6" s="6">
        <v>54</v>
      </c>
      <c r="AD6" s="6">
        <v>67</v>
      </c>
      <c r="AE6" s="6">
        <v>51</v>
      </c>
      <c r="AF6" s="6">
        <v>59</v>
      </c>
      <c r="AG6" s="6">
        <v>61</v>
      </c>
      <c r="AH6" s="6">
        <v>69</v>
      </c>
      <c r="AI6" s="6">
        <v>50</v>
      </c>
      <c r="AJ6" s="6">
        <v>58</v>
      </c>
      <c r="AK6" s="6">
        <v>70</v>
      </c>
      <c r="AL6" s="6">
        <v>53</v>
      </c>
      <c r="AM6" s="6">
        <v>61</v>
      </c>
      <c r="AN6" s="6">
        <v>57</v>
      </c>
      <c r="AO6" s="6">
        <v>58</v>
      </c>
      <c r="AP6" s="6">
        <v>62</v>
      </c>
      <c r="AQ6" s="6">
        <v>65</v>
      </c>
      <c r="AR6" s="6">
        <v>67</v>
      </c>
      <c r="AS6" s="6">
        <v>60</v>
      </c>
      <c r="AT6" s="6">
        <v>50</v>
      </c>
      <c r="AU6" s="6">
        <v>58</v>
      </c>
      <c r="AV6" s="6">
        <v>52</v>
      </c>
      <c r="AW6" s="6">
        <v>65</v>
      </c>
      <c r="AX6" s="6">
        <v>50</v>
      </c>
      <c r="AY6" s="6">
        <v>61</v>
      </c>
    </row>
    <row r="7" spans="1:51" x14ac:dyDescent="0.3">
      <c r="A7">
        <v>6</v>
      </c>
      <c r="B7" s="6">
        <v>60</v>
      </c>
      <c r="C7" s="6">
        <v>20.25</v>
      </c>
      <c r="D7" s="6">
        <v>9</v>
      </c>
      <c r="E7" s="6">
        <v>5.0625</v>
      </c>
      <c r="F7" s="6">
        <v>3.24</v>
      </c>
      <c r="G7" s="6">
        <v>0</v>
      </c>
      <c r="H7" s="6">
        <v>3.0625</v>
      </c>
      <c r="I7" s="6">
        <v>4</v>
      </c>
      <c r="J7" s="6">
        <v>5.0625</v>
      </c>
      <c r="K7" s="6">
        <v>6.25</v>
      </c>
      <c r="L7" s="6">
        <v>7.5625</v>
      </c>
      <c r="M7" s="6">
        <v>9</v>
      </c>
      <c r="N7" s="6">
        <v>10.5625</v>
      </c>
      <c r="O7" s="6">
        <v>12.25</v>
      </c>
      <c r="P7" s="6">
        <v>14.0625</v>
      </c>
      <c r="Q7" s="6">
        <v>16</v>
      </c>
      <c r="R7" s="6">
        <v>18.0625</v>
      </c>
      <c r="S7" s="6">
        <v>20.25</v>
      </c>
      <c r="T7" s="6">
        <v>22.5625</v>
      </c>
      <c r="U7" s="6">
        <v>25</v>
      </c>
      <c r="V7" s="6">
        <v>27.5625</v>
      </c>
      <c r="W7" s="6">
        <v>30.25</v>
      </c>
      <c r="X7" s="6">
        <v>33.0625</v>
      </c>
      <c r="Y7" s="6">
        <v>36</v>
      </c>
      <c r="Z7" s="6">
        <v>39.062500000000007</v>
      </c>
      <c r="AA7" s="6">
        <v>42.25</v>
      </c>
      <c r="AB7" s="6">
        <v>45.5625</v>
      </c>
      <c r="AC7" s="6">
        <v>49</v>
      </c>
      <c r="AD7" s="6">
        <v>52.5625</v>
      </c>
      <c r="AE7" s="6">
        <v>56.25</v>
      </c>
      <c r="AF7" s="6">
        <v>58</v>
      </c>
      <c r="AG7" s="6">
        <v>52</v>
      </c>
      <c r="AH7" s="6">
        <v>68</v>
      </c>
      <c r="AI7" s="6">
        <v>59</v>
      </c>
      <c r="AJ7" s="6">
        <v>59</v>
      </c>
      <c r="AK7" s="6">
        <v>66</v>
      </c>
      <c r="AL7" s="6">
        <v>54</v>
      </c>
      <c r="AM7" s="6">
        <v>58</v>
      </c>
      <c r="AN7" s="6">
        <v>56</v>
      </c>
      <c r="AO7" s="6">
        <v>52</v>
      </c>
      <c r="AP7" s="6">
        <v>54</v>
      </c>
      <c r="AQ7" s="6">
        <v>60</v>
      </c>
      <c r="AR7" s="6">
        <v>61</v>
      </c>
      <c r="AS7" s="6">
        <v>53</v>
      </c>
      <c r="AT7" s="6">
        <v>57</v>
      </c>
      <c r="AU7" s="6">
        <v>55</v>
      </c>
      <c r="AV7" s="6">
        <v>67</v>
      </c>
      <c r="AW7" s="6">
        <v>70</v>
      </c>
      <c r="AX7" s="6">
        <v>68</v>
      </c>
      <c r="AY7" s="6">
        <v>52</v>
      </c>
    </row>
    <row r="8" spans="1:51" x14ac:dyDescent="0.3">
      <c r="A8">
        <v>7</v>
      </c>
      <c r="B8" s="6">
        <v>59</v>
      </c>
      <c r="C8" s="6">
        <v>27.5625</v>
      </c>
      <c r="D8" s="6">
        <v>12.25</v>
      </c>
      <c r="E8" s="6">
        <v>6.890625</v>
      </c>
      <c r="F8" s="6">
        <v>4.41</v>
      </c>
      <c r="G8" s="6">
        <v>3.0625</v>
      </c>
      <c r="H8" s="6">
        <v>0</v>
      </c>
      <c r="I8" s="6">
        <v>2.9387755102040813</v>
      </c>
      <c r="J8" s="6">
        <v>3.7193877551020416</v>
      </c>
      <c r="K8" s="6">
        <v>4.591836734693878</v>
      </c>
      <c r="L8" s="6">
        <v>5.5561224489795906</v>
      </c>
      <c r="M8" s="6">
        <v>6.6122448979591821</v>
      </c>
      <c r="N8" s="6">
        <v>7.7602040816326534</v>
      </c>
      <c r="O8" s="6">
        <v>9</v>
      </c>
      <c r="P8" s="6">
        <v>10.331632653061222</v>
      </c>
      <c r="Q8" s="6">
        <v>11.755102040816325</v>
      </c>
      <c r="R8" s="6">
        <v>13.270408163265301</v>
      </c>
      <c r="S8" s="6">
        <v>14.877551020408166</v>
      </c>
      <c r="T8" s="6">
        <v>16.576530612244898</v>
      </c>
      <c r="U8" s="6">
        <v>18.367346938775512</v>
      </c>
      <c r="V8" s="6">
        <v>20.25</v>
      </c>
      <c r="W8" s="6">
        <v>22.224489795918362</v>
      </c>
      <c r="X8" s="6">
        <v>24.290816326530614</v>
      </c>
      <c r="Y8" s="6">
        <v>26.448979591836729</v>
      </c>
      <c r="Z8" s="6">
        <v>28.698979591836743</v>
      </c>
      <c r="AA8" s="6">
        <v>31.040816326530614</v>
      </c>
      <c r="AB8" s="6">
        <v>33.474489795918373</v>
      </c>
      <c r="AC8" s="6">
        <v>36</v>
      </c>
      <c r="AD8" s="6">
        <v>38.617346938775512</v>
      </c>
      <c r="AE8" s="6">
        <v>41.326530612244888</v>
      </c>
      <c r="AF8" s="6">
        <v>44.127551020408163</v>
      </c>
      <c r="AG8" s="6">
        <v>47.020408163265301</v>
      </c>
      <c r="AH8" s="6">
        <v>50.00510204081634</v>
      </c>
      <c r="AI8" s="6">
        <v>53.081632653061206</v>
      </c>
      <c r="AJ8" s="6">
        <v>56.25</v>
      </c>
      <c r="AK8" s="6">
        <v>59.510204081632665</v>
      </c>
      <c r="AL8" s="6">
        <v>53</v>
      </c>
      <c r="AM8" s="6">
        <v>66</v>
      </c>
      <c r="AN8" s="6">
        <v>58</v>
      </c>
      <c r="AO8" s="6">
        <v>70</v>
      </c>
      <c r="AP8" s="6">
        <v>62</v>
      </c>
      <c r="AQ8" s="6">
        <v>52</v>
      </c>
      <c r="AR8" s="6">
        <v>61</v>
      </c>
      <c r="AS8" s="6">
        <v>51</v>
      </c>
      <c r="AT8" s="6">
        <v>56</v>
      </c>
      <c r="AU8" s="6">
        <v>53</v>
      </c>
      <c r="AV8" s="6">
        <v>63</v>
      </c>
      <c r="AW8" s="6">
        <v>63</v>
      </c>
      <c r="AX8" s="6">
        <v>62</v>
      </c>
      <c r="AY8" s="6">
        <v>53</v>
      </c>
    </row>
    <row r="9" spans="1:51" x14ac:dyDescent="0.3">
      <c r="A9">
        <v>8</v>
      </c>
      <c r="B9" s="6">
        <v>53</v>
      </c>
      <c r="C9" s="6">
        <v>36</v>
      </c>
      <c r="D9" s="6">
        <v>16</v>
      </c>
      <c r="E9" s="6">
        <v>9</v>
      </c>
      <c r="F9" s="6">
        <v>5.76</v>
      </c>
      <c r="G9" s="6">
        <v>4</v>
      </c>
      <c r="H9" s="6">
        <v>2.9387755102040813</v>
      </c>
      <c r="I9" s="6">
        <v>0</v>
      </c>
      <c r="J9" s="6">
        <v>2.84765625</v>
      </c>
      <c r="K9" s="6">
        <v>3.515625</v>
      </c>
      <c r="L9" s="6">
        <v>4.25390625</v>
      </c>
      <c r="M9" s="6">
        <v>5.0625</v>
      </c>
      <c r="N9" s="6">
        <v>5.94140625</v>
      </c>
      <c r="O9" s="6">
        <v>6.890625</v>
      </c>
      <c r="P9" s="6">
        <v>7.91015625</v>
      </c>
      <c r="Q9" s="6">
        <v>9</v>
      </c>
      <c r="R9" s="6">
        <v>10.16015625</v>
      </c>
      <c r="S9" s="6">
        <v>11.390625</v>
      </c>
      <c r="T9" s="6">
        <v>12.69140625</v>
      </c>
      <c r="U9" s="6">
        <v>14.0625</v>
      </c>
      <c r="V9" s="6">
        <v>15.50390625</v>
      </c>
      <c r="W9" s="6">
        <v>17.015625</v>
      </c>
      <c r="X9" s="6">
        <v>18.59765625</v>
      </c>
      <c r="Y9" s="6">
        <v>20.25</v>
      </c>
      <c r="Z9" s="6">
        <v>21.97265625</v>
      </c>
      <c r="AA9" s="6">
        <v>23.765625</v>
      </c>
      <c r="AB9" s="6">
        <v>25.62890625</v>
      </c>
      <c r="AC9" s="6">
        <v>27.5625</v>
      </c>
      <c r="AD9" s="6">
        <v>29.56640625</v>
      </c>
      <c r="AE9" s="6">
        <v>31.640625</v>
      </c>
      <c r="AF9" s="6">
        <v>33.78515625</v>
      </c>
      <c r="AG9" s="6">
        <v>36</v>
      </c>
      <c r="AH9" s="6">
        <v>38.28515625</v>
      </c>
      <c r="AI9" s="6">
        <v>40.640625</v>
      </c>
      <c r="AJ9" s="6">
        <v>43.06640625</v>
      </c>
      <c r="AK9" s="6">
        <v>45.5625</v>
      </c>
      <c r="AL9" s="6">
        <v>48.12890625</v>
      </c>
      <c r="AM9" s="6">
        <v>50.765625</v>
      </c>
      <c r="AN9" s="6">
        <v>53.47265625</v>
      </c>
      <c r="AO9" s="6">
        <v>56.25</v>
      </c>
      <c r="AP9" s="6">
        <v>59.09765625</v>
      </c>
      <c r="AQ9" s="6">
        <v>66</v>
      </c>
      <c r="AR9" s="6">
        <v>68</v>
      </c>
      <c r="AS9" s="6">
        <v>55</v>
      </c>
      <c r="AT9" s="6">
        <v>61</v>
      </c>
      <c r="AU9" s="6">
        <v>65</v>
      </c>
      <c r="AV9" s="6">
        <v>57</v>
      </c>
      <c r="AW9" s="6">
        <v>63</v>
      </c>
      <c r="AX9" s="6">
        <v>52</v>
      </c>
      <c r="AY9" s="6">
        <v>52</v>
      </c>
    </row>
    <row r="10" spans="1:51" x14ac:dyDescent="0.3">
      <c r="A10">
        <v>9</v>
      </c>
      <c r="B10" s="6">
        <v>56</v>
      </c>
      <c r="C10" s="6">
        <v>45.5625</v>
      </c>
      <c r="D10" s="6">
        <v>20.25</v>
      </c>
      <c r="E10" s="6">
        <v>11.390625</v>
      </c>
      <c r="F10" s="6">
        <v>7.29</v>
      </c>
      <c r="G10" s="6">
        <v>5.0625</v>
      </c>
      <c r="H10" s="6">
        <v>3.7193877551020416</v>
      </c>
      <c r="I10" s="6">
        <v>2.84765625</v>
      </c>
      <c r="J10" s="6">
        <v>0</v>
      </c>
      <c r="K10" s="6">
        <v>2.7777777777777781</v>
      </c>
      <c r="L10" s="6">
        <v>3.361111111111112</v>
      </c>
      <c r="M10" s="6">
        <v>4</v>
      </c>
      <c r="N10" s="6">
        <v>4.6944444444444455</v>
      </c>
      <c r="O10" s="6">
        <v>5.4444444444444438</v>
      </c>
      <c r="P10" s="6">
        <v>6.25</v>
      </c>
      <c r="Q10" s="6">
        <v>7.1111111111111098</v>
      </c>
      <c r="R10" s="6">
        <v>8.0277777777777768</v>
      </c>
      <c r="S10" s="6">
        <v>9</v>
      </c>
      <c r="T10" s="6">
        <v>10.027777777777779</v>
      </c>
      <c r="U10" s="6">
        <v>11.111111111111112</v>
      </c>
      <c r="V10" s="6">
        <v>12.25</v>
      </c>
      <c r="W10" s="6">
        <v>13.444444444444448</v>
      </c>
      <c r="X10" s="6">
        <v>14.694444444444441</v>
      </c>
      <c r="Y10" s="6">
        <v>16</v>
      </c>
      <c r="Z10" s="6">
        <v>17.361111111111107</v>
      </c>
      <c r="AA10" s="6">
        <v>18.777777777777782</v>
      </c>
      <c r="AB10" s="6">
        <v>20.25</v>
      </c>
      <c r="AC10" s="6">
        <v>21.777777777777775</v>
      </c>
      <c r="AD10" s="6">
        <v>23.361111111111114</v>
      </c>
      <c r="AE10" s="6">
        <v>25</v>
      </c>
      <c r="AF10" s="6">
        <v>26.694444444444446</v>
      </c>
      <c r="AG10" s="6">
        <v>28.444444444444439</v>
      </c>
      <c r="AH10" s="6">
        <v>30.25</v>
      </c>
      <c r="AI10" s="6">
        <v>32.111111111111107</v>
      </c>
      <c r="AJ10" s="6">
        <v>34.027777777777779</v>
      </c>
      <c r="AK10" s="6">
        <v>36</v>
      </c>
      <c r="AL10" s="6">
        <v>38.027777777777764</v>
      </c>
      <c r="AM10" s="6">
        <v>40.111111111111114</v>
      </c>
      <c r="AN10" s="6">
        <v>42.25</v>
      </c>
      <c r="AO10" s="6">
        <v>44.44444444444445</v>
      </c>
      <c r="AP10" s="6">
        <v>46.694444444444436</v>
      </c>
      <c r="AQ10" s="6">
        <v>49</v>
      </c>
      <c r="AR10" s="6">
        <v>51.361111111111121</v>
      </c>
      <c r="AS10" s="6">
        <v>53.777777777777793</v>
      </c>
      <c r="AT10" s="6">
        <v>56.25</v>
      </c>
      <c r="AU10" s="6">
        <v>58.777777777777764</v>
      </c>
      <c r="AV10" s="6">
        <v>69</v>
      </c>
      <c r="AW10" s="6">
        <v>54</v>
      </c>
      <c r="AX10" s="6">
        <v>51</v>
      </c>
      <c r="AY10" s="6">
        <v>67</v>
      </c>
    </row>
    <row r="11" spans="1:51" x14ac:dyDescent="0.3">
      <c r="A11">
        <v>10</v>
      </c>
      <c r="B11" s="6">
        <v>55</v>
      </c>
      <c r="C11" s="6">
        <v>56.25</v>
      </c>
      <c r="D11" s="6">
        <v>25</v>
      </c>
      <c r="E11" s="6">
        <v>14.0625</v>
      </c>
      <c r="F11" s="6">
        <v>9</v>
      </c>
      <c r="G11" s="6">
        <v>6.25</v>
      </c>
      <c r="H11" s="6">
        <v>4.591836734693878</v>
      </c>
      <c r="I11" s="6">
        <v>3.515625</v>
      </c>
      <c r="J11" s="6">
        <v>2.7777777777777781</v>
      </c>
      <c r="K11" s="6">
        <v>0</v>
      </c>
      <c r="L11" s="6">
        <v>2.7225000000000001</v>
      </c>
      <c r="M11" s="6">
        <v>3.24</v>
      </c>
      <c r="N11" s="6">
        <v>3.8025000000000002</v>
      </c>
      <c r="O11" s="6">
        <v>4.41</v>
      </c>
      <c r="P11" s="6">
        <v>5.0625</v>
      </c>
      <c r="Q11" s="6">
        <v>5.76</v>
      </c>
      <c r="R11" s="6">
        <v>6.5025000000000004</v>
      </c>
      <c r="S11" s="6">
        <v>7.29</v>
      </c>
      <c r="T11" s="6">
        <v>8.1225000000000005</v>
      </c>
      <c r="U11" s="6">
        <v>9</v>
      </c>
      <c r="V11" s="6">
        <v>9.9224999999999994</v>
      </c>
      <c r="W11" s="6">
        <v>10.89</v>
      </c>
      <c r="X11" s="6">
        <v>11.9025</v>
      </c>
      <c r="Y11" s="6">
        <v>12.96</v>
      </c>
      <c r="Z11" s="6">
        <v>14.0625</v>
      </c>
      <c r="AA11" s="6">
        <v>15.21</v>
      </c>
      <c r="AB11" s="6">
        <v>16.4025</v>
      </c>
      <c r="AC11" s="6">
        <v>17.64</v>
      </c>
      <c r="AD11" s="6">
        <v>18.922499999999999</v>
      </c>
      <c r="AE11" s="6">
        <v>20.25</v>
      </c>
      <c r="AF11" s="6">
        <v>21.622499999999999</v>
      </c>
      <c r="AG11" s="6">
        <v>23.04</v>
      </c>
      <c r="AH11" s="6">
        <v>24.502500000000001</v>
      </c>
      <c r="AI11" s="6">
        <v>26.01</v>
      </c>
      <c r="AJ11" s="6">
        <v>27.5625</v>
      </c>
      <c r="AK11" s="6">
        <v>29.16</v>
      </c>
      <c r="AL11" s="6">
        <v>30.802499999999998</v>
      </c>
      <c r="AM11" s="6">
        <v>32.49</v>
      </c>
      <c r="AN11" s="6">
        <v>34.222499999999997</v>
      </c>
      <c r="AO11" s="6">
        <v>36</v>
      </c>
      <c r="AP11" s="6">
        <v>37.822499999999991</v>
      </c>
      <c r="AQ11" s="6">
        <v>39.69</v>
      </c>
      <c r="AR11" s="6">
        <v>41.602499999999999</v>
      </c>
      <c r="AS11" s="6">
        <v>43.56</v>
      </c>
      <c r="AT11" s="6">
        <v>45.5625</v>
      </c>
      <c r="AU11" s="6">
        <v>47.61</v>
      </c>
      <c r="AV11" s="6">
        <v>49.702500000000001</v>
      </c>
      <c r="AW11" s="6">
        <v>51.84</v>
      </c>
      <c r="AX11" s="6">
        <v>54.022500000000001</v>
      </c>
      <c r="AY11" s="6">
        <v>56.25</v>
      </c>
    </row>
    <row r="12" spans="1:51" x14ac:dyDescent="0.3">
      <c r="A12">
        <v>11</v>
      </c>
      <c r="B12" s="6">
        <v>64</v>
      </c>
      <c r="C12" s="6">
        <v>58</v>
      </c>
      <c r="D12" s="6">
        <v>30.25</v>
      </c>
      <c r="E12" s="6">
        <v>17.015625</v>
      </c>
      <c r="F12" s="6">
        <v>10.89</v>
      </c>
      <c r="G12" s="6">
        <v>7.5625</v>
      </c>
      <c r="H12" s="6">
        <v>5.5561224489795906</v>
      </c>
      <c r="I12" s="6">
        <v>4.25390625</v>
      </c>
      <c r="J12" s="6">
        <v>3.361111111111112</v>
      </c>
      <c r="K12" s="6">
        <v>2.7225000000000001</v>
      </c>
      <c r="L12" s="6">
        <v>0</v>
      </c>
      <c r="M12" s="6">
        <v>2.6776859504132231</v>
      </c>
      <c r="N12" s="6">
        <v>3.1425619834710745</v>
      </c>
      <c r="O12" s="6">
        <v>3.6446280991735533</v>
      </c>
      <c r="P12" s="6">
        <v>4.1838842975206605</v>
      </c>
      <c r="Q12" s="6">
        <v>4.7603305785123977</v>
      </c>
      <c r="R12" s="6">
        <v>5.3739669421487601</v>
      </c>
      <c r="S12" s="6">
        <v>6.0247933884297531</v>
      </c>
      <c r="T12" s="6">
        <v>6.7128099173553721</v>
      </c>
      <c r="U12" s="6">
        <v>7.4380165289256208</v>
      </c>
      <c r="V12" s="6">
        <v>8.2004132231404956</v>
      </c>
      <c r="W12" s="6">
        <v>9</v>
      </c>
      <c r="X12" s="6">
        <v>9.8367768595041323</v>
      </c>
      <c r="Y12" s="6">
        <v>10.710743801652892</v>
      </c>
      <c r="Z12" s="6">
        <v>11.621900826446284</v>
      </c>
      <c r="AA12" s="6">
        <v>12.570247933884298</v>
      </c>
      <c r="AB12" s="6">
        <v>13.555785123966944</v>
      </c>
      <c r="AC12" s="6">
        <v>14.578512396694213</v>
      </c>
      <c r="AD12" s="6">
        <v>15.638429752066118</v>
      </c>
      <c r="AE12" s="6">
        <v>16.735537190082642</v>
      </c>
      <c r="AF12" s="6">
        <v>17.869834710743802</v>
      </c>
      <c r="AG12" s="6">
        <v>19.041322314049591</v>
      </c>
      <c r="AH12" s="6">
        <v>20.25</v>
      </c>
      <c r="AI12" s="6">
        <v>21.495867768595041</v>
      </c>
      <c r="AJ12" s="6">
        <v>22.778925619834709</v>
      </c>
      <c r="AK12" s="6">
        <v>24.099173553719012</v>
      </c>
      <c r="AL12" s="6">
        <v>25.456611570247933</v>
      </c>
      <c r="AM12" s="6">
        <v>26.851239669421489</v>
      </c>
      <c r="AN12" s="6">
        <v>28.283057851239668</v>
      </c>
      <c r="AO12" s="6">
        <v>29.752066115702483</v>
      </c>
      <c r="AP12" s="6">
        <v>31.258264462809915</v>
      </c>
      <c r="AQ12" s="6">
        <v>32.801652892561982</v>
      </c>
      <c r="AR12" s="6">
        <v>34.382231404958681</v>
      </c>
      <c r="AS12" s="6">
        <v>36</v>
      </c>
      <c r="AT12" s="6">
        <v>37.654958677685947</v>
      </c>
      <c r="AU12" s="6">
        <v>39.347107438016529</v>
      </c>
      <c r="AV12" s="6">
        <v>41.076446280991739</v>
      </c>
      <c r="AW12" s="6">
        <v>42.84297520661157</v>
      </c>
      <c r="AX12" s="6">
        <v>44.646694214876021</v>
      </c>
      <c r="AY12" s="6">
        <v>46.487603305785136</v>
      </c>
    </row>
    <row r="13" spans="1:51" x14ac:dyDescent="0.3">
      <c r="A13">
        <v>12</v>
      </c>
      <c r="B13" s="6">
        <v>57</v>
      </c>
      <c r="C13" s="6">
        <v>52</v>
      </c>
      <c r="D13" s="6">
        <v>36</v>
      </c>
      <c r="E13" s="6">
        <v>20.25</v>
      </c>
      <c r="F13" s="6">
        <v>12.96</v>
      </c>
      <c r="G13" s="6">
        <v>9</v>
      </c>
      <c r="H13" s="6">
        <v>6.6122448979591821</v>
      </c>
      <c r="I13" s="6">
        <v>5.0625</v>
      </c>
      <c r="J13" s="6">
        <v>4</v>
      </c>
      <c r="K13" s="6">
        <v>3.24</v>
      </c>
      <c r="L13" s="6">
        <v>2.6776859504132231</v>
      </c>
      <c r="M13" s="6">
        <v>0</v>
      </c>
      <c r="N13" s="6">
        <v>2.640625</v>
      </c>
      <c r="O13" s="6">
        <v>3.0625</v>
      </c>
      <c r="P13" s="6">
        <v>3.515625</v>
      </c>
      <c r="Q13" s="6">
        <v>4</v>
      </c>
      <c r="R13" s="6">
        <v>4.515625</v>
      </c>
      <c r="S13" s="6">
        <v>5.0625</v>
      </c>
      <c r="T13" s="6">
        <v>5.640625</v>
      </c>
      <c r="U13" s="6">
        <v>6.25</v>
      </c>
      <c r="V13" s="6">
        <v>6.890625</v>
      </c>
      <c r="W13" s="6">
        <v>7.5625</v>
      </c>
      <c r="X13" s="6">
        <v>8.265625</v>
      </c>
      <c r="Y13" s="6">
        <v>9</v>
      </c>
      <c r="Z13" s="6">
        <v>9.7656250000000018</v>
      </c>
      <c r="AA13" s="6">
        <v>10.5625</v>
      </c>
      <c r="AB13" s="6">
        <v>11.390625</v>
      </c>
      <c r="AC13" s="6">
        <v>12.25</v>
      </c>
      <c r="AD13" s="6">
        <v>13.140625</v>
      </c>
      <c r="AE13" s="6">
        <v>14.0625</v>
      </c>
      <c r="AF13" s="6">
        <v>15.015625</v>
      </c>
      <c r="AG13" s="6">
        <v>16</v>
      </c>
      <c r="AH13" s="6">
        <v>17.015625</v>
      </c>
      <c r="AI13" s="6">
        <v>18.0625</v>
      </c>
      <c r="AJ13" s="6">
        <v>19.140625</v>
      </c>
      <c r="AK13" s="6">
        <v>20.25</v>
      </c>
      <c r="AL13" s="6">
        <v>21.390625</v>
      </c>
      <c r="AM13" s="6">
        <v>22.5625</v>
      </c>
      <c r="AN13" s="6">
        <v>23.765625</v>
      </c>
      <c r="AO13" s="6">
        <v>25</v>
      </c>
      <c r="AP13" s="6">
        <v>26.265625</v>
      </c>
      <c r="AQ13" s="6">
        <v>27.5625</v>
      </c>
      <c r="AR13" s="6">
        <v>28.890625</v>
      </c>
      <c r="AS13" s="6">
        <v>30.25</v>
      </c>
      <c r="AT13" s="6">
        <v>31.640625</v>
      </c>
      <c r="AU13" s="6">
        <v>33.0625</v>
      </c>
      <c r="AV13" s="6">
        <v>34.515625</v>
      </c>
      <c r="AW13" s="6">
        <v>36</v>
      </c>
      <c r="AX13" s="6">
        <v>37.515624999999993</v>
      </c>
      <c r="AY13" s="6">
        <v>39.062500000000007</v>
      </c>
    </row>
    <row r="14" spans="1:51" x14ac:dyDescent="0.3">
      <c r="A14">
        <v>13</v>
      </c>
      <c r="B14" s="6">
        <v>67</v>
      </c>
      <c r="C14" s="6">
        <v>60</v>
      </c>
      <c r="D14" s="6">
        <v>42.25</v>
      </c>
      <c r="E14" s="6">
        <v>23.765625</v>
      </c>
      <c r="F14" s="6">
        <v>15.21</v>
      </c>
      <c r="G14" s="6">
        <v>10.5625</v>
      </c>
      <c r="H14" s="6">
        <v>7.7602040816326534</v>
      </c>
      <c r="I14" s="6">
        <v>5.94140625</v>
      </c>
      <c r="J14" s="6">
        <v>4.6944444444444455</v>
      </c>
      <c r="K14" s="6">
        <v>3.8025000000000002</v>
      </c>
      <c r="L14" s="6">
        <v>3.1425619834710745</v>
      </c>
      <c r="M14" s="6">
        <v>2.640625</v>
      </c>
      <c r="N14" s="6">
        <v>0</v>
      </c>
      <c r="O14" s="6">
        <v>2.6094674556213016</v>
      </c>
      <c r="P14" s="6">
        <v>2.9955621301775142</v>
      </c>
      <c r="Q14" s="6">
        <v>3.40828402366864</v>
      </c>
      <c r="R14" s="6">
        <v>3.8476331360946752</v>
      </c>
      <c r="S14" s="6">
        <v>4.3136094674556213</v>
      </c>
      <c r="T14" s="6">
        <v>4.806213017751479</v>
      </c>
      <c r="U14" s="6">
        <v>5.3254437869822482</v>
      </c>
      <c r="V14" s="6">
        <v>5.8713017751479288</v>
      </c>
      <c r="W14" s="6">
        <v>6.4437869822485201</v>
      </c>
      <c r="X14" s="6">
        <v>7.0428994082840219</v>
      </c>
      <c r="Y14" s="6">
        <v>7.6686390532544388</v>
      </c>
      <c r="Z14" s="6">
        <v>8.3210059171597646</v>
      </c>
      <c r="AA14" s="6">
        <v>9</v>
      </c>
      <c r="AB14" s="6">
        <v>9.7056213017751496</v>
      </c>
      <c r="AC14" s="6">
        <v>10.437869822485206</v>
      </c>
      <c r="AD14" s="6">
        <v>11.196745562130177</v>
      </c>
      <c r="AE14" s="6">
        <v>11.982248520710057</v>
      </c>
      <c r="AF14" s="6">
        <v>12.79437869822485</v>
      </c>
      <c r="AG14" s="6">
        <v>13.63313609467456</v>
      </c>
      <c r="AH14" s="6">
        <v>14.49852071005917</v>
      </c>
      <c r="AI14" s="6">
        <v>15.390532544378701</v>
      </c>
      <c r="AJ14" s="6">
        <v>16.309171597633139</v>
      </c>
      <c r="AK14" s="6">
        <v>17.254437869822485</v>
      </c>
      <c r="AL14" s="6">
        <v>18.226331360946748</v>
      </c>
      <c r="AM14" s="6">
        <v>19.224852071005916</v>
      </c>
      <c r="AN14" s="6">
        <v>20.25</v>
      </c>
      <c r="AO14" s="6">
        <v>21.301775147928993</v>
      </c>
      <c r="AP14" s="6">
        <v>22.380177514792898</v>
      </c>
      <c r="AQ14" s="6">
        <v>23.485207100591715</v>
      </c>
      <c r="AR14" s="6">
        <v>24.616863905325442</v>
      </c>
      <c r="AS14" s="6">
        <v>25.77514792899408</v>
      </c>
      <c r="AT14" s="6">
        <v>26.960059171597635</v>
      </c>
      <c r="AU14" s="6">
        <v>28.171597633136088</v>
      </c>
      <c r="AV14" s="6">
        <v>29.409763313609471</v>
      </c>
      <c r="AW14" s="6">
        <v>30.674556213017755</v>
      </c>
      <c r="AX14" s="6">
        <v>31.965976331360949</v>
      </c>
      <c r="AY14" s="6">
        <v>33.284023668639058</v>
      </c>
    </row>
    <row r="15" spans="1:51" x14ac:dyDescent="0.3">
      <c r="A15">
        <v>14</v>
      </c>
      <c r="B15" s="6">
        <v>63</v>
      </c>
      <c r="C15" s="6">
        <v>55</v>
      </c>
      <c r="D15" s="6">
        <v>49</v>
      </c>
      <c r="E15" s="6">
        <v>27.5625</v>
      </c>
      <c r="F15" s="6">
        <v>17.64</v>
      </c>
      <c r="G15" s="6">
        <v>12.25</v>
      </c>
      <c r="H15" s="6">
        <v>9</v>
      </c>
      <c r="I15" s="6">
        <v>6.890625</v>
      </c>
      <c r="J15" s="6">
        <v>5.4444444444444438</v>
      </c>
      <c r="K15" s="6">
        <v>4.41</v>
      </c>
      <c r="L15" s="6">
        <v>3.6446280991735533</v>
      </c>
      <c r="M15" s="6">
        <v>3.0625</v>
      </c>
      <c r="N15" s="6">
        <v>2.6094674556213016</v>
      </c>
      <c r="O15" s="6">
        <v>0</v>
      </c>
      <c r="P15" s="6">
        <v>2.5829081632653055</v>
      </c>
      <c r="Q15" s="6">
        <v>2.9387755102040813</v>
      </c>
      <c r="R15" s="6">
        <v>3.3176020408163254</v>
      </c>
      <c r="S15" s="6">
        <v>3.7193877551020416</v>
      </c>
      <c r="T15" s="6">
        <v>4.1441326530612246</v>
      </c>
      <c r="U15" s="6">
        <v>4.591836734693878</v>
      </c>
      <c r="V15" s="6">
        <v>5.0625</v>
      </c>
      <c r="W15" s="6">
        <v>5.5561224489795906</v>
      </c>
      <c r="X15" s="6">
        <v>6.0727040816326534</v>
      </c>
      <c r="Y15" s="6">
        <v>6.6122448979591821</v>
      </c>
      <c r="Z15" s="6">
        <v>7.1747448979591857</v>
      </c>
      <c r="AA15" s="6">
        <v>7.7602040816326534</v>
      </c>
      <c r="AB15" s="6">
        <v>8.3686224489795933</v>
      </c>
      <c r="AC15" s="6">
        <v>9</v>
      </c>
      <c r="AD15" s="6">
        <v>9.654336734693878</v>
      </c>
      <c r="AE15" s="6">
        <v>10.331632653061222</v>
      </c>
      <c r="AF15" s="6">
        <v>11.031887755102041</v>
      </c>
      <c r="AG15" s="6">
        <v>11.755102040816325</v>
      </c>
      <c r="AH15" s="6">
        <v>12.501275510204085</v>
      </c>
      <c r="AI15" s="6">
        <v>13.270408163265301</v>
      </c>
      <c r="AJ15" s="6">
        <v>14.0625</v>
      </c>
      <c r="AK15" s="6">
        <v>14.877551020408166</v>
      </c>
      <c r="AL15" s="6">
        <v>15.715561224489793</v>
      </c>
      <c r="AM15" s="6">
        <v>16.576530612244898</v>
      </c>
      <c r="AN15" s="6">
        <v>17.460459183673468</v>
      </c>
      <c r="AO15" s="6">
        <v>18.367346938775512</v>
      </c>
      <c r="AP15" s="6">
        <v>19.297193877551017</v>
      </c>
      <c r="AQ15" s="6">
        <v>20.25</v>
      </c>
      <c r="AR15" s="6">
        <v>21.225765306122454</v>
      </c>
      <c r="AS15" s="6">
        <v>22.224489795918362</v>
      </c>
      <c r="AT15" s="6">
        <v>23.246173469387756</v>
      </c>
      <c r="AU15" s="6">
        <v>24.290816326530614</v>
      </c>
      <c r="AV15" s="6">
        <v>25.358418367346943</v>
      </c>
      <c r="AW15" s="6">
        <v>26.448979591836729</v>
      </c>
      <c r="AX15" s="6">
        <v>27.5625</v>
      </c>
      <c r="AY15" s="6">
        <v>28.698979591836743</v>
      </c>
    </row>
    <row r="16" spans="1:51" x14ac:dyDescent="0.3">
      <c r="A16">
        <v>15</v>
      </c>
      <c r="B16" s="6">
        <v>67</v>
      </c>
      <c r="C16" s="6">
        <v>66</v>
      </c>
      <c r="D16" s="6">
        <v>56.25</v>
      </c>
      <c r="E16" s="6">
        <v>31.640625</v>
      </c>
      <c r="F16" s="6">
        <v>20.25</v>
      </c>
      <c r="G16" s="6">
        <v>14.0625</v>
      </c>
      <c r="H16" s="6">
        <v>10.331632653061222</v>
      </c>
      <c r="I16" s="6">
        <v>7.91015625</v>
      </c>
      <c r="J16" s="6">
        <v>6.25</v>
      </c>
      <c r="K16" s="6">
        <v>5.0625</v>
      </c>
      <c r="L16" s="6">
        <v>4.1838842975206605</v>
      </c>
      <c r="M16" s="6">
        <v>3.515625</v>
      </c>
      <c r="N16" s="6">
        <v>2.9955621301775142</v>
      </c>
      <c r="O16" s="6">
        <v>2.5829081632653055</v>
      </c>
      <c r="P16" s="6">
        <v>0</v>
      </c>
      <c r="Q16" s="6">
        <v>2.56</v>
      </c>
      <c r="R16" s="6">
        <v>2.89</v>
      </c>
      <c r="S16" s="6">
        <v>3.24</v>
      </c>
      <c r="T16" s="6">
        <v>3.61</v>
      </c>
      <c r="U16" s="6">
        <v>4</v>
      </c>
      <c r="V16" s="6">
        <v>4.41</v>
      </c>
      <c r="W16" s="6">
        <v>4.84</v>
      </c>
      <c r="X16" s="6">
        <v>5.29</v>
      </c>
      <c r="Y16" s="6">
        <v>5.76</v>
      </c>
      <c r="Z16" s="6">
        <v>6.25</v>
      </c>
      <c r="AA16" s="6">
        <v>6.76</v>
      </c>
      <c r="AB16" s="6">
        <v>7.29</v>
      </c>
      <c r="AC16" s="6">
        <v>7.84</v>
      </c>
      <c r="AD16" s="6">
        <v>8.41</v>
      </c>
      <c r="AE16" s="6">
        <v>9</v>
      </c>
      <c r="AF16" s="6">
        <v>9.610000000000003</v>
      </c>
      <c r="AG16" s="6">
        <v>10.24</v>
      </c>
      <c r="AH16" s="6">
        <v>10.89</v>
      </c>
      <c r="AI16" s="6">
        <v>11.56</v>
      </c>
      <c r="AJ16" s="6">
        <v>12.25</v>
      </c>
      <c r="AK16" s="6">
        <v>12.96</v>
      </c>
      <c r="AL16" s="6">
        <v>13.69</v>
      </c>
      <c r="AM16" s="6">
        <v>14.44</v>
      </c>
      <c r="AN16" s="6">
        <v>15.21</v>
      </c>
      <c r="AO16" s="6">
        <v>16</v>
      </c>
      <c r="AP16" s="6">
        <v>16.809999999999999</v>
      </c>
      <c r="AQ16" s="6">
        <v>17.64</v>
      </c>
      <c r="AR16" s="6">
        <v>18.489999999999998</v>
      </c>
      <c r="AS16" s="6">
        <v>19.36</v>
      </c>
      <c r="AT16" s="6">
        <v>20.25</v>
      </c>
      <c r="AU16" s="6">
        <v>21.16</v>
      </c>
      <c r="AV16" s="6">
        <v>22.09</v>
      </c>
      <c r="AW16" s="6">
        <v>23.04</v>
      </c>
      <c r="AX16" s="6">
        <v>24.01</v>
      </c>
      <c r="AY16" s="6">
        <v>25</v>
      </c>
    </row>
    <row r="17" spans="1:51" x14ac:dyDescent="0.3">
      <c r="A17">
        <v>16</v>
      </c>
      <c r="B17" s="6">
        <v>57</v>
      </c>
      <c r="C17" s="6">
        <v>60</v>
      </c>
      <c r="D17" s="6">
        <v>50</v>
      </c>
      <c r="E17" s="6">
        <v>36</v>
      </c>
      <c r="F17" s="6">
        <v>23.04</v>
      </c>
      <c r="G17" s="6">
        <v>16</v>
      </c>
      <c r="H17" s="6">
        <v>11.755102040816325</v>
      </c>
      <c r="I17" s="6">
        <v>9</v>
      </c>
      <c r="J17" s="6">
        <v>7.1111111111111098</v>
      </c>
      <c r="K17" s="6">
        <v>5.76</v>
      </c>
      <c r="L17" s="6">
        <v>4.7603305785123977</v>
      </c>
      <c r="M17" s="6">
        <v>4</v>
      </c>
      <c r="N17" s="6">
        <v>3.40828402366864</v>
      </c>
      <c r="O17" s="6">
        <v>2.9387755102040813</v>
      </c>
      <c r="P17" s="6">
        <v>2.56</v>
      </c>
      <c r="Q17" s="6">
        <v>0</v>
      </c>
      <c r="R17" s="6">
        <v>2.5400390625</v>
      </c>
      <c r="S17" s="6">
        <v>2.84765625</v>
      </c>
      <c r="T17" s="6">
        <v>3.1728515625</v>
      </c>
      <c r="U17" s="6">
        <v>3.515625</v>
      </c>
      <c r="V17" s="6">
        <v>3.8759765625</v>
      </c>
      <c r="W17" s="6">
        <v>4.25390625</v>
      </c>
      <c r="X17" s="6">
        <v>4.6494140625</v>
      </c>
      <c r="Y17" s="6">
        <v>5.0625</v>
      </c>
      <c r="Z17" s="6">
        <v>5.4931640625</v>
      </c>
      <c r="AA17" s="6">
        <v>5.94140625</v>
      </c>
      <c r="AB17" s="6">
        <v>6.4072265625</v>
      </c>
      <c r="AC17" s="6">
        <v>6.890625</v>
      </c>
      <c r="AD17" s="6">
        <v>7.3916015625</v>
      </c>
      <c r="AE17" s="6">
        <v>7.91015625</v>
      </c>
      <c r="AF17" s="6">
        <v>8.4462890625</v>
      </c>
      <c r="AG17" s="6">
        <v>9</v>
      </c>
      <c r="AH17" s="6">
        <v>9.5712890625</v>
      </c>
      <c r="AI17" s="6">
        <v>10.16015625</v>
      </c>
      <c r="AJ17" s="6">
        <v>10.7666015625</v>
      </c>
      <c r="AK17" s="6">
        <v>11.390625</v>
      </c>
      <c r="AL17" s="6">
        <v>12.0322265625</v>
      </c>
      <c r="AM17" s="6">
        <v>12.69140625</v>
      </c>
      <c r="AN17" s="6">
        <v>13.3681640625</v>
      </c>
      <c r="AO17" s="6">
        <v>14.0625</v>
      </c>
      <c r="AP17" s="6">
        <v>14.7744140625</v>
      </c>
      <c r="AQ17" s="6">
        <v>15.50390625</v>
      </c>
      <c r="AR17" s="6">
        <v>16.2509765625</v>
      </c>
      <c r="AS17" s="6">
        <v>17.015625</v>
      </c>
      <c r="AT17" s="6">
        <v>17.7978515625</v>
      </c>
      <c r="AU17" s="6">
        <v>18.59765625</v>
      </c>
      <c r="AV17" s="6">
        <v>19.4150390625</v>
      </c>
      <c r="AW17" s="6">
        <v>20.25</v>
      </c>
      <c r="AX17" s="6">
        <v>21.1025390625</v>
      </c>
      <c r="AY17" s="6">
        <v>21.97265625</v>
      </c>
    </row>
    <row r="18" spans="1:51" x14ac:dyDescent="0.3">
      <c r="A18">
        <v>17</v>
      </c>
      <c r="B18" s="6">
        <v>62</v>
      </c>
      <c r="C18" s="6">
        <v>53</v>
      </c>
      <c r="D18" s="6">
        <v>55</v>
      </c>
      <c r="E18" s="6">
        <v>40.640625</v>
      </c>
      <c r="F18" s="6">
        <v>26.01</v>
      </c>
      <c r="G18" s="6">
        <v>18.0625</v>
      </c>
      <c r="H18" s="6">
        <v>13.270408163265301</v>
      </c>
      <c r="I18" s="6">
        <v>10.16015625</v>
      </c>
      <c r="J18" s="6">
        <v>8.0277777777777768</v>
      </c>
      <c r="K18" s="6">
        <v>6.5025000000000004</v>
      </c>
      <c r="L18" s="6">
        <v>5.3739669421487601</v>
      </c>
      <c r="M18" s="6">
        <v>4.515625</v>
      </c>
      <c r="N18" s="6">
        <v>3.8476331360946752</v>
      </c>
      <c r="O18" s="6">
        <v>3.3176020408163254</v>
      </c>
      <c r="P18" s="6">
        <v>2.89</v>
      </c>
      <c r="Q18" s="6">
        <v>2.5400390625</v>
      </c>
      <c r="R18" s="6">
        <v>0</v>
      </c>
      <c r="S18" s="6">
        <v>2.5224913494809691</v>
      </c>
      <c r="T18" s="6">
        <v>2.8105536332179937</v>
      </c>
      <c r="U18" s="6">
        <v>3.1141868512110733</v>
      </c>
      <c r="V18" s="6">
        <v>3.433391003460208</v>
      </c>
      <c r="W18" s="6">
        <v>3.7681660899653986</v>
      </c>
      <c r="X18" s="6">
        <v>4.1185121107266447</v>
      </c>
      <c r="Y18" s="6">
        <v>4.4844290657439458</v>
      </c>
      <c r="Z18" s="6">
        <v>4.8659169550173029</v>
      </c>
      <c r="AA18" s="6">
        <v>5.2629757785467106</v>
      </c>
      <c r="AB18" s="6">
        <v>5.6756055363321787</v>
      </c>
      <c r="AC18" s="6">
        <v>6.1038062283737009</v>
      </c>
      <c r="AD18" s="6">
        <v>6.54757785467128</v>
      </c>
      <c r="AE18" s="6">
        <v>7.0069204152249132</v>
      </c>
      <c r="AF18" s="6">
        <v>7.4818339100346005</v>
      </c>
      <c r="AG18" s="6">
        <v>7.9723183391003456</v>
      </c>
      <c r="AH18" s="6">
        <v>8.4783737024221448</v>
      </c>
      <c r="AI18" s="6">
        <v>9</v>
      </c>
      <c r="AJ18" s="6">
        <v>9.5371972318339076</v>
      </c>
      <c r="AK18" s="6">
        <v>10.089965397923876</v>
      </c>
      <c r="AL18" s="6">
        <v>10.658304498269892</v>
      </c>
      <c r="AM18" s="6">
        <v>11.242214532871975</v>
      </c>
      <c r="AN18" s="6">
        <v>11.841695501730101</v>
      </c>
      <c r="AO18" s="6">
        <v>12.456747404844293</v>
      </c>
      <c r="AP18" s="6">
        <v>13.087370242214529</v>
      </c>
      <c r="AQ18" s="6">
        <v>13.733564013840832</v>
      </c>
      <c r="AR18" s="6">
        <v>14.395328719723182</v>
      </c>
      <c r="AS18" s="6">
        <v>15.072664359861594</v>
      </c>
      <c r="AT18" s="6">
        <v>15.765570934256054</v>
      </c>
      <c r="AU18" s="6">
        <v>16.474048442906579</v>
      </c>
      <c r="AV18" s="6">
        <v>17.198096885813147</v>
      </c>
      <c r="AW18" s="6">
        <v>17.937716262975783</v>
      </c>
      <c r="AX18" s="6">
        <v>18.692906574394463</v>
      </c>
      <c r="AY18" s="6">
        <v>19.463667820069212</v>
      </c>
    </row>
    <row r="19" spans="1:51" x14ac:dyDescent="0.3">
      <c r="A19">
        <v>18</v>
      </c>
      <c r="B19" s="6">
        <v>60</v>
      </c>
      <c r="C19" s="6">
        <v>63</v>
      </c>
      <c r="D19" s="6">
        <v>57</v>
      </c>
      <c r="E19" s="6">
        <v>45.5625</v>
      </c>
      <c r="F19" s="6">
        <v>29.16</v>
      </c>
      <c r="G19" s="6">
        <v>20.25</v>
      </c>
      <c r="H19" s="6">
        <v>14.877551020408166</v>
      </c>
      <c r="I19" s="6">
        <v>11.390625</v>
      </c>
      <c r="J19" s="6">
        <v>9</v>
      </c>
      <c r="K19" s="6">
        <v>7.29</v>
      </c>
      <c r="L19" s="6">
        <v>6.0247933884297531</v>
      </c>
      <c r="M19" s="6">
        <v>5.0625</v>
      </c>
      <c r="N19" s="6">
        <v>4.3136094674556213</v>
      </c>
      <c r="O19" s="6">
        <v>3.7193877551020416</v>
      </c>
      <c r="P19" s="6">
        <v>3.24</v>
      </c>
      <c r="Q19" s="6">
        <v>2.84765625</v>
      </c>
      <c r="R19" s="6">
        <v>2.5224913494809691</v>
      </c>
      <c r="S19" s="6">
        <v>0</v>
      </c>
      <c r="T19" s="6">
        <v>2.5069444444444446</v>
      </c>
      <c r="U19" s="6">
        <v>2.7777777777777781</v>
      </c>
      <c r="V19" s="6">
        <v>3.0625</v>
      </c>
      <c r="W19" s="6">
        <v>3.361111111111112</v>
      </c>
      <c r="X19" s="6">
        <v>3.6736111111111103</v>
      </c>
      <c r="Y19" s="6">
        <v>4</v>
      </c>
      <c r="Z19" s="6">
        <v>4.3402777777777768</v>
      </c>
      <c r="AA19" s="6">
        <v>4.6944444444444455</v>
      </c>
      <c r="AB19" s="6">
        <v>5.0625</v>
      </c>
      <c r="AC19" s="6">
        <v>5.4444444444444438</v>
      </c>
      <c r="AD19" s="6">
        <v>5.8402777777777786</v>
      </c>
      <c r="AE19" s="6">
        <v>6.25</v>
      </c>
      <c r="AF19" s="6">
        <v>6.6736111111111116</v>
      </c>
      <c r="AG19" s="6">
        <v>7.1111111111111098</v>
      </c>
      <c r="AH19" s="6">
        <v>7.5625</v>
      </c>
      <c r="AI19" s="6">
        <v>8.0277777777777768</v>
      </c>
      <c r="AJ19" s="6">
        <v>8.5069444444444446</v>
      </c>
      <c r="AK19" s="6">
        <v>9</v>
      </c>
      <c r="AL19" s="6">
        <v>9.5069444444444411</v>
      </c>
      <c r="AM19" s="6">
        <v>10.027777777777779</v>
      </c>
      <c r="AN19" s="6">
        <v>10.5625</v>
      </c>
      <c r="AO19" s="6">
        <v>11.111111111111112</v>
      </c>
      <c r="AP19" s="6">
        <v>11.673611111111109</v>
      </c>
      <c r="AQ19" s="6">
        <v>12.25</v>
      </c>
      <c r="AR19" s="6">
        <v>12.84027777777778</v>
      </c>
      <c r="AS19" s="6">
        <v>13.444444444444448</v>
      </c>
      <c r="AT19" s="6">
        <v>14.0625</v>
      </c>
      <c r="AU19" s="6">
        <v>14.694444444444441</v>
      </c>
      <c r="AV19" s="6">
        <v>15.340277777777777</v>
      </c>
      <c r="AW19" s="6">
        <v>16</v>
      </c>
      <c r="AX19" s="6">
        <v>16.673611111111114</v>
      </c>
      <c r="AY19" s="6">
        <v>17.361111111111107</v>
      </c>
    </row>
    <row r="20" spans="1:51" x14ac:dyDescent="0.3">
      <c r="A20">
        <v>19</v>
      </c>
      <c r="B20" s="6">
        <v>53</v>
      </c>
      <c r="C20" s="6">
        <v>50</v>
      </c>
      <c r="D20" s="6">
        <v>59</v>
      </c>
      <c r="E20" s="6">
        <v>50.765625</v>
      </c>
      <c r="F20" s="6">
        <v>32.49</v>
      </c>
      <c r="G20" s="6">
        <v>22.5625</v>
      </c>
      <c r="H20" s="6">
        <v>16.576530612244898</v>
      </c>
      <c r="I20" s="6">
        <v>12.69140625</v>
      </c>
      <c r="J20" s="6">
        <v>10.027777777777779</v>
      </c>
      <c r="K20" s="6">
        <v>8.1225000000000005</v>
      </c>
      <c r="L20" s="6">
        <v>6.7128099173553721</v>
      </c>
      <c r="M20" s="6">
        <v>5.640625</v>
      </c>
      <c r="N20" s="6">
        <v>4.806213017751479</v>
      </c>
      <c r="O20" s="6">
        <v>4.1441326530612246</v>
      </c>
      <c r="P20" s="6">
        <v>3.61</v>
      </c>
      <c r="Q20" s="6">
        <v>3.1728515625</v>
      </c>
      <c r="R20" s="6">
        <v>2.8105536332179937</v>
      </c>
      <c r="S20" s="6">
        <v>2.5069444444444446</v>
      </c>
      <c r="T20" s="6">
        <v>0</v>
      </c>
      <c r="U20" s="6">
        <v>2.493074792243767</v>
      </c>
      <c r="V20" s="6">
        <v>2.7486149584487545</v>
      </c>
      <c r="W20" s="6">
        <v>3.0166204986149587</v>
      </c>
      <c r="X20" s="6">
        <v>3.2970914127423829</v>
      </c>
      <c r="Y20" s="6">
        <v>3.5900277008310244</v>
      </c>
      <c r="Z20" s="6">
        <v>3.8954293628808863</v>
      </c>
      <c r="AA20" s="6">
        <v>4.2132963988919672</v>
      </c>
      <c r="AB20" s="6">
        <v>4.5436288088642653</v>
      </c>
      <c r="AC20" s="6">
        <v>4.8864265927977835</v>
      </c>
      <c r="AD20" s="6">
        <v>5.2416897506925215</v>
      </c>
      <c r="AE20" s="6">
        <v>5.6094182825484769</v>
      </c>
      <c r="AF20" s="6">
        <v>5.9896121883656512</v>
      </c>
      <c r="AG20" s="6">
        <v>6.3822714681440447</v>
      </c>
      <c r="AH20" s="6">
        <v>6.7873961218836572</v>
      </c>
      <c r="AI20" s="6">
        <v>7.2049861495844869</v>
      </c>
      <c r="AJ20" s="6">
        <v>7.6350415512465375</v>
      </c>
      <c r="AK20" s="6">
        <v>8.0775623268698045</v>
      </c>
      <c r="AL20" s="6">
        <v>8.5325484764542949</v>
      </c>
      <c r="AM20" s="6">
        <v>9</v>
      </c>
      <c r="AN20" s="6">
        <v>9.479916897506925</v>
      </c>
      <c r="AO20" s="6">
        <v>9.9722991689750682</v>
      </c>
      <c r="AP20" s="6">
        <v>10.477146814404435</v>
      </c>
      <c r="AQ20" s="6">
        <v>10.994459833795018</v>
      </c>
      <c r="AR20" s="6">
        <v>11.524238227146814</v>
      </c>
      <c r="AS20" s="6">
        <v>12.066481994459835</v>
      </c>
      <c r="AT20" s="6">
        <v>12.621191135734072</v>
      </c>
      <c r="AU20" s="6">
        <v>13.188365650969532</v>
      </c>
      <c r="AV20" s="6">
        <v>13.768005540166207</v>
      </c>
      <c r="AW20" s="6">
        <v>14.360110803324098</v>
      </c>
      <c r="AX20" s="6">
        <v>14.964681440443211</v>
      </c>
      <c r="AY20" s="6">
        <v>15.581717451523545</v>
      </c>
    </row>
    <row r="21" spans="1:51" x14ac:dyDescent="0.3">
      <c r="A21">
        <v>20</v>
      </c>
      <c r="B21" s="6">
        <v>56</v>
      </c>
      <c r="C21" s="6">
        <v>50</v>
      </c>
      <c r="D21" s="6">
        <v>54</v>
      </c>
      <c r="E21" s="6">
        <v>56.25</v>
      </c>
      <c r="F21" s="6">
        <v>36</v>
      </c>
      <c r="G21" s="6">
        <v>25</v>
      </c>
      <c r="H21" s="6">
        <v>18.367346938775512</v>
      </c>
      <c r="I21" s="6">
        <v>14.0625</v>
      </c>
      <c r="J21" s="6">
        <v>11.111111111111112</v>
      </c>
      <c r="K21" s="6">
        <v>9</v>
      </c>
      <c r="L21" s="6">
        <v>7.4380165289256208</v>
      </c>
      <c r="M21" s="6">
        <v>6.25</v>
      </c>
      <c r="N21" s="6">
        <v>5.3254437869822482</v>
      </c>
      <c r="O21" s="6">
        <v>4.591836734693878</v>
      </c>
      <c r="P21" s="6">
        <v>4</v>
      </c>
      <c r="Q21" s="6">
        <v>3.515625</v>
      </c>
      <c r="R21" s="6">
        <v>3.1141868512110733</v>
      </c>
      <c r="S21" s="6">
        <v>2.7777777777777781</v>
      </c>
      <c r="T21" s="6">
        <v>2.493074792243767</v>
      </c>
      <c r="U21" s="6">
        <v>0</v>
      </c>
      <c r="V21" s="6">
        <v>2.4806249999999999</v>
      </c>
      <c r="W21" s="6">
        <v>2.7225000000000001</v>
      </c>
      <c r="X21" s="6">
        <v>2.975625</v>
      </c>
      <c r="Y21" s="6">
        <v>3.24</v>
      </c>
      <c r="Z21" s="6">
        <v>3.515625</v>
      </c>
      <c r="AA21" s="6">
        <v>3.8025000000000002</v>
      </c>
      <c r="AB21" s="6">
        <v>4.100625</v>
      </c>
      <c r="AC21" s="6">
        <v>4.41</v>
      </c>
      <c r="AD21" s="6">
        <v>4.7306249999999999</v>
      </c>
      <c r="AE21" s="6">
        <v>5.0625</v>
      </c>
      <c r="AF21" s="6">
        <v>5.4056249999999997</v>
      </c>
      <c r="AG21" s="6">
        <v>5.76</v>
      </c>
      <c r="AH21" s="6">
        <v>6.1256250000000003</v>
      </c>
      <c r="AI21" s="6">
        <v>6.5025000000000004</v>
      </c>
      <c r="AJ21" s="6">
        <v>6.890625</v>
      </c>
      <c r="AK21" s="6">
        <v>7.29</v>
      </c>
      <c r="AL21" s="6">
        <v>7.7006249999999996</v>
      </c>
      <c r="AM21" s="6">
        <v>8.1225000000000005</v>
      </c>
      <c r="AN21" s="6">
        <v>8.5556249999999991</v>
      </c>
      <c r="AO21" s="6">
        <v>9</v>
      </c>
      <c r="AP21" s="6">
        <v>9.4556249999999977</v>
      </c>
      <c r="AQ21" s="6">
        <v>9.9224999999999994</v>
      </c>
      <c r="AR21" s="6">
        <v>10.400625</v>
      </c>
      <c r="AS21" s="6">
        <v>10.89</v>
      </c>
      <c r="AT21" s="6">
        <v>11.390625</v>
      </c>
      <c r="AU21" s="6">
        <v>11.9025</v>
      </c>
      <c r="AV21" s="6">
        <v>12.425625</v>
      </c>
      <c r="AW21" s="6">
        <v>12.96</v>
      </c>
      <c r="AX21" s="6">
        <v>13.505625</v>
      </c>
      <c r="AY21" s="6">
        <v>14.0625</v>
      </c>
    </row>
    <row r="22" spans="1:51" x14ac:dyDescent="0.3">
      <c r="A22">
        <v>21</v>
      </c>
      <c r="B22" s="6">
        <v>55</v>
      </c>
      <c r="C22" s="6">
        <v>52</v>
      </c>
      <c r="D22" s="6">
        <v>69</v>
      </c>
      <c r="E22" s="6">
        <v>57</v>
      </c>
      <c r="F22" s="6">
        <v>39.69</v>
      </c>
      <c r="G22" s="6">
        <v>27.5625</v>
      </c>
      <c r="H22" s="6">
        <v>20.25</v>
      </c>
      <c r="I22" s="6">
        <v>15.50390625</v>
      </c>
      <c r="J22" s="6">
        <v>12.25</v>
      </c>
      <c r="K22" s="6">
        <v>9.9224999999999994</v>
      </c>
      <c r="L22" s="6">
        <v>8.2004132231404956</v>
      </c>
      <c r="M22" s="6">
        <v>6.890625</v>
      </c>
      <c r="N22" s="6">
        <v>5.8713017751479288</v>
      </c>
      <c r="O22" s="6">
        <v>5.0625</v>
      </c>
      <c r="P22" s="6">
        <v>4.41</v>
      </c>
      <c r="Q22" s="6">
        <v>3.8759765625</v>
      </c>
      <c r="R22" s="6">
        <v>3.433391003460208</v>
      </c>
      <c r="S22" s="6">
        <v>3.0625</v>
      </c>
      <c r="T22" s="6">
        <v>2.7486149584487545</v>
      </c>
      <c r="U22" s="6">
        <v>2.4806249999999999</v>
      </c>
      <c r="V22" s="6">
        <v>0</v>
      </c>
      <c r="W22" s="6">
        <v>2.4693877551020411</v>
      </c>
      <c r="X22" s="6">
        <v>2.6989795918367356</v>
      </c>
      <c r="Y22" s="6">
        <v>2.9387755102040813</v>
      </c>
      <c r="Z22" s="6">
        <v>3.1887755102040818</v>
      </c>
      <c r="AA22" s="6">
        <v>3.4489795918367356</v>
      </c>
      <c r="AB22" s="6">
        <v>3.7193877551020416</v>
      </c>
      <c r="AC22" s="6">
        <v>4</v>
      </c>
      <c r="AD22" s="6">
        <v>4.2908163265306127</v>
      </c>
      <c r="AE22" s="6">
        <v>4.591836734693878</v>
      </c>
      <c r="AF22" s="6">
        <v>4.9030612244897975</v>
      </c>
      <c r="AG22" s="6">
        <v>5.224489795918366</v>
      </c>
      <c r="AH22" s="6">
        <v>5.5561224489795906</v>
      </c>
      <c r="AI22" s="6">
        <v>5.8979591836734686</v>
      </c>
      <c r="AJ22" s="6">
        <v>6.25</v>
      </c>
      <c r="AK22" s="6">
        <v>6.6122448979591821</v>
      </c>
      <c r="AL22" s="6">
        <v>6.9846938775510194</v>
      </c>
      <c r="AM22" s="6">
        <v>7.3673469387755093</v>
      </c>
      <c r="AN22" s="6">
        <v>7.7602040816326534</v>
      </c>
      <c r="AO22" s="6">
        <v>8.1632653061224474</v>
      </c>
      <c r="AP22" s="6">
        <v>8.5765306122448983</v>
      </c>
      <c r="AQ22" s="6">
        <v>9</v>
      </c>
      <c r="AR22" s="6">
        <v>9.4336734693877524</v>
      </c>
      <c r="AS22" s="6">
        <v>9.8775510204081645</v>
      </c>
      <c r="AT22" s="6">
        <v>10.331632653061222</v>
      </c>
      <c r="AU22" s="6">
        <v>10.795918367346943</v>
      </c>
      <c r="AV22" s="6">
        <v>11.270408163265303</v>
      </c>
      <c r="AW22" s="6">
        <v>11.755102040816325</v>
      </c>
      <c r="AX22" s="6">
        <v>12.25</v>
      </c>
      <c r="AY22" s="6">
        <v>12.755102040816327</v>
      </c>
    </row>
    <row r="23" spans="1:51" x14ac:dyDescent="0.3">
      <c r="A23">
        <v>22</v>
      </c>
      <c r="B23" s="6">
        <v>63</v>
      </c>
      <c r="C23" s="6">
        <v>56</v>
      </c>
      <c r="D23" s="6">
        <v>53</v>
      </c>
      <c r="E23" s="6">
        <v>66</v>
      </c>
      <c r="F23" s="6">
        <v>43.56</v>
      </c>
      <c r="G23" s="6">
        <v>30.25</v>
      </c>
      <c r="H23" s="6">
        <v>22.224489795918362</v>
      </c>
      <c r="I23" s="6">
        <v>17.015625</v>
      </c>
      <c r="J23" s="6">
        <v>13.444444444444448</v>
      </c>
      <c r="K23" s="6">
        <v>10.89</v>
      </c>
      <c r="L23" s="6">
        <v>9</v>
      </c>
      <c r="M23" s="6">
        <v>7.5625</v>
      </c>
      <c r="N23" s="6">
        <v>6.4437869822485201</v>
      </c>
      <c r="O23" s="6">
        <v>5.5561224489795906</v>
      </c>
      <c r="P23" s="6">
        <v>4.84</v>
      </c>
      <c r="Q23" s="6">
        <v>4.25390625</v>
      </c>
      <c r="R23" s="6">
        <v>3.7681660899653986</v>
      </c>
      <c r="S23" s="6">
        <v>3.361111111111112</v>
      </c>
      <c r="T23" s="6">
        <v>3.0166204986149587</v>
      </c>
      <c r="U23" s="6">
        <v>2.7225000000000001</v>
      </c>
      <c r="V23" s="6">
        <v>2.4693877551020411</v>
      </c>
      <c r="W23" s="6">
        <v>0</v>
      </c>
      <c r="X23" s="6">
        <v>2.4591942148760331</v>
      </c>
      <c r="Y23" s="6">
        <v>2.6776859504132231</v>
      </c>
      <c r="Z23" s="6">
        <v>2.905475206611571</v>
      </c>
      <c r="AA23" s="6">
        <v>3.1425619834710745</v>
      </c>
      <c r="AB23" s="6">
        <v>3.3889462809917359</v>
      </c>
      <c r="AC23" s="6">
        <v>3.6446280991735533</v>
      </c>
      <c r="AD23" s="6">
        <v>3.9096074380165295</v>
      </c>
      <c r="AE23" s="6">
        <v>4.1838842975206605</v>
      </c>
      <c r="AF23" s="6">
        <v>4.4674586776859506</v>
      </c>
      <c r="AG23" s="6">
        <v>4.7603305785123977</v>
      </c>
      <c r="AH23" s="6">
        <v>5.0625</v>
      </c>
      <c r="AI23" s="6">
        <v>5.3739669421487601</v>
      </c>
      <c r="AJ23" s="6">
        <v>5.6947314049586772</v>
      </c>
      <c r="AK23" s="6">
        <v>6.0247933884297531</v>
      </c>
      <c r="AL23" s="6">
        <v>6.3641528925619832</v>
      </c>
      <c r="AM23" s="6">
        <v>6.7128099173553721</v>
      </c>
      <c r="AN23" s="6">
        <v>7.0707644628099171</v>
      </c>
      <c r="AO23" s="6">
        <v>7.4380165289256208</v>
      </c>
      <c r="AP23" s="6">
        <v>7.8145661157024788</v>
      </c>
      <c r="AQ23" s="6">
        <v>8.2004132231404956</v>
      </c>
      <c r="AR23" s="6">
        <v>8.5955578512396702</v>
      </c>
      <c r="AS23" s="6">
        <v>9</v>
      </c>
      <c r="AT23" s="6">
        <v>9.4137396694214868</v>
      </c>
      <c r="AU23" s="6">
        <v>9.8367768595041323</v>
      </c>
      <c r="AV23" s="6">
        <v>10.269111570247935</v>
      </c>
      <c r="AW23" s="6">
        <v>10.710743801652892</v>
      </c>
      <c r="AX23" s="6">
        <v>11.161673553719005</v>
      </c>
      <c r="AY23" s="6">
        <v>11.621900826446284</v>
      </c>
    </row>
    <row r="24" spans="1:51" x14ac:dyDescent="0.3">
      <c r="A24">
        <v>23</v>
      </c>
      <c r="B24" s="6">
        <v>56</v>
      </c>
      <c r="C24" s="6">
        <v>56</v>
      </c>
      <c r="D24" s="6">
        <v>52</v>
      </c>
      <c r="E24" s="6">
        <v>55</v>
      </c>
      <c r="F24" s="6">
        <v>47.61</v>
      </c>
      <c r="G24" s="6">
        <v>33.0625</v>
      </c>
      <c r="H24" s="6">
        <v>24.290816326530614</v>
      </c>
      <c r="I24" s="6">
        <v>18.59765625</v>
      </c>
      <c r="J24" s="6">
        <v>14.694444444444441</v>
      </c>
      <c r="K24" s="6">
        <v>11.9025</v>
      </c>
      <c r="L24" s="6">
        <v>9.8367768595041323</v>
      </c>
      <c r="M24" s="6">
        <v>8.265625</v>
      </c>
      <c r="N24" s="6">
        <v>7.0428994082840219</v>
      </c>
      <c r="O24" s="6">
        <v>6.0727040816326534</v>
      </c>
      <c r="P24" s="6">
        <v>5.29</v>
      </c>
      <c r="Q24" s="6">
        <v>4.6494140625</v>
      </c>
      <c r="R24" s="6">
        <v>4.1185121107266447</v>
      </c>
      <c r="S24" s="6">
        <v>3.6736111111111103</v>
      </c>
      <c r="T24" s="6">
        <v>3.2970914127423829</v>
      </c>
      <c r="U24" s="6">
        <v>2.975625</v>
      </c>
      <c r="V24" s="6">
        <v>2.6989795918367356</v>
      </c>
      <c r="W24" s="6">
        <v>2.4591942148760331</v>
      </c>
      <c r="X24" s="6">
        <v>0</v>
      </c>
      <c r="Y24" s="6">
        <v>2.4499054820415878</v>
      </c>
      <c r="Z24" s="6">
        <v>2.658317580340265</v>
      </c>
      <c r="AA24" s="6">
        <v>2.8752362948960295</v>
      </c>
      <c r="AB24" s="6">
        <v>3.1006616257088848</v>
      </c>
      <c r="AC24" s="6">
        <v>3.3345935727788274</v>
      </c>
      <c r="AD24" s="6">
        <v>3.5770321361058608</v>
      </c>
      <c r="AE24" s="6">
        <v>3.8279773156899815</v>
      </c>
      <c r="AF24" s="6">
        <v>4.0874291115311898</v>
      </c>
      <c r="AG24" s="6">
        <v>4.3553875236294894</v>
      </c>
      <c r="AH24" s="6">
        <v>4.6318525519848768</v>
      </c>
      <c r="AI24" s="6">
        <v>4.9168241965973518</v>
      </c>
      <c r="AJ24" s="6">
        <v>5.2103024574669199</v>
      </c>
      <c r="AK24" s="6">
        <v>5.5122873345935739</v>
      </c>
      <c r="AL24" s="6">
        <v>5.8227788279773156</v>
      </c>
      <c r="AM24" s="6">
        <v>6.1417769376181477</v>
      </c>
      <c r="AN24" s="6">
        <v>6.4692816635160684</v>
      </c>
      <c r="AO24" s="6">
        <v>6.8052930056710776</v>
      </c>
      <c r="AP24" s="6">
        <v>7.1498109640831764</v>
      </c>
      <c r="AQ24" s="6">
        <v>7.5028355387523629</v>
      </c>
      <c r="AR24" s="6">
        <v>7.8643667296786397</v>
      </c>
      <c r="AS24" s="6">
        <v>8.2344045368620034</v>
      </c>
      <c r="AT24" s="6">
        <v>8.6129489603024574</v>
      </c>
      <c r="AU24" s="6">
        <v>9</v>
      </c>
      <c r="AV24" s="6">
        <v>9.395557655954633</v>
      </c>
      <c r="AW24" s="6">
        <v>9.799621928166351</v>
      </c>
      <c r="AX24" s="6">
        <v>10.212192816635161</v>
      </c>
      <c r="AY24" s="6">
        <v>10.63327032136106</v>
      </c>
    </row>
    <row r="25" spans="1:51" x14ac:dyDescent="0.3">
      <c r="A25">
        <v>24</v>
      </c>
      <c r="B25" s="6">
        <v>52</v>
      </c>
      <c r="C25" s="6">
        <v>63</v>
      </c>
      <c r="D25" s="6">
        <v>52</v>
      </c>
      <c r="E25" s="6">
        <v>54</v>
      </c>
      <c r="F25" s="6">
        <v>51.84</v>
      </c>
      <c r="G25" s="6">
        <v>36</v>
      </c>
      <c r="H25" s="6">
        <v>26.448979591836729</v>
      </c>
      <c r="I25" s="6">
        <v>20.25</v>
      </c>
      <c r="J25" s="6">
        <v>16</v>
      </c>
      <c r="K25" s="6">
        <v>12.96</v>
      </c>
      <c r="L25" s="6">
        <v>10.710743801652892</v>
      </c>
      <c r="M25" s="6">
        <v>9</v>
      </c>
      <c r="N25" s="6">
        <v>7.6686390532544388</v>
      </c>
      <c r="O25" s="6">
        <v>6.6122448979591821</v>
      </c>
      <c r="P25" s="6">
        <v>5.76</v>
      </c>
      <c r="Q25" s="6">
        <v>5.0625</v>
      </c>
      <c r="R25" s="6">
        <v>4.4844290657439458</v>
      </c>
      <c r="S25" s="6">
        <v>4</v>
      </c>
      <c r="T25" s="6">
        <v>3.5900277008310244</v>
      </c>
      <c r="U25" s="6">
        <v>3.24</v>
      </c>
      <c r="V25" s="6">
        <v>2.9387755102040813</v>
      </c>
      <c r="W25" s="6">
        <v>2.6776859504132231</v>
      </c>
      <c r="X25" s="6">
        <v>2.4499054820415878</v>
      </c>
      <c r="Y25" s="6">
        <v>0</v>
      </c>
      <c r="Z25" s="6">
        <v>2.4414062500000004</v>
      </c>
      <c r="AA25" s="6">
        <v>2.640625</v>
      </c>
      <c r="AB25" s="6">
        <v>2.84765625</v>
      </c>
      <c r="AC25" s="6">
        <v>3.0625</v>
      </c>
      <c r="AD25" s="6">
        <v>3.28515625</v>
      </c>
      <c r="AE25" s="6">
        <v>3.515625</v>
      </c>
      <c r="AF25" s="6">
        <v>3.75390625</v>
      </c>
      <c r="AG25" s="6">
        <v>4</v>
      </c>
      <c r="AH25" s="6">
        <v>4.25390625</v>
      </c>
      <c r="AI25" s="6">
        <v>4.515625</v>
      </c>
      <c r="AJ25" s="6">
        <v>4.78515625</v>
      </c>
      <c r="AK25" s="6">
        <v>5.0625</v>
      </c>
      <c r="AL25" s="6">
        <v>5.34765625</v>
      </c>
      <c r="AM25" s="6">
        <v>5.640625</v>
      </c>
      <c r="AN25" s="6">
        <v>5.94140625</v>
      </c>
      <c r="AO25" s="6">
        <v>6.25</v>
      </c>
      <c r="AP25" s="6">
        <v>6.56640625</v>
      </c>
      <c r="AQ25" s="6">
        <v>6.890625</v>
      </c>
      <c r="AR25" s="6">
        <v>7.22265625</v>
      </c>
      <c r="AS25" s="6">
        <v>7.5625</v>
      </c>
      <c r="AT25" s="6">
        <v>7.91015625</v>
      </c>
      <c r="AU25" s="6">
        <v>8.265625</v>
      </c>
      <c r="AV25" s="6">
        <v>8.62890625</v>
      </c>
      <c r="AW25" s="6">
        <v>9</v>
      </c>
      <c r="AX25" s="6">
        <v>9.3789062499999982</v>
      </c>
      <c r="AY25" s="6">
        <v>9.7656250000000018</v>
      </c>
    </row>
    <row r="26" spans="1:51" x14ac:dyDescent="0.3">
      <c r="A26">
        <v>25</v>
      </c>
      <c r="B26" s="6">
        <v>55</v>
      </c>
      <c r="C26" s="6">
        <v>57</v>
      </c>
      <c r="D26" s="6">
        <v>66</v>
      </c>
      <c r="E26" s="6">
        <v>62</v>
      </c>
      <c r="F26" s="6">
        <v>56.25</v>
      </c>
      <c r="G26" s="6">
        <v>39.062500000000007</v>
      </c>
      <c r="H26" s="6">
        <v>28.698979591836743</v>
      </c>
      <c r="I26" s="6">
        <v>21.97265625</v>
      </c>
      <c r="J26" s="6">
        <v>17.361111111111107</v>
      </c>
      <c r="K26" s="6">
        <v>14.0625</v>
      </c>
      <c r="L26" s="6">
        <v>11.621900826446284</v>
      </c>
      <c r="M26" s="6">
        <v>9.7656250000000018</v>
      </c>
      <c r="N26" s="6">
        <v>8.3210059171597646</v>
      </c>
      <c r="O26" s="6">
        <v>7.1747448979591857</v>
      </c>
      <c r="P26" s="6">
        <v>6.25</v>
      </c>
      <c r="Q26" s="6">
        <v>5.4931640625</v>
      </c>
      <c r="R26" s="6">
        <v>4.8659169550173029</v>
      </c>
      <c r="S26" s="6">
        <v>4.3402777777777768</v>
      </c>
      <c r="T26" s="6">
        <v>3.8954293628808863</v>
      </c>
      <c r="U26" s="6">
        <v>3.515625</v>
      </c>
      <c r="V26" s="6">
        <v>3.1887755102040818</v>
      </c>
      <c r="W26" s="6">
        <v>2.905475206611571</v>
      </c>
      <c r="X26" s="6">
        <v>2.658317580340265</v>
      </c>
      <c r="Y26" s="6">
        <v>2.4414062500000004</v>
      </c>
      <c r="Z26" s="6">
        <v>0</v>
      </c>
      <c r="AA26" s="6">
        <v>2.4336000000000002</v>
      </c>
      <c r="AB26" s="6">
        <v>2.624400000000001</v>
      </c>
      <c r="AC26" s="6">
        <v>2.8224</v>
      </c>
      <c r="AD26" s="6">
        <v>3.0275999999999992</v>
      </c>
      <c r="AE26" s="6">
        <v>3.24</v>
      </c>
      <c r="AF26" s="6">
        <v>3.4596000000000005</v>
      </c>
      <c r="AG26" s="6">
        <v>3.6863999999999999</v>
      </c>
      <c r="AH26" s="6">
        <v>3.9204000000000003</v>
      </c>
      <c r="AI26" s="6">
        <v>4.1616000000000009</v>
      </c>
      <c r="AJ26" s="6">
        <v>4.41</v>
      </c>
      <c r="AK26" s="6">
        <v>4.6655999999999986</v>
      </c>
      <c r="AL26" s="6">
        <v>4.9283999999999999</v>
      </c>
      <c r="AM26" s="6">
        <v>5.1984000000000004</v>
      </c>
      <c r="AN26" s="6">
        <v>5.4756000000000009</v>
      </c>
      <c r="AO26" s="6">
        <v>5.76</v>
      </c>
      <c r="AP26" s="6">
        <v>6.0515999999999988</v>
      </c>
      <c r="AQ26" s="6">
        <v>6.3503999999999996</v>
      </c>
      <c r="AR26" s="6">
        <v>6.6563999999999997</v>
      </c>
      <c r="AS26" s="6">
        <v>6.9695999999999989</v>
      </c>
      <c r="AT26" s="6">
        <v>7.29</v>
      </c>
      <c r="AU26" s="6">
        <v>7.6176000000000013</v>
      </c>
      <c r="AV26" s="6">
        <v>7.9523999999999999</v>
      </c>
      <c r="AW26" s="6">
        <v>8.2943999999999978</v>
      </c>
      <c r="AX26" s="6">
        <v>8.6435999999999993</v>
      </c>
      <c r="AY26" s="6">
        <v>9</v>
      </c>
    </row>
    <row r="27" spans="1:51" x14ac:dyDescent="0.3">
      <c r="A27">
        <v>26</v>
      </c>
      <c r="B27" s="6">
        <v>64</v>
      </c>
      <c r="C27" s="6">
        <v>70</v>
      </c>
      <c r="D27" s="6">
        <v>54</v>
      </c>
      <c r="E27" s="6">
        <v>60</v>
      </c>
      <c r="F27" s="6">
        <v>53</v>
      </c>
      <c r="G27" s="6">
        <v>42.25</v>
      </c>
      <c r="H27" s="6">
        <v>31.040816326530614</v>
      </c>
      <c r="I27" s="6">
        <v>23.765625</v>
      </c>
      <c r="J27" s="6">
        <v>18.777777777777782</v>
      </c>
      <c r="K27" s="6">
        <v>15.21</v>
      </c>
      <c r="L27" s="6">
        <v>12.570247933884298</v>
      </c>
      <c r="M27" s="6">
        <v>10.5625</v>
      </c>
      <c r="N27" s="6">
        <v>9</v>
      </c>
      <c r="O27" s="6">
        <v>7.7602040816326534</v>
      </c>
      <c r="P27" s="6">
        <v>6.76</v>
      </c>
      <c r="Q27" s="6">
        <v>5.94140625</v>
      </c>
      <c r="R27" s="6">
        <v>5.2629757785467106</v>
      </c>
      <c r="S27" s="6">
        <v>4.6944444444444455</v>
      </c>
      <c r="T27" s="6">
        <v>4.2132963988919672</v>
      </c>
      <c r="U27" s="6">
        <v>3.8025000000000002</v>
      </c>
      <c r="V27" s="6">
        <v>3.4489795918367356</v>
      </c>
      <c r="W27" s="6">
        <v>3.1425619834710745</v>
      </c>
      <c r="X27" s="6">
        <v>2.8752362948960295</v>
      </c>
      <c r="Y27" s="6">
        <v>2.640625</v>
      </c>
      <c r="Z27" s="6">
        <v>2.4336000000000002</v>
      </c>
      <c r="AA27" s="6">
        <v>0</v>
      </c>
      <c r="AB27" s="6">
        <v>2.4264053254437874</v>
      </c>
      <c r="AC27" s="6">
        <v>2.6094674556213016</v>
      </c>
      <c r="AD27" s="6">
        <v>2.7991863905325443</v>
      </c>
      <c r="AE27" s="6">
        <v>2.9955621301775142</v>
      </c>
      <c r="AF27" s="6">
        <v>3.1985946745562126</v>
      </c>
      <c r="AG27" s="6">
        <v>3.40828402366864</v>
      </c>
      <c r="AH27" s="6">
        <v>3.6246301775147924</v>
      </c>
      <c r="AI27" s="6">
        <v>3.8476331360946752</v>
      </c>
      <c r="AJ27" s="6">
        <v>4.0772928994082847</v>
      </c>
      <c r="AK27" s="6">
        <v>4.3136094674556213</v>
      </c>
      <c r="AL27" s="6">
        <v>4.556582840236687</v>
      </c>
      <c r="AM27" s="6">
        <v>4.806213017751479</v>
      </c>
      <c r="AN27" s="6">
        <v>5.0625</v>
      </c>
      <c r="AO27" s="6">
        <v>5.3254437869822482</v>
      </c>
      <c r="AP27" s="6">
        <v>5.5950443786982245</v>
      </c>
      <c r="AQ27" s="6">
        <v>5.8713017751479288</v>
      </c>
      <c r="AR27" s="6">
        <v>6.1542159763313604</v>
      </c>
      <c r="AS27" s="6">
        <v>6.4437869822485201</v>
      </c>
      <c r="AT27" s="6">
        <v>6.7400147928994087</v>
      </c>
      <c r="AU27" s="6">
        <v>7.0428994082840219</v>
      </c>
      <c r="AV27" s="6">
        <v>7.3524408284023677</v>
      </c>
      <c r="AW27" s="6">
        <v>7.6686390532544388</v>
      </c>
      <c r="AX27" s="6">
        <v>7.9914940828402372</v>
      </c>
      <c r="AY27" s="6">
        <v>8.3210059171597646</v>
      </c>
    </row>
    <row r="28" spans="1:51" x14ac:dyDescent="0.3">
      <c r="A28">
        <v>27</v>
      </c>
      <c r="B28" s="6">
        <v>56</v>
      </c>
      <c r="C28" s="6">
        <v>62</v>
      </c>
      <c r="D28" s="6">
        <v>66</v>
      </c>
      <c r="E28" s="6">
        <v>55</v>
      </c>
      <c r="F28" s="6">
        <v>56</v>
      </c>
      <c r="G28" s="6">
        <v>45.5625</v>
      </c>
      <c r="H28" s="6">
        <v>33.474489795918373</v>
      </c>
      <c r="I28" s="6">
        <v>25.62890625</v>
      </c>
      <c r="J28" s="6">
        <v>20.25</v>
      </c>
      <c r="K28" s="6">
        <v>16.4025</v>
      </c>
      <c r="L28" s="6">
        <v>13.555785123966944</v>
      </c>
      <c r="M28" s="6">
        <v>11.390625</v>
      </c>
      <c r="N28" s="6">
        <v>9.7056213017751496</v>
      </c>
      <c r="O28" s="6">
        <v>8.3686224489795933</v>
      </c>
      <c r="P28" s="6">
        <v>7.29</v>
      </c>
      <c r="Q28" s="6">
        <v>6.4072265625</v>
      </c>
      <c r="R28" s="6">
        <v>5.6756055363321787</v>
      </c>
      <c r="S28" s="6">
        <v>5.0625</v>
      </c>
      <c r="T28" s="6">
        <v>4.5436288088642653</v>
      </c>
      <c r="U28" s="6">
        <v>4.100625</v>
      </c>
      <c r="V28" s="6">
        <v>3.7193877551020416</v>
      </c>
      <c r="W28" s="6">
        <v>3.3889462809917359</v>
      </c>
      <c r="X28" s="6">
        <v>3.1006616257088848</v>
      </c>
      <c r="Y28" s="6">
        <v>2.84765625</v>
      </c>
      <c r="Z28" s="6">
        <v>2.624400000000001</v>
      </c>
      <c r="AA28" s="6">
        <v>2.4264053254437874</v>
      </c>
      <c r="AB28" s="6">
        <v>0</v>
      </c>
      <c r="AC28" s="6">
        <v>2.4197530864197527</v>
      </c>
      <c r="AD28" s="6">
        <v>2.5956790123456801</v>
      </c>
      <c r="AE28" s="6">
        <v>2.7777777777777781</v>
      </c>
      <c r="AF28" s="6">
        <v>2.966049382716049</v>
      </c>
      <c r="AG28" s="6">
        <v>3.1604938271604941</v>
      </c>
      <c r="AH28" s="6">
        <v>3.361111111111112</v>
      </c>
      <c r="AI28" s="6">
        <v>3.5679012345679011</v>
      </c>
      <c r="AJ28" s="6">
        <v>3.7808641975308639</v>
      </c>
      <c r="AK28" s="6">
        <v>4</v>
      </c>
      <c r="AL28" s="6">
        <v>4.2253086419753094</v>
      </c>
      <c r="AM28" s="6">
        <v>4.4567901234567895</v>
      </c>
      <c r="AN28" s="6">
        <v>4.6944444444444455</v>
      </c>
      <c r="AO28" s="6">
        <v>4.9382716049382713</v>
      </c>
      <c r="AP28" s="6">
        <v>5.1882716049382722</v>
      </c>
      <c r="AQ28" s="6">
        <v>5.4444444444444438</v>
      </c>
      <c r="AR28" s="6">
        <v>5.7067901234567895</v>
      </c>
      <c r="AS28" s="6">
        <v>5.9753086419753085</v>
      </c>
      <c r="AT28" s="6">
        <v>6.25</v>
      </c>
      <c r="AU28" s="6">
        <v>6.5308641975308648</v>
      </c>
      <c r="AV28" s="6">
        <v>6.8179012345679011</v>
      </c>
      <c r="AW28" s="6">
        <v>7.1111111111111098</v>
      </c>
      <c r="AX28" s="6">
        <v>7.4104938271604928</v>
      </c>
      <c r="AY28" s="6">
        <v>7.7160493827160499</v>
      </c>
    </row>
    <row r="29" spans="1:51" x14ac:dyDescent="0.3">
      <c r="A29">
        <v>28</v>
      </c>
      <c r="B29" s="6">
        <v>54</v>
      </c>
      <c r="C29" s="6">
        <v>66</v>
      </c>
      <c r="D29" s="6">
        <v>68</v>
      </c>
      <c r="E29" s="6">
        <v>55</v>
      </c>
      <c r="F29" s="6">
        <v>57</v>
      </c>
      <c r="G29" s="6">
        <v>49</v>
      </c>
      <c r="H29" s="6">
        <v>36</v>
      </c>
      <c r="I29" s="6">
        <v>27.5625</v>
      </c>
      <c r="J29" s="6">
        <v>21.777777777777775</v>
      </c>
      <c r="K29" s="6">
        <v>17.64</v>
      </c>
      <c r="L29" s="6">
        <v>14.578512396694213</v>
      </c>
      <c r="M29" s="6">
        <v>12.25</v>
      </c>
      <c r="N29" s="6">
        <v>10.437869822485206</v>
      </c>
      <c r="O29" s="6">
        <v>9</v>
      </c>
      <c r="P29" s="6">
        <v>7.84</v>
      </c>
      <c r="Q29" s="6">
        <v>6.890625</v>
      </c>
      <c r="R29" s="6">
        <v>6.1038062283737009</v>
      </c>
      <c r="S29" s="6">
        <v>5.4444444444444438</v>
      </c>
      <c r="T29" s="6">
        <v>4.8864265927977835</v>
      </c>
      <c r="U29" s="6">
        <v>4.41</v>
      </c>
      <c r="V29" s="6">
        <v>4</v>
      </c>
      <c r="W29" s="6">
        <v>3.6446280991735533</v>
      </c>
      <c r="X29" s="6">
        <v>3.3345935727788274</v>
      </c>
      <c r="Y29" s="6">
        <v>3.0625</v>
      </c>
      <c r="Z29" s="6">
        <v>2.8224</v>
      </c>
      <c r="AA29" s="6">
        <v>2.6094674556213016</v>
      </c>
      <c r="AB29" s="6">
        <v>2.4197530864197527</v>
      </c>
      <c r="AC29" s="6">
        <v>0</v>
      </c>
      <c r="AD29" s="6">
        <v>2.4135841836734695</v>
      </c>
      <c r="AE29" s="6">
        <v>2.5829081632653055</v>
      </c>
      <c r="AF29" s="6">
        <v>2.7579719387755102</v>
      </c>
      <c r="AG29" s="6">
        <v>2.9387755102040813</v>
      </c>
      <c r="AH29" s="6">
        <v>3.1253188775510212</v>
      </c>
      <c r="AI29" s="6">
        <v>3.3176020408163254</v>
      </c>
      <c r="AJ29" s="6">
        <v>3.515625</v>
      </c>
      <c r="AK29" s="6">
        <v>3.7193877551020416</v>
      </c>
      <c r="AL29" s="6">
        <v>3.9288903061224483</v>
      </c>
      <c r="AM29" s="6">
        <v>4.1441326530612246</v>
      </c>
      <c r="AN29" s="6">
        <v>4.3651147959183669</v>
      </c>
      <c r="AO29" s="6">
        <v>4.591836734693878</v>
      </c>
      <c r="AP29" s="6">
        <v>4.8242984693877542</v>
      </c>
      <c r="AQ29" s="6">
        <v>5.0625</v>
      </c>
      <c r="AR29" s="6">
        <v>5.3064413265306136</v>
      </c>
      <c r="AS29" s="6">
        <v>5.5561224489795906</v>
      </c>
      <c r="AT29" s="6">
        <v>5.811543367346939</v>
      </c>
      <c r="AU29" s="6">
        <v>6.0727040816326534</v>
      </c>
      <c r="AV29" s="6">
        <v>6.3396045918367356</v>
      </c>
      <c r="AW29" s="6">
        <v>6.6122448979591821</v>
      </c>
      <c r="AX29" s="6">
        <v>6.890625</v>
      </c>
      <c r="AY29" s="6">
        <v>7.1747448979591857</v>
      </c>
    </row>
    <row r="30" spans="1:51" x14ac:dyDescent="0.3">
      <c r="A30">
        <v>29</v>
      </c>
      <c r="B30" s="6">
        <v>63</v>
      </c>
      <c r="C30" s="6">
        <v>51</v>
      </c>
      <c r="D30" s="6">
        <v>57</v>
      </c>
      <c r="E30" s="6">
        <v>64</v>
      </c>
      <c r="F30" s="6">
        <v>59</v>
      </c>
      <c r="G30" s="6">
        <v>52.5625</v>
      </c>
      <c r="H30" s="6">
        <v>38.617346938775512</v>
      </c>
      <c r="I30" s="6">
        <v>29.56640625</v>
      </c>
      <c r="J30" s="6">
        <v>23.361111111111114</v>
      </c>
      <c r="K30" s="6">
        <v>18.922499999999999</v>
      </c>
      <c r="L30" s="6">
        <v>15.638429752066118</v>
      </c>
      <c r="M30" s="6">
        <v>13.140625</v>
      </c>
      <c r="N30" s="6">
        <v>11.196745562130177</v>
      </c>
      <c r="O30" s="6">
        <v>9.654336734693878</v>
      </c>
      <c r="P30" s="6">
        <v>8.41</v>
      </c>
      <c r="Q30" s="6">
        <v>7.3916015625</v>
      </c>
      <c r="R30" s="6">
        <v>6.54757785467128</v>
      </c>
      <c r="S30" s="6">
        <v>5.8402777777777786</v>
      </c>
      <c r="T30" s="6">
        <v>5.2416897506925215</v>
      </c>
      <c r="U30" s="6">
        <v>4.7306249999999999</v>
      </c>
      <c r="V30" s="6">
        <v>4.2908163265306127</v>
      </c>
      <c r="W30" s="6">
        <v>3.9096074380165295</v>
      </c>
      <c r="X30" s="6">
        <v>3.5770321361058608</v>
      </c>
      <c r="Y30" s="6">
        <v>3.28515625</v>
      </c>
      <c r="Z30" s="6">
        <v>3.0275999999999992</v>
      </c>
      <c r="AA30" s="6">
        <v>2.7991863905325443</v>
      </c>
      <c r="AB30" s="6">
        <v>2.5956790123456801</v>
      </c>
      <c r="AC30" s="6">
        <v>2.4135841836734695</v>
      </c>
      <c r="AD30" s="6">
        <v>0</v>
      </c>
      <c r="AE30" s="6">
        <v>2.4078478002378123</v>
      </c>
      <c r="AF30" s="6">
        <v>2.571046373365041</v>
      </c>
      <c r="AG30" s="6">
        <v>2.7395957193816889</v>
      </c>
      <c r="AH30" s="6">
        <v>2.9134958382877532</v>
      </c>
      <c r="AI30" s="6">
        <v>3.0927467300832334</v>
      </c>
      <c r="AJ30" s="6">
        <v>3.2773483947681323</v>
      </c>
      <c r="AK30" s="6">
        <v>3.467300832342449</v>
      </c>
      <c r="AL30" s="6">
        <v>3.6626040428061843</v>
      </c>
      <c r="AM30" s="6">
        <v>3.8632580261593343</v>
      </c>
      <c r="AN30" s="6">
        <v>4.0692627824019025</v>
      </c>
      <c r="AO30" s="6">
        <v>4.2806183115338881</v>
      </c>
      <c r="AP30" s="6">
        <v>4.49732461355529</v>
      </c>
      <c r="AQ30" s="6">
        <v>4.7193816884661119</v>
      </c>
      <c r="AR30" s="6">
        <v>4.9467895362663503</v>
      </c>
      <c r="AS30" s="6">
        <v>5.1795481569560033</v>
      </c>
      <c r="AT30" s="6">
        <v>5.4176575505350764</v>
      </c>
      <c r="AU30" s="6">
        <v>5.6611177170035685</v>
      </c>
      <c r="AV30" s="6">
        <v>5.9099286563614735</v>
      </c>
      <c r="AW30" s="6">
        <v>6.1640903686087993</v>
      </c>
      <c r="AX30" s="6">
        <v>6.4236028537455407</v>
      </c>
      <c r="AY30" s="6">
        <v>6.6884661117716986</v>
      </c>
    </row>
    <row r="31" spans="1:51" x14ac:dyDescent="0.3">
      <c r="A31">
        <v>30</v>
      </c>
      <c r="B31" s="6">
        <v>63</v>
      </c>
      <c r="C31" s="6">
        <v>67</v>
      </c>
      <c r="D31" s="6">
        <v>62</v>
      </c>
      <c r="E31" s="6">
        <v>60</v>
      </c>
      <c r="F31" s="6">
        <v>53</v>
      </c>
      <c r="G31" s="6">
        <v>56.25</v>
      </c>
      <c r="H31" s="6">
        <v>41.326530612244888</v>
      </c>
      <c r="I31" s="6">
        <v>31.640625</v>
      </c>
      <c r="J31" s="6">
        <v>25</v>
      </c>
      <c r="K31" s="6">
        <v>20.25</v>
      </c>
      <c r="L31" s="6">
        <v>16.735537190082642</v>
      </c>
      <c r="M31" s="6">
        <v>14.0625</v>
      </c>
      <c r="N31" s="6">
        <v>11.982248520710057</v>
      </c>
      <c r="O31" s="6">
        <v>10.331632653061222</v>
      </c>
      <c r="P31" s="6">
        <v>9</v>
      </c>
      <c r="Q31" s="6">
        <v>7.91015625</v>
      </c>
      <c r="R31" s="6">
        <v>7.0069204152249132</v>
      </c>
      <c r="S31" s="6">
        <v>6.25</v>
      </c>
      <c r="T31" s="6">
        <v>5.6094182825484769</v>
      </c>
      <c r="U31" s="6">
        <v>5.0625</v>
      </c>
      <c r="V31" s="6">
        <v>4.591836734693878</v>
      </c>
      <c r="W31" s="6">
        <v>4.1838842975206605</v>
      </c>
      <c r="X31" s="6">
        <v>3.8279773156899815</v>
      </c>
      <c r="Y31" s="6">
        <v>3.515625</v>
      </c>
      <c r="Z31" s="6">
        <v>3.24</v>
      </c>
      <c r="AA31" s="6">
        <v>2.9955621301775142</v>
      </c>
      <c r="AB31" s="6">
        <v>2.7777777777777781</v>
      </c>
      <c r="AC31" s="6">
        <v>2.5829081632653055</v>
      </c>
      <c r="AD31" s="6">
        <v>2.4078478002378123</v>
      </c>
      <c r="AE31" s="6">
        <v>0</v>
      </c>
      <c r="AF31" s="6">
        <v>2.4025000000000007</v>
      </c>
      <c r="AG31" s="6">
        <v>2.56</v>
      </c>
      <c r="AH31" s="6">
        <v>2.7225000000000001</v>
      </c>
      <c r="AI31" s="6">
        <v>2.89</v>
      </c>
      <c r="AJ31" s="6">
        <v>3.0625</v>
      </c>
      <c r="AK31" s="6">
        <v>3.24</v>
      </c>
      <c r="AL31" s="6">
        <v>3.4224999999999999</v>
      </c>
      <c r="AM31" s="6">
        <v>3.61</v>
      </c>
      <c r="AN31" s="6">
        <v>3.8025000000000002</v>
      </c>
      <c r="AO31" s="6">
        <v>4</v>
      </c>
      <c r="AP31" s="6">
        <v>4.2024999999999997</v>
      </c>
      <c r="AQ31" s="6">
        <v>4.41</v>
      </c>
      <c r="AR31" s="6">
        <v>4.6224999999999996</v>
      </c>
      <c r="AS31" s="6">
        <v>4.84</v>
      </c>
      <c r="AT31" s="6">
        <v>5.0625</v>
      </c>
      <c r="AU31" s="6">
        <v>5.29</v>
      </c>
      <c r="AV31" s="6">
        <v>5.5225</v>
      </c>
      <c r="AW31" s="6">
        <v>5.76</v>
      </c>
      <c r="AX31" s="6">
        <v>6.0025000000000004</v>
      </c>
      <c r="AY31" s="6">
        <v>6.25</v>
      </c>
    </row>
    <row r="32" spans="1:51" x14ac:dyDescent="0.3">
      <c r="A32">
        <v>31</v>
      </c>
      <c r="B32" s="6">
        <v>55</v>
      </c>
      <c r="C32" s="6">
        <v>64</v>
      </c>
      <c r="D32" s="6">
        <v>65</v>
      </c>
      <c r="E32" s="6">
        <v>64</v>
      </c>
      <c r="F32" s="6">
        <v>70</v>
      </c>
      <c r="G32" s="6">
        <v>61</v>
      </c>
      <c r="H32" s="6">
        <v>44.127551020408163</v>
      </c>
      <c r="I32" s="6">
        <v>33.78515625</v>
      </c>
      <c r="J32" s="6">
        <v>26.694444444444446</v>
      </c>
      <c r="K32" s="6">
        <v>21.622499999999999</v>
      </c>
      <c r="L32" s="6">
        <v>17.869834710743802</v>
      </c>
      <c r="M32" s="6">
        <v>15.015625</v>
      </c>
      <c r="N32" s="6">
        <v>12.79437869822485</v>
      </c>
      <c r="O32" s="6">
        <v>11.031887755102041</v>
      </c>
      <c r="P32" s="6">
        <v>9.610000000000003</v>
      </c>
      <c r="Q32" s="6">
        <v>8.4462890625</v>
      </c>
      <c r="R32" s="6">
        <v>7.4818339100346005</v>
      </c>
      <c r="S32" s="6">
        <v>6.6736111111111116</v>
      </c>
      <c r="T32" s="6">
        <v>5.9896121883656512</v>
      </c>
      <c r="U32" s="6">
        <v>5.4056249999999997</v>
      </c>
      <c r="V32" s="6">
        <v>4.9030612244897975</v>
      </c>
      <c r="W32" s="6">
        <v>4.4674586776859506</v>
      </c>
      <c r="X32" s="6">
        <v>4.0874291115311898</v>
      </c>
      <c r="Y32" s="6">
        <v>3.75390625</v>
      </c>
      <c r="Z32" s="6">
        <v>3.4596000000000005</v>
      </c>
      <c r="AA32" s="6">
        <v>3.1985946745562126</v>
      </c>
      <c r="AB32" s="6">
        <v>2.966049382716049</v>
      </c>
      <c r="AC32" s="6">
        <v>2.7579719387755102</v>
      </c>
      <c r="AD32" s="6">
        <v>2.571046373365041</v>
      </c>
      <c r="AE32" s="6">
        <v>2.4025000000000007</v>
      </c>
      <c r="AF32" s="6">
        <v>0</v>
      </c>
      <c r="AG32" s="6">
        <v>2.3975026014568162</v>
      </c>
      <c r="AH32" s="6">
        <v>2.5496878251821018</v>
      </c>
      <c r="AI32" s="6">
        <v>2.7065556711758578</v>
      </c>
      <c r="AJ32" s="6">
        <v>2.868106139438086</v>
      </c>
      <c r="AK32" s="6">
        <v>3.0343392299687832</v>
      </c>
      <c r="AL32" s="6">
        <v>3.2052549427679495</v>
      </c>
      <c r="AM32" s="6">
        <v>3.380853277835588</v>
      </c>
      <c r="AN32" s="6">
        <v>3.5611342351716964</v>
      </c>
      <c r="AO32" s="6">
        <v>3.7460978147762751</v>
      </c>
      <c r="AP32" s="6">
        <v>3.9357440166493229</v>
      </c>
      <c r="AQ32" s="6">
        <v>4.1300728407908425</v>
      </c>
      <c r="AR32" s="6">
        <v>4.3290842872008337</v>
      </c>
      <c r="AS32" s="6">
        <v>4.5327783558792936</v>
      </c>
      <c r="AT32" s="6">
        <v>4.7411550468262229</v>
      </c>
      <c r="AU32" s="6">
        <v>4.9542143600416235</v>
      </c>
      <c r="AV32" s="6">
        <v>5.1719562955254945</v>
      </c>
      <c r="AW32" s="6">
        <v>5.3943808532778359</v>
      </c>
      <c r="AX32" s="6">
        <v>5.6214880332986459</v>
      </c>
      <c r="AY32" s="6">
        <v>5.853277835587928</v>
      </c>
    </row>
    <row r="33" spans="1:51" x14ac:dyDescent="0.3">
      <c r="A33">
        <v>32</v>
      </c>
      <c r="B33" s="6">
        <v>53</v>
      </c>
      <c r="C33" s="6">
        <v>70</v>
      </c>
      <c r="D33" s="6">
        <v>56</v>
      </c>
      <c r="E33" s="6">
        <v>57</v>
      </c>
      <c r="F33" s="6">
        <v>68</v>
      </c>
      <c r="G33" s="6">
        <v>63</v>
      </c>
      <c r="H33" s="6">
        <v>47.020408163265301</v>
      </c>
      <c r="I33" s="6">
        <v>36</v>
      </c>
      <c r="J33" s="6">
        <v>28.444444444444439</v>
      </c>
      <c r="K33" s="6">
        <v>23.04</v>
      </c>
      <c r="L33" s="6">
        <v>19.041322314049591</v>
      </c>
      <c r="M33" s="6">
        <v>16</v>
      </c>
      <c r="N33" s="6">
        <v>13.63313609467456</v>
      </c>
      <c r="O33" s="6">
        <v>11.755102040816325</v>
      </c>
      <c r="P33" s="6">
        <v>10.24</v>
      </c>
      <c r="Q33" s="6">
        <v>9</v>
      </c>
      <c r="R33" s="6">
        <v>7.9723183391003456</v>
      </c>
      <c r="S33" s="6">
        <v>7.1111111111111098</v>
      </c>
      <c r="T33" s="6">
        <v>6.3822714681440447</v>
      </c>
      <c r="U33" s="6">
        <v>5.76</v>
      </c>
      <c r="V33" s="6">
        <v>5.224489795918366</v>
      </c>
      <c r="W33" s="6">
        <v>4.7603305785123977</v>
      </c>
      <c r="X33" s="6">
        <v>4.3553875236294894</v>
      </c>
      <c r="Y33" s="6">
        <v>4</v>
      </c>
      <c r="Z33" s="6">
        <v>3.6863999999999999</v>
      </c>
      <c r="AA33" s="6">
        <v>3.40828402366864</v>
      </c>
      <c r="AB33" s="6">
        <v>3.1604938271604941</v>
      </c>
      <c r="AC33" s="6">
        <v>2.9387755102040813</v>
      </c>
      <c r="AD33" s="6">
        <v>2.7395957193816889</v>
      </c>
      <c r="AE33" s="6">
        <v>2.56</v>
      </c>
      <c r="AF33" s="6">
        <v>2.3975026014568162</v>
      </c>
      <c r="AG33" s="6">
        <v>0</v>
      </c>
      <c r="AH33" s="6">
        <v>2.392822265625</v>
      </c>
      <c r="AI33" s="6">
        <v>2.5400390625</v>
      </c>
      <c r="AJ33" s="6">
        <v>2.691650390625</v>
      </c>
      <c r="AK33" s="6">
        <v>2.84765625</v>
      </c>
      <c r="AL33" s="6">
        <v>3.008056640625</v>
      </c>
      <c r="AM33" s="6">
        <v>3.1728515625</v>
      </c>
      <c r="AN33" s="6">
        <v>3.342041015625</v>
      </c>
      <c r="AO33" s="6">
        <v>3.515625</v>
      </c>
      <c r="AP33" s="6">
        <v>3.693603515625</v>
      </c>
      <c r="AQ33" s="6">
        <v>3.8759765625</v>
      </c>
      <c r="AR33" s="6">
        <v>4.062744140625</v>
      </c>
      <c r="AS33" s="6">
        <v>4.25390625</v>
      </c>
      <c r="AT33" s="6">
        <v>4.449462890625</v>
      </c>
      <c r="AU33" s="6">
        <v>4.6494140625</v>
      </c>
      <c r="AV33" s="6">
        <v>4.853759765625</v>
      </c>
      <c r="AW33" s="6">
        <v>5.0625</v>
      </c>
      <c r="AX33" s="6">
        <v>5.275634765625</v>
      </c>
      <c r="AY33" s="6">
        <v>5.4931640625</v>
      </c>
    </row>
    <row r="34" spans="1:51" x14ac:dyDescent="0.3">
      <c r="A34">
        <v>33</v>
      </c>
      <c r="B34" s="6">
        <v>51</v>
      </c>
      <c r="C34" s="6">
        <v>68</v>
      </c>
      <c r="D34" s="6">
        <v>64</v>
      </c>
      <c r="E34" s="6">
        <v>53</v>
      </c>
      <c r="F34" s="6">
        <v>52</v>
      </c>
      <c r="G34" s="6">
        <v>70</v>
      </c>
      <c r="H34" s="6">
        <v>50.00510204081634</v>
      </c>
      <c r="I34" s="6">
        <v>38.28515625</v>
      </c>
      <c r="J34" s="6">
        <v>30.25</v>
      </c>
      <c r="K34" s="6">
        <v>24.502500000000001</v>
      </c>
      <c r="L34" s="6">
        <v>20.25</v>
      </c>
      <c r="M34" s="6">
        <v>17.015625</v>
      </c>
      <c r="N34" s="6">
        <v>14.49852071005917</v>
      </c>
      <c r="O34" s="6">
        <v>12.501275510204085</v>
      </c>
      <c r="P34" s="6">
        <v>10.89</v>
      </c>
      <c r="Q34" s="6">
        <v>9.5712890625</v>
      </c>
      <c r="R34" s="6">
        <v>8.4783737024221448</v>
      </c>
      <c r="S34" s="6">
        <v>7.5625</v>
      </c>
      <c r="T34" s="6">
        <v>6.7873961218836572</v>
      </c>
      <c r="U34" s="6">
        <v>6.1256250000000003</v>
      </c>
      <c r="V34" s="6">
        <v>5.5561224489795906</v>
      </c>
      <c r="W34" s="6">
        <v>5.0625</v>
      </c>
      <c r="X34" s="6">
        <v>4.6318525519848768</v>
      </c>
      <c r="Y34" s="6">
        <v>4.25390625</v>
      </c>
      <c r="Z34" s="6">
        <v>3.9204000000000003</v>
      </c>
      <c r="AA34" s="6">
        <v>3.6246301775147924</v>
      </c>
      <c r="AB34" s="6">
        <v>3.361111111111112</v>
      </c>
      <c r="AC34" s="6">
        <v>3.1253188775510212</v>
      </c>
      <c r="AD34" s="6">
        <v>2.9134958382877532</v>
      </c>
      <c r="AE34" s="6">
        <v>2.7225000000000001</v>
      </c>
      <c r="AF34" s="6">
        <v>2.5496878251821018</v>
      </c>
      <c r="AG34" s="6">
        <v>2.392822265625</v>
      </c>
      <c r="AH34" s="6">
        <v>0</v>
      </c>
      <c r="AI34" s="6">
        <v>2.3884297520661151</v>
      </c>
      <c r="AJ34" s="6">
        <v>2.5309917355371896</v>
      </c>
      <c r="AK34" s="6">
        <v>2.6776859504132231</v>
      </c>
      <c r="AL34" s="6">
        <v>2.8285123966942143</v>
      </c>
      <c r="AM34" s="6">
        <v>2.9834710743801658</v>
      </c>
      <c r="AN34" s="6">
        <v>3.1425619834710745</v>
      </c>
      <c r="AO34" s="6">
        <v>3.3057851239669431</v>
      </c>
      <c r="AP34" s="6">
        <v>3.473140495867769</v>
      </c>
      <c r="AQ34" s="6">
        <v>3.6446280991735533</v>
      </c>
      <c r="AR34" s="6">
        <v>3.8202479338842967</v>
      </c>
      <c r="AS34" s="6">
        <v>4</v>
      </c>
      <c r="AT34" s="6">
        <v>4.1838842975206605</v>
      </c>
      <c r="AU34" s="6">
        <v>4.3719008264462813</v>
      </c>
      <c r="AV34" s="6">
        <v>4.5640495867768598</v>
      </c>
      <c r="AW34" s="6">
        <v>4.7603305785123977</v>
      </c>
      <c r="AX34" s="6">
        <v>4.9607438016528933</v>
      </c>
      <c r="AY34" s="6">
        <v>5.1652892561983466</v>
      </c>
    </row>
    <row r="35" spans="1:51" x14ac:dyDescent="0.3">
      <c r="A35">
        <v>34</v>
      </c>
      <c r="B35" s="6">
        <v>61</v>
      </c>
      <c r="C35" s="6">
        <v>55</v>
      </c>
      <c r="D35" s="6">
        <v>51</v>
      </c>
      <c r="E35" s="6">
        <v>50</v>
      </c>
      <c r="F35" s="6">
        <v>58</v>
      </c>
      <c r="G35" s="6">
        <v>51</v>
      </c>
      <c r="H35" s="6">
        <v>53.081632653061206</v>
      </c>
      <c r="I35" s="6">
        <v>40.640625</v>
      </c>
      <c r="J35" s="6">
        <v>32.111111111111107</v>
      </c>
      <c r="K35" s="6">
        <v>26.01</v>
      </c>
      <c r="L35" s="6">
        <v>21.495867768595041</v>
      </c>
      <c r="M35" s="6">
        <v>18.0625</v>
      </c>
      <c r="N35" s="6">
        <v>15.390532544378701</v>
      </c>
      <c r="O35" s="6">
        <v>13.270408163265301</v>
      </c>
      <c r="P35" s="6">
        <v>11.56</v>
      </c>
      <c r="Q35" s="6">
        <v>10.16015625</v>
      </c>
      <c r="R35" s="6">
        <v>9</v>
      </c>
      <c r="S35" s="6">
        <v>8.0277777777777768</v>
      </c>
      <c r="T35" s="6">
        <v>7.2049861495844869</v>
      </c>
      <c r="U35" s="6">
        <v>6.5025000000000004</v>
      </c>
      <c r="V35" s="6">
        <v>5.8979591836734686</v>
      </c>
      <c r="W35" s="6">
        <v>5.3739669421487601</v>
      </c>
      <c r="X35" s="6">
        <v>4.9168241965973518</v>
      </c>
      <c r="Y35" s="6">
        <v>4.515625</v>
      </c>
      <c r="Z35" s="6">
        <v>4.1616000000000009</v>
      </c>
      <c r="AA35" s="6">
        <v>3.8476331360946752</v>
      </c>
      <c r="AB35" s="6">
        <v>3.5679012345679011</v>
      </c>
      <c r="AC35" s="6">
        <v>3.3176020408163254</v>
      </c>
      <c r="AD35" s="6">
        <v>3.0927467300832334</v>
      </c>
      <c r="AE35" s="6">
        <v>2.89</v>
      </c>
      <c r="AF35" s="6">
        <v>2.7065556711758578</v>
      </c>
      <c r="AG35" s="6">
        <v>2.5400390625</v>
      </c>
      <c r="AH35" s="6">
        <v>2.3884297520661151</v>
      </c>
      <c r="AI35" s="6">
        <v>0</v>
      </c>
      <c r="AJ35" s="6">
        <v>2.3842993079584769</v>
      </c>
      <c r="AK35" s="6">
        <v>2.5224913494809691</v>
      </c>
      <c r="AL35" s="6">
        <v>2.6645761245674731</v>
      </c>
      <c r="AM35" s="6">
        <v>2.8105536332179937</v>
      </c>
      <c r="AN35" s="6">
        <v>2.9604238754325252</v>
      </c>
      <c r="AO35" s="6">
        <v>3.1141868512110733</v>
      </c>
      <c r="AP35" s="6">
        <v>3.2718425605536323</v>
      </c>
      <c r="AQ35" s="6">
        <v>3.433391003460208</v>
      </c>
      <c r="AR35" s="6">
        <v>3.5988321799307954</v>
      </c>
      <c r="AS35" s="6">
        <v>3.7681660899653986</v>
      </c>
      <c r="AT35" s="6">
        <v>3.9413927335640135</v>
      </c>
      <c r="AU35" s="6">
        <v>4.1185121107266447</v>
      </c>
      <c r="AV35" s="6">
        <v>4.2995242214532867</v>
      </c>
      <c r="AW35" s="6">
        <v>4.4844290657439458</v>
      </c>
      <c r="AX35" s="6">
        <v>4.6732266435986158</v>
      </c>
      <c r="AY35" s="6">
        <v>4.8659169550173029</v>
      </c>
    </row>
    <row r="36" spans="1:51" x14ac:dyDescent="0.3">
      <c r="A36">
        <v>35</v>
      </c>
      <c r="B36" s="6">
        <v>68</v>
      </c>
      <c r="C36" s="6">
        <v>53</v>
      </c>
      <c r="D36" s="6">
        <v>58</v>
      </c>
      <c r="E36" s="6">
        <v>64</v>
      </c>
      <c r="F36" s="6">
        <v>62</v>
      </c>
      <c r="G36" s="6">
        <v>63</v>
      </c>
      <c r="H36" s="6">
        <v>56.25</v>
      </c>
      <c r="I36" s="6">
        <v>43.06640625</v>
      </c>
      <c r="J36" s="6">
        <v>34.027777777777779</v>
      </c>
      <c r="K36" s="6">
        <v>27.5625</v>
      </c>
      <c r="L36" s="6">
        <v>22.778925619834709</v>
      </c>
      <c r="M36" s="6">
        <v>19.140625</v>
      </c>
      <c r="N36" s="6">
        <v>16.309171597633139</v>
      </c>
      <c r="O36" s="6">
        <v>14.0625</v>
      </c>
      <c r="P36" s="6">
        <v>12.25</v>
      </c>
      <c r="Q36" s="6">
        <v>10.7666015625</v>
      </c>
      <c r="R36" s="6">
        <v>9.5371972318339076</v>
      </c>
      <c r="S36" s="6">
        <v>8.5069444444444446</v>
      </c>
      <c r="T36" s="6">
        <v>7.6350415512465375</v>
      </c>
      <c r="U36" s="6">
        <v>6.890625</v>
      </c>
      <c r="V36" s="6">
        <v>6.25</v>
      </c>
      <c r="W36" s="6">
        <v>5.6947314049586772</v>
      </c>
      <c r="X36" s="6">
        <v>5.2103024574669199</v>
      </c>
      <c r="Y36" s="6">
        <v>4.78515625</v>
      </c>
      <c r="Z36" s="6">
        <v>4.41</v>
      </c>
      <c r="AA36" s="6">
        <v>4.0772928994082847</v>
      </c>
      <c r="AB36" s="6">
        <v>3.7808641975308639</v>
      </c>
      <c r="AC36" s="6">
        <v>3.515625</v>
      </c>
      <c r="AD36" s="6">
        <v>3.2773483947681323</v>
      </c>
      <c r="AE36" s="6">
        <v>3.0625</v>
      </c>
      <c r="AF36" s="6">
        <v>2.868106139438086</v>
      </c>
      <c r="AG36" s="6">
        <v>2.691650390625</v>
      </c>
      <c r="AH36" s="6">
        <v>2.5309917355371896</v>
      </c>
      <c r="AI36" s="6">
        <v>2.3842993079584769</v>
      </c>
      <c r="AJ36" s="6">
        <v>0</v>
      </c>
      <c r="AK36" s="6">
        <v>2.3804081632653058</v>
      </c>
      <c r="AL36" s="6">
        <v>2.5144897959183674</v>
      </c>
      <c r="AM36" s="6">
        <v>2.6522448979591831</v>
      </c>
      <c r="AN36" s="6">
        <v>2.7936734693877554</v>
      </c>
      <c r="AO36" s="6">
        <v>2.9387755102040813</v>
      </c>
      <c r="AP36" s="6">
        <v>3.087551020408164</v>
      </c>
      <c r="AQ36" s="6">
        <v>3.24</v>
      </c>
      <c r="AR36" s="6">
        <v>3.3961224489795927</v>
      </c>
      <c r="AS36" s="6">
        <v>3.5559183673469392</v>
      </c>
      <c r="AT36" s="6">
        <v>3.7193877551020416</v>
      </c>
      <c r="AU36" s="6">
        <v>3.8865306122448984</v>
      </c>
      <c r="AV36" s="6">
        <v>4.0573469387755106</v>
      </c>
      <c r="AW36" s="6">
        <v>4.2318367346938786</v>
      </c>
      <c r="AX36" s="6">
        <v>4.41</v>
      </c>
      <c r="AY36" s="6">
        <v>4.591836734693878</v>
      </c>
    </row>
    <row r="37" spans="1:51" x14ac:dyDescent="0.3">
      <c r="A37">
        <v>36</v>
      </c>
      <c r="B37" s="6">
        <v>63</v>
      </c>
      <c r="C37" s="6">
        <v>50</v>
      </c>
      <c r="D37" s="6">
        <v>65</v>
      </c>
      <c r="E37" s="6">
        <v>56</v>
      </c>
      <c r="F37" s="6">
        <v>70</v>
      </c>
      <c r="G37" s="6">
        <v>56</v>
      </c>
      <c r="H37" s="6">
        <v>59.510204081632665</v>
      </c>
      <c r="I37" s="6">
        <v>45.5625</v>
      </c>
      <c r="J37" s="6">
        <v>36</v>
      </c>
      <c r="K37" s="6">
        <v>29.16</v>
      </c>
      <c r="L37" s="6">
        <v>24.099173553719012</v>
      </c>
      <c r="M37" s="6">
        <v>20.25</v>
      </c>
      <c r="N37" s="6">
        <v>17.254437869822485</v>
      </c>
      <c r="O37" s="6">
        <v>14.877551020408166</v>
      </c>
      <c r="P37" s="6">
        <v>12.96</v>
      </c>
      <c r="Q37" s="6">
        <v>11.390625</v>
      </c>
      <c r="R37" s="6">
        <v>10.089965397923876</v>
      </c>
      <c r="S37" s="6">
        <v>9</v>
      </c>
      <c r="T37" s="6">
        <v>8.0775623268698045</v>
      </c>
      <c r="U37" s="6">
        <v>7.29</v>
      </c>
      <c r="V37" s="6">
        <v>6.6122448979591821</v>
      </c>
      <c r="W37" s="6">
        <v>6.0247933884297531</v>
      </c>
      <c r="X37" s="6">
        <v>5.5122873345935739</v>
      </c>
      <c r="Y37" s="6">
        <v>5.0625</v>
      </c>
      <c r="Z37" s="6">
        <v>4.6655999999999986</v>
      </c>
      <c r="AA37" s="6">
        <v>4.3136094674556213</v>
      </c>
      <c r="AB37" s="6">
        <v>4</v>
      </c>
      <c r="AC37" s="6">
        <v>3.7193877551020416</v>
      </c>
      <c r="AD37" s="6">
        <v>3.467300832342449</v>
      </c>
      <c r="AE37" s="6">
        <v>3.24</v>
      </c>
      <c r="AF37" s="6">
        <v>3.0343392299687832</v>
      </c>
      <c r="AG37" s="6">
        <v>2.84765625</v>
      </c>
      <c r="AH37" s="6">
        <v>2.6776859504132231</v>
      </c>
      <c r="AI37" s="6">
        <v>2.5224913494809691</v>
      </c>
      <c r="AJ37" s="6">
        <v>2.3804081632653058</v>
      </c>
      <c r="AK37" s="6">
        <v>0</v>
      </c>
      <c r="AL37" s="6">
        <v>2.3767361111111103</v>
      </c>
      <c r="AM37" s="6">
        <v>2.5069444444444446</v>
      </c>
      <c r="AN37" s="6">
        <v>2.640625</v>
      </c>
      <c r="AO37" s="6">
        <v>2.7777777777777781</v>
      </c>
      <c r="AP37" s="6">
        <v>2.9184027777777772</v>
      </c>
      <c r="AQ37" s="6">
        <v>3.0625</v>
      </c>
      <c r="AR37" s="6">
        <v>3.2100694444444451</v>
      </c>
      <c r="AS37" s="6">
        <v>3.361111111111112</v>
      </c>
      <c r="AT37" s="6">
        <v>3.515625</v>
      </c>
      <c r="AU37" s="6">
        <v>3.6736111111111103</v>
      </c>
      <c r="AV37" s="6">
        <v>3.8350694444444442</v>
      </c>
      <c r="AW37" s="6">
        <v>4</v>
      </c>
      <c r="AX37" s="6">
        <v>4.1684027777777786</v>
      </c>
      <c r="AY37" s="6">
        <v>4.3402777777777768</v>
      </c>
    </row>
    <row r="38" spans="1:51" x14ac:dyDescent="0.3">
      <c r="A38">
        <v>37</v>
      </c>
      <c r="B38" s="6">
        <v>66</v>
      </c>
      <c r="C38" s="6">
        <v>68</v>
      </c>
      <c r="D38" s="6">
        <v>60</v>
      </c>
      <c r="E38" s="6">
        <v>67</v>
      </c>
      <c r="F38" s="6">
        <v>51</v>
      </c>
      <c r="G38" s="6">
        <v>60</v>
      </c>
      <c r="H38" s="6">
        <v>59</v>
      </c>
      <c r="I38" s="6">
        <v>48.12890625</v>
      </c>
      <c r="J38" s="6">
        <v>38.027777777777764</v>
      </c>
      <c r="K38" s="6">
        <v>30.802499999999998</v>
      </c>
      <c r="L38" s="6">
        <v>25.456611570247933</v>
      </c>
      <c r="M38" s="6">
        <v>21.390625</v>
      </c>
      <c r="N38" s="6">
        <v>18.226331360946748</v>
      </c>
      <c r="O38" s="6">
        <v>15.715561224489793</v>
      </c>
      <c r="P38" s="6">
        <v>13.69</v>
      </c>
      <c r="Q38" s="6">
        <v>12.0322265625</v>
      </c>
      <c r="R38" s="6">
        <v>10.658304498269892</v>
      </c>
      <c r="S38" s="6">
        <v>9.5069444444444411</v>
      </c>
      <c r="T38" s="6">
        <v>8.5325484764542949</v>
      </c>
      <c r="U38" s="6">
        <v>7.7006249999999996</v>
      </c>
      <c r="V38" s="6">
        <v>6.9846938775510194</v>
      </c>
      <c r="W38" s="6">
        <v>6.3641528925619832</v>
      </c>
      <c r="X38" s="6">
        <v>5.8227788279773156</v>
      </c>
      <c r="Y38" s="6">
        <v>5.34765625</v>
      </c>
      <c r="Z38" s="6">
        <v>4.9283999999999999</v>
      </c>
      <c r="AA38" s="6">
        <v>4.556582840236687</v>
      </c>
      <c r="AB38" s="6">
        <v>4.2253086419753094</v>
      </c>
      <c r="AC38" s="6">
        <v>3.9288903061224483</v>
      </c>
      <c r="AD38" s="6">
        <v>3.6626040428061843</v>
      </c>
      <c r="AE38" s="6">
        <v>3.4224999999999999</v>
      </c>
      <c r="AF38" s="6">
        <v>3.2052549427679495</v>
      </c>
      <c r="AG38" s="6">
        <v>3.008056640625</v>
      </c>
      <c r="AH38" s="6">
        <v>2.8285123966942143</v>
      </c>
      <c r="AI38" s="6">
        <v>2.6645761245674731</v>
      </c>
      <c r="AJ38" s="6">
        <v>2.5144897959183674</v>
      </c>
      <c r="AK38" s="6">
        <v>2.3767361111111103</v>
      </c>
      <c r="AL38" s="6">
        <v>0</v>
      </c>
      <c r="AM38" s="6">
        <v>2.3732651570489409</v>
      </c>
      <c r="AN38" s="6">
        <v>2.4998173849525194</v>
      </c>
      <c r="AO38" s="6">
        <v>2.6296566837107385</v>
      </c>
      <c r="AP38" s="6">
        <v>2.7627830533235938</v>
      </c>
      <c r="AQ38" s="6">
        <v>2.8991964937910875</v>
      </c>
      <c r="AR38" s="6">
        <v>3.0388970051132209</v>
      </c>
      <c r="AS38" s="6">
        <v>3.1818845872899932</v>
      </c>
      <c r="AT38" s="6">
        <v>3.3281592403214022</v>
      </c>
      <c r="AU38" s="6">
        <v>3.4777209642074509</v>
      </c>
      <c r="AV38" s="6">
        <v>3.6305697589481367</v>
      </c>
      <c r="AW38" s="6">
        <v>3.7867056245434623</v>
      </c>
      <c r="AX38" s="6">
        <v>3.9461285609934267</v>
      </c>
      <c r="AY38" s="6">
        <v>4.1088385682980277</v>
      </c>
    </row>
    <row r="39" spans="1:51" x14ac:dyDescent="0.3">
      <c r="A39">
        <v>38</v>
      </c>
      <c r="B39" s="6">
        <v>66</v>
      </c>
      <c r="C39" s="6">
        <v>58</v>
      </c>
      <c r="D39" s="6">
        <v>53</v>
      </c>
      <c r="E39" s="6">
        <v>53</v>
      </c>
      <c r="F39" s="6">
        <v>52</v>
      </c>
      <c r="G39" s="6">
        <v>55</v>
      </c>
      <c r="H39" s="6">
        <v>58</v>
      </c>
      <c r="I39" s="6">
        <v>50.765625</v>
      </c>
      <c r="J39" s="6">
        <v>40.111111111111114</v>
      </c>
      <c r="K39" s="6">
        <v>32.49</v>
      </c>
      <c r="L39" s="6">
        <v>26.851239669421489</v>
      </c>
      <c r="M39" s="6">
        <v>22.5625</v>
      </c>
      <c r="N39" s="6">
        <v>19.224852071005916</v>
      </c>
      <c r="O39" s="6">
        <v>16.576530612244898</v>
      </c>
      <c r="P39" s="6">
        <v>14.44</v>
      </c>
      <c r="Q39" s="6">
        <v>12.69140625</v>
      </c>
      <c r="R39" s="6">
        <v>11.242214532871975</v>
      </c>
      <c r="S39" s="6">
        <v>10.027777777777779</v>
      </c>
      <c r="T39" s="6">
        <v>9</v>
      </c>
      <c r="U39" s="6">
        <v>8.1225000000000005</v>
      </c>
      <c r="V39" s="6">
        <v>7.3673469387755093</v>
      </c>
      <c r="W39" s="6">
        <v>6.7128099173553721</v>
      </c>
      <c r="X39" s="6">
        <v>6.1417769376181477</v>
      </c>
      <c r="Y39" s="6">
        <v>5.640625</v>
      </c>
      <c r="Z39" s="6">
        <v>5.1984000000000004</v>
      </c>
      <c r="AA39" s="6">
        <v>4.806213017751479</v>
      </c>
      <c r="AB39" s="6">
        <v>4.4567901234567895</v>
      </c>
      <c r="AC39" s="6">
        <v>4.1441326530612246</v>
      </c>
      <c r="AD39" s="6">
        <v>3.8632580261593343</v>
      </c>
      <c r="AE39" s="6">
        <v>3.61</v>
      </c>
      <c r="AF39" s="6">
        <v>3.380853277835588</v>
      </c>
      <c r="AG39" s="6">
        <v>3.1728515625</v>
      </c>
      <c r="AH39" s="6">
        <v>2.9834710743801658</v>
      </c>
      <c r="AI39" s="6">
        <v>2.8105536332179937</v>
      </c>
      <c r="AJ39" s="6">
        <v>2.6522448979591831</v>
      </c>
      <c r="AK39" s="6">
        <v>2.5069444444444446</v>
      </c>
      <c r="AL39" s="6">
        <v>2.3732651570489409</v>
      </c>
      <c r="AM39" s="6">
        <v>0</v>
      </c>
      <c r="AN39" s="6">
        <v>2.3699792243767313</v>
      </c>
      <c r="AO39" s="6">
        <v>2.493074792243767</v>
      </c>
      <c r="AP39" s="6">
        <v>2.6192867036011087</v>
      </c>
      <c r="AQ39" s="6">
        <v>2.7486149584487545</v>
      </c>
      <c r="AR39" s="6">
        <v>2.8810595567867034</v>
      </c>
      <c r="AS39" s="6">
        <v>3.0166204986149587</v>
      </c>
      <c r="AT39" s="6">
        <v>3.1552977839335181</v>
      </c>
      <c r="AU39" s="6">
        <v>3.2970914127423829</v>
      </c>
      <c r="AV39" s="6">
        <v>3.4420013850415518</v>
      </c>
      <c r="AW39" s="6">
        <v>3.5900277008310244</v>
      </c>
      <c r="AX39" s="6">
        <v>3.7411703601108028</v>
      </c>
      <c r="AY39" s="6">
        <v>3.8954293628808863</v>
      </c>
    </row>
    <row r="40" spans="1:51" x14ac:dyDescent="0.3">
      <c r="A40">
        <v>39</v>
      </c>
      <c r="B40" s="6">
        <v>68</v>
      </c>
      <c r="C40" s="6">
        <v>68</v>
      </c>
      <c r="D40" s="6">
        <v>68</v>
      </c>
      <c r="E40" s="6">
        <v>60</v>
      </c>
      <c r="F40" s="6">
        <v>59</v>
      </c>
      <c r="G40" s="6">
        <v>60</v>
      </c>
      <c r="H40" s="6">
        <v>50</v>
      </c>
      <c r="I40" s="6">
        <v>53.47265625</v>
      </c>
      <c r="J40" s="6">
        <v>42.25</v>
      </c>
      <c r="K40" s="6">
        <v>34.222499999999997</v>
      </c>
      <c r="L40" s="6">
        <v>28.283057851239668</v>
      </c>
      <c r="M40" s="6">
        <v>23.765625</v>
      </c>
      <c r="N40" s="6">
        <v>20.25</v>
      </c>
      <c r="O40" s="6">
        <v>17.460459183673468</v>
      </c>
      <c r="P40" s="6">
        <v>15.21</v>
      </c>
      <c r="Q40" s="6">
        <v>13.3681640625</v>
      </c>
      <c r="R40" s="6">
        <v>11.841695501730101</v>
      </c>
      <c r="S40" s="6">
        <v>10.5625</v>
      </c>
      <c r="T40" s="6">
        <v>9.479916897506925</v>
      </c>
      <c r="U40" s="6">
        <v>8.5556249999999991</v>
      </c>
      <c r="V40" s="6">
        <v>7.7602040816326534</v>
      </c>
      <c r="W40" s="6">
        <v>7.0707644628099171</v>
      </c>
      <c r="X40" s="6">
        <v>6.4692816635160684</v>
      </c>
      <c r="Y40" s="6">
        <v>5.94140625</v>
      </c>
      <c r="Z40" s="6">
        <v>5.4756000000000009</v>
      </c>
      <c r="AA40" s="6">
        <v>5.0625</v>
      </c>
      <c r="AB40" s="6">
        <v>4.6944444444444455</v>
      </c>
      <c r="AC40" s="6">
        <v>4.3651147959183669</v>
      </c>
      <c r="AD40" s="6">
        <v>4.0692627824019025</v>
      </c>
      <c r="AE40" s="6">
        <v>3.8025000000000002</v>
      </c>
      <c r="AF40" s="6">
        <v>3.5611342351716964</v>
      </c>
      <c r="AG40" s="6">
        <v>3.342041015625</v>
      </c>
      <c r="AH40" s="6">
        <v>3.1425619834710745</v>
      </c>
      <c r="AI40" s="6">
        <v>2.9604238754325252</v>
      </c>
      <c r="AJ40" s="6">
        <v>2.7936734693877554</v>
      </c>
      <c r="AK40" s="6">
        <v>2.640625</v>
      </c>
      <c r="AL40" s="6">
        <v>2.4998173849525194</v>
      </c>
      <c r="AM40" s="6">
        <v>2.3699792243767313</v>
      </c>
      <c r="AN40" s="6">
        <v>0</v>
      </c>
      <c r="AO40" s="6">
        <v>2.3668639053254434</v>
      </c>
      <c r="AP40" s="6">
        <v>2.4866863905325447</v>
      </c>
      <c r="AQ40" s="6">
        <v>2.6094674556213016</v>
      </c>
      <c r="AR40" s="6">
        <v>2.7352071005917167</v>
      </c>
      <c r="AS40" s="6">
        <v>2.863905325443787</v>
      </c>
      <c r="AT40" s="6">
        <v>2.9955621301775142</v>
      </c>
      <c r="AU40" s="6">
        <v>3.1301775147928996</v>
      </c>
      <c r="AV40" s="6">
        <v>3.2677514792899403</v>
      </c>
      <c r="AW40" s="6">
        <v>3.40828402366864</v>
      </c>
      <c r="AX40" s="6">
        <v>3.5517751479289945</v>
      </c>
      <c r="AY40" s="6">
        <v>3.6982248520710068</v>
      </c>
    </row>
    <row r="41" spans="1:51" x14ac:dyDescent="0.3">
      <c r="A41">
        <v>40</v>
      </c>
      <c r="B41" s="6">
        <v>54</v>
      </c>
      <c r="C41" s="6">
        <v>63</v>
      </c>
      <c r="D41" s="6">
        <v>61</v>
      </c>
      <c r="E41" s="6">
        <v>70</v>
      </c>
      <c r="F41" s="6">
        <v>53</v>
      </c>
      <c r="G41" s="6">
        <v>69</v>
      </c>
      <c r="H41" s="6">
        <v>65</v>
      </c>
      <c r="I41" s="6">
        <v>56.25</v>
      </c>
      <c r="J41" s="6">
        <v>44.44444444444445</v>
      </c>
      <c r="K41" s="6">
        <v>36</v>
      </c>
      <c r="L41" s="6">
        <v>29.752066115702483</v>
      </c>
      <c r="M41" s="6">
        <v>25</v>
      </c>
      <c r="N41" s="6">
        <v>21.301775147928993</v>
      </c>
      <c r="O41" s="6">
        <v>18.367346938775512</v>
      </c>
      <c r="P41" s="6">
        <v>16</v>
      </c>
      <c r="Q41" s="6">
        <v>14.0625</v>
      </c>
      <c r="R41" s="6">
        <v>12.456747404844293</v>
      </c>
      <c r="S41" s="6">
        <v>11.111111111111112</v>
      </c>
      <c r="T41" s="6">
        <v>9.9722991689750682</v>
      </c>
      <c r="U41" s="6">
        <v>9</v>
      </c>
      <c r="V41" s="6">
        <v>8.1632653061224474</v>
      </c>
      <c r="W41" s="6">
        <v>7.4380165289256208</v>
      </c>
      <c r="X41" s="6">
        <v>6.8052930056710776</v>
      </c>
      <c r="Y41" s="6">
        <v>6.25</v>
      </c>
      <c r="Z41" s="6">
        <v>5.76</v>
      </c>
      <c r="AA41" s="6">
        <v>5.3254437869822482</v>
      </c>
      <c r="AB41" s="6">
        <v>4.9382716049382713</v>
      </c>
      <c r="AC41" s="6">
        <v>4.591836734693878</v>
      </c>
      <c r="AD41" s="6">
        <v>4.2806183115338881</v>
      </c>
      <c r="AE41" s="6">
        <v>4</v>
      </c>
      <c r="AF41" s="6">
        <v>3.7460978147762751</v>
      </c>
      <c r="AG41" s="6">
        <v>3.515625</v>
      </c>
      <c r="AH41" s="6">
        <v>3.3057851239669431</v>
      </c>
      <c r="AI41" s="6">
        <v>3.1141868512110733</v>
      </c>
      <c r="AJ41" s="6">
        <v>2.9387755102040813</v>
      </c>
      <c r="AK41" s="6">
        <v>2.7777777777777781</v>
      </c>
      <c r="AL41" s="6">
        <v>2.6296566837107385</v>
      </c>
      <c r="AM41" s="6">
        <v>2.493074792243767</v>
      </c>
      <c r="AN41" s="6">
        <v>2.3668639053254434</v>
      </c>
      <c r="AO41" s="6">
        <v>0</v>
      </c>
      <c r="AP41" s="6">
        <v>2.3639062499999994</v>
      </c>
      <c r="AQ41" s="6">
        <v>2.4806249999999999</v>
      </c>
      <c r="AR41" s="6">
        <v>2.6001562499999999</v>
      </c>
      <c r="AS41" s="6">
        <v>2.7225000000000001</v>
      </c>
      <c r="AT41" s="6">
        <v>2.84765625</v>
      </c>
      <c r="AU41" s="6">
        <v>2.975625</v>
      </c>
      <c r="AV41" s="6">
        <v>3.10640625</v>
      </c>
      <c r="AW41" s="6">
        <v>3.24</v>
      </c>
      <c r="AX41" s="6">
        <v>3.3764062500000001</v>
      </c>
      <c r="AY41" s="6">
        <v>3.515625</v>
      </c>
    </row>
    <row r="42" spans="1:51" x14ac:dyDescent="0.3">
      <c r="A42">
        <v>41</v>
      </c>
      <c r="B42" s="6">
        <v>50</v>
      </c>
      <c r="C42" s="6">
        <v>51</v>
      </c>
      <c r="D42" s="6">
        <v>62</v>
      </c>
      <c r="E42" s="6">
        <v>55</v>
      </c>
      <c r="F42" s="6">
        <v>55</v>
      </c>
      <c r="G42" s="6">
        <v>70</v>
      </c>
      <c r="H42" s="6">
        <v>54</v>
      </c>
      <c r="I42" s="6">
        <v>59.09765625</v>
      </c>
      <c r="J42" s="6">
        <v>46.694444444444436</v>
      </c>
      <c r="K42" s="6">
        <v>37.822499999999991</v>
      </c>
      <c r="L42" s="6">
        <v>31.258264462809915</v>
      </c>
      <c r="M42" s="6">
        <v>26.265625</v>
      </c>
      <c r="N42" s="6">
        <v>22.380177514792898</v>
      </c>
      <c r="O42" s="6">
        <v>19.297193877551017</v>
      </c>
      <c r="P42" s="6">
        <v>16.809999999999999</v>
      </c>
      <c r="Q42" s="6">
        <v>14.7744140625</v>
      </c>
      <c r="R42" s="6">
        <v>13.087370242214529</v>
      </c>
      <c r="S42" s="6">
        <v>11.673611111111109</v>
      </c>
      <c r="T42" s="6">
        <v>10.477146814404435</v>
      </c>
      <c r="U42" s="6">
        <v>9.4556249999999977</v>
      </c>
      <c r="V42" s="6">
        <v>8.5765306122448983</v>
      </c>
      <c r="W42" s="6">
        <v>7.8145661157024788</v>
      </c>
      <c r="X42" s="6">
        <v>7.1498109640831764</v>
      </c>
      <c r="Y42" s="6">
        <v>6.56640625</v>
      </c>
      <c r="Z42" s="6">
        <v>6.0515999999999988</v>
      </c>
      <c r="AA42" s="6">
        <v>5.5950443786982245</v>
      </c>
      <c r="AB42" s="6">
        <v>5.1882716049382722</v>
      </c>
      <c r="AC42" s="6">
        <v>4.8242984693877542</v>
      </c>
      <c r="AD42" s="6">
        <v>4.49732461355529</v>
      </c>
      <c r="AE42" s="6">
        <v>4.2024999999999997</v>
      </c>
      <c r="AF42" s="6">
        <v>3.9357440166493229</v>
      </c>
      <c r="AG42" s="6">
        <v>3.693603515625</v>
      </c>
      <c r="AH42" s="6">
        <v>3.473140495867769</v>
      </c>
      <c r="AI42" s="6">
        <v>3.2718425605536323</v>
      </c>
      <c r="AJ42" s="6">
        <v>3.087551020408164</v>
      </c>
      <c r="AK42" s="6">
        <v>2.9184027777777772</v>
      </c>
      <c r="AL42" s="6">
        <v>2.7627830533235938</v>
      </c>
      <c r="AM42" s="6">
        <v>2.6192867036011087</v>
      </c>
      <c r="AN42" s="6">
        <v>2.4866863905325447</v>
      </c>
      <c r="AO42" s="6">
        <v>2.3639062499999994</v>
      </c>
      <c r="AP42" s="6">
        <v>0</v>
      </c>
      <c r="AQ42" s="6">
        <v>2.3610945865556219</v>
      </c>
      <c r="AR42" s="6">
        <v>2.4748661511005356</v>
      </c>
      <c r="AS42" s="6">
        <v>2.5913146936347413</v>
      </c>
      <c r="AT42" s="6">
        <v>2.7104402141582398</v>
      </c>
      <c r="AU42" s="6">
        <v>2.8322427126710301</v>
      </c>
      <c r="AV42" s="6">
        <v>2.956722189173111</v>
      </c>
      <c r="AW42" s="6">
        <v>3.0838786436644847</v>
      </c>
      <c r="AX42" s="6">
        <v>3.2137120761451512</v>
      </c>
      <c r="AY42" s="6">
        <v>3.3462224866151105</v>
      </c>
    </row>
    <row r="43" spans="1:51" x14ac:dyDescent="0.3">
      <c r="A43">
        <v>42</v>
      </c>
      <c r="B43" s="6">
        <v>55</v>
      </c>
      <c r="C43" s="6">
        <v>51</v>
      </c>
      <c r="D43" s="6">
        <v>60</v>
      </c>
      <c r="E43" s="6">
        <v>58</v>
      </c>
      <c r="F43" s="6">
        <v>52</v>
      </c>
      <c r="G43" s="6">
        <v>53</v>
      </c>
      <c r="H43" s="6">
        <v>54</v>
      </c>
      <c r="I43" s="6">
        <v>52</v>
      </c>
      <c r="J43" s="6">
        <v>49</v>
      </c>
      <c r="K43" s="6">
        <v>39.69</v>
      </c>
      <c r="L43" s="6">
        <v>32.801652892561982</v>
      </c>
      <c r="M43" s="6">
        <v>27.5625</v>
      </c>
      <c r="N43" s="6">
        <v>23.485207100591715</v>
      </c>
      <c r="O43" s="6">
        <v>20.25</v>
      </c>
      <c r="P43" s="6">
        <v>17.64</v>
      </c>
      <c r="Q43" s="6">
        <v>15.50390625</v>
      </c>
      <c r="R43" s="6">
        <v>13.733564013840832</v>
      </c>
      <c r="S43" s="6">
        <v>12.25</v>
      </c>
      <c r="T43" s="6">
        <v>10.994459833795018</v>
      </c>
      <c r="U43" s="6">
        <v>9.9224999999999994</v>
      </c>
      <c r="V43" s="6">
        <v>9</v>
      </c>
      <c r="W43" s="6">
        <v>8.2004132231404956</v>
      </c>
      <c r="X43" s="6">
        <v>7.5028355387523629</v>
      </c>
      <c r="Y43" s="6">
        <v>6.890625</v>
      </c>
      <c r="Z43" s="6">
        <v>6.3503999999999996</v>
      </c>
      <c r="AA43" s="6">
        <v>5.8713017751479288</v>
      </c>
      <c r="AB43" s="6">
        <v>5.4444444444444438</v>
      </c>
      <c r="AC43" s="6">
        <v>5.0625</v>
      </c>
      <c r="AD43" s="6">
        <v>4.7193816884661119</v>
      </c>
      <c r="AE43" s="6">
        <v>4.41</v>
      </c>
      <c r="AF43" s="6">
        <v>4.1300728407908425</v>
      </c>
      <c r="AG43" s="6">
        <v>3.8759765625</v>
      </c>
      <c r="AH43" s="6">
        <v>3.6446280991735533</v>
      </c>
      <c r="AI43" s="6">
        <v>3.433391003460208</v>
      </c>
      <c r="AJ43" s="6">
        <v>3.24</v>
      </c>
      <c r="AK43" s="6">
        <v>3.0625</v>
      </c>
      <c r="AL43" s="6">
        <v>2.8991964937910875</v>
      </c>
      <c r="AM43" s="6">
        <v>2.7486149584487545</v>
      </c>
      <c r="AN43" s="6">
        <v>2.6094674556213016</v>
      </c>
      <c r="AO43" s="6">
        <v>2.4806249999999999</v>
      </c>
      <c r="AP43" s="6">
        <v>2.3610945865556219</v>
      </c>
      <c r="AQ43" s="6">
        <v>0</v>
      </c>
      <c r="AR43" s="6">
        <v>2.3584183673469381</v>
      </c>
      <c r="AS43" s="6">
        <v>2.4693877551020411</v>
      </c>
      <c r="AT43" s="6">
        <v>2.5829081632653055</v>
      </c>
      <c r="AU43" s="6">
        <v>2.6989795918367356</v>
      </c>
      <c r="AV43" s="6">
        <v>2.8176020408163258</v>
      </c>
      <c r="AW43" s="6">
        <v>2.9387755102040813</v>
      </c>
      <c r="AX43" s="6">
        <v>3.0625</v>
      </c>
      <c r="AY43" s="6">
        <v>3.1887755102040818</v>
      </c>
    </row>
    <row r="44" spans="1:51" x14ac:dyDescent="0.3">
      <c r="A44">
        <v>43</v>
      </c>
      <c r="B44" s="6">
        <v>60</v>
      </c>
      <c r="C44" s="6">
        <v>57</v>
      </c>
      <c r="D44" s="6">
        <v>61</v>
      </c>
      <c r="E44" s="6">
        <v>63</v>
      </c>
      <c r="F44" s="6">
        <v>51</v>
      </c>
      <c r="G44" s="6">
        <v>51</v>
      </c>
      <c r="H44" s="6">
        <v>50</v>
      </c>
      <c r="I44" s="6">
        <v>68</v>
      </c>
      <c r="J44" s="6">
        <v>51.361111111111121</v>
      </c>
      <c r="K44" s="6">
        <v>41.602499999999999</v>
      </c>
      <c r="L44" s="6">
        <v>34.382231404958681</v>
      </c>
      <c r="M44" s="6">
        <v>28.890625</v>
      </c>
      <c r="N44" s="6">
        <v>24.616863905325442</v>
      </c>
      <c r="O44" s="6">
        <v>21.225765306122454</v>
      </c>
      <c r="P44" s="6">
        <v>18.489999999999998</v>
      </c>
      <c r="Q44" s="6">
        <v>16.2509765625</v>
      </c>
      <c r="R44" s="6">
        <v>14.395328719723182</v>
      </c>
      <c r="S44" s="6">
        <v>12.84027777777778</v>
      </c>
      <c r="T44" s="6">
        <v>11.524238227146814</v>
      </c>
      <c r="U44" s="6">
        <v>10.400625</v>
      </c>
      <c r="V44" s="6">
        <v>9.4336734693877524</v>
      </c>
      <c r="W44" s="6">
        <v>8.5955578512396702</v>
      </c>
      <c r="X44" s="6">
        <v>7.8643667296786397</v>
      </c>
      <c r="Y44" s="6">
        <v>7.22265625</v>
      </c>
      <c r="Z44" s="6">
        <v>6.6563999999999997</v>
      </c>
      <c r="AA44" s="6">
        <v>6.1542159763313604</v>
      </c>
      <c r="AB44" s="6">
        <v>5.7067901234567895</v>
      </c>
      <c r="AC44" s="6">
        <v>5.3064413265306136</v>
      </c>
      <c r="AD44" s="6">
        <v>4.9467895362663503</v>
      </c>
      <c r="AE44" s="6">
        <v>4.6224999999999996</v>
      </c>
      <c r="AF44" s="6">
        <v>4.3290842872008337</v>
      </c>
      <c r="AG44" s="6">
        <v>4.062744140625</v>
      </c>
      <c r="AH44" s="6">
        <v>3.8202479338842967</v>
      </c>
      <c r="AI44" s="6">
        <v>3.5988321799307954</v>
      </c>
      <c r="AJ44" s="6">
        <v>3.3961224489795927</v>
      </c>
      <c r="AK44" s="6">
        <v>3.2100694444444451</v>
      </c>
      <c r="AL44" s="6">
        <v>3.0388970051132209</v>
      </c>
      <c r="AM44" s="6">
        <v>2.8810595567867034</v>
      </c>
      <c r="AN44" s="6">
        <v>2.7352071005917167</v>
      </c>
      <c r="AO44" s="6">
        <v>2.6001562499999999</v>
      </c>
      <c r="AP44" s="6">
        <v>2.4748661511005356</v>
      </c>
      <c r="AQ44" s="6">
        <v>2.3584183673469381</v>
      </c>
      <c r="AR44" s="6">
        <v>0</v>
      </c>
      <c r="AS44" s="6">
        <v>2.355868036776636</v>
      </c>
      <c r="AT44" s="6">
        <v>2.4641698215251493</v>
      </c>
      <c r="AU44" s="6">
        <v>2.574905354245538</v>
      </c>
      <c r="AV44" s="6">
        <v>2.688074634937804</v>
      </c>
      <c r="AW44" s="6">
        <v>2.8036776636019476</v>
      </c>
      <c r="AX44" s="6">
        <v>2.9217144402379667</v>
      </c>
      <c r="AY44" s="6">
        <v>3.0421849648458634</v>
      </c>
    </row>
    <row r="45" spans="1:51" x14ac:dyDescent="0.3">
      <c r="A45">
        <v>44</v>
      </c>
      <c r="B45" s="6">
        <v>58</v>
      </c>
      <c r="C45" s="6">
        <v>57</v>
      </c>
      <c r="D45" s="6">
        <v>66</v>
      </c>
      <c r="E45" s="6">
        <v>61</v>
      </c>
      <c r="F45" s="6">
        <v>50</v>
      </c>
      <c r="G45" s="6">
        <v>65</v>
      </c>
      <c r="H45" s="6">
        <v>61</v>
      </c>
      <c r="I45" s="6">
        <v>52</v>
      </c>
      <c r="J45" s="6">
        <v>53.777777777777793</v>
      </c>
      <c r="K45" s="6">
        <v>43.56</v>
      </c>
      <c r="L45" s="6">
        <v>36</v>
      </c>
      <c r="M45" s="6">
        <v>30.25</v>
      </c>
      <c r="N45" s="6">
        <v>25.77514792899408</v>
      </c>
      <c r="O45" s="6">
        <v>22.224489795918362</v>
      </c>
      <c r="P45" s="6">
        <v>19.36</v>
      </c>
      <c r="Q45" s="6">
        <v>17.015625</v>
      </c>
      <c r="R45" s="6">
        <v>15.072664359861594</v>
      </c>
      <c r="S45" s="6">
        <v>13.444444444444448</v>
      </c>
      <c r="T45" s="6">
        <v>12.066481994459835</v>
      </c>
      <c r="U45" s="6">
        <v>10.89</v>
      </c>
      <c r="V45" s="6">
        <v>9.8775510204081645</v>
      </c>
      <c r="W45" s="6">
        <v>9</v>
      </c>
      <c r="X45" s="6">
        <v>8.2344045368620034</v>
      </c>
      <c r="Y45" s="6">
        <v>7.5625</v>
      </c>
      <c r="Z45" s="6">
        <v>6.9695999999999989</v>
      </c>
      <c r="AA45" s="6">
        <v>6.4437869822485201</v>
      </c>
      <c r="AB45" s="6">
        <v>5.9753086419753085</v>
      </c>
      <c r="AC45" s="6">
        <v>5.5561224489795906</v>
      </c>
      <c r="AD45" s="6">
        <v>5.1795481569560033</v>
      </c>
      <c r="AE45" s="6">
        <v>4.84</v>
      </c>
      <c r="AF45" s="6">
        <v>4.5327783558792936</v>
      </c>
      <c r="AG45" s="6">
        <v>4.25390625</v>
      </c>
      <c r="AH45" s="6">
        <v>4</v>
      </c>
      <c r="AI45" s="6">
        <v>3.7681660899653986</v>
      </c>
      <c r="AJ45" s="6">
        <v>3.5559183673469392</v>
      </c>
      <c r="AK45" s="6">
        <v>3.361111111111112</v>
      </c>
      <c r="AL45" s="6">
        <v>3.1818845872899932</v>
      </c>
      <c r="AM45" s="6">
        <v>3.0166204986149587</v>
      </c>
      <c r="AN45" s="6">
        <v>2.863905325443787</v>
      </c>
      <c r="AO45" s="6">
        <v>2.7225000000000001</v>
      </c>
      <c r="AP45" s="6">
        <v>2.5913146936347413</v>
      </c>
      <c r="AQ45" s="6">
        <v>2.4693877551020411</v>
      </c>
      <c r="AR45" s="6">
        <v>2.355868036776636</v>
      </c>
      <c r="AS45" s="6">
        <v>0</v>
      </c>
      <c r="AT45" s="6">
        <v>2.3534349173553717</v>
      </c>
      <c r="AU45" s="6">
        <v>2.4591942148760331</v>
      </c>
      <c r="AV45" s="6">
        <v>2.5672778925619837</v>
      </c>
      <c r="AW45" s="6">
        <v>2.6776859504132231</v>
      </c>
      <c r="AX45" s="6">
        <v>2.7904183884297513</v>
      </c>
      <c r="AY45" s="6">
        <v>2.905475206611571</v>
      </c>
    </row>
    <row r="46" spans="1:51" x14ac:dyDescent="0.3">
      <c r="A46">
        <v>45</v>
      </c>
      <c r="B46" s="6">
        <v>68</v>
      </c>
      <c r="C46" s="6">
        <v>54</v>
      </c>
      <c r="D46" s="6">
        <v>51</v>
      </c>
      <c r="E46" s="6">
        <v>62</v>
      </c>
      <c r="F46" s="6">
        <v>52</v>
      </c>
      <c r="G46" s="6">
        <v>66</v>
      </c>
      <c r="H46" s="6">
        <v>61</v>
      </c>
      <c r="I46" s="6">
        <v>51</v>
      </c>
      <c r="J46" s="6">
        <v>56.25</v>
      </c>
      <c r="K46" s="6">
        <v>45.5625</v>
      </c>
      <c r="L46" s="6">
        <v>37.654958677685947</v>
      </c>
      <c r="M46" s="6">
        <v>31.640625</v>
      </c>
      <c r="N46" s="6">
        <v>26.960059171597635</v>
      </c>
      <c r="O46" s="6">
        <v>23.246173469387756</v>
      </c>
      <c r="P46" s="6">
        <v>20.25</v>
      </c>
      <c r="Q46" s="6">
        <v>17.7978515625</v>
      </c>
      <c r="R46" s="6">
        <v>15.765570934256054</v>
      </c>
      <c r="S46" s="6">
        <v>14.0625</v>
      </c>
      <c r="T46" s="6">
        <v>12.621191135734072</v>
      </c>
      <c r="U46" s="6">
        <v>11.390625</v>
      </c>
      <c r="V46" s="6">
        <v>10.331632653061222</v>
      </c>
      <c r="W46" s="6">
        <v>9.4137396694214868</v>
      </c>
      <c r="X46" s="6">
        <v>8.6129489603024574</v>
      </c>
      <c r="Y46" s="6">
        <v>7.91015625</v>
      </c>
      <c r="Z46" s="6">
        <v>7.29</v>
      </c>
      <c r="AA46" s="6">
        <v>6.7400147928994087</v>
      </c>
      <c r="AB46" s="6">
        <v>6.25</v>
      </c>
      <c r="AC46" s="6">
        <v>5.811543367346939</v>
      </c>
      <c r="AD46" s="6">
        <v>5.4176575505350764</v>
      </c>
      <c r="AE46" s="6">
        <v>5.0625</v>
      </c>
      <c r="AF46" s="6">
        <v>4.7411550468262229</v>
      </c>
      <c r="AG46" s="6">
        <v>4.449462890625</v>
      </c>
      <c r="AH46" s="6">
        <v>4.1838842975206605</v>
      </c>
      <c r="AI46" s="6">
        <v>3.9413927335640135</v>
      </c>
      <c r="AJ46" s="6">
        <v>3.7193877551020416</v>
      </c>
      <c r="AK46" s="6">
        <v>3.515625</v>
      </c>
      <c r="AL46" s="6">
        <v>3.3281592403214022</v>
      </c>
      <c r="AM46" s="6">
        <v>3.1552977839335181</v>
      </c>
      <c r="AN46" s="6">
        <v>2.9955621301775142</v>
      </c>
      <c r="AO46" s="6">
        <v>2.84765625</v>
      </c>
      <c r="AP46" s="6">
        <v>2.7104402141582398</v>
      </c>
      <c r="AQ46" s="6">
        <v>2.5829081632653055</v>
      </c>
      <c r="AR46" s="6">
        <v>2.4641698215251493</v>
      </c>
      <c r="AS46" s="6">
        <v>2.3534349173553717</v>
      </c>
      <c r="AT46" s="6">
        <v>0</v>
      </c>
      <c r="AU46" s="6">
        <v>2.3511111111111109</v>
      </c>
      <c r="AV46" s="6">
        <v>2.4544444444444449</v>
      </c>
      <c r="AW46" s="6">
        <v>2.56</v>
      </c>
      <c r="AX46" s="6">
        <v>2.6677777777777774</v>
      </c>
      <c r="AY46" s="6">
        <v>2.7777777777777781</v>
      </c>
    </row>
    <row r="47" spans="1:51" x14ac:dyDescent="0.3">
      <c r="A47">
        <v>46</v>
      </c>
      <c r="B47" s="6">
        <v>52</v>
      </c>
      <c r="C47" s="6">
        <v>59</v>
      </c>
      <c r="D47" s="6">
        <v>69</v>
      </c>
      <c r="E47" s="6">
        <v>69</v>
      </c>
      <c r="F47" s="6">
        <v>52</v>
      </c>
      <c r="G47" s="6">
        <v>50</v>
      </c>
      <c r="H47" s="6">
        <v>50</v>
      </c>
      <c r="I47" s="6">
        <v>64</v>
      </c>
      <c r="J47" s="6">
        <v>58.777777777777764</v>
      </c>
      <c r="K47" s="6">
        <v>47.61</v>
      </c>
      <c r="L47" s="6">
        <v>39.347107438016529</v>
      </c>
      <c r="M47" s="6">
        <v>33.0625</v>
      </c>
      <c r="N47" s="6">
        <v>28.171597633136088</v>
      </c>
      <c r="O47" s="6">
        <v>24.290816326530614</v>
      </c>
      <c r="P47" s="6">
        <v>21.16</v>
      </c>
      <c r="Q47" s="6">
        <v>18.59765625</v>
      </c>
      <c r="R47" s="6">
        <v>16.474048442906579</v>
      </c>
      <c r="S47" s="6">
        <v>14.694444444444441</v>
      </c>
      <c r="T47" s="6">
        <v>13.188365650969532</v>
      </c>
      <c r="U47" s="6">
        <v>11.9025</v>
      </c>
      <c r="V47" s="6">
        <v>10.795918367346943</v>
      </c>
      <c r="W47" s="6">
        <v>9.8367768595041323</v>
      </c>
      <c r="X47" s="6">
        <v>9</v>
      </c>
      <c r="Y47" s="6">
        <v>8.265625</v>
      </c>
      <c r="Z47" s="6">
        <v>7.6176000000000013</v>
      </c>
      <c r="AA47" s="6">
        <v>7.0428994082840219</v>
      </c>
      <c r="AB47" s="6">
        <v>6.5308641975308648</v>
      </c>
      <c r="AC47" s="6">
        <v>6.0727040816326534</v>
      </c>
      <c r="AD47" s="6">
        <v>5.6611177170035685</v>
      </c>
      <c r="AE47" s="6">
        <v>5.29</v>
      </c>
      <c r="AF47" s="6">
        <v>4.9542143600416235</v>
      </c>
      <c r="AG47" s="6">
        <v>4.6494140625</v>
      </c>
      <c r="AH47" s="6">
        <v>4.3719008264462813</v>
      </c>
      <c r="AI47" s="6">
        <v>4.1185121107266447</v>
      </c>
      <c r="AJ47" s="6">
        <v>3.8865306122448984</v>
      </c>
      <c r="AK47" s="6">
        <v>3.6736111111111103</v>
      </c>
      <c r="AL47" s="6">
        <v>3.4777209642074509</v>
      </c>
      <c r="AM47" s="6">
        <v>3.2970914127423829</v>
      </c>
      <c r="AN47" s="6">
        <v>3.1301775147928996</v>
      </c>
      <c r="AO47" s="6">
        <v>2.975625</v>
      </c>
      <c r="AP47" s="6">
        <v>2.8322427126710301</v>
      </c>
      <c r="AQ47" s="6">
        <v>2.6989795918367356</v>
      </c>
      <c r="AR47" s="6">
        <v>2.574905354245538</v>
      </c>
      <c r="AS47" s="6">
        <v>2.4591942148760331</v>
      </c>
      <c r="AT47" s="6">
        <v>2.3511111111111109</v>
      </c>
      <c r="AU47" s="6">
        <v>0</v>
      </c>
      <c r="AV47" s="6">
        <v>2.3488894139886582</v>
      </c>
      <c r="AW47" s="6">
        <v>2.4499054820415878</v>
      </c>
      <c r="AX47" s="6">
        <v>2.5530482041587903</v>
      </c>
      <c r="AY47" s="6">
        <v>2.658317580340265</v>
      </c>
    </row>
    <row r="48" spans="1:51" x14ac:dyDescent="0.3">
      <c r="A48">
        <v>47</v>
      </c>
      <c r="B48" s="6">
        <v>63</v>
      </c>
      <c r="C48" s="6">
        <v>53</v>
      </c>
      <c r="D48" s="6">
        <v>64</v>
      </c>
      <c r="E48" s="6">
        <v>60</v>
      </c>
      <c r="F48" s="6">
        <v>51</v>
      </c>
      <c r="G48" s="6">
        <v>50</v>
      </c>
      <c r="H48" s="6">
        <v>55</v>
      </c>
      <c r="I48" s="6">
        <v>66</v>
      </c>
      <c r="J48" s="6">
        <v>53</v>
      </c>
      <c r="K48" s="6">
        <v>49.702500000000001</v>
      </c>
      <c r="L48" s="6">
        <v>41.076446280991739</v>
      </c>
      <c r="M48" s="6">
        <v>34.515625</v>
      </c>
      <c r="N48" s="6">
        <v>29.409763313609471</v>
      </c>
      <c r="O48" s="6">
        <v>25.358418367346943</v>
      </c>
      <c r="P48" s="6">
        <v>22.09</v>
      </c>
      <c r="Q48" s="6">
        <v>19.4150390625</v>
      </c>
      <c r="R48" s="6">
        <v>17.198096885813147</v>
      </c>
      <c r="S48" s="6">
        <v>15.340277777777777</v>
      </c>
      <c r="T48" s="6">
        <v>13.768005540166207</v>
      </c>
      <c r="U48" s="6">
        <v>12.425625</v>
      </c>
      <c r="V48" s="6">
        <v>11.270408163265303</v>
      </c>
      <c r="W48" s="6">
        <v>10.269111570247935</v>
      </c>
      <c r="X48" s="6">
        <v>9.395557655954633</v>
      </c>
      <c r="Y48" s="6">
        <v>8.62890625</v>
      </c>
      <c r="Z48" s="6">
        <v>7.9523999999999999</v>
      </c>
      <c r="AA48" s="6">
        <v>7.3524408284023677</v>
      </c>
      <c r="AB48" s="6">
        <v>6.8179012345679011</v>
      </c>
      <c r="AC48" s="6">
        <v>6.3396045918367356</v>
      </c>
      <c r="AD48" s="6">
        <v>5.9099286563614735</v>
      </c>
      <c r="AE48" s="6">
        <v>5.5225</v>
      </c>
      <c r="AF48" s="6">
        <v>5.1719562955254945</v>
      </c>
      <c r="AG48" s="6">
        <v>4.853759765625</v>
      </c>
      <c r="AH48" s="6">
        <v>4.5640495867768598</v>
      </c>
      <c r="AI48" s="6">
        <v>4.2995242214532867</v>
      </c>
      <c r="AJ48" s="6">
        <v>4.0573469387755106</v>
      </c>
      <c r="AK48" s="6">
        <v>3.8350694444444442</v>
      </c>
      <c r="AL48" s="6">
        <v>3.6305697589481367</v>
      </c>
      <c r="AM48" s="6">
        <v>3.4420013850415518</v>
      </c>
      <c r="AN48" s="6">
        <v>3.2677514792899403</v>
      </c>
      <c r="AO48" s="6">
        <v>3.10640625</v>
      </c>
      <c r="AP48" s="6">
        <v>2.956722189173111</v>
      </c>
      <c r="AQ48" s="6">
        <v>2.8176020408163258</v>
      </c>
      <c r="AR48" s="6">
        <v>2.688074634937804</v>
      </c>
      <c r="AS48" s="6">
        <v>2.5672778925619837</v>
      </c>
      <c r="AT48" s="6">
        <v>2.4544444444444449</v>
      </c>
      <c r="AU48" s="6">
        <v>2.3488894139886582</v>
      </c>
      <c r="AV48" s="6">
        <v>0</v>
      </c>
      <c r="AW48" s="6">
        <v>2.3467632412856494</v>
      </c>
      <c r="AX48" s="6">
        <v>2.4455636034404713</v>
      </c>
      <c r="AY48" s="6">
        <v>2.5464010864644639</v>
      </c>
    </row>
    <row r="49" spans="1:51" x14ac:dyDescent="0.3">
      <c r="A49">
        <v>48</v>
      </c>
      <c r="B49" s="6">
        <v>65</v>
      </c>
      <c r="C49" s="6">
        <v>52</v>
      </c>
      <c r="D49" s="6">
        <v>55</v>
      </c>
      <c r="E49" s="6">
        <v>52</v>
      </c>
      <c r="F49" s="6">
        <v>60</v>
      </c>
      <c r="G49" s="6">
        <v>66</v>
      </c>
      <c r="H49" s="6">
        <v>66</v>
      </c>
      <c r="I49" s="6">
        <v>50</v>
      </c>
      <c r="J49" s="6">
        <v>60</v>
      </c>
      <c r="K49" s="6">
        <v>51.84</v>
      </c>
      <c r="L49" s="6">
        <v>42.84297520661157</v>
      </c>
      <c r="M49" s="6">
        <v>36</v>
      </c>
      <c r="N49" s="6">
        <v>30.674556213017755</v>
      </c>
      <c r="O49" s="6">
        <v>26.448979591836729</v>
      </c>
      <c r="P49" s="6">
        <v>23.04</v>
      </c>
      <c r="Q49" s="6">
        <v>20.25</v>
      </c>
      <c r="R49" s="6">
        <v>17.937716262975783</v>
      </c>
      <c r="S49" s="6">
        <v>16</v>
      </c>
      <c r="T49" s="6">
        <v>14.360110803324098</v>
      </c>
      <c r="U49" s="6">
        <v>12.96</v>
      </c>
      <c r="V49" s="6">
        <v>11.755102040816325</v>
      </c>
      <c r="W49" s="6">
        <v>10.710743801652892</v>
      </c>
      <c r="X49" s="6">
        <v>9.799621928166351</v>
      </c>
      <c r="Y49" s="6">
        <v>9</v>
      </c>
      <c r="Z49" s="6">
        <v>8.2943999999999978</v>
      </c>
      <c r="AA49" s="6">
        <v>7.6686390532544388</v>
      </c>
      <c r="AB49" s="6">
        <v>7.1111111111111098</v>
      </c>
      <c r="AC49" s="6">
        <v>6.6122448979591821</v>
      </c>
      <c r="AD49" s="6">
        <v>6.1640903686087993</v>
      </c>
      <c r="AE49" s="6">
        <v>5.76</v>
      </c>
      <c r="AF49" s="6">
        <v>5.3943808532778359</v>
      </c>
      <c r="AG49" s="6">
        <v>5.0625</v>
      </c>
      <c r="AH49" s="6">
        <v>4.7603305785123977</v>
      </c>
      <c r="AI49" s="6">
        <v>4.4844290657439458</v>
      </c>
      <c r="AJ49" s="6">
        <v>4.2318367346938786</v>
      </c>
      <c r="AK49" s="6">
        <v>4</v>
      </c>
      <c r="AL49" s="6">
        <v>3.7867056245434623</v>
      </c>
      <c r="AM49" s="6">
        <v>3.5900277008310244</v>
      </c>
      <c r="AN49" s="6">
        <v>3.40828402366864</v>
      </c>
      <c r="AO49" s="6">
        <v>3.24</v>
      </c>
      <c r="AP49" s="6">
        <v>3.0838786436644847</v>
      </c>
      <c r="AQ49" s="6">
        <v>2.9387755102040813</v>
      </c>
      <c r="AR49" s="6">
        <v>2.8036776636019476</v>
      </c>
      <c r="AS49" s="6">
        <v>2.6776859504132231</v>
      </c>
      <c r="AT49" s="6">
        <v>2.56</v>
      </c>
      <c r="AU49" s="6">
        <v>2.4499054820415878</v>
      </c>
      <c r="AV49" s="6">
        <v>2.3467632412856494</v>
      </c>
      <c r="AW49" s="6">
        <v>0</v>
      </c>
      <c r="AX49" s="6">
        <v>2.3447265624999996</v>
      </c>
      <c r="AY49" s="6">
        <v>2.4414062500000004</v>
      </c>
    </row>
    <row r="50" spans="1:51" x14ac:dyDescent="0.3">
      <c r="A50">
        <v>49</v>
      </c>
      <c r="B50" s="6">
        <v>50</v>
      </c>
      <c r="C50" s="6">
        <v>54</v>
      </c>
      <c r="D50" s="6">
        <v>53</v>
      </c>
      <c r="E50" s="6">
        <v>59</v>
      </c>
      <c r="F50" s="6">
        <v>57</v>
      </c>
      <c r="G50" s="6">
        <v>69</v>
      </c>
      <c r="H50" s="6">
        <v>62</v>
      </c>
      <c r="I50" s="6">
        <v>62</v>
      </c>
      <c r="J50" s="6">
        <v>52</v>
      </c>
      <c r="K50" s="6">
        <v>54.022500000000001</v>
      </c>
      <c r="L50" s="6">
        <v>44.646694214876021</v>
      </c>
      <c r="M50" s="6">
        <v>37.515624999999993</v>
      </c>
      <c r="N50" s="6">
        <v>31.965976331360949</v>
      </c>
      <c r="O50" s="6">
        <v>27.5625</v>
      </c>
      <c r="P50" s="6">
        <v>24.01</v>
      </c>
      <c r="Q50" s="6">
        <v>21.1025390625</v>
      </c>
      <c r="R50" s="6">
        <v>18.692906574394463</v>
      </c>
      <c r="S50" s="6">
        <v>16.673611111111114</v>
      </c>
      <c r="T50" s="6">
        <v>14.964681440443211</v>
      </c>
      <c r="U50" s="6">
        <v>13.505625</v>
      </c>
      <c r="V50" s="6">
        <v>12.25</v>
      </c>
      <c r="W50" s="6">
        <v>11.161673553719005</v>
      </c>
      <c r="X50" s="6">
        <v>10.212192816635161</v>
      </c>
      <c r="Y50" s="6">
        <v>9.3789062499999982</v>
      </c>
      <c r="Z50" s="6">
        <v>8.6435999999999993</v>
      </c>
      <c r="AA50" s="6">
        <v>7.9914940828402372</v>
      </c>
      <c r="AB50" s="6">
        <v>7.4104938271604928</v>
      </c>
      <c r="AC50" s="6">
        <v>6.890625</v>
      </c>
      <c r="AD50" s="6">
        <v>6.4236028537455407</v>
      </c>
      <c r="AE50" s="6">
        <v>6.0025000000000004</v>
      </c>
      <c r="AF50" s="6">
        <v>5.6214880332986459</v>
      </c>
      <c r="AG50" s="6">
        <v>5.275634765625</v>
      </c>
      <c r="AH50" s="6">
        <v>4.9607438016528933</v>
      </c>
      <c r="AI50" s="6">
        <v>4.6732266435986158</v>
      </c>
      <c r="AJ50" s="6">
        <v>4.41</v>
      </c>
      <c r="AK50" s="6">
        <v>4.1684027777777786</v>
      </c>
      <c r="AL50" s="6">
        <v>3.9461285609934267</v>
      </c>
      <c r="AM50" s="6">
        <v>3.7411703601108028</v>
      </c>
      <c r="AN50" s="6">
        <v>3.5517751479289945</v>
      </c>
      <c r="AO50" s="6">
        <v>3.3764062500000001</v>
      </c>
      <c r="AP50" s="6">
        <v>3.2137120761451512</v>
      </c>
      <c r="AQ50" s="6">
        <v>3.0625</v>
      </c>
      <c r="AR50" s="6">
        <v>2.9217144402379667</v>
      </c>
      <c r="AS50" s="6">
        <v>2.7904183884297513</v>
      </c>
      <c r="AT50" s="6">
        <v>2.6677777777777774</v>
      </c>
      <c r="AU50" s="6">
        <v>2.5530482041587903</v>
      </c>
      <c r="AV50" s="6">
        <v>2.4455636034404713</v>
      </c>
      <c r="AW50" s="6">
        <v>2.3447265624999996</v>
      </c>
      <c r="AX50" s="6">
        <v>0</v>
      </c>
      <c r="AY50" s="6">
        <v>2.3427738442315702</v>
      </c>
    </row>
    <row r="51" spans="1:51" x14ac:dyDescent="0.3">
      <c r="A51">
        <v>50</v>
      </c>
      <c r="B51" s="6">
        <v>64</v>
      </c>
      <c r="C51" s="6">
        <v>65</v>
      </c>
      <c r="D51" s="6">
        <v>69</v>
      </c>
      <c r="E51" s="6">
        <v>59</v>
      </c>
      <c r="F51" s="6">
        <v>69</v>
      </c>
      <c r="G51" s="6">
        <v>57</v>
      </c>
      <c r="H51" s="6">
        <v>53</v>
      </c>
      <c r="I51" s="6">
        <v>60</v>
      </c>
      <c r="J51" s="6">
        <v>60</v>
      </c>
      <c r="K51" s="6">
        <v>56.25</v>
      </c>
      <c r="L51" s="6">
        <v>46.487603305785136</v>
      </c>
      <c r="M51" s="6">
        <v>39.062500000000007</v>
      </c>
      <c r="N51" s="6">
        <v>33.284023668639058</v>
      </c>
      <c r="O51" s="6">
        <v>28.698979591836743</v>
      </c>
      <c r="P51" s="6">
        <v>25</v>
      </c>
      <c r="Q51" s="6">
        <v>21.97265625</v>
      </c>
      <c r="R51" s="6">
        <v>19.463667820069212</v>
      </c>
      <c r="S51" s="6">
        <v>17.361111111111107</v>
      </c>
      <c r="T51" s="6">
        <v>15.581717451523545</v>
      </c>
      <c r="U51" s="6">
        <v>14.0625</v>
      </c>
      <c r="V51" s="6">
        <v>12.755102040816327</v>
      </c>
      <c r="W51" s="6">
        <v>11.621900826446284</v>
      </c>
      <c r="X51" s="6">
        <v>10.63327032136106</v>
      </c>
      <c r="Y51" s="6">
        <v>9.7656250000000018</v>
      </c>
      <c r="Z51" s="6">
        <v>9</v>
      </c>
      <c r="AA51" s="6">
        <v>8.3210059171597646</v>
      </c>
      <c r="AB51" s="6">
        <v>7.7160493827160499</v>
      </c>
      <c r="AC51" s="6">
        <v>7.1747448979591857</v>
      </c>
      <c r="AD51" s="6">
        <v>6.6884661117716986</v>
      </c>
      <c r="AE51" s="6">
        <v>6.25</v>
      </c>
      <c r="AF51" s="6">
        <v>5.853277835587928</v>
      </c>
      <c r="AG51" s="6">
        <v>5.4931640625</v>
      </c>
      <c r="AH51" s="6">
        <v>5.1652892561983466</v>
      </c>
      <c r="AI51" s="6">
        <v>4.8659169550173029</v>
      </c>
      <c r="AJ51" s="6">
        <v>4.591836734693878</v>
      </c>
      <c r="AK51" s="6">
        <v>4.3402777777777768</v>
      </c>
      <c r="AL51" s="6">
        <v>4.1088385682980277</v>
      </c>
      <c r="AM51" s="6">
        <v>3.8954293628808863</v>
      </c>
      <c r="AN51" s="6">
        <v>3.6982248520710068</v>
      </c>
      <c r="AO51" s="6">
        <v>3.515625</v>
      </c>
      <c r="AP51" s="6">
        <v>3.3462224866151105</v>
      </c>
      <c r="AQ51" s="6">
        <v>3.1887755102040818</v>
      </c>
      <c r="AR51" s="6">
        <v>3.0421849648458634</v>
      </c>
      <c r="AS51" s="6">
        <v>2.905475206611571</v>
      </c>
      <c r="AT51" s="6">
        <v>2.7777777777777781</v>
      </c>
      <c r="AU51" s="6">
        <v>2.658317580340265</v>
      </c>
      <c r="AV51" s="6">
        <v>2.5464010864644639</v>
      </c>
      <c r="AW51" s="6">
        <v>2.4414062500000004</v>
      </c>
      <c r="AX51" s="6">
        <v>2.3427738442315702</v>
      </c>
      <c r="AY51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H100"/>
  <sheetViews>
    <sheetView zoomScale="70" zoomScaleNormal="70" workbookViewId="0">
      <selection activeCell="B3" sqref="B3"/>
    </sheetView>
  </sheetViews>
  <sheetFormatPr defaultRowHeight="14.4" x14ac:dyDescent="0.3"/>
  <sheetData>
    <row r="1" spans="1:8" ht="15" thickBo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3">
      <c r="A2">
        <v>4</v>
      </c>
      <c r="B2" s="2">
        <v>0</v>
      </c>
      <c r="C2">
        <v>2</v>
      </c>
      <c r="D2" s="2">
        <v>0</v>
      </c>
      <c r="E2">
        <v>6</v>
      </c>
      <c r="F2" s="2">
        <v>0</v>
      </c>
      <c r="G2">
        <v>45</v>
      </c>
      <c r="H2" s="2">
        <v>0</v>
      </c>
    </row>
    <row r="3" spans="1:8" x14ac:dyDescent="0.3">
      <c r="A3">
        <v>22</v>
      </c>
      <c r="B3" s="2">
        <f>IF(B2="","",IF(B2+VLOOKUP(PublicTransit!A2,'OD-TravelTime'!$A$1:$AY$51,MATCH(A3,'OD-TravelTime'!$B$1:$AY$1)+1)/24/60&gt;1,"",B2+VLOOKUP(PublicTransit!A2,'OD-TravelTime'!$A$1:$AY$51,MATCH(A3,'OD-TravelTime'!$B$1:$AY$1)+1)/24/60))</f>
        <v>4.2361111111111106E-2</v>
      </c>
      <c r="C3">
        <v>12</v>
      </c>
      <c r="D3" s="2">
        <f>IF(D2="","",IF(D2+VLOOKUP(PublicTransit!C2,'OD-TravelTime'!$A$1:$AY$51,MATCH(C3,'OD-TravelTime'!$B$1:$AY$1)+1)/24/60&gt;1,"",D2+VLOOKUP(PublicTransit!C2,'OD-TravelTime'!$A$1:$AY$51,MATCH(C3,'OD-TravelTime'!$B$1:$AY$1)+1)/24/60))</f>
        <v>3.7499999999999999E-2</v>
      </c>
      <c r="E3">
        <v>10</v>
      </c>
      <c r="F3" s="2">
        <f>IF(F2="","",IF(F2+VLOOKUP(PublicTransit!E2,'OD-TravelTime'!$A$1:$AY$51,MATCH(E3,'OD-TravelTime'!$B$1:$AY$1)+1)/24/60&gt;1,"",F2+VLOOKUP(PublicTransit!E2,'OD-TravelTime'!$A$1:$AY$51,MATCH(E3,'OD-TravelTime'!$B$1:$AY$1)+1)/24/60))</f>
        <v>4.340277777777778E-3</v>
      </c>
      <c r="G3">
        <v>27</v>
      </c>
      <c r="H3" s="2">
        <f>IF(H2="","",IF(H2+VLOOKUP(PublicTransit!G2,'OD-TravelTime'!$A$1:$AY$51,MATCH(G3,'OD-TravelTime'!$B$1:$AY$1)+1)/24/60&gt;1,"",H2+VLOOKUP(PublicTransit!G2,'OD-TravelTime'!$A$1:$AY$51,MATCH(G3,'OD-TravelTime'!$B$1:$AY$1)+1)/24/60))</f>
        <v>4.340277777777778E-3</v>
      </c>
    </row>
    <row r="4" spans="1:8" x14ac:dyDescent="0.3">
      <c r="A4">
        <v>14</v>
      </c>
      <c r="B4" s="2">
        <f>IF(B3="","",IF(B3+VLOOKUP(PublicTransit!A3,'OD-TravelTime'!$A$1:$AY$51,MATCH(A4,'OD-TravelTime'!$B$1:$AY$1)+1)/24/60&gt;1,"",B3+VLOOKUP(PublicTransit!A3,'OD-TravelTime'!$A$1:$AY$51,MATCH(A4,'OD-TravelTime'!$B$1:$AY$1)+1)/24/60))</f>
        <v>4.6219529478458046E-2</v>
      </c>
      <c r="C4">
        <v>3</v>
      </c>
      <c r="D4" s="2">
        <f>IF(D3="","",IF(D3+VLOOKUP(PublicTransit!C3,'OD-TravelTime'!$A$1:$AY$51,MATCH(C4,'OD-TravelTime'!$B$1:$AY$1)+1)/24/60&gt;1,"",D3+VLOOKUP(PublicTransit!C3,'OD-TravelTime'!$A$1:$AY$51,MATCH(C4,'OD-TravelTime'!$B$1:$AY$1)+1)/24/60))</f>
        <v>6.25E-2</v>
      </c>
      <c r="E4">
        <v>43</v>
      </c>
      <c r="F4" s="2">
        <f>IF(F3="","",IF(F3+VLOOKUP(PublicTransit!E3,'OD-TravelTime'!$A$1:$AY$51,MATCH(E4,'OD-TravelTime'!$B$1:$AY$1)+1)/24/60&gt;1,"",F3+VLOOKUP(PublicTransit!E3,'OD-TravelTime'!$A$1:$AY$51,MATCH(E4,'OD-TravelTime'!$B$1:$AY$1)+1)/24/60))</f>
        <v>3.3230902777777779E-2</v>
      </c>
      <c r="G4">
        <v>30</v>
      </c>
      <c r="H4" s="2">
        <f>IF(H3="","",IF(H3+VLOOKUP(PublicTransit!G3,'OD-TravelTime'!$A$1:$AY$51,MATCH(G4,'OD-TravelTime'!$B$1:$AY$1)+1)/24/60&gt;1,"",H3+VLOOKUP(PublicTransit!G3,'OD-TravelTime'!$A$1:$AY$51,MATCH(G4,'OD-TravelTime'!$B$1:$AY$1)+1)/24/60))</f>
        <v>6.2692901234567902E-3</v>
      </c>
    </row>
    <row r="5" spans="1:8" x14ac:dyDescent="0.3">
      <c r="A5">
        <v>44</v>
      </c>
      <c r="B5" s="2">
        <f>IF(B4="","",IF(B4+VLOOKUP(PublicTransit!A4,'OD-TravelTime'!$A$1:$AY$51,MATCH(A5,'OD-TravelTime'!$B$1:$AY$1)+1)/24/60&gt;1,"",B4+VLOOKUP(PublicTransit!A4,'OD-TravelTime'!$A$1:$AY$51,MATCH(A5,'OD-TravelTime'!$B$1:$AY$1)+1)/24/60))</f>
        <v>6.1653202947845799E-2</v>
      </c>
      <c r="C5">
        <v>17</v>
      </c>
      <c r="D5" s="2">
        <f>IF(D4="","",IF(D4+VLOOKUP(PublicTransit!C4,'OD-TravelTime'!$A$1:$AY$51,MATCH(C5,'OD-TravelTime'!$B$1:$AY$1)+1)/24/60&gt;1,"",D4+VLOOKUP(PublicTransit!C4,'OD-TravelTime'!$A$1:$AY$51,MATCH(C5,'OD-TravelTime'!$B$1:$AY$1)+1)/24/60))</f>
        <v>0.10347222222222222</v>
      </c>
      <c r="E5">
        <v>46</v>
      </c>
      <c r="F5" s="2">
        <f>IF(F4="","",IF(F4+VLOOKUP(PublicTransit!E4,'OD-TravelTime'!$A$1:$AY$51,MATCH(E5,'OD-TravelTime'!$B$1:$AY$1)+1)/24/60&gt;1,"",F4+VLOOKUP(PublicTransit!E4,'OD-TravelTime'!$A$1:$AY$51,MATCH(E5,'OD-TravelTime'!$B$1:$AY$1)+1)/24/60))</f>
        <v>3.5019031496003848E-2</v>
      </c>
      <c r="G5">
        <v>5</v>
      </c>
      <c r="H5" s="2">
        <f>IF(H4="","",IF(H4+VLOOKUP(PublicTransit!G4,'OD-TravelTime'!$A$1:$AY$51,MATCH(G5,'OD-TravelTime'!$B$1:$AY$1)+1)/24/60&gt;1,"",H4+VLOOKUP(PublicTransit!G4,'OD-TravelTime'!$A$1:$AY$51,MATCH(G5,'OD-TravelTime'!$B$1:$AY$1)+1)/24/60))</f>
        <v>4.3074845679012347E-2</v>
      </c>
    </row>
    <row r="6" spans="1:8" x14ac:dyDescent="0.3">
      <c r="A6">
        <v>16</v>
      </c>
      <c r="B6" s="2">
        <f>IF(B5="","",IF(B5+VLOOKUP(PublicTransit!A5,'OD-TravelTime'!$A$1:$AY$51,MATCH(A6,'OD-TravelTime'!$B$1:$AY$1)+1)/24/60&gt;1,"",B5+VLOOKUP(PublicTransit!A5,'OD-TravelTime'!$A$1:$AY$51,MATCH(A6,'OD-TravelTime'!$B$1:$AY$1)+1)/24/60))</f>
        <v>7.34696091978458E-2</v>
      </c>
      <c r="C6">
        <v>42</v>
      </c>
      <c r="D6" s="2">
        <f>IF(D5="","",IF(D5+VLOOKUP(PublicTransit!C5,'OD-TravelTime'!$A$1:$AY$51,MATCH(C6,'OD-TravelTime'!$B$1:$AY$1)+1)/24/60&gt;1,"",D5+VLOOKUP(PublicTransit!C5,'OD-TravelTime'!$A$1:$AY$51,MATCH(C6,'OD-TravelTime'!$B$1:$AY$1)+1)/24/60))</f>
        <v>0.11300941945405613</v>
      </c>
      <c r="E6">
        <v>47</v>
      </c>
      <c r="F6" s="2">
        <f>IF(F5="","",IF(F5+VLOOKUP(PublicTransit!E5,'OD-TravelTime'!$A$1:$AY$51,MATCH(E6,'OD-TravelTime'!$B$1:$AY$1)+1)/24/60&gt;1,"",F5+VLOOKUP(PublicTransit!E5,'OD-TravelTime'!$A$1:$AY$51,MATCH(E6,'OD-TravelTime'!$B$1:$AY$1)+1)/24/60))</f>
        <v>3.6650204700162642E-2</v>
      </c>
      <c r="G6">
        <v>41</v>
      </c>
      <c r="H6" s="2">
        <f>IF(H5="","",IF(H5+VLOOKUP(PublicTransit!G5,'OD-TravelTime'!$A$1:$AY$51,MATCH(G6,'OD-TravelTime'!$B$1:$AY$1)+1)/24/60&gt;1,"",H5+VLOOKUP(PublicTransit!G5,'OD-TravelTime'!$A$1:$AY$51,MATCH(G6,'OD-TravelTime'!$B$1:$AY$1)+1)/24/60))</f>
        <v>8.6130401234567902E-2</v>
      </c>
    </row>
    <row r="7" spans="1:8" x14ac:dyDescent="0.3">
      <c r="A7">
        <v>34</v>
      </c>
      <c r="B7" s="2">
        <f>IF(B6="","",IF(B6+VLOOKUP(PublicTransit!A6,'OD-TravelTime'!$A$1:$AY$51,MATCH(A7,'OD-TravelTime'!$B$1:$AY$1)+1)/24/60&gt;1,"",B6+VLOOKUP(PublicTransit!A6,'OD-TravelTime'!$A$1:$AY$51,MATCH(A7,'OD-TravelTime'!$B$1:$AY$1)+1)/24/60))</f>
        <v>8.0525273260345795E-2</v>
      </c>
      <c r="C7">
        <v>21</v>
      </c>
      <c r="D7" s="2">
        <f>IF(D6="","",IF(D6+VLOOKUP(PublicTransit!C6,'OD-TravelTime'!$A$1:$AY$51,MATCH(C7,'OD-TravelTime'!$B$1:$AY$1)+1)/24/60&gt;1,"",D6+VLOOKUP(PublicTransit!C6,'OD-TravelTime'!$A$1:$AY$51,MATCH(C7,'OD-TravelTime'!$B$1:$AY$1)+1)/24/60))</f>
        <v>0.11925941945405613</v>
      </c>
      <c r="E7">
        <v>35</v>
      </c>
      <c r="F7" s="2">
        <f>IF(F6="","",IF(F6+VLOOKUP(PublicTransit!E6,'OD-TravelTime'!$A$1:$AY$51,MATCH(E7,'OD-TravelTime'!$B$1:$AY$1)+1)/24/60&gt;1,"",F6+VLOOKUP(PublicTransit!E6,'OD-TravelTime'!$A$1:$AY$51,MATCH(E7,'OD-TravelTime'!$B$1:$AY$1)+1)/24/60))</f>
        <v>3.9467806740978967E-2</v>
      </c>
      <c r="G7">
        <v>18</v>
      </c>
      <c r="H7" s="2">
        <f>IF(H6="","",IF(H6+VLOOKUP(PublicTransit!G6,'OD-TravelTime'!$A$1:$AY$51,MATCH(G7,'OD-TravelTime'!$B$1:$AY$1)+1)/24/60&gt;1,"",H6+VLOOKUP(PublicTransit!G6,'OD-TravelTime'!$A$1:$AY$51,MATCH(G7,'OD-TravelTime'!$B$1:$AY$1)+1)/24/60))</f>
        <v>9.423707561728395E-2</v>
      </c>
    </row>
    <row r="8" spans="1:8" x14ac:dyDescent="0.3">
      <c r="A8">
        <v>39</v>
      </c>
      <c r="B8" s="2">
        <f>IF(B7="","",IF(B7+VLOOKUP(PublicTransit!A7,'OD-TravelTime'!$A$1:$AY$51,MATCH(A8,'OD-TravelTime'!$B$1:$AY$1)+1)/24/60&gt;1,"",B7+VLOOKUP(PublicTransit!A7,'OD-TravelTime'!$A$1:$AY$51,MATCH(A8,'OD-TravelTime'!$B$1:$AY$1)+1)/24/60))</f>
        <v>8.2581123173840601E-2</v>
      </c>
      <c r="C8">
        <v>48</v>
      </c>
      <c r="D8" s="2">
        <f>IF(D7="","",IF(D7+VLOOKUP(PublicTransit!C7,'OD-TravelTime'!$A$1:$AY$51,MATCH(C8,'OD-TravelTime'!$B$1:$AY$1)+1)/24/60&gt;1,"",D7+VLOOKUP(PublicTransit!C7,'OD-TravelTime'!$A$1:$AY$51,MATCH(C8,'OD-TravelTime'!$B$1:$AY$1)+1)/24/60))</f>
        <v>0.12742268476017857</v>
      </c>
      <c r="E8">
        <v>32</v>
      </c>
      <c r="F8" s="2">
        <f>IF(F7="","",IF(F7+VLOOKUP(PublicTransit!E7,'OD-TravelTime'!$A$1:$AY$51,MATCH(E8,'OD-TravelTime'!$B$1:$AY$1)+1)/24/60&gt;1,"",F7+VLOOKUP(PublicTransit!E7,'OD-TravelTime'!$A$1:$AY$51,MATCH(E8,'OD-TravelTime'!$B$1:$AY$1)+1)/24/60))</f>
        <v>4.1337008401135217E-2</v>
      </c>
      <c r="G8">
        <v>19</v>
      </c>
      <c r="H8" s="2">
        <f>IF(H7="","",IF(H7+VLOOKUP(PublicTransit!G7,'OD-TravelTime'!$A$1:$AY$51,MATCH(G8,'OD-TravelTime'!$B$1:$AY$1)+1)/24/60&gt;1,"",H7+VLOOKUP(PublicTransit!G7,'OD-TravelTime'!$A$1:$AY$51,MATCH(G8,'OD-TravelTime'!$B$1:$AY$1)+1)/24/60))</f>
        <v>9.5978009259259256E-2</v>
      </c>
    </row>
    <row r="9" spans="1:8" x14ac:dyDescent="0.3">
      <c r="A9">
        <v>49</v>
      </c>
      <c r="B9" s="2">
        <f>IF(B8="","",IF(B8+VLOOKUP(PublicTransit!A8,'OD-TravelTime'!$A$1:$AY$51,MATCH(A9,'OD-TravelTime'!$B$1:$AY$1)+1)/24/60&gt;1,"",B8+VLOOKUP(PublicTransit!A8,'OD-TravelTime'!$A$1:$AY$51,MATCH(A9,'OD-TravelTime'!$B$1:$AY$1)+1)/24/60))</f>
        <v>8.504763369323573E-2</v>
      </c>
      <c r="C9">
        <v>23</v>
      </c>
      <c r="D9" s="2">
        <f>IF(D8="","",IF(D8+VLOOKUP(PublicTransit!C8,'OD-TravelTime'!$A$1:$AY$51,MATCH(C9,'OD-TravelTime'!$B$1:$AY$1)+1)/24/60&gt;1,"",D8+VLOOKUP(PublicTransit!C8,'OD-TravelTime'!$A$1:$AY$51,MATCH(C9,'OD-TravelTime'!$B$1:$AY$1)+1)/24/60))</f>
        <v>0.13422797776584963</v>
      </c>
      <c r="E9">
        <f>E2</f>
        <v>6</v>
      </c>
      <c r="F9" s="2">
        <f>IF(F8="","",IF(F8+VLOOKUP(PublicTransit!E8,'OD-TravelTime'!$A$1:$AY$51,MATCH(E9,'OD-TravelTime'!$B$1:$AY$1)+1)/24/60&gt;1,"",F8+VLOOKUP(PublicTransit!E8,'OD-TravelTime'!$A$1:$AY$51,MATCH(E9,'OD-TravelTime'!$B$1:$AY$1)+1)/24/60))</f>
        <v>8.5087008401135214E-2</v>
      </c>
      <c r="G9">
        <v>24</v>
      </c>
      <c r="H9" s="2">
        <f>IF(H8="","",IF(H8+VLOOKUP(PublicTransit!G8,'OD-TravelTime'!$A$1:$AY$51,MATCH(G9,'OD-TravelTime'!$B$1:$AY$1)+1)/24/60&gt;1,"",H8+VLOOKUP(PublicTransit!G8,'OD-TravelTime'!$A$1:$AY$51,MATCH(G9,'OD-TravelTime'!$B$1:$AY$1)+1)/24/60))</f>
        <v>9.8471084051503024E-2</v>
      </c>
    </row>
    <row r="10" spans="1:8" x14ac:dyDescent="0.3">
      <c r="A10">
        <f>A2</f>
        <v>4</v>
      </c>
      <c r="B10" s="2">
        <f>IF(B9="","",IF(B9+VLOOKUP(PublicTransit!A9,'OD-TravelTime'!$A$1:$AY$51,MATCH(A10,'OD-TravelTime'!$B$1:$AY$1)+1)/24/60&gt;1,"",B9+VLOOKUP(PublicTransit!A9,'OD-TravelTime'!$A$1:$AY$51,MATCH(A10,'OD-TravelTime'!$B$1:$AY$1)+1)/24/60))</f>
        <v>0.12601985591545795</v>
      </c>
      <c r="C10">
        <f>C2</f>
        <v>2</v>
      </c>
      <c r="D10" s="2">
        <f>IF(D9="","",IF(D9+VLOOKUP(PublicTransit!C9,'OD-TravelTime'!$A$1:$AY$51,MATCH(C10,'OD-TravelTime'!$B$1:$AY$1)+1)/24/60&gt;1,"",D9+VLOOKUP(PublicTransit!C9,'OD-TravelTime'!$A$1:$AY$51,MATCH(C10,'OD-TravelTime'!$B$1:$AY$1)+1)/24/60))</f>
        <v>0.17311686665473852</v>
      </c>
      <c r="E10">
        <f t="shared" ref="E10:E73" si="0">E3</f>
        <v>10</v>
      </c>
      <c r="F10" s="2">
        <f>IF(F9="","",IF(F9+VLOOKUP(PublicTransit!E9,'OD-TravelTime'!$A$1:$AY$51,MATCH(E10,'OD-TravelTime'!$B$1:$AY$1)+1)/24/60&gt;1,"",F9+VLOOKUP(PublicTransit!E9,'OD-TravelTime'!$A$1:$AY$51,MATCH(E10,'OD-TravelTime'!$B$1:$AY$1)+1)/24/60))</f>
        <v>8.942728617891299E-2</v>
      </c>
      <c r="G10">
        <f>G2</f>
        <v>45</v>
      </c>
      <c r="H10" s="2">
        <f>IF(H9="","",IF(H9+VLOOKUP(PublicTransit!G9,'OD-TravelTime'!$A$1:$AY$51,MATCH(G10,'OD-TravelTime'!$B$1:$AY$1)+1)/24/60&gt;1,"",H9+VLOOKUP(PublicTransit!G9,'OD-TravelTime'!$A$1:$AY$51,MATCH(G10,'OD-TravelTime'!$B$1:$AY$1)+1)/24/60))</f>
        <v>0.10396424811400302</v>
      </c>
    </row>
    <row r="11" spans="1:8" x14ac:dyDescent="0.3">
      <c r="A11">
        <f t="shared" ref="A11:A74" si="1">A3</f>
        <v>22</v>
      </c>
      <c r="B11" s="2">
        <f>IF(B10="","",IF(B10+VLOOKUP(PublicTransit!A10,'OD-TravelTime'!$A$1:$AY$51,MATCH(A11,'OD-TravelTime'!$B$1:$AY$1)+1)/24/60&gt;1,"",B10+VLOOKUP(PublicTransit!A10,'OD-TravelTime'!$A$1:$AY$51,MATCH(A11,'OD-TravelTime'!$B$1:$AY$1)+1)/24/60))</f>
        <v>0.16838096702656905</v>
      </c>
      <c r="C11">
        <f t="shared" ref="C11:C74" si="2">C3</f>
        <v>12</v>
      </c>
      <c r="D11" s="2">
        <f>IF(D10="","",IF(D10+VLOOKUP(PublicTransit!C10,'OD-TravelTime'!$A$1:$AY$51,MATCH(C11,'OD-TravelTime'!$B$1:$AY$1)+1)/24/60&gt;1,"",D10+VLOOKUP(PublicTransit!C10,'OD-TravelTime'!$A$1:$AY$51,MATCH(C11,'OD-TravelTime'!$B$1:$AY$1)+1)/24/60))</f>
        <v>0.21061686665473853</v>
      </c>
      <c r="E11">
        <f t="shared" si="0"/>
        <v>43</v>
      </c>
      <c r="F11" s="2">
        <f>IF(F10="","",IF(F10+VLOOKUP(PublicTransit!E10,'OD-TravelTime'!$A$1:$AY$51,MATCH(E11,'OD-TravelTime'!$B$1:$AY$1)+1)/24/60&gt;1,"",F10+VLOOKUP(PublicTransit!E10,'OD-TravelTime'!$A$1:$AY$51,MATCH(E11,'OD-TravelTime'!$B$1:$AY$1)+1)/24/60))</f>
        <v>0.11831791117891299</v>
      </c>
      <c r="G11">
        <f t="shared" ref="G11:G74" si="3">G3</f>
        <v>27</v>
      </c>
      <c r="H11" s="2">
        <f>IF(H10="","",IF(H10+VLOOKUP(PublicTransit!G10,'OD-TravelTime'!$A$1:$AY$51,MATCH(G11,'OD-TravelTime'!$B$1:$AY$1)+1)/24/60&gt;1,"",H10+VLOOKUP(PublicTransit!G10,'OD-TravelTime'!$A$1:$AY$51,MATCH(G11,'OD-TravelTime'!$B$1:$AY$1)+1)/24/60))</f>
        <v>0.1083045258917808</v>
      </c>
    </row>
    <row r="12" spans="1:8" x14ac:dyDescent="0.3">
      <c r="A12">
        <f t="shared" si="1"/>
        <v>14</v>
      </c>
      <c r="B12" s="2">
        <f>IF(B11="","",IF(B11+VLOOKUP(PublicTransit!A11,'OD-TravelTime'!$A$1:$AY$51,MATCH(A12,'OD-TravelTime'!$B$1:$AY$1)+1)/24/60&gt;1,"",B11+VLOOKUP(PublicTransit!A11,'OD-TravelTime'!$A$1:$AY$51,MATCH(A12,'OD-TravelTime'!$B$1:$AY$1)+1)/24/60))</f>
        <v>0.17223938539391598</v>
      </c>
      <c r="C12">
        <f t="shared" si="2"/>
        <v>3</v>
      </c>
      <c r="D12" s="2">
        <f>IF(D11="","",IF(D11+VLOOKUP(PublicTransit!C11,'OD-TravelTime'!$A$1:$AY$51,MATCH(C12,'OD-TravelTime'!$B$1:$AY$1)+1)/24/60&gt;1,"",D11+VLOOKUP(PublicTransit!C11,'OD-TravelTime'!$A$1:$AY$51,MATCH(C12,'OD-TravelTime'!$B$1:$AY$1)+1)/24/60))</f>
        <v>0.23561686665473852</v>
      </c>
      <c r="E12">
        <f t="shared" si="0"/>
        <v>46</v>
      </c>
      <c r="F12" s="2">
        <f>IF(F11="","",IF(F11+VLOOKUP(PublicTransit!E11,'OD-TravelTime'!$A$1:$AY$51,MATCH(E12,'OD-TravelTime'!$B$1:$AY$1)+1)/24/60&gt;1,"",F11+VLOOKUP(PublicTransit!E11,'OD-TravelTime'!$A$1:$AY$51,MATCH(E12,'OD-TravelTime'!$B$1:$AY$1)+1)/24/60))</f>
        <v>0.12010603989713906</v>
      </c>
      <c r="G12">
        <f t="shared" si="3"/>
        <v>30</v>
      </c>
      <c r="H12" s="2">
        <f>IF(H11="","",IF(H11+VLOOKUP(PublicTransit!G11,'OD-TravelTime'!$A$1:$AY$51,MATCH(G12,'OD-TravelTime'!$B$1:$AY$1)+1)/24/60&gt;1,"",H11+VLOOKUP(PublicTransit!G11,'OD-TravelTime'!$A$1:$AY$51,MATCH(G12,'OD-TravelTime'!$B$1:$AY$1)+1)/24/60))</f>
        <v>0.11023353823745981</v>
      </c>
    </row>
    <row r="13" spans="1:8" x14ac:dyDescent="0.3">
      <c r="A13">
        <f t="shared" si="1"/>
        <v>44</v>
      </c>
      <c r="B13" s="2">
        <f>IF(B12="","",IF(B12+VLOOKUP(PublicTransit!A12,'OD-TravelTime'!$A$1:$AY$51,MATCH(A13,'OD-TravelTime'!$B$1:$AY$1)+1)/24/60&gt;1,"",B12+VLOOKUP(PublicTransit!A12,'OD-TravelTime'!$A$1:$AY$51,MATCH(A13,'OD-TravelTime'!$B$1:$AY$1)+1)/24/60))</f>
        <v>0.18767305886330374</v>
      </c>
      <c r="C13">
        <f t="shared" si="2"/>
        <v>17</v>
      </c>
      <c r="D13" s="2">
        <f>IF(D12="","",IF(D12+VLOOKUP(PublicTransit!C12,'OD-TravelTime'!$A$1:$AY$51,MATCH(C13,'OD-TravelTime'!$B$1:$AY$1)+1)/24/60&gt;1,"",D12+VLOOKUP(PublicTransit!C12,'OD-TravelTime'!$A$1:$AY$51,MATCH(C13,'OD-TravelTime'!$B$1:$AY$1)+1)/24/60))</f>
        <v>0.27658908887696076</v>
      </c>
      <c r="E13">
        <f t="shared" si="0"/>
        <v>47</v>
      </c>
      <c r="F13" s="2">
        <f>IF(F12="","",IF(F12+VLOOKUP(PublicTransit!E12,'OD-TravelTime'!$A$1:$AY$51,MATCH(E13,'OD-TravelTime'!$B$1:$AY$1)+1)/24/60&gt;1,"",F12+VLOOKUP(PublicTransit!E12,'OD-TravelTime'!$A$1:$AY$51,MATCH(E13,'OD-TravelTime'!$B$1:$AY$1)+1)/24/60))</f>
        <v>0.12173721310129784</v>
      </c>
      <c r="G13">
        <f t="shared" si="3"/>
        <v>5</v>
      </c>
      <c r="H13" s="2">
        <f>IF(H12="","",IF(H12+VLOOKUP(PublicTransit!G12,'OD-TravelTime'!$A$1:$AY$51,MATCH(G13,'OD-TravelTime'!$B$1:$AY$1)+1)/24/60&gt;1,"",H12+VLOOKUP(PublicTransit!G12,'OD-TravelTime'!$A$1:$AY$51,MATCH(G13,'OD-TravelTime'!$B$1:$AY$1)+1)/24/60))</f>
        <v>0.14703909379301536</v>
      </c>
    </row>
    <row r="14" spans="1:8" x14ac:dyDescent="0.3">
      <c r="A14">
        <f t="shared" si="1"/>
        <v>16</v>
      </c>
      <c r="B14" s="2">
        <f>IF(B13="","",IF(B13+VLOOKUP(PublicTransit!A13,'OD-TravelTime'!$A$1:$AY$51,MATCH(A14,'OD-TravelTime'!$B$1:$AY$1)+1)/24/60&gt;1,"",B13+VLOOKUP(PublicTransit!A13,'OD-TravelTime'!$A$1:$AY$51,MATCH(A14,'OD-TravelTime'!$B$1:$AY$1)+1)/24/60))</f>
        <v>0.19948946511330373</v>
      </c>
      <c r="C14">
        <f t="shared" si="2"/>
        <v>42</v>
      </c>
      <c r="D14" s="2">
        <f>IF(D13="","",IF(D13+VLOOKUP(PublicTransit!C13,'OD-TravelTime'!$A$1:$AY$51,MATCH(C14,'OD-TravelTime'!$B$1:$AY$1)+1)/24/60&gt;1,"",D13+VLOOKUP(PublicTransit!C13,'OD-TravelTime'!$A$1:$AY$51,MATCH(C14,'OD-TravelTime'!$B$1:$AY$1)+1)/24/60))</f>
        <v>0.28612628610879465</v>
      </c>
      <c r="E14">
        <f t="shared" si="0"/>
        <v>35</v>
      </c>
      <c r="F14" s="2">
        <f>IF(F13="","",IF(F13+VLOOKUP(PublicTransit!E13,'OD-TravelTime'!$A$1:$AY$51,MATCH(E14,'OD-TravelTime'!$B$1:$AY$1)+1)/24/60&gt;1,"",F13+VLOOKUP(PublicTransit!E13,'OD-TravelTime'!$A$1:$AY$51,MATCH(E14,'OD-TravelTime'!$B$1:$AY$1)+1)/24/60))</f>
        <v>0.12455481514211417</v>
      </c>
      <c r="G14">
        <f t="shared" si="3"/>
        <v>41</v>
      </c>
      <c r="H14" s="2">
        <f>IF(H13="","",IF(H13+VLOOKUP(PublicTransit!G13,'OD-TravelTime'!$A$1:$AY$51,MATCH(G14,'OD-TravelTime'!$B$1:$AY$1)+1)/24/60&gt;1,"",H13+VLOOKUP(PublicTransit!G13,'OD-TravelTime'!$A$1:$AY$51,MATCH(G14,'OD-TravelTime'!$B$1:$AY$1)+1)/24/60))</f>
        <v>0.1900946493485709</v>
      </c>
    </row>
    <row r="15" spans="1:8" x14ac:dyDescent="0.3">
      <c r="A15">
        <f t="shared" si="1"/>
        <v>34</v>
      </c>
      <c r="B15" s="2">
        <f>IF(B14="","",IF(B14+VLOOKUP(PublicTransit!A14,'OD-TravelTime'!$A$1:$AY$51,MATCH(A15,'OD-TravelTime'!$B$1:$AY$1)+1)/24/60&gt;1,"",B14+VLOOKUP(PublicTransit!A14,'OD-TravelTime'!$A$1:$AY$51,MATCH(A15,'OD-TravelTime'!$B$1:$AY$1)+1)/24/60))</f>
        <v>0.20654512917580373</v>
      </c>
      <c r="C15">
        <f t="shared" si="2"/>
        <v>21</v>
      </c>
      <c r="D15" s="2">
        <f>IF(D14="","",IF(D14+VLOOKUP(PublicTransit!C14,'OD-TravelTime'!$A$1:$AY$51,MATCH(C15,'OD-TravelTime'!$B$1:$AY$1)+1)/24/60&gt;1,"",D14+VLOOKUP(PublicTransit!C14,'OD-TravelTime'!$A$1:$AY$51,MATCH(C15,'OD-TravelTime'!$B$1:$AY$1)+1)/24/60))</f>
        <v>0.29237628610879463</v>
      </c>
      <c r="E15">
        <f t="shared" si="0"/>
        <v>32</v>
      </c>
      <c r="F15" s="2">
        <f>IF(F14="","",IF(F14+VLOOKUP(PublicTransit!E14,'OD-TravelTime'!$A$1:$AY$51,MATCH(E15,'OD-TravelTime'!$B$1:$AY$1)+1)/24/60&gt;1,"",F14+VLOOKUP(PublicTransit!E14,'OD-TravelTime'!$A$1:$AY$51,MATCH(E15,'OD-TravelTime'!$B$1:$AY$1)+1)/24/60))</f>
        <v>0.12642401680227042</v>
      </c>
      <c r="G15">
        <f t="shared" si="3"/>
        <v>18</v>
      </c>
      <c r="H15" s="2">
        <f>IF(H14="","",IF(H14+VLOOKUP(PublicTransit!G14,'OD-TravelTime'!$A$1:$AY$51,MATCH(G15,'OD-TravelTime'!$B$1:$AY$1)+1)/24/60&gt;1,"",H14+VLOOKUP(PublicTransit!G14,'OD-TravelTime'!$A$1:$AY$51,MATCH(G15,'OD-TravelTime'!$B$1:$AY$1)+1)/24/60))</f>
        <v>0.19820132373128696</v>
      </c>
    </row>
    <row r="16" spans="1:8" x14ac:dyDescent="0.3">
      <c r="A16">
        <f t="shared" si="1"/>
        <v>39</v>
      </c>
      <c r="B16" s="2">
        <f>IF(B15="","",IF(B15+VLOOKUP(PublicTransit!A15,'OD-TravelTime'!$A$1:$AY$51,MATCH(A16,'OD-TravelTime'!$B$1:$AY$1)+1)/24/60&gt;1,"",B15+VLOOKUP(PublicTransit!A15,'OD-TravelTime'!$A$1:$AY$51,MATCH(A16,'OD-TravelTime'!$B$1:$AY$1)+1)/24/60))</f>
        <v>0.20860097908929853</v>
      </c>
      <c r="C16">
        <f t="shared" si="2"/>
        <v>48</v>
      </c>
      <c r="D16" s="2">
        <f>IF(D15="","",IF(D15+VLOOKUP(PublicTransit!C15,'OD-TravelTime'!$A$1:$AY$51,MATCH(C16,'OD-TravelTime'!$B$1:$AY$1)+1)/24/60&gt;1,"",D15+VLOOKUP(PublicTransit!C15,'OD-TravelTime'!$A$1:$AY$51,MATCH(C16,'OD-TravelTime'!$B$1:$AY$1)+1)/24/60))</f>
        <v>0.30053955141491706</v>
      </c>
      <c r="E16">
        <f t="shared" si="0"/>
        <v>6</v>
      </c>
      <c r="F16" s="2">
        <f>IF(F15="","",IF(F15+VLOOKUP(PublicTransit!E15,'OD-TravelTime'!$A$1:$AY$51,MATCH(E16,'OD-TravelTime'!$B$1:$AY$1)+1)/24/60&gt;1,"",F15+VLOOKUP(PublicTransit!E15,'OD-TravelTime'!$A$1:$AY$51,MATCH(E16,'OD-TravelTime'!$B$1:$AY$1)+1)/24/60))</f>
        <v>0.1701740168022704</v>
      </c>
      <c r="G16">
        <f t="shared" si="3"/>
        <v>19</v>
      </c>
      <c r="H16" s="2">
        <f>IF(H15="","",IF(H15+VLOOKUP(PublicTransit!G15,'OD-TravelTime'!$A$1:$AY$51,MATCH(G16,'OD-TravelTime'!$B$1:$AY$1)+1)/24/60&gt;1,"",H15+VLOOKUP(PublicTransit!G15,'OD-TravelTime'!$A$1:$AY$51,MATCH(G16,'OD-TravelTime'!$B$1:$AY$1)+1)/24/60))</f>
        <v>0.19994225737326227</v>
      </c>
    </row>
    <row r="17" spans="1:8" x14ac:dyDescent="0.3">
      <c r="A17">
        <f t="shared" si="1"/>
        <v>49</v>
      </c>
      <c r="B17" s="2">
        <f>IF(B16="","",IF(B16+VLOOKUP(PublicTransit!A16,'OD-TravelTime'!$A$1:$AY$51,MATCH(A17,'OD-TravelTime'!$B$1:$AY$1)+1)/24/60&gt;1,"",B16+VLOOKUP(PublicTransit!A16,'OD-TravelTime'!$A$1:$AY$51,MATCH(A17,'OD-TravelTime'!$B$1:$AY$1)+1)/24/60))</f>
        <v>0.21106748960869368</v>
      </c>
      <c r="C17">
        <f t="shared" si="2"/>
        <v>23</v>
      </c>
      <c r="D17" s="2">
        <f>IF(D16="","",IF(D16+VLOOKUP(PublicTransit!C16,'OD-TravelTime'!$A$1:$AY$51,MATCH(C17,'OD-TravelTime'!$B$1:$AY$1)+1)/24/60&gt;1,"",D16+VLOOKUP(PublicTransit!C16,'OD-TravelTime'!$A$1:$AY$51,MATCH(C17,'OD-TravelTime'!$B$1:$AY$1)+1)/24/60))</f>
        <v>0.30734484442058813</v>
      </c>
      <c r="E17">
        <f t="shared" si="0"/>
        <v>10</v>
      </c>
      <c r="F17" s="2">
        <f>IF(F16="","",IF(F16+VLOOKUP(PublicTransit!E16,'OD-TravelTime'!$A$1:$AY$51,MATCH(E17,'OD-TravelTime'!$B$1:$AY$1)+1)/24/60&gt;1,"",F16+VLOOKUP(PublicTransit!E16,'OD-TravelTime'!$A$1:$AY$51,MATCH(E17,'OD-TravelTime'!$B$1:$AY$1)+1)/24/60))</f>
        <v>0.17451429458004819</v>
      </c>
      <c r="G17">
        <f t="shared" si="3"/>
        <v>24</v>
      </c>
      <c r="H17" s="2">
        <f>IF(H16="","",IF(H16+VLOOKUP(PublicTransit!G16,'OD-TravelTime'!$A$1:$AY$51,MATCH(G17,'OD-TravelTime'!$B$1:$AY$1)+1)/24/60&gt;1,"",H16+VLOOKUP(PublicTransit!G16,'OD-TravelTime'!$A$1:$AY$51,MATCH(G17,'OD-TravelTime'!$B$1:$AY$1)+1)/24/60))</f>
        <v>0.20243533216550602</v>
      </c>
    </row>
    <row r="18" spans="1:8" x14ac:dyDescent="0.3">
      <c r="A18">
        <f t="shared" si="1"/>
        <v>4</v>
      </c>
      <c r="B18" s="2">
        <f>IF(B17="","",IF(B17+VLOOKUP(PublicTransit!A17,'OD-TravelTime'!$A$1:$AY$51,MATCH(A18,'OD-TravelTime'!$B$1:$AY$1)+1)/24/60&gt;1,"",B17+VLOOKUP(PublicTransit!A17,'OD-TravelTime'!$A$1:$AY$51,MATCH(A18,'OD-TravelTime'!$B$1:$AY$1)+1)/24/60))</f>
        <v>0.25203971183091589</v>
      </c>
      <c r="C18">
        <f t="shared" si="2"/>
        <v>2</v>
      </c>
      <c r="D18" s="2">
        <f>IF(D17="","",IF(D17+VLOOKUP(PublicTransit!C17,'OD-TravelTime'!$A$1:$AY$51,MATCH(C18,'OD-TravelTime'!$B$1:$AY$1)+1)/24/60&gt;1,"",D17+VLOOKUP(PublicTransit!C17,'OD-TravelTime'!$A$1:$AY$51,MATCH(C18,'OD-TravelTime'!$B$1:$AY$1)+1)/24/60))</f>
        <v>0.34623373330947704</v>
      </c>
      <c r="E18">
        <f t="shared" si="0"/>
        <v>43</v>
      </c>
      <c r="F18" s="2">
        <f>IF(F17="","",IF(F17+VLOOKUP(PublicTransit!E17,'OD-TravelTime'!$A$1:$AY$51,MATCH(E18,'OD-TravelTime'!$B$1:$AY$1)+1)/24/60&gt;1,"",F17+VLOOKUP(PublicTransit!E17,'OD-TravelTime'!$A$1:$AY$51,MATCH(E18,'OD-TravelTime'!$B$1:$AY$1)+1)/24/60))</f>
        <v>0.20340491958004819</v>
      </c>
      <c r="G18">
        <f t="shared" si="3"/>
        <v>45</v>
      </c>
      <c r="H18" s="2">
        <f>IF(H17="","",IF(H17+VLOOKUP(PublicTransit!G17,'OD-TravelTime'!$A$1:$AY$51,MATCH(G18,'OD-TravelTime'!$B$1:$AY$1)+1)/24/60&gt;1,"",H17+VLOOKUP(PublicTransit!G17,'OD-TravelTime'!$A$1:$AY$51,MATCH(G18,'OD-TravelTime'!$B$1:$AY$1)+1)/24/60))</f>
        <v>0.20792849622800602</v>
      </c>
    </row>
    <row r="19" spans="1:8" x14ac:dyDescent="0.3">
      <c r="A19">
        <f t="shared" si="1"/>
        <v>22</v>
      </c>
      <c r="B19" s="2">
        <f>IF(B18="","",IF(B18+VLOOKUP(PublicTransit!A18,'OD-TravelTime'!$A$1:$AY$51,MATCH(A19,'OD-TravelTime'!$B$1:$AY$1)+1)/24/60&gt;1,"",B18+VLOOKUP(PublicTransit!A18,'OD-TravelTime'!$A$1:$AY$51,MATCH(A19,'OD-TravelTime'!$B$1:$AY$1)+1)/24/60))</f>
        <v>0.29440082294202702</v>
      </c>
      <c r="C19">
        <f t="shared" si="2"/>
        <v>12</v>
      </c>
      <c r="D19" s="2">
        <f>IF(D18="","",IF(D18+VLOOKUP(PublicTransit!C18,'OD-TravelTime'!$A$1:$AY$51,MATCH(C19,'OD-TravelTime'!$B$1:$AY$1)+1)/24/60&gt;1,"",D18+VLOOKUP(PublicTransit!C18,'OD-TravelTime'!$A$1:$AY$51,MATCH(C19,'OD-TravelTime'!$B$1:$AY$1)+1)/24/60))</f>
        <v>0.38373373330947702</v>
      </c>
      <c r="E19">
        <f t="shared" si="0"/>
        <v>46</v>
      </c>
      <c r="F19" s="2">
        <f>IF(F18="","",IF(F18+VLOOKUP(PublicTransit!E18,'OD-TravelTime'!$A$1:$AY$51,MATCH(E19,'OD-TravelTime'!$B$1:$AY$1)+1)/24/60&gt;1,"",F18+VLOOKUP(PublicTransit!E18,'OD-TravelTime'!$A$1:$AY$51,MATCH(E19,'OD-TravelTime'!$B$1:$AY$1)+1)/24/60))</f>
        <v>0.20519304829827426</v>
      </c>
      <c r="G19">
        <f t="shared" si="3"/>
        <v>27</v>
      </c>
      <c r="H19" s="2">
        <f>IF(H18="","",IF(H18+VLOOKUP(PublicTransit!G18,'OD-TravelTime'!$A$1:$AY$51,MATCH(G19,'OD-TravelTime'!$B$1:$AY$1)+1)/24/60&gt;1,"",H18+VLOOKUP(PublicTransit!G18,'OD-TravelTime'!$A$1:$AY$51,MATCH(G19,'OD-TravelTime'!$B$1:$AY$1)+1)/24/60))</f>
        <v>0.21226877400578381</v>
      </c>
    </row>
    <row r="20" spans="1:8" x14ac:dyDescent="0.3">
      <c r="A20">
        <f t="shared" si="1"/>
        <v>14</v>
      </c>
      <c r="B20" s="2">
        <f>IF(B19="","",IF(B19+VLOOKUP(PublicTransit!A19,'OD-TravelTime'!$A$1:$AY$51,MATCH(A20,'OD-TravelTime'!$B$1:$AY$1)+1)/24/60&gt;1,"",B19+VLOOKUP(PublicTransit!A19,'OD-TravelTime'!$A$1:$AY$51,MATCH(A20,'OD-TravelTime'!$B$1:$AY$1)+1)/24/60))</f>
        <v>0.29825924130937398</v>
      </c>
      <c r="C20">
        <f t="shared" si="2"/>
        <v>3</v>
      </c>
      <c r="D20" s="2">
        <f>IF(D19="","",IF(D19+VLOOKUP(PublicTransit!C19,'OD-TravelTime'!$A$1:$AY$51,MATCH(C20,'OD-TravelTime'!$B$1:$AY$1)+1)/24/60&gt;1,"",D19+VLOOKUP(PublicTransit!C19,'OD-TravelTime'!$A$1:$AY$51,MATCH(C20,'OD-TravelTime'!$B$1:$AY$1)+1)/24/60))</f>
        <v>0.40873373330947704</v>
      </c>
      <c r="E20">
        <f t="shared" si="0"/>
        <v>47</v>
      </c>
      <c r="F20" s="2">
        <f>IF(F19="","",IF(F19+VLOOKUP(PublicTransit!E19,'OD-TravelTime'!$A$1:$AY$51,MATCH(E20,'OD-TravelTime'!$B$1:$AY$1)+1)/24/60&gt;1,"",F19+VLOOKUP(PublicTransit!E19,'OD-TravelTime'!$A$1:$AY$51,MATCH(E20,'OD-TravelTime'!$B$1:$AY$1)+1)/24/60))</f>
        <v>0.20682422150243304</v>
      </c>
      <c r="G20">
        <f t="shared" si="3"/>
        <v>30</v>
      </c>
      <c r="H20" s="2">
        <f>IF(H19="","",IF(H19+VLOOKUP(PublicTransit!G19,'OD-TravelTime'!$A$1:$AY$51,MATCH(G20,'OD-TravelTime'!$B$1:$AY$1)+1)/24/60&gt;1,"",H19+VLOOKUP(PublicTransit!G19,'OD-TravelTime'!$A$1:$AY$51,MATCH(G20,'OD-TravelTime'!$B$1:$AY$1)+1)/24/60))</f>
        <v>0.21419778635146283</v>
      </c>
    </row>
    <row r="21" spans="1:8" x14ac:dyDescent="0.3">
      <c r="A21">
        <f t="shared" si="1"/>
        <v>44</v>
      </c>
      <c r="B21" s="2">
        <f>IF(B20="","",IF(B20+VLOOKUP(PublicTransit!A20,'OD-TravelTime'!$A$1:$AY$51,MATCH(A21,'OD-TravelTime'!$B$1:$AY$1)+1)/24/60&gt;1,"",B20+VLOOKUP(PublicTransit!A20,'OD-TravelTime'!$A$1:$AY$51,MATCH(A21,'OD-TravelTime'!$B$1:$AY$1)+1)/24/60))</f>
        <v>0.31369291477876171</v>
      </c>
      <c r="C21">
        <f t="shared" si="2"/>
        <v>17</v>
      </c>
      <c r="D21" s="2">
        <f>IF(D20="","",IF(D20+VLOOKUP(PublicTransit!C20,'OD-TravelTime'!$A$1:$AY$51,MATCH(C21,'OD-TravelTime'!$B$1:$AY$1)+1)/24/60&gt;1,"",D20+VLOOKUP(PublicTransit!C20,'OD-TravelTime'!$A$1:$AY$51,MATCH(C21,'OD-TravelTime'!$B$1:$AY$1)+1)/24/60))</f>
        <v>0.44970595553169929</v>
      </c>
      <c r="E21">
        <f t="shared" si="0"/>
        <v>35</v>
      </c>
      <c r="F21" s="2">
        <f>IF(F20="","",IF(F20+VLOOKUP(PublicTransit!E20,'OD-TravelTime'!$A$1:$AY$51,MATCH(E21,'OD-TravelTime'!$B$1:$AY$1)+1)/24/60&gt;1,"",F20+VLOOKUP(PublicTransit!E20,'OD-TravelTime'!$A$1:$AY$51,MATCH(E21,'OD-TravelTime'!$B$1:$AY$1)+1)/24/60))</f>
        <v>0.20964182354324937</v>
      </c>
      <c r="G21">
        <f t="shared" si="3"/>
        <v>5</v>
      </c>
      <c r="H21" s="2">
        <f>IF(H20="","",IF(H20+VLOOKUP(PublicTransit!G20,'OD-TravelTime'!$A$1:$AY$51,MATCH(G21,'OD-TravelTime'!$B$1:$AY$1)+1)/24/60&gt;1,"",H20+VLOOKUP(PublicTransit!G20,'OD-TravelTime'!$A$1:$AY$51,MATCH(G21,'OD-TravelTime'!$B$1:$AY$1)+1)/24/60))</f>
        <v>0.2510033419070184</v>
      </c>
    </row>
    <row r="22" spans="1:8" x14ac:dyDescent="0.3">
      <c r="A22">
        <f t="shared" si="1"/>
        <v>16</v>
      </c>
      <c r="B22" s="2">
        <f>IF(B21="","",IF(B21+VLOOKUP(PublicTransit!A21,'OD-TravelTime'!$A$1:$AY$51,MATCH(A22,'OD-TravelTime'!$B$1:$AY$1)+1)/24/60&gt;1,"",B21+VLOOKUP(PublicTransit!A21,'OD-TravelTime'!$A$1:$AY$51,MATCH(A22,'OD-TravelTime'!$B$1:$AY$1)+1)/24/60))</f>
        <v>0.32550932102876173</v>
      </c>
      <c r="C22">
        <f t="shared" si="2"/>
        <v>42</v>
      </c>
      <c r="D22" s="2">
        <f>IF(D21="","",IF(D21+VLOOKUP(PublicTransit!C21,'OD-TravelTime'!$A$1:$AY$51,MATCH(C22,'OD-TravelTime'!$B$1:$AY$1)+1)/24/60&gt;1,"",D21+VLOOKUP(PublicTransit!C21,'OD-TravelTime'!$A$1:$AY$51,MATCH(C22,'OD-TravelTime'!$B$1:$AY$1)+1)/24/60))</f>
        <v>0.45924315276353322</v>
      </c>
      <c r="E22">
        <f t="shared" si="0"/>
        <v>32</v>
      </c>
      <c r="F22" s="2">
        <f>IF(F21="","",IF(F21+VLOOKUP(PublicTransit!E21,'OD-TravelTime'!$A$1:$AY$51,MATCH(E22,'OD-TravelTime'!$B$1:$AY$1)+1)/24/60&gt;1,"",F21+VLOOKUP(PublicTransit!E21,'OD-TravelTime'!$A$1:$AY$51,MATCH(E22,'OD-TravelTime'!$B$1:$AY$1)+1)/24/60))</f>
        <v>0.21151102520340562</v>
      </c>
      <c r="G22">
        <f t="shared" si="3"/>
        <v>41</v>
      </c>
      <c r="H22" s="2">
        <f>IF(H21="","",IF(H21+VLOOKUP(PublicTransit!G21,'OD-TravelTime'!$A$1:$AY$51,MATCH(G22,'OD-TravelTime'!$B$1:$AY$1)+1)/24/60&gt;1,"",H21+VLOOKUP(PublicTransit!G21,'OD-TravelTime'!$A$1:$AY$51,MATCH(G22,'OD-TravelTime'!$B$1:$AY$1)+1)/24/60))</f>
        <v>0.29405889746257396</v>
      </c>
    </row>
    <row r="23" spans="1:8" x14ac:dyDescent="0.3">
      <c r="A23">
        <f t="shared" si="1"/>
        <v>34</v>
      </c>
      <c r="B23" s="2">
        <f>IF(B22="","",IF(B22+VLOOKUP(PublicTransit!A22,'OD-TravelTime'!$A$1:$AY$51,MATCH(A23,'OD-TravelTime'!$B$1:$AY$1)+1)/24/60&gt;1,"",B22+VLOOKUP(PublicTransit!A22,'OD-TravelTime'!$A$1:$AY$51,MATCH(A23,'OD-TravelTime'!$B$1:$AY$1)+1)/24/60))</f>
        <v>0.33256498509126176</v>
      </c>
      <c r="C23">
        <f t="shared" si="2"/>
        <v>21</v>
      </c>
      <c r="D23" s="2">
        <f>IF(D22="","",IF(D22+VLOOKUP(PublicTransit!C22,'OD-TravelTime'!$A$1:$AY$51,MATCH(C23,'OD-TravelTime'!$B$1:$AY$1)+1)/24/60&gt;1,"",D22+VLOOKUP(PublicTransit!C22,'OD-TravelTime'!$A$1:$AY$51,MATCH(C23,'OD-TravelTime'!$B$1:$AY$1)+1)/24/60))</f>
        <v>0.4654931527635332</v>
      </c>
      <c r="E23">
        <f t="shared" si="0"/>
        <v>6</v>
      </c>
      <c r="F23" s="2">
        <f>IF(F22="","",IF(F22+VLOOKUP(PublicTransit!E22,'OD-TravelTime'!$A$1:$AY$51,MATCH(E23,'OD-TravelTime'!$B$1:$AY$1)+1)/24/60&gt;1,"",F22+VLOOKUP(PublicTransit!E22,'OD-TravelTime'!$A$1:$AY$51,MATCH(E23,'OD-TravelTime'!$B$1:$AY$1)+1)/24/60))</f>
        <v>0.2552610252034056</v>
      </c>
      <c r="G23">
        <f t="shared" si="3"/>
        <v>18</v>
      </c>
      <c r="H23" s="2">
        <f>IF(H22="","",IF(H22+VLOOKUP(PublicTransit!G22,'OD-TravelTime'!$A$1:$AY$51,MATCH(G23,'OD-TravelTime'!$B$1:$AY$1)+1)/24/60&gt;1,"",H22+VLOOKUP(PublicTransit!G22,'OD-TravelTime'!$A$1:$AY$51,MATCH(G23,'OD-TravelTime'!$B$1:$AY$1)+1)/24/60))</f>
        <v>0.30216557184529003</v>
      </c>
    </row>
    <row r="24" spans="1:8" x14ac:dyDescent="0.3">
      <c r="A24">
        <f t="shared" si="1"/>
        <v>39</v>
      </c>
      <c r="B24" s="2">
        <f>IF(B23="","",IF(B23+VLOOKUP(PublicTransit!A23,'OD-TravelTime'!$A$1:$AY$51,MATCH(A24,'OD-TravelTime'!$B$1:$AY$1)+1)/24/60&gt;1,"",B23+VLOOKUP(PublicTransit!A23,'OD-TravelTime'!$A$1:$AY$51,MATCH(A24,'OD-TravelTime'!$B$1:$AY$1)+1)/24/60))</f>
        <v>0.33462083500475659</v>
      </c>
      <c r="C24">
        <f t="shared" si="2"/>
        <v>48</v>
      </c>
      <c r="D24" s="2">
        <f>IF(D23="","",IF(D23+VLOOKUP(PublicTransit!C23,'OD-TravelTime'!$A$1:$AY$51,MATCH(C24,'OD-TravelTime'!$B$1:$AY$1)+1)/24/60&gt;1,"",D23+VLOOKUP(PublicTransit!C23,'OD-TravelTime'!$A$1:$AY$51,MATCH(C24,'OD-TravelTime'!$B$1:$AY$1)+1)/24/60))</f>
        <v>0.47365641806965564</v>
      </c>
      <c r="E24">
        <f t="shared" si="0"/>
        <v>10</v>
      </c>
      <c r="F24" s="2">
        <f>IF(F23="","",IF(F23+VLOOKUP(PublicTransit!E23,'OD-TravelTime'!$A$1:$AY$51,MATCH(E24,'OD-TravelTime'!$B$1:$AY$1)+1)/24/60&gt;1,"",F23+VLOOKUP(PublicTransit!E23,'OD-TravelTime'!$A$1:$AY$51,MATCH(E24,'OD-TravelTime'!$B$1:$AY$1)+1)/24/60))</f>
        <v>0.25960130298118339</v>
      </c>
      <c r="G24">
        <f t="shared" si="3"/>
        <v>19</v>
      </c>
      <c r="H24" s="2">
        <f>IF(H23="","",IF(H23+VLOOKUP(PublicTransit!G23,'OD-TravelTime'!$A$1:$AY$51,MATCH(G24,'OD-TravelTime'!$B$1:$AY$1)+1)/24/60&gt;1,"",H23+VLOOKUP(PublicTransit!G23,'OD-TravelTime'!$A$1:$AY$51,MATCH(G24,'OD-TravelTime'!$B$1:$AY$1)+1)/24/60))</f>
        <v>0.30390650548726533</v>
      </c>
    </row>
    <row r="25" spans="1:8" x14ac:dyDescent="0.3">
      <c r="A25">
        <f t="shared" si="1"/>
        <v>49</v>
      </c>
      <c r="B25" s="2">
        <f>IF(B24="","",IF(B24+VLOOKUP(PublicTransit!A24,'OD-TravelTime'!$A$1:$AY$51,MATCH(A25,'OD-TravelTime'!$B$1:$AY$1)+1)/24/60&gt;1,"",B24+VLOOKUP(PublicTransit!A24,'OD-TravelTime'!$A$1:$AY$51,MATCH(A25,'OD-TravelTime'!$B$1:$AY$1)+1)/24/60))</f>
        <v>0.3370873455241517</v>
      </c>
      <c r="C25">
        <f t="shared" si="2"/>
        <v>23</v>
      </c>
      <c r="D25" s="2">
        <f>IF(D24="","",IF(D24+VLOOKUP(PublicTransit!C24,'OD-TravelTime'!$A$1:$AY$51,MATCH(C25,'OD-TravelTime'!$B$1:$AY$1)+1)/24/60&gt;1,"",D24+VLOOKUP(PublicTransit!C24,'OD-TravelTime'!$A$1:$AY$51,MATCH(C25,'OD-TravelTime'!$B$1:$AY$1)+1)/24/60))</f>
        <v>0.4804617110753267</v>
      </c>
      <c r="E25">
        <f t="shared" si="0"/>
        <v>43</v>
      </c>
      <c r="F25" s="2">
        <f>IF(F24="","",IF(F24+VLOOKUP(PublicTransit!E24,'OD-TravelTime'!$A$1:$AY$51,MATCH(E25,'OD-TravelTime'!$B$1:$AY$1)+1)/24/60&gt;1,"",F24+VLOOKUP(PublicTransit!E24,'OD-TravelTime'!$A$1:$AY$51,MATCH(E25,'OD-TravelTime'!$B$1:$AY$1)+1)/24/60))</f>
        <v>0.28849192798118339</v>
      </c>
      <c r="G25">
        <f t="shared" si="3"/>
        <v>24</v>
      </c>
      <c r="H25" s="2">
        <f>IF(H24="","",IF(H24+VLOOKUP(PublicTransit!G24,'OD-TravelTime'!$A$1:$AY$51,MATCH(G25,'OD-TravelTime'!$B$1:$AY$1)+1)/24/60&gt;1,"",H24+VLOOKUP(PublicTransit!G24,'OD-TravelTime'!$A$1:$AY$51,MATCH(G25,'OD-TravelTime'!$B$1:$AY$1)+1)/24/60))</f>
        <v>0.30639958027950909</v>
      </c>
    </row>
    <row r="26" spans="1:8" x14ac:dyDescent="0.3">
      <c r="A26">
        <f t="shared" si="1"/>
        <v>4</v>
      </c>
      <c r="B26" s="2">
        <f>IF(B25="","",IF(B25+VLOOKUP(PublicTransit!A25,'OD-TravelTime'!$A$1:$AY$51,MATCH(A26,'OD-TravelTime'!$B$1:$AY$1)+1)/24/60&gt;1,"",B25+VLOOKUP(PublicTransit!A25,'OD-TravelTime'!$A$1:$AY$51,MATCH(A26,'OD-TravelTime'!$B$1:$AY$1)+1)/24/60))</f>
        <v>0.37805956774637395</v>
      </c>
      <c r="C26">
        <f t="shared" si="2"/>
        <v>2</v>
      </c>
      <c r="D26" s="2">
        <f>IF(D25="","",IF(D25+VLOOKUP(PublicTransit!C25,'OD-TravelTime'!$A$1:$AY$51,MATCH(C26,'OD-TravelTime'!$B$1:$AY$1)+1)/24/60&gt;1,"",D25+VLOOKUP(PublicTransit!C25,'OD-TravelTime'!$A$1:$AY$51,MATCH(C26,'OD-TravelTime'!$B$1:$AY$1)+1)/24/60))</f>
        <v>0.51935059996421562</v>
      </c>
      <c r="E26">
        <f t="shared" si="0"/>
        <v>46</v>
      </c>
      <c r="F26" s="2">
        <f>IF(F25="","",IF(F25+VLOOKUP(PublicTransit!E25,'OD-TravelTime'!$A$1:$AY$51,MATCH(E26,'OD-TravelTime'!$B$1:$AY$1)+1)/24/60&gt;1,"",F25+VLOOKUP(PublicTransit!E25,'OD-TravelTime'!$A$1:$AY$51,MATCH(E26,'OD-TravelTime'!$B$1:$AY$1)+1)/24/60))</f>
        <v>0.29028005669940948</v>
      </c>
      <c r="G26">
        <f t="shared" si="3"/>
        <v>45</v>
      </c>
      <c r="H26" s="2">
        <f>IF(H25="","",IF(H25+VLOOKUP(PublicTransit!G25,'OD-TravelTime'!$A$1:$AY$51,MATCH(G26,'OD-TravelTime'!$B$1:$AY$1)+1)/24/60&gt;1,"",H25+VLOOKUP(PublicTransit!G25,'OD-TravelTime'!$A$1:$AY$51,MATCH(G26,'OD-TravelTime'!$B$1:$AY$1)+1)/24/60))</f>
        <v>0.31189274434200909</v>
      </c>
    </row>
    <row r="27" spans="1:8" x14ac:dyDescent="0.3">
      <c r="A27">
        <f t="shared" si="1"/>
        <v>22</v>
      </c>
      <c r="B27" s="2">
        <f>IF(B26="","",IF(B26+VLOOKUP(PublicTransit!A26,'OD-TravelTime'!$A$1:$AY$51,MATCH(A27,'OD-TravelTime'!$B$1:$AY$1)+1)/24/60&gt;1,"",B26+VLOOKUP(PublicTransit!A26,'OD-TravelTime'!$A$1:$AY$51,MATCH(A27,'OD-TravelTime'!$B$1:$AY$1)+1)/24/60))</f>
        <v>0.42042067885748508</v>
      </c>
      <c r="C27">
        <f t="shared" si="2"/>
        <v>12</v>
      </c>
      <c r="D27" s="2">
        <f>IF(D26="","",IF(D26+VLOOKUP(PublicTransit!C26,'OD-TravelTime'!$A$1:$AY$51,MATCH(C27,'OD-TravelTime'!$B$1:$AY$1)+1)/24/60&gt;1,"",D26+VLOOKUP(PublicTransit!C26,'OD-TravelTime'!$A$1:$AY$51,MATCH(C27,'OD-TravelTime'!$B$1:$AY$1)+1)/24/60))</f>
        <v>0.5568505999642156</v>
      </c>
      <c r="E27">
        <f t="shared" si="0"/>
        <v>47</v>
      </c>
      <c r="F27" s="2">
        <f>IF(F26="","",IF(F26+VLOOKUP(PublicTransit!E26,'OD-TravelTime'!$A$1:$AY$51,MATCH(E27,'OD-TravelTime'!$B$1:$AY$1)+1)/24/60&gt;1,"",F26+VLOOKUP(PublicTransit!E26,'OD-TravelTime'!$A$1:$AY$51,MATCH(E27,'OD-TravelTime'!$B$1:$AY$1)+1)/24/60))</f>
        <v>0.29191122990356827</v>
      </c>
      <c r="G27">
        <f t="shared" si="3"/>
        <v>27</v>
      </c>
      <c r="H27" s="2">
        <f>IF(H26="","",IF(H26+VLOOKUP(PublicTransit!G26,'OD-TravelTime'!$A$1:$AY$51,MATCH(G27,'OD-TravelTime'!$B$1:$AY$1)+1)/24/60&gt;1,"",H26+VLOOKUP(PublicTransit!G26,'OD-TravelTime'!$A$1:$AY$51,MATCH(G27,'OD-TravelTime'!$B$1:$AY$1)+1)/24/60))</f>
        <v>0.31623302211978688</v>
      </c>
    </row>
    <row r="28" spans="1:8" x14ac:dyDescent="0.3">
      <c r="A28">
        <f t="shared" si="1"/>
        <v>14</v>
      </c>
      <c r="B28" s="2">
        <f>IF(B27="","",IF(B27+VLOOKUP(PublicTransit!A27,'OD-TravelTime'!$A$1:$AY$51,MATCH(A28,'OD-TravelTime'!$B$1:$AY$1)+1)/24/60&gt;1,"",B27+VLOOKUP(PublicTransit!A27,'OD-TravelTime'!$A$1:$AY$51,MATCH(A28,'OD-TravelTime'!$B$1:$AY$1)+1)/24/60))</f>
        <v>0.42427909722483204</v>
      </c>
      <c r="C28">
        <f t="shared" si="2"/>
        <v>3</v>
      </c>
      <c r="D28" s="2">
        <f>IF(D27="","",IF(D27+VLOOKUP(PublicTransit!C27,'OD-TravelTime'!$A$1:$AY$51,MATCH(C28,'OD-TravelTime'!$B$1:$AY$1)+1)/24/60&gt;1,"",D27+VLOOKUP(PublicTransit!C27,'OD-TravelTime'!$A$1:$AY$51,MATCH(C28,'OD-TravelTime'!$B$1:$AY$1)+1)/24/60))</f>
        <v>0.58185059996421562</v>
      </c>
      <c r="E28">
        <f t="shared" si="0"/>
        <v>35</v>
      </c>
      <c r="F28" s="2">
        <f>IF(F27="","",IF(F27+VLOOKUP(PublicTransit!E27,'OD-TravelTime'!$A$1:$AY$51,MATCH(E28,'OD-TravelTime'!$B$1:$AY$1)+1)/24/60&gt;1,"",F27+VLOOKUP(PublicTransit!E27,'OD-TravelTime'!$A$1:$AY$51,MATCH(E28,'OD-TravelTime'!$B$1:$AY$1)+1)/24/60))</f>
        <v>0.29472883194438459</v>
      </c>
      <c r="G28">
        <f t="shared" si="3"/>
        <v>30</v>
      </c>
      <c r="H28" s="2">
        <f>IF(H27="","",IF(H27+VLOOKUP(PublicTransit!G27,'OD-TravelTime'!$A$1:$AY$51,MATCH(G28,'OD-TravelTime'!$B$1:$AY$1)+1)/24/60&gt;1,"",H27+VLOOKUP(PublicTransit!G27,'OD-TravelTime'!$A$1:$AY$51,MATCH(G28,'OD-TravelTime'!$B$1:$AY$1)+1)/24/60))</f>
        <v>0.31816203446546587</v>
      </c>
    </row>
    <row r="29" spans="1:8" x14ac:dyDescent="0.3">
      <c r="A29">
        <f t="shared" si="1"/>
        <v>44</v>
      </c>
      <c r="B29" s="2">
        <f>IF(B28="","",IF(B28+VLOOKUP(PublicTransit!A28,'OD-TravelTime'!$A$1:$AY$51,MATCH(A29,'OD-TravelTime'!$B$1:$AY$1)+1)/24/60&gt;1,"",B28+VLOOKUP(PublicTransit!A28,'OD-TravelTime'!$A$1:$AY$51,MATCH(A29,'OD-TravelTime'!$B$1:$AY$1)+1)/24/60))</f>
        <v>0.43971277069421977</v>
      </c>
      <c r="C29">
        <f t="shared" si="2"/>
        <v>17</v>
      </c>
      <c r="D29" s="2">
        <f>IF(D28="","",IF(D28+VLOOKUP(PublicTransit!C28,'OD-TravelTime'!$A$1:$AY$51,MATCH(C29,'OD-TravelTime'!$B$1:$AY$1)+1)/24/60&gt;1,"",D28+VLOOKUP(PublicTransit!C28,'OD-TravelTime'!$A$1:$AY$51,MATCH(C29,'OD-TravelTime'!$B$1:$AY$1)+1)/24/60))</f>
        <v>0.62282282218643781</v>
      </c>
      <c r="E29">
        <f t="shared" si="0"/>
        <v>32</v>
      </c>
      <c r="F29" s="2">
        <f>IF(F28="","",IF(F28+VLOOKUP(PublicTransit!E28,'OD-TravelTime'!$A$1:$AY$51,MATCH(E29,'OD-TravelTime'!$B$1:$AY$1)+1)/24/60&gt;1,"",F28+VLOOKUP(PublicTransit!E28,'OD-TravelTime'!$A$1:$AY$51,MATCH(E29,'OD-TravelTime'!$B$1:$AY$1)+1)/24/60))</f>
        <v>0.29659803360454084</v>
      </c>
      <c r="G29">
        <f t="shared" si="3"/>
        <v>5</v>
      </c>
      <c r="H29" s="2">
        <f>IF(H28="","",IF(H28+VLOOKUP(PublicTransit!G28,'OD-TravelTime'!$A$1:$AY$51,MATCH(G29,'OD-TravelTime'!$B$1:$AY$1)+1)/24/60&gt;1,"",H28+VLOOKUP(PublicTransit!G28,'OD-TravelTime'!$A$1:$AY$51,MATCH(G29,'OD-TravelTime'!$B$1:$AY$1)+1)/24/60))</f>
        <v>0.35496759002102141</v>
      </c>
    </row>
    <row r="30" spans="1:8" x14ac:dyDescent="0.3">
      <c r="A30">
        <f t="shared" si="1"/>
        <v>16</v>
      </c>
      <c r="B30" s="2">
        <f>IF(B29="","",IF(B29+VLOOKUP(PublicTransit!A29,'OD-TravelTime'!$A$1:$AY$51,MATCH(A30,'OD-TravelTime'!$B$1:$AY$1)+1)/24/60&gt;1,"",B29+VLOOKUP(PublicTransit!A29,'OD-TravelTime'!$A$1:$AY$51,MATCH(A30,'OD-TravelTime'!$B$1:$AY$1)+1)/24/60))</f>
        <v>0.45152917694421979</v>
      </c>
      <c r="C30">
        <f t="shared" si="2"/>
        <v>42</v>
      </c>
      <c r="D30" s="2">
        <f>IF(D29="","",IF(D29+VLOOKUP(PublicTransit!C29,'OD-TravelTime'!$A$1:$AY$51,MATCH(C30,'OD-TravelTime'!$B$1:$AY$1)+1)/24/60&gt;1,"",D29+VLOOKUP(PublicTransit!C29,'OD-TravelTime'!$A$1:$AY$51,MATCH(C30,'OD-TravelTime'!$B$1:$AY$1)+1)/24/60))</f>
        <v>0.63236001941827169</v>
      </c>
      <c r="E30">
        <f t="shared" si="0"/>
        <v>6</v>
      </c>
      <c r="F30" s="2">
        <f>IF(F29="","",IF(F29+VLOOKUP(PublicTransit!E29,'OD-TravelTime'!$A$1:$AY$51,MATCH(E30,'OD-TravelTime'!$B$1:$AY$1)+1)/24/60&gt;1,"",F29+VLOOKUP(PublicTransit!E29,'OD-TravelTime'!$A$1:$AY$51,MATCH(E30,'OD-TravelTime'!$B$1:$AY$1)+1)/24/60))</f>
        <v>0.34034803360454086</v>
      </c>
      <c r="G30">
        <f t="shared" si="3"/>
        <v>41</v>
      </c>
      <c r="H30" s="2">
        <f>IF(H29="","",IF(H29+VLOOKUP(PublicTransit!G29,'OD-TravelTime'!$A$1:$AY$51,MATCH(G30,'OD-TravelTime'!$B$1:$AY$1)+1)/24/60&gt;1,"",H29+VLOOKUP(PublicTransit!G29,'OD-TravelTime'!$A$1:$AY$51,MATCH(G30,'OD-TravelTime'!$B$1:$AY$1)+1)/24/60))</f>
        <v>0.39802314557657698</v>
      </c>
    </row>
    <row r="31" spans="1:8" x14ac:dyDescent="0.3">
      <c r="A31">
        <f t="shared" si="1"/>
        <v>34</v>
      </c>
      <c r="B31" s="2">
        <f>IF(B30="","",IF(B30+VLOOKUP(PublicTransit!A30,'OD-TravelTime'!$A$1:$AY$51,MATCH(A31,'OD-TravelTime'!$B$1:$AY$1)+1)/24/60&gt;1,"",B30+VLOOKUP(PublicTransit!A30,'OD-TravelTime'!$A$1:$AY$51,MATCH(A31,'OD-TravelTime'!$B$1:$AY$1)+1)/24/60))</f>
        <v>0.45858484100671981</v>
      </c>
      <c r="C31">
        <f t="shared" si="2"/>
        <v>21</v>
      </c>
      <c r="D31" s="2">
        <f>IF(D30="","",IF(D30+VLOOKUP(PublicTransit!C30,'OD-TravelTime'!$A$1:$AY$51,MATCH(C31,'OD-TravelTime'!$B$1:$AY$1)+1)/24/60&gt;1,"",D30+VLOOKUP(PublicTransit!C30,'OD-TravelTime'!$A$1:$AY$51,MATCH(C31,'OD-TravelTime'!$B$1:$AY$1)+1)/24/60))</f>
        <v>0.63861001941827167</v>
      </c>
      <c r="E31">
        <f t="shared" si="0"/>
        <v>10</v>
      </c>
      <c r="F31" s="2">
        <f>IF(F30="","",IF(F30+VLOOKUP(PublicTransit!E30,'OD-TravelTime'!$A$1:$AY$51,MATCH(E31,'OD-TravelTime'!$B$1:$AY$1)+1)/24/60&gt;1,"",F30+VLOOKUP(PublicTransit!E30,'OD-TravelTime'!$A$1:$AY$51,MATCH(E31,'OD-TravelTime'!$B$1:$AY$1)+1)/24/60))</f>
        <v>0.34468831138231865</v>
      </c>
      <c r="G31">
        <f t="shared" si="3"/>
        <v>18</v>
      </c>
      <c r="H31" s="2">
        <f>IF(H30="","",IF(H30+VLOOKUP(PublicTransit!G30,'OD-TravelTime'!$A$1:$AY$51,MATCH(G31,'OD-TravelTime'!$B$1:$AY$1)+1)/24/60&gt;1,"",H30+VLOOKUP(PublicTransit!G30,'OD-TravelTime'!$A$1:$AY$51,MATCH(G31,'OD-TravelTime'!$B$1:$AY$1)+1)/24/60))</f>
        <v>0.40612981995929304</v>
      </c>
    </row>
    <row r="32" spans="1:8" x14ac:dyDescent="0.3">
      <c r="A32">
        <f t="shared" si="1"/>
        <v>39</v>
      </c>
      <c r="B32" s="2">
        <f>IF(B31="","",IF(B31+VLOOKUP(PublicTransit!A31,'OD-TravelTime'!$A$1:$AY$51,MATCH(A32,'OD-TravelTime'!$B$1:$AY$1)+1)/24/60&gt;1,"",B31+VLOOKUP(PublicTransit!A31,'OD-TravelTime'!$A$1:$AY$51,MATCH(A32,'OD-TravelTime'!$B$1:$AY$1)+1)/24/60))</f>
        <v>0.46064069092021465</v>
      </c>
      <c r="C32">
        <f t="shared" si="2"/>
        <v>48</v>
      </c>
      <c r="D32" s="2">
        <f>IF(D31="","",IF(D31+VLOOKUP(PublicTransit!C31,'OD-TravelTime'!$A$1:$AY$51,MATCH(C32,'OD-TravelTime'!$B$1:$AY$1)+1)/24/60&gt;1,"",D31+VLOOKUP(PublicTransit!C31,'OD-TravelTime'!$A$1:$AY$51,MATCH(C32,'OD-TravelTime'!$B$1:$AY$1)+1)/24/60))</f>
        <v>0.6467732847243941</v>
      </c>
      <c r="E32">
        <f t="shared" si="0"/>
        <v>43</v>
      </c>
      <c r="F32" s="2">
        <f>IF(F31="","",IF(F31+VLOOKUP(PublicTransit!E31,'OD-TravelTime'!$A$1:$AY$51,MATCH(E32,'OD-TravelTime'!$B$1:$AY$1)+1)/24/60&gt;1,"",F31+VLOOKUP(PublicTransit!E31,'OD-TravelTime'!$A$1:$AY$51,MATCH(E32,'OD-TravelTime'!$B$1:$AY$1)+1)/24/60))</f>
        <v>0.37357893638231865</v>
      </c>
      <c r="G32">
        <f t="shared" si="3"/>
        <v>19</v>
      </c>
      <c r="H32" s="2">
        <f>IF(H31="","",IF(H31+VLOOKUP(PublicTransit!G31,'OD-TravelTime'!$A$1:$AY$51,MATCH(G32,'OD-TravelTime'!$B$1:$AY$1)+1)/24/60&gt;1,"",H31+VLOOKUP(PublicTransit!G31,'OD-TravelTime'!$A$1:$AY$51,MATCH(G32,'OD-TravelTime'!$B$1:$AY$1)+1)/24/60))</f>
        <v>0.40787075360126834</v>
      </c>
    </row>
    <row r="33" spans="1:8" x14ac:dyDescent="0.3">
      <c r="A33">
        <f t="shared" si="1"/>
        <v>49</v>
      </c>
      <c r="B33" s="2">
        <f>IF(B32="","",IF(B32+VLOOKUP(PublicTransit!A32,'OD-TravelTime'!$A$1:$AY$51,MATCH(A33,'OD-TravelTime'!$B$1:$AY$1)+1)/24/60&gt;1,"",B32+VLOOKUP(PublicTransit!A32,'OD-TravelTime'!$A$1:$AY$51,MATCH(A33,'OD-TravelTime'!$B$1:$AY$1)+1)/24/60))</f>
        <v>0.46310720143960976</v>
      </c>
      <c r="C33">
        <f t="shared" si="2"/>
        <v>23</v>
      </c>
      <c r="D33" s="2">
        <f>IF(D32="","",IF(D32+VLOOKUP(PublicTransit!C32,'OD-TravelTime'!$A$1:$AY$51,MATCH(C33,'OD-TravelTime'!$B$1:$AY$1)+1)/24/60&gt;1,"",D32+VLOOKUP(PublicTransit!C32,'OD-TravelTime'!$A$1:$AY$51,MATCH(C33,'OD-TravelTime'!$B$1:$AY$1)+1)/24/60))</f>
        <v>0.65357857773006522</v>
      </c>
      <c r="E33">
        <f t="shared" si="0"/>
        <v>46</v>
      </c>
      <c r="F33" s="2">
        <f>IF(F32="","",IF(F32+VLOOKUP(PublicTransit!E32,'OD-TravelTime'!$A$1:$AY$51,MATCH(E33,'OD-TravelTime'!$B$1:$AY$1)+1)/24/60&gt;1,"",F32+VLOOKUP(PublicTransit!E32,'OD-TravelTime'!$A$1:$AY$51,MATCH(E33,'OD-TravelTime'!$B$1:$AY$1)+1)/24/60))</f>
        <v>0.37536706510054474</v>
      </c>
      <c r="G33">
        <f t="shared" si="3"/>
        <v>24</v>
      </c>
      <c r="H33" s="2">
        <f>IF(H32="","",IF(H32+VLOOKUP(PublicTransit!G32,'OD-TravelTime'!$A$1:$AY$51,MATCH(G33,'OD-TravelTime'!$B$1:$AY$1)+1)/24/60&gt;1,"",H32+VLOOKUP(PublicTransit!G32,'OD-TravelTime'!$A$1:$AY$51,MATCH(G33,'OD-TravelTime'!$B$1:$AY$1)+1)/24/60))</f>
        <v>0.4103638283935121</v>
      </c>
    </row>
    <row r="34" spans="1:8" x14ac:dyDescent="0.3">
      <c r="A34">
        <f t="shared" si="1"/>
        <v>4</v>
      </c>
      <c r="B34" s="2">
        <f>IF(B33="","",IF(B33+VLOOKUP(PublicTransit!A33,'OD-TravelTime'!$A$1:$AY$51,MATCH(A34,'OD-TravelTime'!$B$1:$AY$1)+1)/24/60&gt;1,"",B33+VLOOKUP(PublicTransit!A33,'OD-TravelTime'!$A$1:$AY$51,MATCH(A34,'OD-TravelTime'!$B$1:$AY$1)+1)/24/60))</f>
        <v>0.504079423661832</v>
      </c>
      <c r="C34">
        <f t="shared" si="2"/>
        <v>2</v>
      </c>
      <c r="D34" s="2">
        <f>IF(D33="","",IF(D33+VLOOKUP(PublicTransit!C33,'OD-TravelTime'!$A$1:$AY$51,MATCH(C34,'OD-TravelTime'!$B$1:$AY$1)+1)/24/60&gt;1,"",D33+VLOOKUP(PublicTransit!C33,'OD-TravelTime'!$A$1:$AY$51,MATCH(C34,'OD-TravelTime'!$B$1:$AY$1)+1)/24/60))</f>
        <v>0.69246746661895409</v>
      </c>
      <c r="E34">
        <f t="shared" si="0"/>
        <v>47</v>
      </c>
      <c r="F34" s="2">
        <f>IF(F33="","",IF(F33+VLOOKUP(PublicTransit!E33,'OD-TravelTime'!$A$1:$AY$51,MATCH(E34,'OD-TravelTime'!$B$1:$AY$1)+1)/24/60&gt;1,"",F33+VLOOKUP(PublicTransit!E33,'OD-TravelTime'!$A$1:$AY$51,MATCH(E34,'OD-TravelTime'!$B$1:$AY$1)+1)/24/60))</f>
        <v>0.37699823830470353</v>
      </c>
      <c r="G34">
        <f t="shared" si="3"/>
        <v>45</v>
      </c>
      <c r="H34" s="2">
        <f>IF(H33="","",IF(H33+VLOOKUP(PublicTransit!G33,'OD-TravelTime'!$A$1:$AY$51,MATCH(G34,'OD-TravelTime'!$B$1:$AY$1)+1)/24/60&gt;1,"",H33+VLOOKUP(PublicTransit!G33,'OD-TravelTime'!$A$1:$AY$51,MATCH(G34,'OD-TravelTime'!$B$1:$AY$1)+1)/24/60))</f>
        <v>0.4158569924560121</v>
      </c>
    </row>
    <row r="35" spans="1:8" x14ac:dyDescent="0.3">
      <c r="A35">
        <f t="shared" si="1"/>
        <v>22</v>
      </c>
      <c r="B35" s="2">
        <f>IF(B34="","",IF(B34+VLOOKUP(PublicTransit!A34,'OD-TravelTime'!$A$1:$AY$51,MATCH(A35,'OD-TravelTime'!$B$1:$AY$1)+1)/24/60&gt;1,"",B34+VLOOKUP(PublicTransit!A34,'OD-TravelTime'!$A$1:$AY$51,MATCH(A35,'OD-TravelTime'!$B$1:$AY$1)+1)/24/60))</f>
        <v>0.54644053477294308</v>
      </c>
      <c r="C35">
        <f t="shared" si="2"/>
        <v>12</v>
      </c>
      <c r="D35" s="2">
        <f>IF(D34="","",IF(D34+VLOOKUP(PublicTransit!C34,'OD-TravelTime'!$A$1:$AY$51,MATCH(C35,'OD-TravelTime'!$B$1:$AY$1)+1)/24/60&gt;1,"",D34+VLOOKUP(PublicTransit!C34,'OD-TravelTime'!$A$1:$AY$51,MATCH(C35,'OD-TravelTime'!$B$1:$AY$1)+1)/24/60))</f>
        <v>0.72996746661895406</v>
      </c>
      <c r="E35">
        <f t="shared" si="0"/>
        <v>35</v>
      </c>
      <c r="F35" s="2">
        <f>IF(F34="","",IF(F34+VLOOKUP(PublicTransit!E34,'OD-TravelTime'!$A$1:$AY$51,MATCH(E35,'OD-TravelTime'!$B$1:$AY$1)+1)/24/60&gt;1,"",F34+VLOOKUP(PublicTransit!E34,'OD-TravelTime'!$A$1:$AY$51,MATCH(E35,'OD-TravelTime'!$B$1:$AY$1)+1)/24/60))</f>
        <v>0.37981584034551985</v>
      </c>
      <c r="G35">
        <f t="shared" si="3"/>
        <v>27</v>
      </c>
      <c r="H35" s="2">
        <f>IF(H34="","",IF(H34+VLOOKUP(PublicTransit!G34,'OD-TravelTime'!$A$1:$AY$51,MATCH(G35,'OD-TravelTime'!$B$1:$AY$1)+1)/24/60&gt;1,"",H34+VLOOKUP(PublicTransit!G34,'OD-TravelTime'!$A$1:$AY$51,MATCH(G35,'OD-TravelTime'!$B$1:$AY$1)+1)/24/60))</f>
        <v>0.42019727023378989</v>
      </c>
    </row>
    <row r="36" spans="1:8" x14ac:dyDescent="0.3">
      <c r="A36">
        <f t="shared" si="1"/>
        <v>14</v>
      </c>
      <c r="B36" s="2">
        <f>IF(B35="","",IF(B35+VLOOKUP(PublicTransit!A35,'OD-TravelTime'!$A$1:$AY$51,MATCH(A36,'OD-TravelTime'!$B$1:$AY$1)+1)/24/60&gt;1,"",B35+VLOOKUP(PublicTransit!A35,'OD-TravelTime'!$A$1:$AY$51,MATCH(A36,'OD-TravelTime'!$B$1:$AY$1)+1)/24/60))</f>
        <v>0.55029895314028998</v>
      </c>
      <c r="C36">
        <f t="shared" si="2"/>
        <v>3</v>
      </c>
      <c r="D36" s="2">
        <f>IF(D35="","",IF(D35+VLOOKUP(PublicTransit!C35,'OD-TravelTime'!$A$1:$AY$51,MATCH(C36,'OD-TravelTime'!$B$1:$AY$1)+1)/24/60&gt;1,"",D35+VLOOKUP(PublicTransit!C35,'OD-TravelTime'!$A$1:$AY$51,MATCH(C36,'OD-TravelTime'!$B$1:$AY$1)+1)/24/60))</f>
        <v>0.75496746661895409</v>
      </c>
      <c r="E36">
        <f t="shared" si="0"/>
        <v>32</v>
      </c>
      <c r="F36" s="2">
        <f>IF(F35="","",IF(F35+VLOOKUP(PublicTransit!E35,'OD-TravelTime'!$A$1:$AY$51,MATCH(E36,'OD-TravelTime'!$B$1:$AY$1)+1)/24/60&gt;1,"",F35+VLOOKUP(PublicTransit!E35,'OD-TravelTime'!$A$1:$AY$51,MATCH(E36,'OD-TravelTime'!$B$1:$AY$1)+1)/24/60))</f>
        <v>0.3816850420056761</v>
      </c>
      <c r="G36">
        <f t="shared" si="3"/>
        <v>30</v>
      </c>
      <c r="H36" s="2">
        <f>IF(H35="","",IF(H35+VLOOKUP(PublicTransit!G35,'OD-TravelTime'!$A$1:$AY$51,MATCH(G36,'OD-TravelTime'!$B$1:$AY$1)+1)/24/60&gt;1,"",H35+VLOOKUP(PublicTransit!G35,'OD-TravelTime'!$A$1:$AY$51,MATCH(G36,'OD-TravelTime'!$B$1:$AY$1)+1)/24/60))</f>
        <v>0.42212628257946888</v>
      </c>
    </row>
    <row r="37" spans="1:8" x14ac:dyDescent="0.3">
      <c r="A37">
        <f t="shared" si="1"/>
        <v>44</v>
      </c>
      <c r="B37" s="2">
        <f>IF(B36="","",IF(B36+VLOOKUP(PublicTransit!A36,'OD-TravelTime'!$A$1:$AY$51,MATCH(A37,'OD-TravelTime'!$B$1:$AY$1)+1)/24/60&gt;1,"",B36+VLOOKUP(PublicTransit!A36,'OD-TravelTime'!$A$1:$AY$51,MATCH(A37,'OD-TravelTime'!$B$1:$AY$1)+1)/24/60))</f>
        <v>0.56573262660967771</v>
      </c>
      <c r="C37">
        <f t="shared" si="2"/>
        <v>17</v>
      </c>
      <c r="D37" s="2">
        <f>IF(D36="","",IF(D36+VLOOKUP(PublicTransit!C36,'OD-TravelTime'!$A$1:$AY$51,MATCH(C37,'OD-TravelTime'!$B$1:$AY$1)+1)/24/60&gt;1,"",D36+VLOOKUP(PublicTransit!C36,'OD-TravelTime'!$A$1:$AY$51,MATCH(C37,'OD-TravelTime'!$B$1:$AY$1)+1)/24/60))</f>
        <v>0.79593968884117627</v>
      </c>
      <c r="E37">
        <f t="shared" si="0"/>
        <v>6</v>
      </c>
      <c r="F37" s="2">
        <f>IF(F36="","",IF(F36+VLOOKUP(PublicTransit!E36,'OD-TravelTime'!$A$1:$AY$51,MATCH(E37,'OD-TravelTime'!$B$1:$AY$1)+1)/24/60&gt;1,"",F36+VLOOKUP(PublicTransit!E36,'OD-TravelTime'!$A$1:$AY$51,MATCH(E37,'OD-TravelTime'!$B$1:$AY$1)+1)/24/60))</f>
        <v>0.42543504200567611</v>
      </c>
      <c r="G37">
        <f t="shared" si="3"/>
        <v>5</v>
      </c>
      <c r="H37" s="2">
        <f>IF(H36="","",IF(H36+VLOOKUP(PublicTransit!G36,'OD-TravelTime'!$A$1:$AY$51,MATCH(G37,'OD-TravelTime'!$B$1:$AY$1)+1)/24/60&gt;1,"",H36+VLOOKUP(PublicTransit!G36,'OD-TravelTime'!$A$1:$AY$51,MATCH(G37,'OD-TravelTime'!$B$1:$AY$1)+1)/24/60))</f>
        <v>0.45893183813502442</v>
      </c>
    </row>
    <row r="38" spans="1:8" x14ac:dyDescent="0.3">
      <c r="A38">
        <f t="shared" si="1"/>
        <v>16</v>
      </c>
      <c r="B38" s="2">
        <f>IF(B37="","",IF(B37+VLOOKUP(PublicTransit!A37,'OD-TravelTime'!$A$1:$AY$51,MATCH(A38,'OD-TravelTime'!$B$1:$AY$1)+1)/24/60&gt;1,"",B37+VLOOKUP(PublicTransit!A37,'OD-TravelTime'!$A$1:$AY$51,MATCH(A38,'OD-TravelTime'!$B$1:$AY$1)+1)/24/60))</f>
        <v>0.57754903285967774</v>
      </c>
      <c r="C38">
        <f t="shared" si="2"/>
        <v>42</v>
      </c>
      <c r="D38" s="2">
        <f>IF(D37="","",IF(D37+VLOOKUP(PublicTransit!C37,'OD-TravelTime'!$A$1:$AY$51,MATCH(C38,'OD-TravelTime'!$B$1:$AY$1)+1)/24/60&gt;1,"",D37+VLOOKUP(PublicTransit!C37,'OD-TravelTime'!$A$1:$AY$51,MATCH(C38,'OD-TravelTime'!$B$1:$AY$1)+1)/24/60))</f>
        <v>0.80547688607301016</v>
      </c>
      <c r="E38">
        <f t="shared" si="0"/>
        <v>10</v>
      </c>
      <c r="F38" s="2">
        <f>IF(F37="","",IF(F37+VLOOKUP(PublicTransit!E37,'OD-TravelTime'!$A$1:$AY$51,MATCH(E38,'OD-TravelTime'!$B$1:$AY$1)+1)/24/60&gt;1,"",F37+VLOOKUP(PublicTransit!E37,'OD-TravelTime'!$A$1:$AY$51,MATCH(E38,'OD-TravelTime'!$B$1:$AY$1)+1)/24/60))</f>
        <v>0.4297753197834539</v>
      </c>
      <c r="G38">
        <f t="shared" si="3"/>
        <v>41</v>
      </c>
      <c r="H38" s="2">
        <f>IF(H37="","",IF(H37+VLOOKUP(PublicTransit!G37,'OD-TravelTime'!$A$1:$AY$51,MATCH(G38,'OD-TravelTime'!$B$1:$AY$1)+1)/24/60&gt;1,"",H37+VLOOKUP(PublicTransit!G37,'OD-TravelTime'!$A$1:$AY$51,MATCH(G38,'OD-TravelTime'!$B$1:$AY$1)+1)/24/60))</f>
        <v>0.50198739369057999</v>
      </c>
    </row>
    <row r="39" spans="1:8" x14ac:dyDescent="0.3">
      <c r="A39">
        <f t="shared" si="1"/>
        <v>34</v>
      </c>
      <c r="B39" s="2">
        <f>IF(B38="","",IF(B38+VLOOKUP(PublicTransit!A38,'OD-TravelTime'!$A$1:$AY$51,MATCH(A39,'OD-TravelTime'!$B$1:$AY$1)+1)/24/60&gt;1,"",B38+VLOOKUP(PublicTransit!A38,'OD-TravelTime'!$A$1:$AY$51,MATCH(A39,'OD-TravelTime'!$B$1:$AY$1)+1)/24/60))</f>
        <v>0.58460469692217776</v>
      </c>
      <c r="C39">
        <f t="shared" si="2"/>
        <v>21</v>
      </c>
      <c r="D39" s="2">
        <f>IF(D38="","",IF(D38+VLOOKUP(PublicTransit!C38,'OD-TravelTime'!$A$1:$AY$51,MATCH(C39,'OD-TravelTime'!$B$1:$AY$1)+1)/24/60&gt;1,"",D38+VLOOKUP(PublicTransit!C38,'OD-TravelTime'!$A$1:$AY$51,MATCH(C39,'OD-TravelTime'!$B$1:$AY$1)+1)/24/60))</f>
        <v>0.81172688607301013</v>
      </c>
      <c r="E39">
        <f t="shared" si="0"/>
        <v>43</v>
      </c>
      <c r="F39" s="2">
        <f>IF(F38="","",IF(F38+VLOOKUP(PublicTransit!E38,'OD-TravelTime'!$A$1:$AY$51,MATCH(E39,'OD-TravelTime'!$B$1:$AY$1)+1)/24/60&gt;1,"",F38+VLOOKUP(PublicTransit!E38,'OD-TravelTime'!$A$1:$AY$51,MATCH(E39,'OD-TravelTime'!$B$1:$AY$1)+1)/24/60))</f>
        <v>0.4586659447834539</v>
      </c>
      <c r="G39">
        <f t="shared" si="3"/>
        <v>18</v>
      </c>
      <c r="H39" s="2">
        <f>IF(H38="","",IF(H38+VLOOKUP(PublicTransit!G38,'OD-TravelTime'!$A$1:$AY$51,MATCH(G39,'OD-TravelTime'!$B$1:$AY$1)+1)/24/60&gt;1,"",H38+VLOOKUP(PublicTransit!G38,'OD-TravelTime'!$A$1:$AY$51,MATCH(G39,'OD-TravelTime'!$B$1:$AY$1)+1)/24/60))</f>
        <v>0.51009406807329605</v>
      </c>
    </row>
    <row r="40" spans="1:8" x14ac:dyDescent="0.3">
      <c r="A40">
        <f t="shared" si="1"/>
        <v>39</v>
      </c>
      <c r="B40" s="2">
        <f>IF(B39="","",IF(B39+VLOOKUP(PublicTransit!A39,'OD-TravelTime'!$A$1:$AY$51,MATCH(A40,'OD-TravelTime'!$B$1:$AY$1)+1)/24/60&gt;1,"",B39+VLOOKUP(PublicTransit!A39,'OD-TravelTime'!$A$1:$AY$51,MATCH(A40,'OD-TravelTime'!$B$1:$AY$1)+1)/24/60))</f>
        <v>0.58666054683567259</v>
      </c>
      <c r="C40">
        <f t="shared" si="2"/>
        <v>48</v>
      </c>
      <c r="D40" s="2">
        <f>IF(D39="","",IF(D39+VLOOKUP(PublicTransit!C39,'OD-TravelTime'!$A$1:$AY$51,MATCH(C40,'OD-TravelTime'!$B$1:$AY$1)+1)/24/60&gt;1,"",D39+VLOOKUP(PublicTransit!C39,'OD-TravelTime'!$A$1:$AY$51,MATCH(C40,'OD-TravelTime'!$B$1:$AY$1)+1)/24/60))</f>
        <v>0.81989015137913257</v>
      </c>
      <c r="E40">
        <f t="shared" si="0"/>
        <v>46</v>
      </c>
      <c r="F40" s="2">
        <f>IF(F39="","",IF(F39+VLOOKUP(PublicTransit!E39,'OD-TravelTime'!$A$1:$AY$51,MATCH(E40,'OD-TravelTime'!$B$1:$AY$1)+1)/24/60&gt;1,"",F39+VLOOKUP(PublicTransit!E39,'OD-TravelTime'!$A$1:$AY$51,MATCH(E40,'OD-TravelTime'!$B$1:$AY$1)+1)/24/60))</f>
        <v>0.46045407350167999</v>
      </c>
      <c r="G40">
        <f t="shared" si="3"/>
        <v>19</v>
      </c>
      <c r="H40" s="2">
        <f>IF(H39="","",IF(H39+VLOOKUP(PublicTransit!G39,'OD-TravelTime'!$A$1:$AY$51,MATCH(G40,'OD-TravelTime'!$B$1:$AY$1)+1)/24/60&gt;1,"",H39+VLOOKUP(PublicTransit!G39,'OD-TravelTime'!$A$1:$AY$51,MATCH(G40,'OD-TravelTime'!$B$1:$AY$1)+1)/24/60))</f>
        <v>0.51183500171527141</v>
      </c>
    </row>
    <row r="41" spans="1:8" x14ac:dyDescent="0.3">
      <c r="A41">
        <f t="shared" si="1"/>
        <v>49</v>
      </c>
      <c r="B41" s="2">
        <f>IF(B40="","",IF(B40+VLOOKUP(PublicTransit!A40,'OD-TravelTime'!$A$1:$AY$51,MATCH(A41,'OD-TravelTime'!$B$1:$AY$1)+1)/24/60&gt;1,"",B40+VLOOKUP(PublicTransit!A40,'OD-TravelTime'!$A$1:$AY$51,MATCH(A41,'OD-TravelTime'!$B$1:$AY$1)+1)/24/60))</f>
        <v>0.58912705735506776</v>
      </c>
      <c r="C41">
        <f t="shared" si="2"/>
        <v>23</v>
      </c>
      <c r="D41" s="2">
        <f>IF(D40="","",IF(D40+VLOOKUP(PublicTransit!C40,'OD-TravelTime'!$A$1:$AY$51,MATCH(C41,'OD-TravelTime'!$B$1:$AY$1)+1)/24/60&gt;1,"",D40+VLOOKUP(PublicTransit!C40,'OD-TravelTime'!$A$1:$AY$51,MATCH(C41,'OD-TravelTime'!$B$1:$AY$1)+1)/24/60))</f>
        <v>0.82669544438480369</v>
      </c>
      <c r="E41">
        <f t="shared" si="0"/>
        <v>47</v>
      </c>
      <c r="F41" s="2">
        <f>IF(F40="","",IF(F40+VLOOKUP(PublicTransit!E40,'OD-TravelTime'!$A$1:$AY$51,MATCH(E41,'OD-TravelTime'!$B$1:$AY$1)+1)/24/60&gt;1,"",F40+VLOOKUP(PublicTransit!E40,'OD-TravelTime'!$A$1:$AY$51,MATCH(E41,'OD-TravelTime'!$B$1:$AY$1)+1)/24/60))</f>
        <v>0.46208524670583878</v>
      </c>
      <c r="G41">
        <f t="shared" si="3"/>
        <v>24</v>
      </c>
      <c r="H41" s="2">
        <f>IF(H40="","",IF(H40+VLOOKUP(PublicTransit!G40,'OD-TravelTime'!$A$1:$AY$51,MATCH(G41,'OD-TravelTime'!$B$1:$AY$1)+1)/24/60&gt;1,"",H40+VLOOKUP(PublicTransit!G40,'OD-TravelTime'!$A$1:$AY$51,MATCH(G41,'OD-TravelTime'!$B$1:$AY$1)+1)/24/60))</f>
        <v>0.51432807650751522</v>
      </c>
    </row>
    <row r="42" spans="1:8" x14ac:dyDescent="0.3">
      <c r="A42">
        <f t="shared" si="1"/>
        <v>4</v>
      </c>
      <c r="B42" s="2">
        <f>IF(B41="","",IF(B41+VLOOKUP(PublicTransit!A41,'OD-TravelTime'!$A$1:$AY$51,MATCH(A42,'OD-TravelTime'!$B$1:$AY$1)+1)/24/60&gt;1,"",B41+VLOOKUP(PublicTransit!A41,'OD-TravelTime'!$A$1:$AY$51,MATCH(A42,'OD-TravelTime'!$B$1:$AY$1)+1)/24/60))</f>
        <v>0.63009927957728995</v>
      </c>
      <c r="C42">
        <f t="shared" si="2"/>
        <v>2</v>
      </c>
      <c r="D42" s="2">
        <f>IF(D41="","",IF(D41+VLOOKUP(PublicTransit!C41,'OD-TravelTime'!$A$1:$AY$51,MATCH(C42,'OD-TravelTime'!$B$1:$AY$1)+1)/24/60&gt;1,"",D41+VLOOKUP(PublicTransit!C41,'OD-TravelTime'!$A$1:$AY$51,MATCH(C42,'OD-TravelTime'!$B$1:$AY$1)+1)/24/60))</f>
        <v>0.86558433327369255</v>
      </c>
      <c r="E42">
        <f t="shared" si="0"/>
        <v>35</v>
      </c>
      <c r="F42" s="2">
        <f>IF(F41="","",IF(F41+VLOOKUP(PublicTransit!E41,'OD-TravelTime'!$A$1:$AY$51,MATCH(E42,'OD-TravelTime'!$B$1:$AY$1)+1)/24/60&gt;1,"",F41+VLOOKUP(PublicTransit!E41,'OD-TravelTime'!$A$1:$AY$51,MATCH(E42,'OD-TravelTime'!$B$1:$AY$1)+1)/24/60))</f>
        <v>0.46490284874665511</v>
      </c>
      <c r="G42">
        <f t="shared" si="3"/>
        <v>45</v>
      </c>
      <c r="H42" s="2">
        <f>IF(H41="","",IF(H41+VLOOKUP(PublicTransit!G41,'OD-TravelTime'!$A$1:$AY$51,MATCH(G42,'OD-TravelTime'!$B$1:$AY$1)+1)/24/60&gt;1,"",H41+VLOOKUP(PublicTransit!G41,'OD-TravelTime'!$A$1:$AY$51,MATCH(G42,'OD-TravelTime'!$B$1:$AY$1)+1)/24/60))</f>
        <v>0.51982124057001522</v>
      </c>
    </row>
    <row r="43" spans="1:8" x14ac:dyDescent="0.3">
      <c r="A43">
        <f t="shared" si="1"/>
        <v>22</v>
      </c>
      <c r="B43" s="2">
        <f>IF(B42="","",IF(B42+VLOOKUP(PublicTransit!A42,'OD-TravelTime'!$A$1:$AY$51,MATCH(A43,'OD-TravelTime'!$B$1:$AY$1)+1)/24/60&gt;1,"",B42+VLOOKUP(PublicTransit!A42,'OD-TravelTime'!$A$1:$AY$51,MATCH(A43,'OD-TravelTime'!$B$1:$AY$1)+1)/24/60))</f>
        <v>0.67246039068840102</v>
      </c>
      <c r="C43">
        <f t="shared" si="2"/>
        <v>12</v>
      </c>
      <c r="D43" s="2">
        <f>IF(D42="","",IF(D42+VLOOKUP(PublicTransit!C42,'OD-TravelTime'!$A$1:$AY$51,MATCH(C43,'OD-TravelTime'!$B$1:$AY$1)+1)/24/60&gt;1,"",D42+VLOOKUP(PublicTransit!C42,'OD-TravelTime'!$A$1:$AY$51,MATCH(C43,'OD-TravelTime'!$B$1:$AY$1)+1)/24/60))</f>
        <v>0.90308433327369253</v>
      </c>
      <c r="E43">
        <f t="shared" si="0"/>
        <v>32</v>
      </c>
      <c r="F43" s="2">
        <f>IF(F42="","",IF(F42+VLOOKUP(PublicTransit!E42,'OD-TravelTime'!$A$1:$AY$51,MATCH(E43,'OD-TravelTime'!$B$1:$AY$1)+1)/24/60&gt;1,"",F42+VLOOKUP(PublicTransit!E42,'OD-TravelTime'!$A$1:$AY$51,MATCH(E43,'OD-TravelTime'!$B$1:$AY$1)+1)/24/60))</f>
        <v>0.46677205040681136</v>
      </c>
      <c r="G43">
        <f t="shared" si="3"/>
        <v>27</v>
      </c>
      <c r="H43" s="2">
        <f>IF(H42="","",IF(H42+VLOOKUP(PublicTransit!G42,'OD-TravelTime'!$A$1:$AY$51,MATCH(G43,'OD-TravelTime'!$B$1:$AY$1)+1)/24/60&gt;1,"",H42+VLOOKUP(PublicTransit!G42,'OD-TravelTime'!$A$1:$AY$51,MATCH(G43,'OD-TravelTime'!$B$1:$AY$1)+1)/24/60))</f>
        <v>0.52416151834779301</v>
      </c>
    </row>
    <row r="44" spans="1:8" x14ac:dyDescent="0.3">
      <c r="A44">
        <f t="shared" si="1"/>
        <v>14</v>
      </c>
      <c r="B44" s="2">
        <f>IF(B43="","",IF(B43+VLOOKUP(PublicTransit!A43,'OD-TravelTime'!$A$1:$AY$51,MATCH(A44,'OD-TravelTime'!$B$1:$AY$1)+1)/24/60&gt;1,"",B43+VLOOKUP(PublicTransit!A43,'OD-TravelTime'!$A$1:$AY$51,MATCH(A44,'OD-TravelTime'!$B$1:$AY$1)+1)/24/60))</f>
        <v>0.67631880905574793</v>
      </c>
      <c r="C44">
        <f t="shared" si="2"/>
        <v>3</v>
      </c>
      <c r="D44" s="2">
        <f>IF(D43="","",IF(D43+VLOOKUP(PublicTransit!C43,'OD-TravelTime'!$A$1:$AY$51,MATCH(C44,'OD-TravelTime'!$B$1:$AY$1)+1)/24/60&gt;1,"",D43+VLOOKUP(PublicTransit!C43,'OD-TravelTime'!$A$1:$AY$51,MATCH(C44,'OD-TravelTime'!$B$1:$AY$1)+1)/24/60))</f>
        <v>0.92808433327369255</v>
      </c>
      <c r="E44">
        <f t="shared" si="0"/>
        <v>6</v>
      </c>
      <c r="F44" s="2">
        <f>IF(F43="","",IF(F43+VLOOKUP(PublicTransit!E43,'OD-TravelTime'!$A$1:$AY$51,MATCH(E44,'OD-TravelTime'!$B$1:$AY$1)+1)/24/60&gt;1,"",F43+VLOOKUP(PublicTransit!E43,'OD-TravelTime'!$A$1:$AY$51,MATCH(E44,'OD-TravelTime'!$B$1:$AY$1)+1)/24/60))</f>
        <v>0.51052205040681131</v>
      </c>
      <c r="G44">
        <f t="shared" si="3"/>
        <v>30</v>
      </c>
      <c r="H44" s="2">
        <f>IF(H43="","",IF(H43+VLOOKUP(PublicTransit!G43,'OD-TravelTime'!$A$1:$AY$51,MATCH(G44,'OD-TravelTime'!$B$1:$AY$1)+1)/24/60&gt;1,"",H43+VLOOKUP(PublicTransit!G43,'OD-TravelTime'!$A$1:$AY$51,MATCH(G44,'OD-TravelTime'!$B$1:$AY$1)+1)/24/60))</f>
        <v>0.526090530693472</v>
      </c>
    </row>
    <row r="45" spans="1:8" x14ac:dyDescent="0.3">
      <c r="A45">
        <f t="shared" si="1"/>
        <v>44</v>
      </c>
      <c r="B45" s="2">
        <f>IF(B44="","",IF(B44+VLOOKUP(PublicTransit!A44,'OD-TravelTime'!$A$1:$AY$51,MATCH(A45,'OD-TravelTime'!$B$1:$AY$1)+1)/24/60&gt;1,"",B44+VLOOKUP(PublicTransit!A44,'OD-TravelTime'!$A$1:$AY$51,MATCH(A45,'OD-TravelTime'!$B$1:$AY$1)+1)/24/60))</f>
        <v>0.69175248252513566</v>
      </c>
      <c r="C45">
        <f t="shared" si="2"/>
        <v>17</v>
      </c>
      <c r="D45" s="2">
        <f>IF(D44="","",IF(D44+VLOOKUP(PublicTransit!C44,'OD-TravelTime'!$A$1:$AY$51,MATCH(C45,'OD-TravelTime'!$B$1:$AY$1)+1)/24/60&gt;1,"",D44+VLOOKUP(PublicTransit!C44,'OD-TravelTime'!$A$1:$AY$51,MATCH(C45,'OD-TravelTime'!$B$1:$AY$1)+1)/24/60))</f>
        <v>0.96905655549591474</v>
      </c>
      <c r="E45">
        <f t="shared" si="0"/>
        <v>10</v>
      </c>
      <c r="F45" s="2">
        <f>IF(F44="","",IF(F44+VLOOKUP(PublicTransit!E44,'OD-TravelTime'!$A$1:$AY$51,MATCH(E45,'OD-TravelTime'!$B$1:$AY$1)+1)/24/60&gt;1,"",F44+VLOOKUP(PublicTransit!E44,'OD-TravelTime'!$A$1:$AY$51,MATCH(E45,'OD-TravelTime'!$B$1:$AY$1)+1)/24/60))</f>
        <v>0.5148623281845891</v>
      </c>
      <c r="G45">
        <f t="shared" si="3"/>
        <v>5</v>
      </c>
      <c r="H45" s="2">
        <f>IF(H44="","",IF(H44+VLOOKUP(PublicTransit!G44,'OD-TravelTime'!$A$1:$AY$51,MATCH(G45,'OD-TravelTime'!$B$1:$AY$1)+1)/24/60&gt;1,"",H44+VLOOKUP(PublicTransit!G44,'OD-TravelTime'!$A$1:$AY$51,MATCH(G45,'OD-TravelTime'!$B$1:$AY$1)+1)/24/60))</f>
        <v>0.56289608624902754</v>
      </c>
    </row>
    <row r="46" spans="1:8" x14ac:dyDescent="0.3">
      <c r="A46">
        <f t="shared" si="1"/>
        <v>16</v>
      </c>
      <c r="B46" s="2">
        <f>IF(B45="","",IF(B45+VLOOKUP(PublicTransit!A45,'OD-TravelTime'!$A$1:$AY$51,MATCH(A46,'OD-TravelTime'!$B$1:$AY$1)+1)/24/60&gt;1,"",B45+VLOOKUP(PublicTransit!A45,'OD-TravelTime'!$A$1:$AY$51,MATCH(A46,'OD-TravelTime'!$B$1:$AY$1)+1)/24/60))</f>
        <v>0.70356888877513568</v>
      </c>
      <c r="C46">
        <f t="shared" si="2"/>
        <v>42</v>
      </c>
      <c r="D46" s="2">
        <f>IF(D45="","",IF(D45+VLOOKUP(PublicTransit!C45,'OD-TravelTime'!$A$1:$AY$51,MATCH(C46,'OD-TravelTime'!$B$1:$AY$1)+1)/24/60&gt;1,"",D45+VLOOKUP(PublicTransit!C45,'OD-TravelTime'!$A$1:$AY$51,MATCH(C46,'OD-TravelTime'!$B$1:$AY$1)+1)/24/60))</f>
        <v>0.97859375272774862</v>
      </c>
      <c r="E46">
        <f t="shared" si="0"/>
        <v>43</v>
      </c>
      <c r="F46" s="2">
        <f>IF(F45="","",IF(F45+VLOOKUP(PublicTransit!E45,'OD-TravelTime'!$A$1:$AY$51,MATCH(E46,'OD-TravelTime'!$B$1:$AY$1)+1)/24/60&gt;1,"",F45+VLOOKUP(PublicTransit!E45,'OD-TravelTime'!$A$1:$AY$51,MATCH(E46,'OD-TravelTime'!$B$1:$AY$1)+1)/24/60))</f>
        <v>0.54375295318458905</v>
      </c>
      <c r="G46">
        <f t="shared" si="3"/>
        <v>41</v>
      </c>
      <c r="H46" s="2">
        <f>IF(H45="","",IF(H45+VLOOKUP(PublicTransit!G45,'OD-TravelTime'!$A$1:$AY$51,MATCH(G46,'OD-TravelTime'!$B$1:$AY$1)+1)/24/60&gt;1,"",H45+VLOOKUP(PublicTransit!G45,'OD-TravelTime'!$A$1:$AY$51,MATCH(G46,'OD-TravelTime'!$B$1:$AY$1)+1)/24/60))</f>
        <v>0.60595164180458305</v>
      </c>
    </row>
    <row r="47" spans="1:8" x14ac:dyDescent="0.3">
      <c r="A47">
        <f t="shared" si="1"/>
        <v>34</v>
      </c>
      <c r="B47" s="2">
        <f>IF(B46="","",IF(B46+VLOOKUP(PublicTransit!A46,'OD-TravelTime'!$A$1:$AY$51,MATCH(A47,'OD-TravelTime'!$B$1:$AY$1)+1)/24/60&gt;1,"",B46+VLOOKUP(PublicTransit!A46,'OD-TravelTime'!$A$1:$AY$51,MATCH(A47,'OD-TravelTime'!$B$1:$AY$1)+1)/24/60))</f>
        <v>0.7106245528376357</v>
      </c>
      <c r="C47">
        <f t="shared" si="2"/>
        <v>21</v>
      </c>
      <c r="D47" s="2">
        <f>IF(D46="","",IF(D46+VLOOKUP(PublicTransit!C46,'OD-TravelTime'!$A$1:$AY$51,MATCH(C47,'OD-TravelTime'!$B$1:$AY$1)+1)/24/60&gt;1,"",D46+VLOOKUP(PublicTransit!C46,'OD-TravelTime'!$A$1:$AY$51,MATCH(C47,'OD-TravelTime'!$B$1:$AY$1)+1)/24/60))</f>
        <v>0.9848437527277486</v>
      </c>
      <c r="E47">
        <f t="shared" si="0"/>
        <v>46</v>
      </c>
      <c r="F47" s="2">
        <f>IF(F46="","",IF(F46+VLOOKUP(PublicTransit!E46,'OD-TravelTime'!$A$1:$AY$51,MATCH(E47,'OD-TravelTime'!$B$1:$AY$1)+1)/24/60&gt;1,"",F46+VLOOKUP(PublicTransit!E46,'OD-TravelTime'!$A$1:$AY$51,MATCH(E47,'OD-TravelTime'!$B$1:$AY$1)+1)/24/60))</f>
        <v>0.54554108190281514</v>
      </c>
      <c r="G47">
        <f t="shared" si="3"/>
        <v>18</v>
      </c>
      <c r="H47" s="2">
        <f>IF(H46="","",IF(H46+VLOOKUP(PublicTransit!G46,'OD-TravelTime'!$A$1:$AY$51,MATCH(G47,'OD-TravelTime'!$B$1:$AY$1)+1)/24/60&gt;1,"",H46+VLOOKUP(PublicTransit!G46,'OD-TravelTime'!$A$1:$AY$51,MATCH(G47,'OD-TravelTime'!$B$1:$AY$1)+1)/24/60))</f>
        <v>0.61405831618729911</v>
      </c>
    </row>
    <row r="48" spans="1:8" x14ac:dyDescent="0.3">
      <c r="A48">
        <f t="shared" si="1"/>
        <v>39</v>
      </c>
      <c r="B48" s="2">
        <f>IF(B47="","",IF(B47+VLOOKUP(PublicTransit!A47,'OD-TravelTime'!$A$1:$AY$51,MATCH(A48,'OD-TravelTime'!$B$1:$AY$1)+1)/24/60&gt;1,"",B47+VLOOKUP(PublicTransit!A47,'OD-TravelTime'!$A$1:$AY$51,MATCH(A48,'OD-TravelTime'!$B$1:$AY$1)+1)/24/60))</f>
        <v>0.71268040275113054</v>
      </c>
      <c r="C48">
        <f t="shared" si="2"/>
        <v>48</v>
      </c>
      <c r="D48" s="2">
        <f>IF(D47="","",IF(D47+VLOOKUP(PublicTransit!C47,'OD-TravelTime'!$A$1:$AY$51,MATCH(C48,'OD-TravelTime'!$B$1:$AY$1)+1)/24/60&gt;1,"",D47+VLOOKUP(PublicTransit!C47,'OD-TravelTime'!$A$1:$AY$51,MATCH(C48,'OD-TravelTime'!$B$1:$AY$1)+1)/24/60))</f>
        <v>0.99300701803387104</v>
      </c>
      <c r="E48">
        <f t="shared" si="0"/>
        <v>47</v>
      </c>
      <c r="F48" s="2">
        <f>IF(F47="","",IF(F47+VLOOKUP(PublicTransit!E47,'OD-TravelTime'!$A$1:$AY$51,MATCH(E48,'OD-TravelTime'!$B$1:$AY$1)+1)/24/60&gt;1,"",F47+VLOOKUP(PublicTransit!E47,'OD-TravelTime'!$A$1:$AY$51,MATCH(E48,'OD-TravelTime'!$B$1:$AY$1)+1)/24/60))</f>
        <v>0.54717225510697398</v>
      </c>
      <c r="G48">
        <f t="shared" si="3"/>
        <v>19</v>
      </c>
      <c r="H48" s="2">
        <f>IF(H47="","",IF(H47+VLOOKUP(PublicTransit!G47,'OD-TravelTime'!$A$1:$AY$51,MATCH(G48,'OD-TravelTime'!$B$1:$AY$1)+1)/24/60&gt;1,"",H47+VLOOKUP(PublicTransit!G47,'OD-TravelTime'!$A$1:$AY$51,MATCH(G48,'OD-TravelTime'!$B$1:$AY$1)+1)/24/60))</f>
        <v>0.61579924982927448</v>
      </c>
    </row>
    <row r="49" spans="1:8" x14ac:dyDescent="0.3">
      <c r="A49">
        <f t="shared" si="1"/>
        <v>49</v>
      </c>
      <c r="B49" s="2">
        <f>IF(B48="","",IF(B48+VLOOKUP(PublicTransit!A48,'OD-TravelTime'!$A$1:$AY$51,MATCH(A49,'OD-TravelTime'!$B$1:$AY$1)+1)/24/60&gt;1,"",B48+VLOOKUP(PublicTransit!A48,'OD-TravelTime'!$A$1:$AY$51,MATCH(A49,'OD-TravelTime'!$B$1:$AY$1)+1)/24/60))</f>
        <v>0.71514691327052571</v>
      </c>
      <c r="C49">
        <f t="shared" si="2"/>
        <v>23</v>
      </c>
      <c r="D49" s="2">
        <f>IF(D48="","",IF(D48+VLOOKUP(PublicTransit!C48,'OD-TravelTime'!$A$1:$AY$51,MATCH(C49,'OD-TravelTime'!$B$1:$AY$1)+1)/24/60&gt;1,"",D48+VLOOKUP(PublicTransit!C48,'OD-TravelTime'!$A$1:$AY$51,MATCH(C49,'OD-TravelTime'!$B$1:$AY$1)+1)/24/60))</f>
        <v>0.99981231103954216</v>
      </c>
      <c r="E49">
        <f t="shared" si="0"/>
        <v>35</v>
      </c>
      <c r="F49" s="2">
        <f>IF(F48="","",IF(F48+VLOOKUP(PublicTransit!E48,'OD-TravelTime'!$A$1:$AY$51,MATCH(E49,'OD-TravelTime'!$B$1:$AY$1)+1)/24/60&gt;1,"",F48+VLOOKUP(PublicTransit!E48,'OD-TravelTime'!$A$1:$AY$51,MATCH(E49,'OD-TravelTime'!$B$1:$AY$1)+1)/24/60))</f>
        <v>0.54998985714779036</v>
      </c>
      <c r="G49">
        <f t="shared" si="3"/>
        <v>24</v>
      </c>
      <c r="H49" s="2">
        <f>IF(H48="","",IF(H48+VLOOKUP(PublicTransit!G48,'OD-TravelTime'!$A$1:$AY$51,MATCH(G49,'OD-TravelTime'!$B$1:$AY$1)+1)/24/60&gt;1,"",H48+VLOOKUP(PublicTransit!G48,'OD-TravelTime'!$A$1:$AY$51,MATCH(G49,'OD-TravelTime'!$B$1:$AY$1)+1)/24/60))</f>
        <v>0.61829232462151829</v>
      </c>
    </row>
    <row r="50" spans="1:8" x14ac:dyDescent="0.3">
      <c r="A50">
        <f t="shared" si="1"/>
        <v>4</v>
      </c>
      <c r="B50" s="2">
        <f>IF(B49="","",IF(B49+VLOOKUP(PublicTransit!A49,'OD-TravelTime'!$A$1:$AY$51,MATCH(A50,'OD-TravelTime'!$B$1:$AY$1)+1)/24/60&gt;1,"",B49+VLOOKUP(PublicTransit!A49,'OD-TravelTime'!$A$1:$AY$51,MATCH(A50,'OD-TravelTime'!$B$1:$AY$1)+1)/24/60))</f>
        <v>0.7561191354927479</v>
      </c>
      <c r="C50">
        <f t="shared" si="2"/>
        <v>2</v>
      </c>
      <c r="D50" s="2" t="str">
        <f>IF(D49="","",IF(D49+VLOOKUP(PublicTransit!C49,'OD-TravelTime'!$A$1:$AY$51,MATCH(C50,'OD-TravelTime'!$B$1:$AY$1)+1)/24/60&gt;1,"",D49+VLOOKUP(PublicTransit!C49,'OD-TravelTime'!$A$1:$AY$51,MATCH(C50,'OD-TravelTime'!$B$1:$AY$1)+1)/24/60))</f>
        <v/>
      </c>
      <c r="E50">
        <f t="shared" si="0"/>
        <v>32</v>
      </c>
      <c r="F50" s="2">
        <f>IF(F49="","",IF(F49+VLOOKUP(PublicTransit!E49,'OD-TravelTime'!$A$1:$AY$51,MATCH(E50,'OD-TravelTime'!$B$1:$AY$1)+1)/24/60&gt;1,"",F49+VLOOKUP(PublicTransit!E49,'OD-TravelTime'!$A$1:$AY$51,MATCH(E50,'OD-TravelTime'!$B$1:$AY$1)+1)/24/60))</f>
        <v>0.55185905880794661</v>
      </c>
      <c r="G50">
        <f t="shared" si="3"/>
        <v>45</v>
      </c>
      <c r="H50" s="2">
        <f>IF(H49="","",IF(H49+VLOOKUP(PublicTransit!G49,'OD-TravelTime'!$A$1:$AY$51,MATCH(G50,'OD-TravelTime'!$B$1:$AY$1)+1)/24/60&gt;1,"",H49+VLOOKUP(PublicTransit!G49,'OD-TravelTime'!$A$1:$AY$51,MATCH(G50,'OD-TravelTime'!$B$1:$AY$1)+1)/24/60))</f>
        <v>0.62378548868401829</v>
      </c>
    </row>
    <row r="51" spans="1:8" x14ac:dyDescent="0.3">
      <c r="A51">
        <f t="shared" si="1"/>
        <v>22</v>
      </c>
      <c r="B51" s="2">
        <f>IF(B50="","",IF(B50+VLOOKUP(PublicTransit!A50,'OD-TravelTime'!$A$1:$AY$51,MATCH(A51,'OD-TravelTime'!$B$1:$AY$1)+1)/24/60&gt;1,"",B50+VLOOKUP(PublicTransit!A50,'OD-TravelTime'!$A$1:$AY$51,MATCH(A51,'OD-TravelTime'!$B$1:$AY$1)+1)/24/60))</f>
        <v>0.79848024660385897</v>
      </c>
      <c r="C51">
        <f t="shared" si="2"/>
        <v>12</v>
      </c>
      <c r="D51" s="2" t="str">
        <f>IF(D50="","",IF(D50+VLOOKUP(PublicTransit!C50,'OD-TravelTime'!$A$1:$AY$51,MATCH(C51,'OD-TravelTime'!$B$1:$AY$1)+1)/24/60&gt;1,"",D50+VLOOKUP(PublicTransit!C50,'OD-TravelTime'!$A$1:$AY$51,MATCH(C51,'OD-TravelTime'!$B$1:$AY$1)+1)/24/60))</f>
        <v/>
      </c>
      <c r="E51">
        <f t="shared" si="0"/>
        <v>6</v>
      </c>
      <c r="F51" s="2">
        <f>IF(F50="","",IF(F50+VLOOKUP(PublicTransit!E50,'OD-TravelTime'!$A$1:$AY$51,MATCH(E51,'OD-TravelTime'!$B$1:$AY$1)+1)/24/60&gt;1,"",F50+VLOOKUP(PublicTransit!E50,'OD-TravelTime'!$A$1:$AY$51,MATCH(E51,'OD-TravelTime'!$B$1:$AY$1)+1)/24/60))</f>
        <v>0.59560905880794657</v>
      </c>
      <c r="G51">
        <f t="shared" si="3"/>
        <v>27</v>
      </c>
      <c r="H51" s="2">
        <f>IF(H50="","",IF(H50+VLOOKUP(PublicTransit!G50,'OD-TravelTime'!$A$1:$AY$51,MATCH(G51,'OD-TravelTime'!$B$1:$AY$1)+1)/24/60&gt;1,"",H50+VLOOKUP(PublicTransit!G50,'OD-TravelTime'!$A$1:$AY$51,MATCH(G51,'OD-TravelTime'!$B$1:$AY$1)+1)/24/60))</f>
        <v>0.62812576646179608</v>
      </c>
    </row>
    <row r="52" spans="1:8" x14ac:dyDescent="0.3">
      <c r="A52">
        <f t="shared" si="1"/>
        <v>14</v>
      </c>
      <c r="B52" s="2">
        <f>IF(B51="","",IF(B51+VLOOKUP(PublicTransit!A51,'OD-TravelTime'!$A$1:$AY$51,MATCH(A52,'OD-TravelTime'!$B$1:$AY$1)+1)/24/60&gt;1,"",B51+VLOOKUP(PublicTransit!A51,'OD-TravelTime'!$A$1:$AY$51,MATCH(A52,'OD-TravelTime'!$B$1:$AY$1)+1)/24/60))</f>
        <v>0.80233866497120587</v>
      </c>
      <c r="C52">
        <f t="shared" si="2"/>
        <v>3</v>
      </c>
      <c r="D52" s="2" t="str">
        <f>IF(D51="","",IF(D51+VLOOKUP(PublicTransit!C51,'OD-TravelTime'!$A$1:$AY$51,MATCH(C52,'OD-TravelTime'!$B$1:$AY$1)+1)/24/60&gt;1,"",D51+VLOOKUP(PublicTransit!C51,'OD-TravelTime'!$A$1:$AY$51,MATCH(C52,'OD-TravelTime'!$B$1:$AY$1)+1)/24/60))</f>
        <v/>
      </c>
      <c r="E52">
        <f t="shared" si="0"/>
        <v>10</v>
      </c>
      <c r="F52" s="2">
        <f>IF(F51="","",IF(F51+VLOOKUP(PublicTransit!E51,'OD-TravelTime'!$A$1:$AY$51,MATCH(E52,'OD-TravelTime'!$B$1:$AY$1)+1)/24/60&gt;1,"",F51+VLOOKUP(PublicTransit!E51,'OD-TravelTime'!$A$1:$AY$51,MATCH(E52,'OD-TravelTime'!$B$1:$AY$1)+1)/24/60))</f>
        <v>0.59994933658572436</v>
      </c>
      <c r="G52">
        <f t="shared" si="3"/>
        <v>30</v>
      </c>
      <c r="H52" s="2">
        <f>IF(H51="","",IF(H51+VLOOKUP(PublicTransit!G51,'OD-TravelTime'!$A$1:$AY$51,MATCH(G52,'OD-TravelTime'!$B$1:$AY$1)+1)/24/60&gt;1,"",H51+VLOOKUP(PublicTransit!G51,'OD-TravelTime'!$A$1:$AY$51,MATCH(G52,'OD-TravelTime'!$B$1:$AY$1)+1)/24/60))</f>
        <v>0.63005477880747507</v>
      </c>
    </row>
    <row r="53" spans="1:8" x14ac:dyDescent="0.3">
      <c r="A53">
        <f t="shared" si="1"/>
        <v>44</v>
      </c>
      <c r="B53" s="2">
        <f>IF(B52="","",IF(B52+VLOOKUP(PublicTransit!A52,'OD-TravelTime'!$A$1:$AY$51,MATCH(A53,'OD-TravelTime'!$B$1:$AY$1)+1)/24/60&gt;1,"",B52+VLOOKUP(PublicTransit!A52,'OD-TravelTime'!$A$1:$AY$51,MATCH(A53,'OD-TravelTime'!$B$1:$AY$1)+1)/24/60))</f>
        <v>0.8177723384405936</v>
      </c>
      <c r="C53">
        <f t="shared" si="2"/>
        <v>17</v>
      </c>
      <c r="D53" s="2" t="str">
        <f>IF(D52="","",IF(D52+VLOOKUP(PublicTransit!C52,'OD-TravelTime'!$A$1:$AY$51,MATCH(C53,'OD-TravelTime'!$B$1:$AY$1)+1)/24/60&gt;1,"",D52+VLOOKUP(PublicTransit!C52,'OD-TravelTime'!$A$1:$AY$51,MATCH(C53,'OD-TravelTime'!$B$1:$AY$1)+1)/24/60))</f>
        <v/>
      </c>
      <c r="E53">
        <f t="shared" si="0"/>
        <v>43</v>
      </c>
      <c r="F53" s="2">
        <f>IF(F52="","",IF(F52+VLOOKUP(PublicTransit!E52,'OD-TravelTime'!$A$1:$AY$51,MATCH(E53,'OD-TravelTime'!$B$1:$AY$1)+1)/24/60&gt;1,"",F52+VLOOKUP(PublicTransit!E52,'OD-TravelTime'!$A$1:$AY$51,MATCH(E53,'OD-TravelTime'!$B$1:$AY$1)+1)/24/60))</f>
        <v>0.62883996158572431</v>
      </c>
      <c r="G53">
        <f t="shared" si="3"/>
        <v>5</v>
      </c>
      <c r="H53" s="2">
        <f>IF(H52="","",IF(H52+VLOOKUP(PublicTransit!G52,'OD-TravelTime'!$A$1:$AY$51,MATCH(G53,'OD-TravelTime'!$B$1:$AY$1)+1)/24/60&gt;1,"",H52+VLOOKUP(PublicTransit!G52,'OD-TravelTime'!$A$1:$AY$51,MATCH(G53,'OD-TravelTime'!$B$1:$AY$1)+1)/24/60))</f>
        <v>0.6668603343630306</v>
      </c>
    </row>
    <row r="54" spans="1:8" x14ac:dyDescent="0.3">
      <c r="A54">
        <f t="shared" si="1"/>
        <v>16</v>
      </c>
      <c r="B54" s="2">
        <f>IF(B53="","",IF(B53+VLOOKUP(PublicTransit!A53,'OD-TravelTime'!$A$1:$AY$51,MATCH(A54,'OD-TravelTime'!$B$1:$AY$1)+1)/24/60&gt;1,"",B53+VLOOKUP(PublicTransit!A53,'OD-TravelTime'!$A$1:$AY$51,MATCH(A54,'OD-TravelTime'!$B$1:$AY$1)+1)/24/60))</f>
        <v>0.82958874469059363</v>
      </c>
      <c r="C54">
        <f t="shared" si="2"/>
        <v>42</v>
      </c>
      <c r="D54" s="2" t="str">
        <f>IF(D53="","",IF(D53+VLOOKUP(PublicTransit!C53,'OD-TravelTime'!$A$1:$AY$51,MATCH(C54,'OD-TravelTime'!$B$1:$AY$1)+1)/24/60&gt;1,"",D53+VLOOKUP(PublicTransit!C53,'OD-TravelTime'!$A$1:$AY$51,MATCH(C54,'OD-TravelTime'!$B$1:$AY$1)+1)/24/60))</f>
        <v/>
      </c>
      <c r="E54">
        <f t="shared" si="0"/>
        <v>46</v>
      </c>
      <c r="F54" s="2">
        <f>IF(F53="","",IF(F53+VLOOKUP(PublicTransit!E53,'OD-TravelTime'!$A$1:$AY$51,MATCH(E54,'OD-TravelTime'!$B$1:$AY$1)+1)/24/60&gt;1,"",F53+VLOOKUP(PublicTransit!E53,'OD-TravelTime'!$A$1:$AY$51,MATCH(E54,'OD-TravelTime'!$B$1:$AY$1)+1)/24/60))</f>
        <v>0.63062809030395039</v>
      </c>
      <c r="G54">
        <f t="shared" si="3"/>
        <v>41</v>
      </c>
      <c r="H54" s="2">
        <f>IF(H53="","",IF(H53+VLOOKUP(PublicTransit!G53,'OD-TravelTime'!$A$1:$AY$51,MATCH(G54,'OD-TravelTime'!$B$1:$AY$1)+1)/24/60&gt;1,"",H53+VLOOKUP(PublicTransit!G53,'OD-TravelTime'!$A$1:$AY$51,MATCH(G54,'OD-TravelTime'!$B$1:$AY$1)+1)/24/60))</f>
        <v>0.70991588991858612</v>
      </c>
    </row>
    <row r="55" spans="1:8" x14ac:dyDescent="0.3">
      <c r="A55">
        <f t="shared" si="1"/>
        <v>34</v>
      </c>
      <c r="B55" s="2">
        <f>IF(B54="","",IF(B54+VLOOKUP(PublicTransit!A54,'OD-TravelTime'!$A$1:$AY$51,MATCH(A55,'OD-TravelTime'!$B$1:$AY$1)+1)/24/60&gt;1,"",B54+VLOOKUP(PublicTransit!A54,'OD-TravelTime'!$A$1:$AY$51,MATCH(A55,'OD-TravelTime'!$B$1:$AY$1)+1)/24/60))</f>
        <v>0.83664440875309365</v>
      </c>
      <c r="C55">
        <f t="shared" si="2"/>
        <v>21</v>
      </c>
      <c r="D55" s="2" t="str">
        <f>IF(D54="","",IF(D54+VLOOKUP(PublicTransit!C54,'OD-TravelTime'!$A$1:$AY$51,MATCH(C55,'OD-TravelTime'!$B$1:$AY$1)+1)/24/60&gt;1,"",D54+VLOOKUP(PublicTransit!C54,'OD-TravelTime'!$A$1:$AY$51,MATCH(C55,'OD-TravelTime'!$B$1:$AY$1)+1)/24/60))</f>
        <v/>
      </c>
      <c r="E55">
        <f t="shared" si="0"/>
        <v>47</v>
      </c>
      <c r="F55" s="2">
        <f>IF(F54="","",IF(F54+VLOOKUP(PublicTransit!E54,'OD-TravelTime'!$A$1:$AY$51,MATCH(E55,'OD-TravelTime'!$B$1:$AY$1)+1)/24/60&gt;1,"",F54+VLOOKUP(PublicTransit!E54,'OD-TravelTime'!$A$1:$AY$51,MATCH(E55,'OD-TravelTime'!$B$1:$AY$1)+1)/24/60))</f>
        <v>0.63225926350810924</v>
      </c>
      <c r="G55">
        <f t="shared" si="3"/>
        <v>18</v>
      </c>
      <c r="H55" s="2">
        <f>IF(H54="","",IF(H54+VLOOKUP(PublicTransit!G54,'OD-TravelTime'!$A$1:$AY$51,MATCH(G55,'OD-TravelTime'!$B$1:$AY$1)+1)/24/60&gt;1,"",H54+VLOOKUP(PublicTransit!G54,'OD-TravelTime'!$A$1:$AY$51,MATCH(G55,'OD-TravelTime'!$B$1:$AY$1)+1)/24/60))</f>
        <v>0.71802256430130218</v>
      </c>
    </row>
    <row r="56" spans="1:8" x14ac:dyDescent="0.3">
      <c r="A56">
        <f t="shared" si="1"/>
        <v>39</v>
      </c>
      <c r="B56" s="2">
        <f>IF(B55="","",IF(B55+VLOOKUP(PublicTransit!A55,'OD-TravelTime'!$A$1:$AY$51,MATCH(A56,'OD-TravelTime'!$B$1:$AY$1)+1)/24/60&gt;1,"",B55+VLOOKUP(PublicTransit!A55,'OD-TravelTime'!$A$1:$AY$51,MATCH(A56,'OD-TravelTime'!$B$1:$AY$1)+1)/24/60))</f>
        <v>0.83870025866658848</v>
      </c>
      <c r="C56">
        <f t="shared" si="2"/>
        <v>48</v>
      </c>
      <c r="D56" s="2" t="str">
        <f>IF(D55="","",IF(D55+VLOOKUP(PublicTransit!C55,'OD-TravelTime'!$A$1:$AY$51,MATCH(C56,'OD-TravelTime'!$B$1:$AY$1)+1)/24/60&gt;1,"",D55+VLOOKUP(PublicTransit!C55,'OD-TravelTime'!$A$1:$AY$51,MATCH(C56,'OD-TravelTime'!$B$1:$AY$1)+1)/24/60))</f>
        <v/>
      </c>
      <c r="E56">
        <f t="shared" si="0"/>
        <v>35</v>
      </c>
      <c r="F56" s="2">
        <f>IF(F55="","",IF(F55+VLOOKUP(PublicTransit!E55,'OD-TravelTime'!$A$1:$AY$51,MATCH(E56,'OD-TravelTime'!$B$1:$AY$1)+1)/24/60&gt;1,"",F55+VLOOKUP(PublicTransit!E55,'OD-TravelTime'!$A$1:$AY$51,MATCH(E56,'OD-TravelTime'!$B$1:$AY$1)+1)/24/60))</f>
        <v>0.63507686554892562</v>
      </c>
      <c r="G56">
        <f t="shared" si="3"/>
        <v>19</v>
      </c>
      <c r="H56" s="2">
        <f>IF(H55="","",IF(H55+VLOOKUP(PublicTransit!G55,'OD-TravelTime'!$A$1:$AY$51,MATCH(G56,'OD-TravelTime'!$B$1:$AY$1)+1)/24/60&gt;1,"",H55+VLOOKUP(PublicTransit!G55,'OD-TravelTime'!$A$1:$AY$51,MATCH(G56,'OD-TravelTime'!$B$1:$AY$1)+1)/24/60))</f>
        <v>0.71976349794327754</v>
      </c>
    </row>
    <row r="57" spans="1:8" x14ac:dyDescent="0.3">
      <c r="A57">
        <f t="shared" si="1"/>
        <v>49</v>
      </c>
      <c r="B57" s="2">
        <f>IF(B56="","",IF(B56+VLOOKUP(PublicTransit!A56,'OD-TravelTime'!$A$1:$AY$51,MATCH(A57,'OD-TravelTime'!$B$1:$AY$1)+1)/24/60&gt;1,"",B56+VLOOKUP(PublicTransit!A56,'OD-TravelTime'!$A$1:$AY$51,MATCH(A57,'OD-TravelTime'!$B$1:$AY$1)+1)/24/60))</f>
        <v>0.84116676918598365</v>
      </c>
      <c r="C57">
        <f t="shared" si="2"/>
        <v>23</v>
      </c>
      <c r="D57" s="2" t="str">
        <f>IF(D56="","",IF(D56+VLOOKUP(PublicTransit!C56,'OD-TravelTime'!$A$1:$AY$51,MATCH(C57,'OD-TravelTime'!$B$1:$AY$1)+1)/24/60&gt;1,"",D56+VLOOKUP(PublicTransit!C56,'OD-TravelTime'!$A$1:$AY$51,MATCH(C57,'OD-TravelTime'!$B$1:$AY$1)+1)/24/60))</f>
        <v/>
      </c>
      <c r="E57">
        <f t="shared" si="0"/>
        <v>32</v>
      </c>
      <c r="F57" s="2">
        <f>IF(F56="","",IF(F56+VLOOKUP(PublicTransit!E56,'OD-TravelTime'!$A$1:$AY$51,MATCH(E57,'OD-TravelTime'!$B$1:$AY$1)+1)/24/60&gt;1,"",F56+VLOOKUP(PublicTransit!E56,'OD-TravelTime'!$A$1:$AY$51,MATCH(E57,'OD-TravelTime'!$B$1:$AY$1)+1)/24/60))</f>
        <v>0.63694606720908187</v>
      </c>
      <c r="G57">
        <f t="shared" si="3"/>
        <v>24</v>
      </c>
      <c r="H57" s="2">
        <f>IF(H56="","",IF(H56+VLOOKUP(PublicTransit!G56,'OD-TravelTime'!$A$1:$AY$51,MATCH(G57,'OD-TravelTime'!$B$1:$AY$1)+1)/24/60&gt;1,"",H56+VLOOKUP(PublicTransit!G56,'OD-TravelTime'!$A$1:$AY$51,MATCH(G57,'OD-TravelTime'!$B$1:$AY$1)+1)/24/60))</f>
        <v>0.72225657273552135</v>
      </c>
    </row>
    <row r="58" spans="1:8" x14ac:dyDescent="0.3">
      <c r="A58">
        <f t="shared" si="1"/>
        <v>4</v>
      </c>
      <c r="B58" s="2">
        <f>IF(B57="","",IF(B57+VLOOKUP(PublicTransit!A57,'OD-TravelTime'!$A$1:$AY$51,MATCH(A58,'OD-TravelTime'!$B$1:$AY$1)+1)/24/60&gt;1,"",B57+VLOOKUP(PublicTransit!A57,'OD-TravelTime'!$A$1:$AY$51,MATCH(A58,'OD-TravelTime'!$B$1:$AY$1)+1)/24/60))</f>
        <v>0.88213899140820584</v>
      </c>
      <c r="C58">
        <f t="shared" si="2"/>
        <v>2</v>
      </c>
      <c r="D58" s="2" t="str">
        <f>IF(D57="","",IF(D57+VLOOKUP(PublicTransit!C57,'OD-TravelTime'!$A$1:$AY$51,MATCH(C58,'OD-TravelTime'!$B$1:$AY$1)+1)/24/60&gt;1,"",D57+VLOOKUP(PublicTransit!C57,'OD-TravelTime'!$A$1:$AY$51,MATCH(C58,'OD-TravelTime'!$B$1:$AY$1)+1)/24/60))</f>
        <v/>
      </c>
      <c r="E58">
        <f t="shared" si="0"/>
        <v>6</v>
      </c>
      <c r="F58" s="2">
        <f>IF(F57="","",IF(F57+VLOOKUP(PublicTransit!E57,'OD-TravelTime'!$A$1:$AY$51,MATCH(E58,'OD-TravelTime'!$B$1:$AY$1)+1)/24/60&gt;1,"",F57+VLOOKUP(PublicTransit!E57,'OD-TravelTime'!$A$1:$AY$51,MATCH(E58,'OD-TravelTime'!$B$1:$AY$1)+1)/24/60))</f>
        <v>0.68069606720908182</v>
      </c>
      <c r="G58">
        <f t="shared" si="3"/>
        <v>45</v>
      </c>
      <c r="H58" s="2">
        <f>IF(H57="","",IF(H57+VLOOKUP(PublicTransit!G57,'OD-TravelTime'!$A$1:$AY$51,MATCH(G58,'OD-TravelTime'!$B$1:$AY$1)+1)/24/60&gt;1,"",H57+VLOOKUP(PublicTransit!G57,'OD-TravelTime'!$A$1:$AY$51,MATCH(G58,'OD-TravelTime'!$B$1:$AY$1)+1)/24/60))</f>
        <v>0.72774973679802135</v>
      </c>
    </row>
    <row r="59" spans="1:8" x14ac:dyDescent="0.3">
      <c r="A59">
        <f t="shared" si="1"/>
        <v>22</v>
      </c>
      <c r="B59" s="2">
        <f>IF(B58="","",IF(B58+VLOOKUP(PublicTransit!A58,'OD-TravelTime'!$A$1:$AY$51,MATCH(A59,'OD-TravelTime'!$B$1:$AY$1)+1)/24/60&gt;1,"",B58+VLOOKUP(PublicTransit!A58,'OD-TravelTime'!$A$1:$AY$51,MATCH(A59,'OD-TravelTime'!$B$1:$AY$1)+1)/24/60))</f>
        <v>0.92450010251931691</v>
      </c>
      <c r="C59">
        <f t="shared" si="2"/>
        <v>12</v>
      </c>
      <c r="D59" s="2" t="str">
        <f>IF(D58="","",IF(D58+VLOOKUP(PublicTransit!C58,'OD-TravelTime'!$A$1:$AY$51,MATCH(C59,'OD-TravelTime'!$B$1:$AY$1)+1)/24/60&gt;1,"",D58+VLOOKUP(PublicTransit!C58,'OD-TravelTime'!$A$1:$AY$51,MATCH(C59,'OD-TravelTime'!$B$1:$AY$1)+1)/24/60))</f>
        <v/>
      </c>
      <c r="E59">
        <f t="shared" si="0"/>
        <v>10</v>
      </c>
      <c r="F59" s="2">
        <f>IF(F58="","",IF(F58+VLOOKUP(PublicTransit!E58,'OD-TravelTime'!$A$1:$AY$51,MATCH(E59,'OD-TravelTime'!$B$1:$AY$1)+1)/24/60&gt;1,"",F58+VLOOKUP(PublicTransit!E58,'OD-TravelTime'!$A$1:$AY$51,MATCH(E59,'OD-TravelTime'!$B$1:$AY$1)+1)/24/60))</f>
        <v>0.68503634498685961</v>
      </c>
      <c r="G59">
        <f t="shared" si="3"/>
        <v>27</v>
      </c>
      <c r="H59" s="2">
        <f>IF(H58="","",IF(H58+VLOOKUP(PublicTransit!G58,'OD-TravelTime'!$A$1:$AY$51,MATCH(G59,'OD-TravelTime'!$B$1:$AY$1)+1)/24/60&gt;1,"",H58+VLOOKUP(PublicTransit!G58,'OD-TravelTime'!$A$1:$AY$51,MATCH(G59,'OD-TravelTime'!$B$1:$AY$1)+1)/24/60))</f>
        <v>0.73209001457579914</v>
      </c>
    </row>
    <row r="60" spans="1:8" x14ac:dyDescent="0.3">
      <c r="A60">
        <f t="shared" si="1"/>
        <v>14</v>
      </c>
      <c r="B60" s="2">
        <f>IF(B59="","",IF(B59+VLOOKUP(PublicTransit!A59,'OD-TravelTime'!$A$1:$AY$51,MATCH(A60,'OD-TravelTime'!$B$1:$AY$1)+1)/24/60&gt;1,"",B59+VLOOKUP(PublicTransit!A59,'OD-TravelTime'!$A$1:$AY$51,MATCH(A60,'OD-TravelTime'!$B$1:$AY$1)+1)/24/60))</f>
        <v>0.92835852088666382</v>
      </c>
      <c r="C60">
        <f t="shared" si="2"/>
        <v>3</v>
      </c>
      <c r="D60" s="2" t="str">
        <f>IF(D59="","",IF(D59+VLOOKUP(PublicTransit!C59,'OD-TravelTime'!$A$1:$AY$51,MATCH(C60,'OD-TravelTime'!$B$1:$AY$1)+1)/24/60&gt;1,"",D59+VLOOKUP(PublicTransit!C59,'OD-TravelTime'!$A$1:$AY$51,MATCH(C60,'OD-TravelTime'!$B$1:$AY$1)+1)/24/60))</f>
        <v/>
      </c>
      <c r="E60">
        <f t="shared" si="0"/>
        <v>43</v>
      </c>
      <c r="F60" s="2">
        <f>IF(F59="","",IF(F59+VLOOKUP(PublicTransit!E59,'OD-TravelTime'!$A$1:$AY$51,MATCH(E60,'OD-TravelTime'!$B$1:$AY$1)+1)/24/60&gt;1,"",F59+VLOOKUP(PublicTransit!E59,'OD-TravelTime'!$A$1:$AY$51,MATCH(E60,'OD-TravelTime'!$B$1:$AY$1)+1)/24/60))</f>
        <v>0.71392696998685956</v>
      </c>
      <c r="G60">
        <f t="shared" si="3"/>
        <v>30</v>
      </c>
      <c r="H60" s="2">
        <f>IF(H59="","",IF(H59+VLOOKUP(PublicTransit!G59,'OD-TravelTime'!$A$1:$AY$51,MATCH(G60,'OD-TravelTime'!$B$1:$AY$1)+1)/24/60&gt;1,"",H59+VLOOKUP(PublicTransit!G59,'OD-TravelTime'!$A$1:$AY$51,MATCH(G60,'OD-TravelTime'!$B$1:$AY$1)+1)/24/60))</f>
        <v>0.73401902692147813</v>
      </c>
    </row>
    <row r="61" spans="1:8" x14ac:dyDescent="0.3">
      <c r="A61">
        <f t="shared" si="1"/>
        <v>44</v>
      </c>
      <c r="B61" s="2">
        <f>IF(B60="","",IF(B60+VLOOKUP(PublicTransit!A60,'OD-TravelTime'!$A$1:$AY$51,MATCH(A61,'OD-TravelTime'!$B$1:$AY$1)+1)/24/60&gt;1,"",B60+VLOOKUP(PublicTransit!A60,'OD-TravelTime'!$A$1:$AY$51,MATCH(A61,'OD-TravelTime'!$B$1:$AY$1)+1)/24/60))</f>
        <v>0.94379219435605155</v>
      </c>
      <c r="C61">
        <f t="shared" si="2"/>
        <v>17</v>
      </c>
      <c r="D61" s="2" t="str">
        <f>IF(D60="","",IF(D60+VLOOKUP(PublicTransit!C60,'OD-TravelTime'!$A$1:$AY$51,MATCH(C61,'OD-TravelTime'!$B$1:$AY$1)+1)/24/60&gt;1,"",D60+VLOOKUP(PublicTransit!C60,'OD-TravelTime'!$A$1:$AY$51,MATCH(C61,'OD-TravelTime'!$B$1:$AY$1)+1)/24/60))</f>
        <v/>
      </c>
      <c r="E61">
        <f t="shared" si="0"/>
        <v>46</v>
      </c>
      <c r="F61" s="2">
        <f>IF(F60="","",IF(F60+VLOOKUP(PublicTransit!E60,'OD-TravelTime'!$A$1:$AY$51,MATCH(E61,'OD-TravelTime'!$B$1:$AY$1)+1)/24/60&gt;1,"",F60+VLOOKUP(PublicTransit!E60,'OD-TravelTime'!$A$1:$AY$51,MATCH(E61,'OD-TravelTime'!$B$1:$AY$1)+1)/24/60))</f>
        <v>0.71571509870508565</v>
      </c>
      <c r="G61">
        <f t="shared" si="3"/>
        <v>5</v>
      </c>
      <c r="H61" s="2">
        <f>IF(H60="","",IF(H60+VLOOKUP(PublicTransit!G60,'OD-TravelTime'!$A$1:$AY$51,MATCH(G61,'OD-TravelTime'!$B$1:$AY$1)+1)/24/60&gt;1,"",H60+VLOOKUP(PublicTransit!G60,'OD-TravelTime'!$A$1:$AY$51,MATCH(G61,'OD-TravelTime'!$B$1:$AY$1)+1)/24/60))</f>
        <v>0.77082458247703367</v>
      </c>
    </row>
    <row r="62" spans="1:8" x14ac:dyDescent="0.3">
      <c r="A62">
        <f t="shared" si="1"/>
        <v>16</v>
      </c>
      <c r="B62" s="2">
        <f>IF(B61="","",IF(B61+VLOOKUP(PublicTransit!A61,'OD-TravelTime'!$A$1:$AY$51,MATCH(A62,'OD-TravelTime'!$B$1:$AY$1)+1)/24/60&gt;1,"",B61+VLOOKUP(PublicTransit!A61,'OD-TravelTime'!$A$1:$AY$51,MATCH(A62,'OD-TravelTime'!$B$1:$AY$1)+1)/24/60))</f>
        <v>0.95560860060605157</v>
      </c>
      <c r="C62">
        <f t="shared" si="2"/>
        <v>42</v>
      </c>
      <c r="D62" s="2" t="str">
        <f>IF(D61="","",IF(D61+VLOOKUP(PublicTransit!C61,'OD-TravelTime'!$A$1:$AY$51,MATCH(C62,'OD-TravelTime'!$B$1:$AY$1)+1)/24/60&gt;1,"",D61+VLOOKUP(PublicTransit!C61,'OD-TravelTime'!$A$1:$AY$51,MATCH(C62,'OD-TravelTime'!$B$1:$AY$1)+1)/24/60))</f>
        <v/>
      </c>
      <c r="E62">
        <f t="shared" si="0"/>
        <v>47</v>
      </c>
      <c r="F62" s="2">
        <f>IF(F61="","",IF(F61+VLOOKUP(PublicTransit!E61,'OD-TravelTime'!$A$1:$AY$51,MATCH(E62,'OD-TravelTime'!$B$1:$AY$1)+1)/24/60&gt;1,"",F61+VLOOKUP(PublicTransit!E61,'OD-TravelTime'!$A$1:$AY$51,MATCH(E62,'OD-TravelTime'!$B$1:$AY$1)+1)/24/60))</f>
        <v>0.71734627190924449</v>
      </c>
      <c r="G62">
        <f t="shared" si="3"/>
        <v>41</v>
      </c>
      <c r="H62" s="2">
        <f>IF(H61="","",IF(H61+VLOOKUP(PublicTransit!G61,'OD-TravelTime'!$A$1:$AY$51,MATCH(G62,'OD-TravelTime'!$B$1:$AY$1)+1)/24/60&gt;1,"",H61+VLOOKUP(PublicTransit!G61,'OD-TravelTime'!$A$1:$AY$51,MATCH(G62,'OD-TravelTime'!$B$1:$AY$1)+1)/24/60))</f>
        <v>0.81388013803258918</v>
      </c>
    </row>
    <row r="63" spans="1:8" x14ac:dyDescent="0.3">
      <c r="A63">
        <f t="shared" si="1"/>
        <v>34</v>
      </c>
      <c r="B63" s="2">
        <f>IF(B62="","",IF(B62+VLOOKUP(PublicTransit!A62,'OD-TravelTime'!$A$1:$AY$51,MATCH(A63,'OD-TravelTime'!$B$1:$AY$1)+1)/24/60&gt;1,"",B62+VLOOKUP(PublicTransit!A62,'OD-TravelTime'!$A$1:$AY$51,MATCH(A63,'OD-TravelTime'!$B$1:$AY$1)+1)/24/60))</f>
        <v>0.96266426466855159</v>
      </c>
      <c r="C63">
        <f t="shared" si="2"/>
        <v>21</v>
      </c>
      <c r="D63" s="2" t="str">
        <f>IF(D62="","",IF(D62+VLOOKUP(PublicTransit!C62,'OD-TravelTime'!$A$1:$AY$51,MATCH(C63,'OD-TravelTime'!$B$1:$AY$1)+1)/24/60&gt;1,"",D62+VLOOKUP(PublicTransit!C62,'OD-TravelTime'!$A$1:$AY$51,MATCH(C63,'OD-TravelTime'!$B$1:$AY$1)+1)/24/60))</f>
        <v/>
      </c>
      <c r="E63">
        <f t="shared" si="0"/>
        <v>35</v>
      </c>
      <c r="F63" s="2">
        <f>IF(F62="","",IF(F62+VLOOKUP(PublicTransit!E62,'OD-TravelTime'!$A$1:$AY$51,MATCH(E63,'OD-TravelTime'!$B$1:$AY$1)+1)/24/60&gt;1,"",F62+VLOOKUP(PublicTransit!E62,'OD-TravelTime'!$A$1:$AY$51,MATCH(E63,'OD-TravelTime'!$B$1:$AY$1)+1)/24/60))</f>
        <v>0.72016387395006087</v>
      </c>
      <c r="G63">
        <f t="shared" si="3"/>
        <v>18</v>
      </c>
      <c r="H63" s="2">
        <f>IF(H62="","",IF(H62+VLOOKUP(PublicTransit!G62,'OD-TravelTime'!$A$1:$AY$51,MATCH(G63,'OD-TravelTime'!$B$1:$AY$1)+1)/24/60&gt;1,"",H62+VLOOKUP(PublicTransit!G62,'OD-TravelTime'!$A$1:$AY$51,MATCH(G63,'OD-TravelTime'!$B$1:$AY$1)+1)/24/60))</f>
        <v>0.82198681241530525</v>
      </c>
    </row>
    <row r="64" spans="1:8" x14ac:dyDescent="0.3">
      <c r="A64">
        <f t="shared" si="1"/>
        <v>39</v>
      </c>
      <c r="B64" s="2">
        <f>IF(B63="","",IF(B63+VLOOKUP(PublicTransit!A63,'OD-TravelTime'!$A$1:$AY$51,MATCH(A64,'OD-TravelTime'!$B$1:$AY$1)+1)/24/60&gt;1,"",B63+VLOOKUP(PublicTransit!A63,'OD-TravelTime'!$A$1:$AY$51,MATCH(A64,'OD-TravelTime'!$B$1:$AY$1)+1)/24/60))</f>
        <v>0.96472011458204643</v>
      </c>
      <c r="C64">
        <f t="shared" si="2"/>
        <v>48</v>
      </c>
      <c r="D64" s="2" t="str">
        <f>IF(D63="","",IF(D63+VLOOKUP(PublicTransit!C63,'OD-TravelTime'!$A$1:$AY$51,MATCH(C64,'OD-TravelTime'!$B$1:$AY$1)+1)/24/60&gt;1,"",D63+VLOOKUP(PublicTransit!C63,'OD-TravelTime'!$A$1:$AY$51,MATCH(C64,'OD-TravelTime'!$B$1:$AY$1)+1)/24/60))</f>
        <v/>
      </c>
      <c r="E64">
        <f t="shared" si="0"/>
        <v>32</v>
      </c>
      <c r="F64" s="2">
        <f>IF(F63="","",IF(F63+VLOOKUP(PublicTransit!E63,'OD-TravelTime'!$A$1:$AY$51,MATCH(E64,'OD-TravelTime'!$B$1:$AY$1)+1)/24/60&gt;1,"",F63+VLOOKUP(PublicTransit!E63,'OD-TravelTime'!$A$1:$AY$51,MATCH(E64,'OD-TravelTime'!$B$1:$AY$1)+1)/24/60))</f>
        <v>0.72203307561021712</v>
      </c>
      <c r="G64">
        <f t="shared" si="3"/>
        <v>19</v>
      </c>
      <c r="H64" s="2">
        <f>IF(H63="","",IF(H63+VLOOKUP(PublicTransit!G63,'OD-TravelTime'!$A$1:$AY$51,MATCH(G64,'OD-TravelTime'!$B$1:$AY$1)+1)/24/60&gt;1,"",H63+VLOOKUP(PublicTransit!G63,'OD-TravelTime'!$A$1:$AY$51,MATCH(G64,'OD-TravelTime'!$B$1:$AY$1)+1)/24/60))</f>
        <v>0.82372774605728061</v>
      </c>
    </row>
    <row r="65" spans="1:8" x14ac:dyDescent="0.3">
      <c r="A65">
        <f t="shared" si="1"/>
        <v>49</v>
      </c>
      <c r="B65" s="2">
        <f>IF(B64="","",IF(B64+VLOOKUP(PublicTransit!A64,'OD-TravelTime'!$A$1:$AY$51,MATCH(A65,'OD-TravelTime'!$B$1:$AY$1)+1)/24/60&gt;1,"",B64+VLOOKUP(PublicTransit!A64,'OD-TravelTime'!$A$1:$AY$51,MATCH(A65,'OD-TravelTime'!$B$1:$AY$1)+1)/24/60))</f>
        <v>0.9671866251014416</v>
      </c>
      <c r="C65">
        <f t="shared" si="2"/>
        <v>23</v>
      </c>
      <c r="D65" s="2" t="str">
        <f>IF(D64="","",IF(D64+VLOOKUP(PublicTransit!C64,'OD-TravelTime'!$A$1:$AY$51,MATCH(C65,'OD-TravelTime'!$B$1:$AY$1)+1)/24/60&gt;1,"",D64+VLOOKUP(PublicTransit!C64,'OD-TravelTime'!$A$1:$AY$51,MATCH(C65,'OD-TravelTime'!$B$1:$AY$1)+1)/24/60))</f>
        <v/>
      </c>
      <c r="E65">
        <f t="shared" si="0"/>
        <v>6</v>
      </c>
      <c r="F65" s="2">
        <f>IF(F64="","",IF(F64+VLOOKUP(PublicTransit!E64,'OD-TravelTime'!$A$1:$AY$51,MATCH(E65,'OD-TravelTime'!$B$1:$AY$1)+1)/24/60&gt;1,"",F64+VLOOKUP(PublicTransit!E64,'OD-TravelTime'!$A$1:$AY$51,MATCH(E65,'OD-TravelTime'!$B$1:$AY$1)+1)/24/60))</f>
        <v>0.76578307561021708</v>
      </c>
      <c r="G65">
        <f t="shared" si="3"/>
        <v>24</v>
      </c>
      <c r="H65" s="2">
        <f>IF(H64="","",IF(H64+VLOOKUP(PublicTransit!G64,'OD-TravelTime'!$A$1:$AY$51,MATCH(G65,'OD-TravelTime'!$B$1:$AY$1)+1)/24/60&gt;1,"",H64+VLOOKUP(PublicTransit!G64,'OD-TravelTime'!$A$1:$AY$51,MATCH(G65,'OD-TravelTime'!$B$1:$AY$1)+1)/24/60))</f>
        <v>0.82622082084952442</v>
      </c>
    </row>
    <row r="66" spans="1:8" x14ac:dyDescent="0.3">
      <c r="A66">
        <f t="shared" si="1"/>
        <v>4</v>
      </c>
      <c r="B66" s="2" t="str">
        <f>IF(B65="","",IF(B65+VLOOKUP(PublicTransit!A65,'OD-TravelTime'!$A$1:$AY$51,MATCH(A66,'OD-TravelTime'!$B$1:$AY$1)+1)/24/60&gt;1,"",B65+VLOOKUP(PublicTransit!A65,'OD-TravelTime'!$A$1:$AY$51,MATCH(A66,'OD-TravelTime'!$B$1:$AY$1)+1)/24/60))</f>
        <v/>
      </c>
      <c r="C66">
        <f t="shared" si="2"/>
        <v>2</v>
      </c>
      <c r="D66" s="2" t="str">
        <f>IF(D65="","",IF(D65+VLOOKUP(PublicTransit!C65,'OD-TravelTime'!$A$1:$AY$51,MATCH(C66,'OD-TravelTime'!$B$1:$AY$1)+1)/24/60&gt;1,"",D65+VLOOKUP(PublicTransit!C65,'OD-TravelTime'!$A$1:$AY$51,MATCH(C66,'OD-TravelTime'!$B$1:$AY$1)+1)/24/60))</f>
        <v/>
      </c>
      <c r="E66">
        <f t="shared" si="0"/>
        <v>10</v>
      </c>
      <c r="F66" s="2">
        <f>IF(F65="","",IF(F65+VLOOKUP(PublicTransit!E65,'OD-TravelTime'!$A$1:$AY$51,MATCH(E66,'OD-TravelTime'!$B$1:$AY$1)+1)/24/60&gt;1,"",F65+VLOOKUP(PublicTransit!E65,'OD-TravelTime'!$A$1:$AY$51,MATCH(E66,'OD-TravelTime'!$B$1:$AY$1)+1)/24/60))</f>
        <v>0.77012335338799487</v>
      </c>
      <c r="G66">
        <f t="shared" si="3"/>
        <v>45</v>
      </c>
      <c r="H66" s="2">
        <f>IF(H65="","",IF(H65+VLOOKUP(PublicTransit!G65,'OD-TravelTime'!$A$1:$AY$51,MATCH(G66,'OD-TravelTime'!$B$1:$AY$1)+1)/24/60&gt;1,"",H65+VLOOKUP(PublicTransit!G65,'OD-TravelTime'!$A$1:$AY$51,MATCH(G66,'OD-TravelTime'!$B$1:$AY$1)+1)/24/60))</f>
        <v>0.83171398491202442</v>
      </c>
    </row>
    <row r="67" spans="1:8" x14ac:dyDescent="0.3">
      <c r="A67">
        <f t="shared" si="1"/>
        <v>22</v>
      </c>
      <c r="B67" s="2" t="str">
        <f>IF(B66="","",IF(B66+VLOOKUP(PublicTransit!A66,'OD-TravelTime'!$A$1:$AY$51,MATCH(A67,'OD-TravelTime'!$B$1:$AY$1)+1)/24/60&gt;1,"",B66+VLOOKUP(PublicTransit!A66,'OD-TravelTime'!$A$1:$AY$51,MATCH(A67,'OD-TravelTime'!$B$1:$AY$1)+1)/24/60))</f>
        <v/>
      </c>
      <c r="C67">
        <f t="shared" si="2"/>
        <v>12</v>
      </c>
      <c r="D67" s="2" t="str">
        <f>IF(D66="","",IF(D66+VLOOKUP(PublicTransit!C66,'OD-TravelTime'!$A$1:$AY$51,MATCH(C67,'OD-TravelTime'!$B$1:$AY$1)+1)/24/60&gt;1,"",D66+VLOOKUP(PublicTransit!C66,'OD-TravelTime'!$A$1:$AY$51,MATCH(C67,'OD-TravelTime'!$B$1:$AY$1)+1)/24/60))</f>
        <v/>
      </c>
      <c r="E67">
        <f t="shared" si="0"/>
        <v>43</v>
      </c>
      <c r="F67" s="2">
        <f>IF(F66="","",IF(F66+VLOOKUP(PublicTransit!E66,'OD-TravelTime'!$A$1:$AY$51,MATCH(E67,'OD-TravelTime'!$B$1:$AY$1)+1)/24/60&gt;1,"",F66+VLOOKUP(PublicTransit!E66,'OD-TravelTime'!$A$1:$AY$51,MATCH(E67,'OD-TravelTime'!$B$1:$AY$1)+1)/24/60))</f>
        <v>0.79901397838799482</v>
      </c>
      <c r="G67">
        <f t="shared" si="3"/>
        <v>27</v>
      </c>
      <c r="H67" s="2">
        <f>IF(H66="","",IF(H66+VLOOKUP(PublicTransit!G66,'OD-TravelTime'!$A$1:$AY$51,MATCH(G67,'OD-TravelTime'!$B$1:$AY$1)+1)/24/60&gt;1,"",H66+VLOOKUP(PublicTransit!G66,'OD-TravelTime'!$A$1:$AY$51,MATCH(G67,'OD-TravelTime'!$B$1:$AY$1)+1)/24/60))</f>
        <v>0.83605426268980221</v>
      </c>
    </row>
    <row r="68" spans="1:8" x14ac:dyDescent="0.3">
      <c r="A68">
        <f t="shared" si="1"/>
        <v>14</v>
      </c>
      <c r="B68" s="2" t="str">
        <f>IF(B67="","",IF(B67+VLOOKUP(PublicTransit!A67,'OD-TravelTime'!$A$1:$AY$51,MATCH(A68,'OD-TravelTime'!$B$1:$AY$1)+1)/24/60&gt;1,"",B67+VLOOKUP(PublicTransit!A67,'OD-TravelTime'!$A$1:$AY$51,MATCH(A68,'OD-TravelTime'!$B$1:$AY$1)+1)/24/60))</f>
        <v/>
      </c>
      <c r="C68">
        <f t="shared" si="2"/>
        <v>3</v>
      </c>
      <c r="D68" s="2" t="str">
        <f>IF(D67="","",IF(D67+VLOOKUP(PublicTransit!C67,'OD-TravelTime'!$A$1:$AY$51,MATCH(C68,'OD-TravelTime'!$B$1:$AY$1)+1)/24/60&gt;1,"",D67+VLOOKUP(PublicTransit!C67,'OD-TravelTime'!$A$1:$AY$51,MATCH(C68,'OD-TravelTime'!$B$1:$AY$1)+1)/24/60))</f>
        <v/>
      </c>
      <c r="E68">
        <f t="shared" si="0"/>
        <v>46</v>
      </c>
      <c r="F68" s="2">
        <f>IF(F67="","",IF(F67+VLOOKUP(PublicTransit!E67,'OD-TravelTime'!$A$1:$AY$51,MATCH(E68,'OD-TravelTime'!$B$1:$AY$1)+1)/24/60&gt;1,"",F67+VLOOKUP(PublicTransit!E67,'OD-TravelTime'!$A$1:$AY$51,MATCH(E68,'OD-TravelTime'!$B$1:$AY$1)+1)/24/60))</f>
        <v>0.80080210710622091</v>
      </c>
      <c r="G68">
        <f t="shared" si="3"/>
        <v>30</v>
      </c>
      <c r="H68" s="2">
        <f>IF(H67="","",IF(H67+VLOOKUP(PublicTransit!G67,'OD-TravelTime'!$A$1:$AY$51,MATCH(G68,'OD-TravelTime'!$B$1:$AY$1)+1)/24/60&gt;1,"",H67+VLOOKUP(PublicTransit!G67,'OD-TravelTime'!$A$1:$AY$51,MATCH(G68,'OD-TravelTime'!$B$1:$AY$1)+1)/24/60))</f>
        <v>0.8379832750354812</v>
      </c>
    </row>
    <row r="69" spans="1:8" x14ac:dyDescent="0.3">
      <c r="A69">
        <f t="shared" si="1"/>
        <v>44</v>
      </c>
      <c r="B69" s="2" t="str">
        <f>IF(B68="","",IF(B68+VLOOKUP(PublicTransit!A68,'OD-TravelTime'!$A$1:$AY$51,MATCH(A69,'OD-TravelTime'!$B$1:$AY$1)+1)/24/60&gt;1,"",B68+VLOOKUP(PublicTransit!A68,'OD-TravelTime'!$A$1:$AY$51,MATCH(A69,'OD-TravelTime'!$B$1:$AY$1)+1)/24/60))</f>
        <v/>
      </c>
      <c r="C69">
        <f t="shared" si="2"/>
        <v>17</v>
      </c>
      <c r="D69" s="2" t="str">
        <f>IF(D68="","",IF(D68+VLOOKUP(PublicTransit!C68,'OD-TravelTime'!$A$1:$AY$51,MATCH(C69,'OD-TravelTime'!$B$1:$AY$1)+1)/24/60&gt;1,"",D68+VLOOKUP(PublicTransit!C68,'OD-TravelTime'!$A$1:$AY$51,MATCH(C69,'OD-TravelTime'!$B$1:$AY$1)+1)/24/60))</f>
        <v/>
      </c>
      <c r="E69">
        <f t="shared" si="0"/>
        <v>47</v>
      </c>
      <c r="F69" s="2">
        <f>IF(F68="","",IF(F68+VLOOKUP(PublicTransit!E68,'OD-TravelTime'!$A$1:$AY$51,MATCH(E69,'OD-TravelTime'!$B$1:$AY$1)+1)/24/60&gt;1,"",F68+VLOOKUP(PublicTransit!E68,'OD-TravelTime'!$A$1:$AY$51,MATCH(E69,'OD-TravelTime'!$B$1:$AY$1)+1)/24/60))</f>
        <v>0.80243328031037975</v>
      </c>
      <c r="G69">
        <f t="shared" si="3"/>
        <v>5</v>
      </c>
      <c r="H69" s="2">
        <f>IF(H68="","",IF(H68+VLOOKUP(PublicTransit!G68,'OD-TravelTime'!$A$1:$AY$51,MATCH(G69,'OD-TravelTime'!$B$1:$AY$1)+1)/24/60&gt;1,"",H68+VLOOKUP(PublicTransit!G68,'OD-TravelTime'!$A$1:$AY$51,MATCH(G69,'OD-TravelTime'!$B$1:$AY$1)+1)/24/60))</f>
        <v>0.87478883059103674</v>
      </c>
    </row>
    <row r="70" spans="1:8" x14ac:dyDescent="0.3">
      <c r="A70">
        <f t="shared" si="1"/>
        <v>16</v>
      </c>
      <c r="B70" s="2" t="str">
        <f>IF(B69="","",IF(B69+VLOOKUP(PublicTransit!A69,'OD-TravelTime'!$A$1:$AY$51,MATCH(A70,'OD-TravelTime'!$B$1:$AY$1)+1)/24/60&gt;1,"",B69+VLOOKUP(PublicTransit!A69,'OD-TravelTime'!$A$1:$AY$51,MATCH(A70,'OD-TravelTime'!$B$1:$AY$1)+1)/24/60))</f>
        <v/>
      </c>
      <c r="C70">
        <f t="shared" si="2"/>
        <v>42</v>
      </c>
      <c r="D70" s="2" t="str">
        <f>IF(D69="","",IF(D69+VLOOKUP(PublicTransit!C69,'OD-TravelTime'!$A$1:$AY$51,MATCH(C70,'OD-TravelTime'!$B$1:$AY$1)+1)/24/60&gt;1,"",D69+VLOOKUP(PublicTransit!C69,'OD-TravelTime'!$A$1:$AY$51,MATCH(C70,'OD-TravelTime'!$B$1:$AY$1)+1)/24/60))</f>
        <v/>
      </c>
      <c r="E70">
        <f t="shared" si="0"/>
        <v>35</v>
      </c>
      <c r="F70" s="2">
        <f>IF(F69="","",IF(F69+VLOOKUP(PublicTransit!E69,'OD-TravelTime'!$A$1:$AY$51,MATCH(E70,'OD-TravelTime'!$B$1:$AY$1)+1)/24/60&gt;1,"",F69+VLOOKUP(PublicTransit!E69,'OD-TravelTime'!$A$1:$AY$51,MATCH(E70,'OD-TravelTime'!$B$1:$AY$1)+1)/24/60))</f>
        <v>0.80525088235119613</v>
      </c>
      <c r="G70">
        <f t="shared" si="3"/>
        <v>41</v>
      </c>
      <c r="H70" s="2">
        <f>IF(H69="","",IF(H69+VLOOKUP(PublicTransit!G69,'OD-TravelTime'!$A$1:$AY$51,MATCH(G70,'OD-TravelTime'!$B$1:$AY$1)+1)/24/60&gt;1,"",H69+VLOOKUP(PublicTransit!G69,'OD-TravelTime'!$A$1:$AY$51,MATCH(G70,'OD-TravelTime'!$B$1:$AY$1)+1)/24/60))</f>
        <v>0.91784438614659225</v>
      </c>
    </row>
    <row r="71" spans="1:8" x14ac:dyDescent="0.3">
      <c r="A71">
        <f t="shared" si="1"/>
        <v>34</v>
      </c>
      <c r="B71" s="2" t="str">
        <f>IF(B70="","",IF(B70+VLOOKUP(PublicTransit!A70,'OD-TravelTime'!$A$1:$AY$51,MATCH(A71,'OD-TravelTime'!$B$1:$AY$1)+1)/24/60&gt;1,"",B70+VLOOKUP(PublicTransit!A70,'OD-TravelTime'!$A$1:$AY$51,MATCH(A71,'OD-TravelTime'!$B$1:$AY$1)+1)/24/60))</f>
        <v/>
      </c>
      <c r="C71">
        <f t="shared" si="2"/>
        <v>21</v>
      </c>
      <c r="D71" s="2" t="str">
        <f>IF(D70="","",IF(D70+VLOOKUP(PublicTransit!C70,'OD-TravelTime'!$A$1:$AY$51,MATCH(C71,'OD-TravelTime'!$B$1:$AY$1)+1)/24/60&gt;1,"",D70+VLOOKUP(PublicTransit!C70,'OD-TravelTime'!$A$1:$AY$51,MATCH(C71,'OD-TravelTime'!$B$1:$AY$1)+1)/24/60))</f>
        <v/>
      </c>
      <c r="E71">
        <f t="shared" si="0"/>
        <v>32</v>
      </c>
      <c r="F71" s="2">
        <f>IF(F70="","",IF(F70+VLOOKUP(PublicTransit!E70,'OD-TravelTime'!$A$1:$AY$51,MATCH(E71,'OD-TravelTime'!$B$1:$AY$1)+1)/24/60&gt;1,"",F70+VLOOKUP(PublicTransit!E70,'OD-TravelTime'!$A$1:$AY$51,MATCH(E71,'OD-TravelTime'!$B$1:$AY$1)+1)/24/60))</f>
        <v>0.80712008401135238</v>
      </c>
      <c r="G71">
        <f t="shared" si="3"/>
        <v>18</v>
      </c>
      <c r="H71" s="2">
        <f>IF(H70="","",IF(H70+VLOOKUP(PublicTransit!G70,'OD-TravelTime'!$A$1:$AY$51,MATCH(G71,'OD-TravelTime'!$B$1:$AY$1)+1)/24/60&gt;1,"",H70+VLOOKUP(PublicTransit!G70,'OD-TravelTime'!$A$1:$AY$51,MATCH(G71,'OD-TravelTime'!$B$1:$AY$1)+1)/24/60))</f>
        <v>0.92595106052930831</v>
      </c>
    </row>
    <row r="72" spans="1:8" x14ac:dyDescent="0.3">
      <c r="A72">
        <f t="shared" si="1"/>
        <v>39</v>
      </c>
      <c r="B72" s="2" t="str">
        <f>IF(B71="","",IF(B71+VLOOKUP(PublicTransit!A71,'OD-TravelTime'!$A$1:$AY$51,MATCH(A72,'OD-TravelTime'!$B$1:$AY$1)+1)/24/60&gt;1,"",B71+VLOOKUP(PublicTransit!A71,'OD-TravelTime'!$A$1:$AY$51,MATCH(A72,'OD-TravelTime'!$B$1:$AY$1)+1)/24/60))</f>
        <v/>
      </c>
      <c r="C72">
        <f t="shared" si="2"/>
        <v>48</v>
      </c>
      <c r="D72" s="2" t="str">
        <f>IF(D71="","",IF(D71+VLOOKUP(PublicTransit!C71,'OD-TravelTime'!$A$1:$AY$51,MATCH(C72,'OD-TravelTime'!$B$1:$AY$1)+1)/24/60&gt;1,"",D71+VLOOKUP(PublicTransit!C71,'OD-TravelTime'!$A$1:$AY$51,MATCH(C72,'OD-TravelTime'!$B$1:$AY$1)+1)/24/60))</f>
        <v/>
      </c>
      <c r="E72">
        <f t="shared" si="0"/>
        <v>6</v>
      </c>
      <c r="F72" s="2">
        <f>IF(F71="","",IF(F71+VLOOKUP(PublicTransit!E71,'OD-TravelTime'!$A$1:$AY$51,MATCH(E72,'OD-TravelTime'!$B$1:$AY$1)+1)/24/60&gt;1,"",F71+VLOOKUP(PublicTransit!E71,'OD-TravelTime'!$A$1:$AY$51,MATCH(E72,'OD-TravelTime'!$B$1:$AY$1)+1)/24/60))</f>
        <v>0.85087008401135233</v>
      </c>
      <c r="G72">
        <f t="shared" si="3"/>
        <v>19</v>
      </c>
      <c r="H72" s="2">
        <f>IF(H71="","",IF(H71+VLOOKUP(PublicTransit!G71,'OD-TravelTime'!$A$1:$AY$51,MATCH(G72,'OD-TravelTime'!$B$1:$AY$1)+1)/24/60&gt;1,"",H71+VLOOKUP(PublicTransit!G71,'OD-TravelTime'!$A$1:$AY$51,MATCH(G72,'OD-TravelTime'!$B$1:$AY$1)+1)/24/60))</f>
        <v>0.92769199417128367</v>
      </c>
    </row>
    <row r="73" spans="1:8" x14ac:dyDescent="0.3">
      <c r="A73">
        <f t="shared" si="1"/>
        <v>49</v>
      </c>
      <c r="B73" s="2" t="str">
        <f>IF(B72="","",IF(B72+VLOOKUP(PublicTransit!A72,'OD-TravelTime'!$A$1:$AY$51,MATCH(A73,'OD-TravelTime'!$B$1:$AY$1)+1)/24/60&gt;1,"",B72+VLOOKUP(PublicTransit!A72,'OD-TravelTime'!$A$1:$AY$51,MATCH(A73,'OD-TravelTime'!$B$1:$AY$1)+1)/24/60))</f>
        <v/>
      </c>
      <c r="C73">
        <f t="shared" si="2"/>
        <v>23</v>
      </c>
      <c r="D73" s="2" t="str">
        <f>IF(D72="","",IF(D72+VLOOKUP(PublicTransit!C72,'OD-TravelTime'!$A$1:$AY$51,MATCH(C73,'OD-TravelTime'!$B$1:$AY$1)+1)/24/60&gt;1,"",D72+VLOOKUP(PublicTransit!C72,'OD-TravelTime'!$A$1:$AY$51,MATCH(C73,'OD-TravelTime'!$B$1:$AY$1)+1)/24/60))</f>
        <v/>
      </c>
      <c r="E73">
        <f t="shared" si="0"/>
        <v>10</v>
      </c>
      <c r="F73" s="2">
        <f>IF(F72="","",IF(F72+VLOOKUP(PublicTransit!E72,'OD-TravelTime'!$A$1:$AY$51,MATCH(E73,'OD-TravelTime'!$B$1:$AY$1)+1)/24/60&gt;1,"",F72+VLOOKUP(PublicTransit!E72,'OD-TravelTime'!$A$1:$AY$51,MATCH(E73,'OD-TravelTime'!$B$1:$AY$1)+1)/24/60))</f>
        <v>0.85521036178913012</v>
      </c>
      <c r="G73">
        <f t="shared" si="3"/>
        <v>24</v>
      </c>
      <c r="H73" s="2">
        <f>IF(H72="","",IF(H72+VLOOKUP(PublicTransit!G72,'OD-TravelTime'!$A$1:$AY$51,MATCH(G73,'OD-TravelTime'!$B$1:$AY$1)+1)/24/60&gt;1,"",H72+VLOOKUP(PublicTransit!G72,'OD-TravelTime'!$A$1:$AY$51,MATCH(G73,'OD-TravelTime'!$B$1:$AY$1)+1)/24/60))</f>
        <v>0.93018506896352748</v>
      </c>
    </row>
    <row r="74" spans="1:8" x14ac:dyDescent="0.3">
      <c r="A74">
        <f t="shared" si="1"/>
        <v>4</v>
      </c>
      <c r="B74" s="2" t="str">
        <f>IF(B73="","",IF(B73+VLOOKUP(PublicTransit!A73,'OD-TravelTime'!$A$1:$AY$51,MATCH(A74,'OD-TravelTime'!$B$1:$AY$1)+1)/24/60&gt;1,"",B73+VLOOKUP(PublicTransit!A73,'OD-TravelTime'!$A$1:$AY$51,MATCH(A74,'OD-TravelTime'!$B$1:$AY$1)+1)/24/60))</f>
        <v/>
      </c>
      <c r="C74">
        <f t="shared" si="2"/>
        <v>2</v>
      </c>
      <c r="D74" s="2" t="str">
        <f>IF(D73="","",IF(D73+VLOOKUP(PublicTransit!C73,'OD-TravelTime'!$A$1:$AY$51,MATCH(C74,'OD-TravelTime'!$B$1:$AY$1)+1)/24/60&gt;1,"",D73+VLOOKUP(PublicTransit!C73,'OD-TravelTime'!$A$1:$AY$51,MATCH(C74,'OD-TravelTime'!$B$1:$AY$1)+1)/24/60))</f>
        <v/>
      </c>
      <c r="E74">
        <f t="shared" ref="E74:E100" si="4">E67</f>
        <v>43</v>
      </c>
      <c r="F74" s="2">
        <f>IF(F73="","",IF(F73+VLOOKUP(PublicTransit!E73,'OD-TravelTime'!$A$1:$AY$51,MATCH(E74,'OD-TravelTime'!$B$1:$AY$1)+1)/24/60&gt;1,"",F73+VLOOKUP(PublicTransit!E73,'OD-TravelTime'!$A$1:$AY$51,MATCH(E74,'OD-TravelTime'!$B$1:$AY$1)+1)/24/60))</f>
        <v>0.88410098678913007</v>
      </c>
      <c r="G74">
        <f t="shared" si="3"/>
        <v>45</v>
      </c>
      <c r="H74" s="2">
        <f>IF(H73="","",IF(H73+VLOOKUP(PublicTransit!G73,'OD-TravelTime'!$A$1:$AY$51,MATCH(G74,'OD-TravelTime'!$B$1:$AY$1)+1)/24/60&gt;1,"",H73+VLOOKUP(PublicTransit!G73,'OD-TravelTime'!$A$1:$AY$51,MATCH(G74,'OD-TravelTime'!$B$1:$AY$1)+1)/24/60))</f>
        <v>0.93567823302602748</v>
      </c>
    </row>
    <row r="75" spans="1:8" x14ac:dyDescent="0.3">
      <c r="A75">
        <f t="shared" ref="A75:A100" si="5">A67</f>
        <v>22</v>
      </c>
      <c r="B75" s="2" t="str">
        <f>IF(B74="","",IF(B74+VLOOKUP(PublicTransit!A74,'OD-TravelTime'!$A$1:$AY$51,MATCH(A75,'OD-TravelTime'!$B$1:$AY$1)+1)/24/60&gt;1,"",B74+VLOOKUP(PublicTransit!A74,'OD-TravelTime'!$A$1:$AY$51,MATCH(A75,'OD-TravelTime'!$B$1:$AY$1)+1)/24/60))</f>
        <v/>
      </c>
      <c r="C75">
        <f t="shared" ref="C75:C100" si="6">C67</f>
        <v>12</v>
      </c>
      <c r="D75" s="2" t="str">
        <f>IF(D74="","",IF(D74+VLOOKUP(PublicTransit!C74,'OD-TravelTime'!$A$1:$AY$51,MATCH(C75,'OD-TravelTime'!$B$1:$AY$1)+1)/24/60&gt;1,"",D74+VLOOKUP(PublicTransit!C74,'OD-TravelTime'!$A$1:$AY$51,MATCH(C75,'OD-TravelTime'!$B$1:$AY$1)+1)/24/60))</f>
        <v/>
      </c>
      <c r="E75">
        <f t="shared" si="4"/>
        <v>46</v>
      </c>
      <c r="F75" s="2">
        <f>IF(F74="","",IF(F74+VLOOKUP(PublicTransit!E74,'OD-TravelTime'!$A$1:$AY$51,MATCH(E75,'OD-TravelTime'!$B$1:$AY$1)+1)/24/60&gt;1,"",F74+VLOOKUP(PublicTransit!E74,'OD-TravelTime'!$A$1:$AY$51,MATCH(E75,'OD-TravelTime'!$B$1:$AY$1)+1)/24/60))</f>
        <v>0.88588911550735616</v>
      </c>
      <c r="G75">
        <f t="shared" ref="G75:G100" si="7">G67</f>
        <v>27</v>
      </c>
      <c r="H75" s="2">
        <f>IF(H74="","",IF(H74+VLOOKUP(PublicTransit!G74,'OD-TravelTime'!$A$1:$AY$51,MATCH(G75,'OD-TravelTime'!$B$1:$AY$1)+1)/24/60&gt;1,"",H74+VLOOKUP(PublicTransit!G74,'OD-TravelTime'!$A$1:$AY$51,MATCH(G75,'OD-TravelTime'!$B$1:$AY$1)+1)/24/60))</f>
        <v>0.94001851080380527</v>
      </c>
    </row>
    <row r="76" spans="1:8" x14ac:dyDescent="0.3">
      <c r="A76">
        <f t="shared" si="5"/>
        <v>14</v>
      </c>
      <c r="B76" s="2" t="str">
        <f>IF(B75="","",IF(B75+VLOOKUP(PublicTransit!A75,'OD-TravelTime'!$A$1:$AY$51,MATCH(A76,'OD-TravelTime'!$B$1:$AY$1)+1)/24/60&gt;1,"",B75+VLOOKUP(PublicTransit!A75,'OD-TravelTime'!$A$1:$AY$51,MATCH(A76,'OD-TravelTime'!$B$1:$AY$1)+1)/24/60))</f>
        <v/>
      </c>
      <c r="C76">
        <f t="shared" si="6"/>
        <v>3</v>
      </c>
      <c r="D76" s="2" t="str">
        <f>IF(D75="","",IF(D75+VLOOKUP(PublicTransit!C75,'OD-TravelTime'!$A$1:$AY$51,MATCH(C76,'OD-TravelTime'!$B$1:$AY$1)+1)/24/60&gt;1,"",D75+VLOOKUP(PublicTransit!C75,'OD-TravelTime'!$A$1:$AY$51,MATCH(C76,'OD-TravelTime'!$B$1:$AY$1)+1)/24/60))</f>
        <v/>
      </c>
      <c r="E76">
        <f t="shared" si="4"/>
        <v>47</v>
      </c>
      <c r="F76" s="2">
        <f>IF(F75="","",IF(F75+VLOOKUP(PublicTransit!E75,'OD-TravelTime'!$A$1:$AY$51,MATCH(E76,'OD-TravelTime'!$B$1:$AY$1)+1)/24/60&gt;1,"",F75+VLOOKUP(PublicTransit!E75,'OD-TravelTime'!$A$1:$AY$51,MATCH(E76,'OD-TravelTime'!$B$1:$AY$1)+1)/24/60))</f>
        <v>0.887520288711515</v>
      </c>
      <c r="G76">
        <f t="shared" si="7"/>
        <v>30</v>
      </c>
      <c r="H76" s="2">
        <f>IF(H75="","",IF(H75+VLOOKUP(PublicTransit!G75,'OD-TravelTime'!$A$1:$AY$51,MATCH(G76,'OD-TravelTime'!$B$1:$AY$1)+1)/24/60&gt;1,"",H75+VLOOKUP(PublicTransit!G75,'OD-TravelTime'!$A$1:$AY$51,MATCH(G76,'OD-TravelTime'!$B$1:$AY$1)+1)/24/60))</f>
        <v>0.94194752314948427</v>
      </c>
    </row>
    <row r="77" spans="1:8" x14ac:dyDescent="0.3">
      <c r="A77">
        <f t="shared" si="5"/>
        <v>44</v>
      </c>
      <c r="B77" s="2" t="str">
        <f>IF(B76="","",IF(B76+VLOOKUP(PublicTransit!A76,'OD-TravelTime'!$A$1:$AY$51,MATCH(A77,'OD-TravelTime'!$B$1:$AY$1)+1)/24/60&gt;1,"",B76+VLOOKUP(PublicTransit!A76,'OD-TravelTime'!$A$1:$AY$51,MATCH(A77,'OD-TravelTime'!$B$1:$AY$1)+1)/24/60))</f>
        <v/>
      </c>
      <c r="C77">
        <f t="shared" si="6"/>
        <v>17</v>
      </c>
      <c r="D77" s="2" t="str">
        <f>IF(D76="","",IF(D76+VLOOKUP(PublicTransit!C76,'OD-TravelTime'!$A$1:$AY$51,MATCH(C77,'OD-TravelTime'!$B$1:$AY$1)+1)/24/60&gt;1,"",D76+VLOOKUP(PublicTransit!C76,'OD-TravelTime'!$A$1:$AY$51,MATCH(C77,'OD-TravelTime'!$B$1:$AY$1)+1)/24/60))</f>
        <v/>
      </c>
      <c r="E77">
        <f t="shared" si="4"/>
        <v>35</v>
      </c>
      <c r="F77" s="2">
        <f>IF(F76="","",IF(F76+VLOOKUP(PublicTransit!E76,'OD-TravelTime'!$A$1:$AY$51,MATCH(E77,'OD-TravelTime'!$B$1:$AY$1)+1)/24/60&gt;1,"",F76+VLOOKUP(PublicTransit!E76,'OD-TravelTime'!$A$1:$AY$51,MATCH(E77,'OD-TravelTime'!$B$1:$AY$1)+1)/24/60))</f>
        <v>0.89033789075233138</v>
      </c>
      <c r="G77">
        <f t="shared" si="7"/>
        <v>5</v>
      </c>
      <c r="H77" s="2">
        <f>IF(H76="","",IF(H76+VLOOKUP(PublicTransit!G76,'OD-TravelTime'!$A$1:$AY$51,MATCH(G77,'OD-TravelTime'!$B$1:$AY$1)+1)/24/60&gt;1,"",H76+VLOOKUP(PublicTransit!G76,'OD-TravelTime'!$A$1:$AY$51,MATCH(G77,'OD-TravelTime'!$B$1:$AY$1)+1)/24/60))</f>
        <v>0.9787530787050398</v>
      </c>
    </row>
    <row r="78" spans="1:8" x14ac:dyDescent="0.3">
      <c r="A78">
        <f t="shared" si="5"/>
        <v>16</v>
      </c>
      <c r="B78" s="2" t="str">
        <f>IF(B77="","",IF(B77+VLOOKUP(PublicTransit!A77,'OD-TravelTime'!$A$1:$AY$51,MATCH(A78,'OD-TravelTime'!$B$1:$AY$1)+1)/24/60&gt;1,"",B77+VLOOKUP(PublicTransit!A77,'OD-TravelTime'!$A$1:$AY$51,MATCH(A78,'OD-TravelTime'!$B$1:$AY$1)+1)/24/60))</f>
        <v/>
      </c>
      <c r="C78">
        <f t="shared" si="6"/>
        <v>42</v>
      </c>
      <c r="D78" s="2" t="str">
        <f>IF(D77="","",IF(D77+VLOOKUP(PublicTransit!C77,'OD-TravelTime'!$A$1:$AY$51,MATCH(C78,'OD-TravelTime'!$B$1:$AY$1)+1)/24/60&gt;1,"",D77+VLOOKUP(PublicTransit!C77,'OD-TravelTime'!$A$1:$AY$51,MATCH(C78,'OD-TravelTime'!$B$1:$AY$1)+1)/24/60))</f>
        <v/>
      </c>
      <c r="E78">
        <f t="shared" si="4"/>
        <v>32</v>
      </c>
      <c r="F78" s="2">
        <f>IF(F77="","",IF(F77+VLOOKUP(PublicTransit!E77,'OD-TravelTime'!$A$1:$AY$51,MATCH(E78,'OD-TravelTime'!$B$1:$AY$1)+1)/24/60&gt;1,"",F77+VLOOKUP(PublicTransit!E77,'OD-TravelTime'!$A$1:$AY$51,MATCH(E78,'OD-TravelTime'!$B$1:$AY$1)+1)/24/60))</f>
        <v>0.89220709241248763</v>
      </c>
      <c r="G78">
        <f t="shared" si="7"/>
        <v>41</v>
      </c>
      <c r="H78" s="2" t="str">
        <f>IF(H77="","",IF(H77+VLOOKUP(PublicTransit!G77,'OD-TravelTime'!$A$1:$AY$51,MATCH(G78,'OD-TravelTime'!$B$1:$AY$1)+1)/24/60&gt;1,"",H77+VLOOKUP(PublicTransit!G77,'OD-TravelTime'!$A$1:$AY$51,MATCH(G78,'OD-TravelTime'!$B$1:$AY$1)+1)/24/60))</f>
        <v/>
      </c>
    </row>
    <row r="79" spans="1:8" x14ac:dyDescent="0.3">
      <c r="A79">
        <f t="shared" si="5"/>
        <v>34</v>
      </c>
      <c r="B79" s="2" t="str">
        <f>IF(B78="","",IF(B78+VLOOKUP(PublicTransit!A78,'OD-TravelTime'!$A$1:$AY$51,MATCH(A79,'OD-TravelTime'!$B$1:$AY$1)+1)/24/60&gt;1,"",B78+VLOOKUP(PublicTransit!A78,'OD-TravelTime'!$A$1:$AY$51,MATCH(A79,'OD-TravelTime'!$B$1:$AY$1)+1)/24/60))</f>
        <v/>
      </c>
      <c r="C79">
        <f t="shared" si="6"/>
        <v>21</v>
      </c>
      <c r="D79" s="2" t="str">
        <f>IF(D78="","",IF(D78+VLOOKUP(PublicTransit!C78,'OD-TravelTime'!$A$1:$AY$51,MATCH(C79,'OD-TravelTime'!$B$1:$AY$1)+1)/24/60&gt;1,"",D78+VLOOKUP(PublicTransit!C78,'OD-TravelTime'!$A$1:$AY$51,MATCH(C79,'OD-TravelTime'!$B$1:$AY$1)+1)/24/60))</f>
        <v/>
      </c>
      <c r="E79">
        <f t="shared" si="4"/>
        <v>6</v>
      </c>
      <c r="F79" s="2">
        <f>IF(F78="","",IF(F78+VLOOKUP(PublicTransit!E78,'OD-TravelTime'!$A$1:$AY$51,MATCH(E79,'OD-TravelTime'!$B$1:$AY$1)+1)/24/60&gt;1,"",F78+VLOOKUP(PublicTransit!E78,'OD-TravelTime'!$A$1:$AY$51,MATCH(E79,'OD-TravelTime'!$B$1:$AY$1)+1)/24/60))</f>
        <v>0.93595709241248759</v>
      </c>
      <c r="G79">
        <f t="shared" si="7"/>
        <v>18</v>
      </c>
      <c r="H79" s="2" t="str">
        <f>IF(H78="","",IF(H78+VLOOKUP(PublicTransit!G78,'OD-TravelTime'!$A$1:$AY$51,MATCH(G79,'OD-TravelTime'!$B$1:$AY$1)+1)/24/60&gt;1,"",H78+VLOOKUP(PublicTransit!G78,'OD-TravelTime'!$A$1:$AY$51,MATCH(G79,'OD-TravelTime'!$B$1:$AY$1)+1)/24/60))</f>
        <v/>
      </c>
    </row>
    <row r="80" spans="1:8" x14ac:dyDescent="0.3">
      <c r="A80">
        <f t="shared" si="5"/>
        <v>39</v>
      </c>
      <c r="B80" s="2" t="str">
        <f>IF(B79="","",IF(B79+VLOOKUP(PublicTransit!A79,'OD-TravelTime'!$A$1:$AY$51,MATCH(A80,'OD-TravelTime'!$B$1:$AY$1)+1)/24/60&gt;1,"",B79+VLOOKUP(PublicTransit!A79,'OD-TravelTime'!$A$1:$AY$51,MATCH(A80,'OD-TravelTime'!$B$1:$AY$1)+1)/24/60))</f>
        <v/>
      </c>
      <c r="C80">
        <f t="shared" si="6"/>
        <v>48</v>
      </c>
      <c r="D80" s="2" t="str">
        <f>IF(D79="","",IF(D79+VLOOKUP(PublicTransit!C79,'OD-TravelTime'!$A$1:$AY$51,MATCH(C80,'OD-TravelTime'!$B$1:$AY$1)+1)/24/60&gt;1,"",D79+VLOOKUP(PublicTransit!C79,'OD-TravelTime'!$A$1:$AY$51,MATCH(C80,'OD-TravelTime'!$B$1:$AY$1)+1)/24/60))</f>
        <v/>
      </c>
      <c r="E80">
        <f t="shared" si="4"/>
        <v>10</v>
      </c>
      <c r="F80" s="2">
        <f>IF(F79="","",IF(F79+VLOOKUP(PublicTransit!E79,'OD-TravelTime'!$A$1:$AY$51,MATCH(E80,'OD-TravelTime'!$B$1:$AY$1)+1)/24/60&gt;1,"",F79+VLOOKUP(PublicTransit!E79,'OD-TravelTime'!$A$1:$AY$51,MATCH(E80,'OD-TravelTime'!$B$1:$AY$1)+1)/24/60))</f>
        <v>0.94029737019026538</v>
      </c>
      <c r="G80">
        <f t="shared" si="7"/>
        <v>19</v>
      </c>
      <c r="H80" s="2" t="str">
        <f>IF(H79="","",IF(H79+VLOOKUP(PublicTransit!G79,'OD-TravelTime'!$A$1:$AY$51,MATCH(G80,'OD-TravelTime'!$B$1:$AY$1)+1)/24/60&gt;1,"",H79+VLOOKUP(PublicTransit!G79,'OD-TravelTime'!$A$1:$AY$51,MATCH(G80,'OD-TravelTime'!$B$1:$AY$1)+1)/24/60))</f>
        <v/>
      </c>
    </row>
    <row r="81" spans="1:8" x14ac:dyDescent="0.3">
      <c r="A81">
        <f t="shared" si="5"/>
        <v>49</v>
      </c>
      <c r="B81" s="2" t="str">
        <f>IF(B80="","",IF(B80+VLOOKUP(PublicTransit!A80,'OD-TravelTime'!$A$1:$AY$51,MATCH(A81,'OD-TravelTime'!$B$1:$AY$1)+1)/24/60&gt;1,"",B80+VLOOKUP(PublicTransit!A80,'OD-TravelTime'!$A$1:$AY$51,MATCH(A81,'OD-TravelTime'!$B$1:$AY$1)+1)/24/60))</f>
        <v/>
      </c>
      <c r="C81">
        <f t="shared" si="6"/>
        <v>23</v>
      </c>
      <c r="D81" s="2" t="str">
        <f>IF(D80="","",IF(D80+VLOOKUP(PublicTransit!C80,'OD-TravelTime'!$A$1:$AY$51,MATCH(C81,'OD-TravelTime'!$B$1:$AY$1)+1)/24/60&gt;1,"",D80+VLOOKUP(PublicTransit!C80,'OD-TravelTime'!$A$1:$AY$51,MATCH(C81,'OD-TravelTime'!$B$1:$AY$1)+1)/24/60))</f>
        <v/>
      </c>
      <c r="E81">
        <f t="shared" si="4"/>
        <v>43</v>
      </c>
      <c r="F81" s="2">
        <f>IF(F80="","",IF(F80+VLOOKUP(PublicTransit!E80,'OD-TravelTime'!$A$1:$AY$51,MATCH(E81,'OD-TravelTime'!$B$1:$AY$1)+1)/24/60&gt;1,"",F80+VLOOKUP(PublicTransit!E80,'OD-TravelTime'!$A$1:$AY$51,MATCH(E81,'OD-TravelTime'!$B$1:$AY$1)+1)/24/60))</f>
        <v>0.96918799519026533</v>
      </c>
      <c r="G81">
        <f t="shared" si="7"/>
        <v>24</v>
      </c>
      <c r="H81" s="2" t="str">
        <f>IF(H80="","",IF(H80+VLOOKUP(PublicTransit!G80,'OD-TravelTime'!$A$1:$AY$51,MATCH(G81,'OD-TravelTime'!$B$1:$AY$1)+1)/24/60&gt;1,"",H80+VLOOKUP(PublicTransit!G80,'OD-TravelTime'!$A$1:$AY$51,MATCH(G81,'OD-TravelTime'!$B$1:$AY$1)+1)/24/60))</f>
        <v/>
      </c>
    </row>
    <row r="82" spans="1:8" x14ac:dyDescent="0.3">
      <c r="A82">
        <f t="shared" si="5"/>
        <v>4</v>
      </c>
      <c r="B82" s="2" t="str">
        <f>IF(B81="","",IF(B81+VLOOKUP(PublicTransit!A81,'OD-TravelTime'!$A$1:$AY$51,MATCH(A82,'OD-TravelTime'!$B$1:$AY$1)+1)/24/60&gt;1,"",B81+VLOOKUP(PublicTransit!A81,'OD-TravelTime'!$A$1:$AY$51,MATCH(A82,'OD-TravelTime'!$B$1:$AY$1)+1)/24/60))</f>
        <v/>
      </c>
      <c r="C82">
        <f t="shared" si="6"/>
        <v>2</v>
      </c>
      <c r="D82" s="2" t="str">
        <f>IF(D81="","",IF(D81+VLOOKUP(PublicTransit!C81,'OD-TravelTime'!$A$1:$AY$51,MATCH(C82,'OD-TravelTime'!$B$1:$AY$1)+1)/24/60&gt;1,"",D81+VLOOKUP(PublicTransit!C81,'OD-TravelTime'!$A$1:$AY$51,MATCH(C82,'OD-TravelTime'!$B$1:$AY$1)+1)/24/60))</f>
        <v/>
      </c>
      <c r="E82">
        <f t="shared" si="4"/>
        <v>46</v>
      </c>
      <c r="F82" s="2">
        <f>IF(F81="","",IF(F81+VLOOKUP(PublicTransit!E81,'OD-TravelTime'!$A$1:$AY$51,MATCH(E82,'OD-TravelTime'!$B$1:$AY$1)+1)/24/60&gt;1,"",F81+VLOOKUP(PublicTransit!E81,'OD-TravelTime'!$A$1:$AY$51,MATCH(E82,'OD-TravelTime'!$B$1:$AY$1)+1)/24/60))</f>
        <v>0.97097612390849142</v>
      </c>
      <c r="G82">
        <f t="shared" si="7"/>
        <v>45</v>
      </c>
      <c r="H82" s="2" t="str">
        <f>IF(H81="","",IF(H81+VLOOKUP(PublicTransit!G81,'OD-TravelTime'!$A$1:$AY$51,MATCH(G82,'OD-TravelTime'!$B$1:$AY$1)+1)/24/60&gt;1,"",H81+VLOOKUP(PublicTransit!G81,'OD-TravelTime'!$A$1:$AY$51,MATCH(G82,'OD-TravelTime'!$B$1:$AY$1)+1)/24/60))</f>
        <v/>
      </c>
    </row>
    <row r="83" spans="1:8" x14ac:dyDescent="0.3">
      <c r="A83">
        <f t="shared" si="5"/>
        <v>22</v>
      </c>
      <c r="B83" s="2" t="str">
        <f>IF(B82="","",IF(B82+VLOOKUP(PublicTransit!A82,'OD-TravelTime'!$A$1:$AY$51,MATCH(A83,'OD-TravelTime'!$B$1:$AY$1)+1)/24/60&gt;1,"",B82+VLOOKUP(PublicTransit!A82,'OD-TravelTime'!$A$1:$AY$51,MATCH(A83,'OD-TravelTime'!$B$1:$AY$1)+1)/24/60))</f>
        <v/>
      </c>
      <c r="C83">
        <f t="shared" si="6"/>
        <v>12</v>
      </c>
      <c r="D83" s="2" t="str">
        <f>IF(D82="","",IF(D82+VLOOKUP(PublicTransit!C82,'OD-TravelTime'!$A$1:$AY$51,MATCH(C83,'OD-TravelTime'!$B$1:$AY$1)+1)/24/60&gt;1,"",D82+VLOOKUP(PublicTransit!C82,'OD-TravelTime'!$A$1:$AY$51,MATCH(C83,'OD-TravelTime'!$B$1:$AY$1)+1)/24/60))</f>
        <v/>
      </c>
      <c r="E83">
        <f t="shared" si="4"/>
        <v>47</v>
      </c>
      <c r="F83" s="2">
        <f>IF(F82="","",IF(F82+VLOOKUP(PublicTransit!E82,'OD-TravelTime'!$A$1:$AY$51,MATCH(E83,'OD-TravelTime'!$B$1:$AY$1)+1)/24/60&gt;1,"",F82+VLOOKUP(PublicTransit!E82,'OD-TravelTime'!$A$1:$AY$51,MATCH(E83,'OD-TravelTime'!$B$1:$AY$1)+1)/24/60))</f>
        <v>0.97260729711265026</v>
      </c>
      <c r="G83">
        <f t="shared" si="7"/>
        <v>27</v>
      </c>
      <c r="H83" s="2" t="str">
        <f>IF(H82="","",IF(H82+VLOOKUP(PublicTransit!G82,'OD-TravelTime'!$A$1:$AY$51,MATCH(G83,'OD-TravelTime'!$B$1:$AY$1)+1)/24/60&gt;1,"",H82+VLOOKUP(PublicTransit!G82,'OD-TravelTime'!$A$1:$AY$51,MATCH(G83,'OD-TravelTime'!$B$1:$AY$1)+1)/24/60))</f>
        <v/>
      </c>
    </row>
    <row r="84" spans="1:8" x14ac:dyDescent="0.3">
      <c r="A84">
        <f t="shared" si="5"/>
        <v>14</v>
      </c>
      <c r="B84" s="2" t="str">
        <f>IF(B83="","",IF(B83+VLOOKUP(PublicTransit!A83,'OD-TravelTime'!$A$1:$AY$51,MATCH(A84,'OD-TravelTime'!$B$1:$AY$1)+1)/24/60&gt;1,"",B83+VLOOKUP(PublicTransit!A83,'OD-TravelTime'!$A$1:$AY$51,MATCH(A84,'OD-TravelTime'!$B$1:$AY$1)+1)/24/60))</f>
        <v/>
      </c>
      <c r="C84">
        <f t="shared" si="6"/>
        <v>3</v>
      </c>
      <c r="D84" s="2" t="str">
        <f>IF(D83="","",IF(D83+VLOOKUP(PublicTransit!C83,'OD-TravelTime'!$A$1:$AY$51,MATCH(C84,'OD-TravelTime'!$B$1:$AY$1)+1)/24/60&gt;1,"",D83+VLOOKUP(PublicTransit!C83,'OD-TravelTime'!$A$1:$AY$51,MATCH(C84,'OD-TravelTime'!$B$1:$AY$1)+1)/24/60))</f>
        <v/>
      </c>
      <c r="E84">
        <f t="shared" si="4"/>
        <v>35</v>
      </c>
      <c r="F84" s="2">
        <f>IF(F83="","",IF(F83+VLOOKUP(PublicTransit!E83,'OD-TravelTime'!$A$1:$AY$51,MATCH(E84,'OD-TravelTime'!$B$1:$AY$1)+1)/24/60&gt;1,"",F83+VLOOKUP(PublicTransit!E83,'OD-TravelTime'!$A$1:$AY$51,MATCH(E84,'OD-TravelTime'!$B$1:$AY$1)+1)/24/60))</f>
        <v>0.97542489915346664</v>
      </c>
      <c r="G84">
        <f t="shared" si="7"/>
        <v>30</v>
      </c>
      <c r="H84" s="2" t="str">
        <f>IF(H83="","",IF(H83+VLOOKUP(PublicTransit!G83,'OD-TravelTime'!$A$1:$AY$51,MATCH(G84,'OD-TravelTime'!$B$1:$AY$1)+1)/24/60&gt;1,"",H83+VLOOKUP(PublicTransit!G83,'OD-TravelTime'!$A$1:$AY$51,MATCH(G84,'OD-TravelTime'!$B$1:$AY$1)+1)/24/60))</f>
        <v/>
      </c>
    </row>
    <row r="85" spans="1:8" x14ac:dyDescent="0.3">
      <c r="A85">
        <f t="shared" si="5"/>
        <v>44</v>
      </c>
      <c r="B85" s="2" t="str">
        <f>IF(B84="","",IF(B84+VLOOKUP(PublicTransit!A84,'OD-TravelTime'!$A$1:$AY$51,MATCH(A85,'OD-TravelTime'!$B$1:$AY$1)+1)/24/60&gt;1,"",B84+VLOOKUP(PublicTransit!A84,'OD-TravelTime'!$A$1:$AY$51,MATCH(A85,'OD-TravelTime'!$B$1:$AY$1)+1)/24/60))</f>
        <v/>
      </c>
      <c r="C85">
        <f t="shared" si="6"/>
        <v>17</v>
      </c>
      <c r="D85" s="2" t="str">
        <f>IF(D84="","",IF(D84+VLOOKUP(PublicTransit!C84,'OD-TravelTime'!$A$1:$AY$51,MATCH(C85,'OD-TravelTime'!$B$1:$AY$1)+1)/24/60&gt;1,"",D84+VLOOKUP(PublicTransit!C84,'OD-TravelTime'!$A$1:$AY$51,MATCH(C85,'OD-TravelTime'!$B$1:$AY$1)+1)/24/60))</f>
        <v/>
      </c>
      <c r="E85">
        <f t="shared" si="4"/>
        <v>32</v>
      </c>
      <c r="F85" s="2">
        <f>IF(F84="","",IF(F84+VLOOKUP(PublicTransit!E84,'OD-TravelTime'!$A$1:$AY$51,MATCH(E85,'OD-TravelTime'!$B$1:$AY$1)+1)/24/60&gt;1,"",F84+VLOOKUP(PublicTransit!E84,'OD-TravelTime'!$A$1:$AY$51,MATCH(E85,'OD-TravelTime'!$B$1:$AY$1)+1)/24/60))</f>
        <v>0.97729410081362289</v>
      </c>
      <c r="G85">
        <f t="shared" si="7"/>
        <v>5</v>
      </c>
      <c r="H85" s="2" t="str">
        <f>IF(H84="","",IF(H84+VLOOKUP(PublicTransit!G84,'OD-TravelTime'!$A$1:$AY$51,MATCH(G85,'OD-TravelTime'!$B$1:$AY$1)+1)/24/60&gt;1,"",H84+VLOOKUP(PublicTransit!G84,'OD-TravelTime'!$A$1:$AY$51,MATCH(G85,'OD-TravelTime'!$B$1:$AY$1)+1)/24/60))</f>
        <v/>
      </c>
    </row>
    <row r="86" spans="1:8" x14ac:dyDescent="0.3">
      <c r="A86">
        <f t="shared" si="5"/>
        <v>16</v>
      </c>
      <c r="B86" s="2" t="str">
        <f>IF(B85="","",IF(B85+VLOOKUP(PublicTransit!A85,'OD-TravelTime'!$A$1:$AY$51,MATCH(A86,'OD-TravelTime'!$B$1:$AY$1)+1)/24/60&gt;1,"",B85+VLOOKUP(PublicTransit!A85,'OD-TravelTime'!$A$1:$AY$51,MATCH(A86,'OD-TravelTime'!$B$1:$AY$1)+1)/24/60))</f>
        <v/>
      </c>
      <c r="C86">
        <f t="shared" si="6"/>
        <v>42</v>
      </c>
      <c r="D86" s="2" t="str">
        <f>IF(D85="","",IF(D85+VLOOKUP(PublicTransit!C85,'OD-TravelTime'!$A$1:$AY$51,MATCH(C86,'OD-TravelTime'!$B$1:$AY$1)+1)/24/60&gt;1,"",D85+VLOOKUP(PublicTransit!C85,'OD-TravelTime'!$A$1:$AY$51,MATCH(C86,'OD-TravelTime'!$B$1:$AY$1)+1)/24/60))</f>
        <v/>
      </c>
      <c r="E86">
        <f t="shared" si="4"/>
        <v>6</v>
      </c>
      <c r="F86" s="2" t="str">
        <f>IF(F85="","",IF(F85+VLOOKUP(PublicTransit!E85,'OD-TravelTime'!$A$1:$AY$51,MATCH(E86,'OD-TravelTime'!$B$1:$AY$1)+1)/24/60&gt;1,"",F85+VLOOKUP(PublicTransit!E85,'OD-TravelTime'!$A$1:$AY$51,MATCH(E86,'OD-TravelTime'!$B$1:$AY$1)+1)/24/60))</f>
        <v/>
      </c>
      <c r="G86">
        <f t="shared" si="7"/>
        <v>41</v>
      </c>
      <c r="H86" s="2" t="str">
        <f>IF(H85="","",IF(H85+VLOOKUP(PublicTransit!G85,'OD-TravelTime'!$A$1:$AY$51,MATCH(G86,'OD-TravelTime'!$B$1:$AY$1)+1)/24/60&gt;1,"",H85+VLOOKUP(PublicTransit!G85,'OD-TravelTime'!$A$1:$AY$51,MATCH(G86,'OD-TravelTime'!$B$1:$AY$1)+1)/24/60))</f>
        <v/>
      </c>
    </row>
    <row r="87" spans="1:8" x14ac:dyDescent="0.3">
      <c r="A87">
        <f t="shared" si="5"/>
        <v>34</v>
      </c>
      <c r="B87" s="2" t="str">
        <f>IF(B86="","",IF(B86+VLOOKUP(PublicTransit!A86,'OD-TravelTime'!$A$1:$AY$51,MATCH(A87,'OD-TravelTime'!$B$1:$AY$1)+1)/24/60&gt;1,"",B86+VLOOKUP(PublicTransit!A86,'OD-TravelTime'!$A$1:$AY$51,MATCH(A87,'OD-TravelTime'!$B$1:$AY$1)+1)/24/60))</f>
        <v/>
      </c>
      <c r="C87">
        <f t="shared" si="6"/>
        <v>21</v>
      </c>
      <c r="D87" s="2" t="str">
        <f>IF(D86="","",IF(D86+VLOOKUP(PublicTransit!C86,'OD-TravelTime'!$A$1:$AY$51,MATCH(C87,'OD-TravelTime'!$B$1:$AY$1)+1)/24/60&gt;1,"",D86+VLOOKUP(PublicTransit!C86,'OD-TravelTime'!$A$1:$AY$51,MATCH(C87,'OD-TravelTime'!$B$1:$AY$1)+1)/24/60))</f>
        <v/>
      </c>
      <c r="E87">
        <f t="shared" si="4"/>
        <v>10</v>
      </c>
      <c r="F87" s="2" t="str">
        <f>IF(F86="","",IF(F86+VLOOKUP(PublicTransit!E86,'OD-TravelTime'!$A$1:$AY$51,MATCH(E87,'OD-TravelTime'!$B$1:$AY$1)+1)/24/60&gt;1,"",F86+VLOOKUP(PublicTransit!E86,'OD-TravelTime'!$A$1:$AY$51,MATCH(E87,'OD-TravelTime'!$B$1:$AY$1)+1)/24/60))</f>
        <v/>
      </c>
      <c r="G87">
        <f t="shared" si="7"/>
        <v>18</v>
      </c>
      <c r="H87" s="2" t="str">
        <f>IF(H86="","",IF(H86+VLOOKUP(PublicTransit!G86,'OD-TravelTime'!$A$1:$AY$51,MATCH(G87,'OD-TravelTime'!$B$1:$AY$1)+1)/24/60&gt;1,"",H86+VLOOKUP(PublicTransit!G86,'OD-TravelTime'!$A$1:$AY$51,MATCH(G87,'OD-TravelTime'!$B$1:$AY$1)+1)/24/60))</f>
        <v/>
      </c>
    </row>
    <row r="88" spans="1:8" x14ac:dyDescent="0.3">
      <c r="A88">
        <f t="shared" si="5"/>
        <v>39</v>
      </c>
      <c r="B88" s="2" t="str">
        <f>IF(B87="","",IF(B87+VLOOKUP(PublicTransit!A87,'OD-TravelTime'!$A$1:$AY$51,MATCH(A88,'OD-TravelTime'!$B$1:$AY$1)+1)/24/60&gt;1,"",B87+VLOOKUP(PublicTransit!A87,'OD-TravelTime'!$A$1:$AY$51,MATCH(A88,'OD-TravelTime'!$B$1:$AY$1)+1)/24/60))</f>
        <v/>
      </c>
      <c r="C88">
        <f t="shared" si="6"/>
        <v>48</v>
      </c>
      <c r="D88" s="2" t="str">
        <f>IF(D87="","",IF(D87+VLOOKUP(PublicTransit!C87,'OD-TravelTime'!$A$1:$AY$51,MATCH(C88,'OD-TravelTime'!$B$1:$AY$1)+1)/24/60&gt;1,"",D87+VLOOKUP(PublicTransit!C87,'OD-TravelTime'!$A$1:$AY$51,MATCH(C88,'OD-TravelTime'!$B$1:$AY$1)+1)/24/60))</f>
        <v/>
      </c>
      <c r="E88">
        <f t="shared" si="4"/>
        <v>43</v>
      </c>
      <c r="F88" s="2" t="str">
        <f>IF(F87="","",IF(F87+VLOOKUP(PublicTransit!E87,'OD-TravelTime'!$A$1:$AY$51,MATCH(E88,'OD-TravelTime'!$B$1:$AY$1)+1)/24/60&gt;1,"",F87+VLOOKUP(PublicTransit!E87,'OD-TravelTime'!$A$1:$AY$51,MATCH(E88,'OD-TravelTime'!$B$1:$AY$1)+1)/24/60))</f>
        <v/>
      </c>
      <c r="G88">
        <f t="shared" si="7"/>
        <v>19</v>
      </c>
      <c r="H88" s="2" t="str">
        <f>IF(H87="","",IF(H87+VLOOKUP(PublicTransit!G87,'OD-TravelTime'!$A$1:$AY$51,MATCH(G88,'OD-TravelTime'!$B$1:$AY$1)+1)/24/60&gt;1,"",H87+VLOOKUP(PublicTransit!G87,'OD-TravelTime'!$A$1:$AY$51,MATCH(G88,'OD-TravelTime'!$B$1:$AY$1)+1)/24/60))</f>
        <v/>
      </c>
    </row>
    <row r="89" spans="1:8" x14ac:dyDescent="0.3">
      <c r="A89">
        <f t="shared" si="5"/>
        <v>49</v>
      </c>
      <c r="B89" s="2" t="str">
        <f>IF(B88="","",IF(B88+VLOOKUP(PublicTransit!A88,'OD-TravelTime'!$A$1:$AY$51,MATCH(A89,'OD-TravelTime'!$B$1:$AY$1)+1)/24/60&gt;1,"",B88+VLOOKUP(PublicTransit!A88,'OD-TravelTime'!$A$1:$AY$51,MATCH(A89,'OD-TravelTime'!$B$1:$AY$1)+1)/24/60))</f>
        <v/>
      </c>
      <c r="C89">
        <f t="shared" si="6"/>
        <v>23</v>
      </c>
      <c r="D89" s="2" t="str">
        <f>IF(D88="","",IF(D88+VLOOKUP(PublicTransit!C88,'OD-TravelTime'!$A$1:$AY$51,MATCH(C89,'OD-TravelTime'!$B$1:$AY$1)+1)/24/60&gt;1,"",D88+VLOOKUP(PublicTransit!C88,'OD-TravelTime'!$A$1:$AY$51,MATCH(C89,'OD-TravelTime'!$B$1:$AY$1)+1)/24/60))</f>
        <v/>
      </c>
      <c r="E89">
        <f t="shared" si="4"/>
        <v>46</v>
      </c>
      <c r="F89" s="2" t="str">
        <f>IF(F88="","",IF(F88+VLOOKUP(PublicTransit!E88,'OD-TravelTime'!$A$1:$AY$51,MATCH(E89,'OD-TravelTime'!$B$1:$AY$1)+1)/24/60&gt;1,"",F88+VLOOKUP(PublicTransit!E88,'OD-TravelTime'!$A$1:$AY$51,MATCH(E89,'OD-TravelTime'!$B$1:$AY$1)+1)/24/60))</f>
        <v/>
      </c>
      <c r="G89">
        <f t="shared" si="7"/>
        <v>24</v>
      </c>
      <c r="H89" s="2" t="str">
        <f>IF(H88="","",IF(H88+VLOOKUP(PublicTransit!G88,'OD-TravelTime'!$A$1:$AY$51,MATCH(G89,'OD-TravelTime'!$B$1:$AY$1)+1)/24/60&gt;1,"",H88+VLOOKUP(PublicTransit!G88,'OD-TravelTime'!$A$1:$AY$51,MATCH(G89,'OD-TravelTime'!$B$1:$AY$1)+1)/24/60))</f>
        <v/>
      </c>
    </row>
    <row r="90" spans="1:8" x14ac:dyDescent="0.3">
      <c r="A90">
        <f t="shared" si="5"/>
        <v>4</v>
      </c>
      <c r="B90" s="2" t="str">
        <f>IF(B89="","",IF(B89+VLOOKUP(PublicTransit!A89,'OD-TravelTime'!$A$1:$AY$51,MATCH(A90,'OD-TravelTime'!$B$1:$AY$1)+1)/24/60&gt;1,"",B89+VLOOKUP(PublicTransit!A89,'OD-TravelTime'!$A$1:$AY$51,MATCH(A90,'OD-TravelTime'!$B$1:$AY$1)+1)/24/60))</f>
        <v/>
      </c>
      <c r="C90">
        <f t="shared" si="6"/>
        <v>2</v>
      </c>
      <c r="D90" s="2" t="str">
        <f>IF(D89="","",IF(D89+VLOOKUP(PublicTransit!C89,'OD-TravelTime'!$A$1:$AY$51,MATCH(C90,'OD-TravelTime'!$B$1:$AY$1)+1)/24/60&gt;1,"",D89+VLOOKUP(PublicTransit!C89,'OD-TravelTime'!$A$1:$AY$51,MATCH(C90,'OD-TravelTime'!$B$1:$AY$1)+1)/24/60))</f>
        <v/>
      </c>
      <c r="E90">
        <f t="shared" si="4"/>
        <v>47</v>
      </c>
      <c r="F90" s="2" t="str">
        <f>IF(F89="","",IF(F89+VLOOKUP(PublicTransit!E89,'OD-TravelTime'!$A$1:$AY$51,MATCH(E90,'OD-TravelTime'!$B$1:$AY$1)+1)/24/60&gt;1,"",F89+VLOOKUP(PublicTransit!E89,'OD-TravelTime'!$A$1:$AY$51,MATCH(E90,'OD-TravelTime'!$B$1:$AY$1)+1)/24/60))</f>
        <v/>
      </c>
      <c r="G90">
        <f t="shared" si="7"/>
        <v>45</v>
      </c>
      <c r="H90" s="2" t="str">
        <f>IF(H89="","",IF(H89+VLOOKUP(PublicTransit!G89,'OD-TravelTime'!$A$1:$AY$51,MATCH(G90,'OD-TravelTime'!$B$1:$AY$1)+1)/24/60&gt;1,"",H89+VLOOKUP(PublicTransit!G89,'OD-TravelTime'!$A$1:$AY$51,MATCH(G90,'OD-TravelTime'!$B$1:$AY$1)+1)/24/60))</f>
        <v/>
      </c>
    </row>
    <row r="91" spans="1:8" x14ac:dyDescent="0.3">
      <c r="A91">
        <f t="shared" si="5"/>
        <v>22</v>
      </c>
      <c r="B91" s="2" t="str">
        <f>IF(B90="","",IF(B90+VLOOKUP(PublicTransit!A90,'OD-TravelTime'!$A$1:$AY$51,MATCH(A91,'OD-TravelTime'!$B$1:$AY$1)+1)/24/60&gt;1,"",B90+VLOOKUP(PublicTransit!A90,'OD-TravelTime'!$A$1:$AY$51,MATCH(A91,'OD-TravelTime'!$B$1:$AY$1)+1)/24/60))</f>
        <v/>
      </c>
      <c r="C91">
        <f t="shared" si="6"/>
        <v>12</v>
      </c>
      <c r="D91" s="2" t="str">
        <f>IF(D90="","",IF(D90+VLOOKUP(PublicTransit!C90,'OD-TravelTime'!$A$1:$AY$51,MATCH(C91,'OD-TravelTime'!$B$1:$AY$1)+1)/24/60&gt;1,"",D90+VLOOKUP(PublicTransit!C90,'OD-TravelTime'!$A$1:$AY$51,MATCH(C91,'OD-TravelTime'!$B$1:$AY$1)+1)/24/60))</f>
        <v/>
      </c>
      <c r="E91">
        <f t="shared" si="4"/>
        <v>35</v>
      </c>
      <c r="F91" s="2" t="str">
        <f>IF(F90="","",IF(F90+VLOOKUP(PublicTransit!E90,'OD-TravelTime'!$A$1:$AY$51,MATCH(E91,'OD-TravelTime'!$B$1:$AY$1)+1)/24/60&gt;1,"",F90+VLOOKUP(PublicTransit!E90,'OD-TravelTime'!$A$1:$AY$51,MATCH(E91,'OD-TravelTime'!$B$1:$AY$1)+1)/24/60))</f>
        <v/>
      </c>
      <c r="G91">
        <f t="shared" si="7"/>
        <v>27</v>
      </c>
      <c r="H91" s="2" t="str">
        <f>IF(H90="","",IF(H90+VLOOKUP(PublicTransit!G90,'OD-TravelTime'!$A$1:$AY$51,MATCH(G91,'OD-TravelTime'!$B$1:$AY$1)+1)/24/60&gt;1,"",H90+VLOOKUP(PublicTransit!G90,'OD-TravelTime'!$A$1:$AY$51,MATCH(G91,'OD-TravelTime'!$B$1:$AY$1)+1)/24/60))</f>
        <v/>
      </c>
    </row>
    <row r="92" spans="1:8" x14ac:dyDescent="0.3">
      <c r="A92">
        <f t="shared" si="5"/>
        <v>14</v>
      </c>
      <c r="B92" s="2" t="str">
        <f>IF(B91="","",IF(B91+VLOOKUP(PublicTransit!A91,'OD-TravelTime'!$A$1:$AY$51,MATCH(A92,'OD-TravelTime'!$B$1:$AY$1)+1)/24/60&gt;1,"",B91+VLOOKUP(PublicTransit!A91,'OD-TravelTime'!$A$1:$AY$51,MATCH(A92,'OD-TravelTime'!$B$1:$AY$1)+1)/24/60))</f>
        <v/>
      </c>
      <c r="C92">
        <f t="shared" si="6"/>
        <v>3</v>
      </c>
      <c r="D92" s="2" t="str">
        <f>IF(D91="","",IF(D91+VLOOKUP(PublicTransit!C91,'OD-TravelTime'!$A$1:$AY$51,MATCH(C92,'OD-TravelTime'!$B$1:$AY$1)+1)/24/60&gt;1,"",D91+VLOOKUP(PublicTransit!C91,'OD-TravelTime'!$A$1:$AY$51,MATCH(C92,'OD-TravelTime'!$B$1:$AY$1)+1)/24/60))</f>
        <v/>
      </c>
      <c r="E92">
        <f t="shared" si="4"/>
        <v>32</v>
      </c>
      <c r="F92" s="2" t="str">
        <f>IF(F91="","",IF(F91+VLOOKUP(PublicTransit!E91,'OD-TravelTime'!$A$1:$AY$51,MATCH(E92,'OD-TravelTime'!$B$1:$AY$1)+1)/24/60&gt;1,"",F91+VLOOKUP(PublicTransit!E91,'OD-TravelTime'!$A$1:$AY$51,MATCH(E92,'OD-TravelTime'!$B$1:$AY$1)+1)/24/60))</f>
        <v/>
      </c>
      <c r="G92">
        <f t="shared" si="7"/>
        <v>30</v>
      </c>
      <c r="H92" s="2" t="str">
        <f>IF(H91="","",IF(H91+VLOOKUP(PublicTransit!G91,'OD-TravelTime'!$A$1:$AY$51,MATCH(G92,'OD-TravelTime'!$B$1:$AY$1)+1)/24/60&gt;1,"",H91+VLOOKUP(PublicTransit!G91,'OD-TravelTime'!$A$1:$AY$51,MATCH(G92,'OD-TravelTime'!$B$1:$AY$1)+1)/24/60))</f>
        <v/>
      </c>
    </row>
    <row r="93" spans="1:8" x14ac:dyDescent="0.3">
      <c r="A93">
        <f t="shared" si="5"/>
        <v>44</v>
      </c>
      <c r="B93" s="2" t="str">
        <f>IF(B92="","",IF(B92+VLOOKUP(PublicTransit!A92,'OD-TravelTime'!$A$1:$AY$51,MATCH(A93,'OD-TravelTime'!$B$1:$AY$1)+1)/24/60&gt;1,"",B92+VLOOKUP(PublicTransit!A92,'OD-TravelTime'!$A$1:$AY$51,MATCH(A93,'OD-TravelTime'!$B$1:$AY$1)+1)/24/60))</f>
        <v/>
      </c>
      <c r="C93">
        <f t="shared" si="6"/>
        <v>17</v>
      </c>
      <c r="D93" s="2" t="str">
        <f>IF(D92="","",IF(D92+VLOOKUP(PublicTransit!C92,'OD-TravelTime'!$A$1:$AY$51,MATCH(C93,'OD-TravelTime'!$B$1:$AY$1)+1)/24/60&gt;1,"",D92+VLOOKUP(PublicTransit!C92,'OD-TravelTime'!$A$1:$AY$51,MATCH(C93,'OD-TravelTime'!$B$1:$AY$1)+1)/24/60))</f>
        <v/>
      </c>
      <c r="E93">
        <f t="shared" si="4"/>
        <v>6</v>
      </c>
      <c r="F93" s="2" t="str">
        <f>IF(F92="","",IF(F92+VLOOKUP(PublicTransit!E92,'OD-TravelTime'!$A$1:$AY$51,MATCH(E93,'OD-TravelTime'!$B$1:$AY$1)+1)/24/60&gt;1,"",F92+VLOOKUP(PublicTransit!E92,'OD-TravelTime'!$A$1:$AY$51,MATCH(E93,'OD-TravelTime'!$B$1:$AY$1)+1)/24/60))</f>
        <v/>
      </c>
      <c r="G93">
        <f t="shared" si="7"/>
        <v>5</v>
      </c>
      <c r="H93" s="2" t="str">
        <f>IF(H92="","",IF(H92+VLOOKUP(PublicTransit!G92,'OD-TravelTime'!$A$1:$AY$51,MATCH(G93,'OD-TravelTime'!$B$1:$AY$1)+1)/24/60&gt;1,"",H92+VLOOKUP(PublicTransit!G92,'OD-TravelTime'!$A$1:$AY$51,MATCH(G93,'OD-TravelTime'!$B$1:$AY$1)+1)/24/60))</f>
        <v/>
      </c>
    </row>
    <row r="94" spans="1:8" x14ac:dyDescent="0.3">
      <c r="A94">
        <f t="shared" si="5"/>
        <v>16</v>
      </c>
      <c r="B94" s="2" t="str">
        <f>IF(B93="","",IF(B93+VLOOKUP(PublicTransit!A93,'OD-TravelTime'!$A$1:$AY$51,MATCH(A94,'OD-TravelTime'!$B$1:$AY$1)+1)/24/60&gt;1,"",B93+VLOOKUP(PublicTransit!A93,'OD-TravelTime'!$A$1:$AY$51,MATCH(A94,'OD-TravelTime'!$B$1:$AY$1)+1)/24/60))</f>
        <v/>
      </c>
      <c r="C94">
        <f t="shared" si="6"/>
        <v>42</v>
      </c>
      <c r="D94" s="2" t="str">
        <f>IF(D93="","",IF(D93+VLOOKUP(PublicTransit!C93,'OD-TravelTime'!$A$1:$AY$51,MATCH(C94,'OD-TravelTime'!$B$1:$AY$1)+1)/24/60&gt;1,"",D93+VLOOKUP(PublicTransit!C93,'OD-TravelTime'!$A$1:$AY$51,MATCH(C94,'OD-TravelTime'!$B$1:$AY$1)+1)/24/60))</f>
        <v/>
      </c>
      <c r="E94">
        <f t="shared" si="4"/>
        <v>10</v>
      </c>
      <c r="F94" s="2" t="str">
        <f>IF(F93="","",IF(F93+VLOOKUP(PublicTransit!E93,'OD-TravelTime'!$A$1:$AY$51,MATCH(E94,'OD-TravelTime'!$B$1:$AY$1)+1)/24/60&gt;1,"",F93+VLOOKUP(PublicTransit!E93,'OD-TravelTime'!$A$1:$AY$51,MATCH(E94,'OD-TravelTime'!$B$1:$AY$1)+1)/24/60))</f>
        <v/>
      </c>
      <c r="G94">
        <f t="shared" si="7"/>
        <v>41</v>
      </c>
      <c r="H94" s="2" t="str">
        <f>IF(H93="","",IF(H93+VLOOKUP(PublicTransit!G93,'OD-TravelTime'!$A$1:$AY$51,MATCH(G94,'OD-TravelTime'!$B$1:$AY$1)+1)/24/60&gt;1,"",H93+VLOOKUP(PublicTransit!G93,'OD-TravelTime'!$A$1:$AY$51,MATCH(G94,'OD-TravelTime'!$B$1:$AY$1)+1)/24/60))</f>
        <v/>
      </c>
    </row>
    <row r="95" spans="1:8" x14ac:dyDescent="0.3">
      <c r="A95">
        <f t="shared" si="5"/>
        <v>34</v>
      </c>
      <c r="B95" s="2" t="str">
        <f>IF(B94="","",IF(B94+VLOOKUP(PublicTransit!A94,'OD-TravelTime'!$A$1:$AY$51,MATCH(A95,'OD-TravelTime'!$B$1:$AY$1)+1)/24/60&gt;1,"",B94+VLOOKUP(PublicTransit!A94,'OD-TravelTime'!$A$1:$AY$51,MATCH(A95,'OD-TravelTime'!$B$1:$AY$1)+1)/24/60))</f>
        <v/>
      </c>
      <c r="C95">
        <f t="shared" si="6"/>
        <v>21</v>
      </c>
      <c r="D95" s="2" t="str">
        <f>IF(D94="","",IF(D94+VLOOKUP(PublicTransit!C94,'OD-TravelTime'!$A$1:$AY$51,MATCH(C95,'OD-TravelTime'!$B$1:$AY$1)+1)/24/60&gt;1,"",D94+VLOOKUP(PublicTransit!C94,'OD-TravelTime'!$A$1:$AY$51,MATCH(C95,'OD-TravelTime'!$B$1:$AY$1)+1)/24/60))</f>
        <v/>
      </c>
      <c r="E95">
        <f t="shared" si="4"/>
        <v>43</v>
      </c>
      <c r="F95" s="2" t="str">
        <f>IF(F94="","",IF(F94+VLOOKUP(PublicTransit!E94,'OD-TravelTime'!$A$1:$AY$51,MATCH(E95,'OD-TravelTime'!$B$1:$AY$1)+1)/24/60&gt;1,"",F94+VLOOKUP(PublicTransit!E94,'OD-TravelTime'!$A$1:$AY$51,MATCH(E95,'OD-TravelTime'!$B$1:$AY$1)+1)/24/60))</f>
        <v/>
      </c>
      <c r="G95">
        <f t="shared" si="7"/>
        <v>18</v>
      </c>
      <c r="H95" s="2" t="str">
        <f>IF(H94="","",IF(H94+VLOOKUP(PublicTransit!G94,'OD-TravelTime'!$A$1:$AY$51,MATCH(G95,'OD-TravelTime'!$B$1:$AY$1)+1)/24/60&gt;1,"",H94+VLOOKUP(PublicTransit!G94,'OD-TravelTime'!$A$1:$AY$51,MATCH(G95,'OD-TravelTime'!$B$1:$AY$1)+1)/24/60))</f>
        <v/>
      </c>
    </row>
    <row r="96" spans="1:8" x14ac:dyDescent="0.3">
      <c r="A96">
        <f t="shared" si="5"/>
        <v>39</v>
      </c>
      <c r="B96" s="2" t="str">
        <f>IF(B95="","",IF(B95+VLOOKUP(PublicTransit!A95,'OD-TravelTime'!$A$1:$AY$51,MATCH(A96,'OD-TravelTime'!$B$1:$AY$1)+1)/24/60&gt;1,"",B95+VLOOKUP(PublicTransit!A95,'OD-TravelTime'!$A$1:$AY$51,MATCH(A96,'OD-TravelTime'!$B$1:$AY$1)+1)/24/60))</f>
        <v/>
      </c>
      <c r="C96">
        <f t="shared" si="6"/>
        <v>48</v>
      </c>
      <c r="D96" s="2" t="str">
        <f>IF(D95="","",IF(D95+VLOOKUP(PublicTransit!C95,'OD-TravelTime'!$A$1:$AY$51,MATCH(C96,'OD-TravelTime'!$B$1:$AY$1)+1)/24/60&gt;1,"",D95+VLOOKUP(PublicTransit!C95,'OD-TravelTime'!$A$1:$AY$51,MATCH(C96,'OD-TravelTime'!$B$1:$AY$1)+1)/24/60))</f>
        <v/>
      </c>
      <c r="E96">
        <f t="shared" si="4"/>
        <v>46</v>
      </c>
      <c r="F96" s="2" t="str">
        <f>IF(F95="","",IF(F95+VLOOKUP(PublicTransit!E95,'OD-TravelTime'!$A$1:$AY$51,MATCH(E96,'OD-TravelTime'!$B$1:$AY$1)+1)/24/60&gt;1,"",F95+VLOOKUP(PublicTransit!E95,'OD-TravelTime'!$A$1:$AY$51,MATCH(E96,'OD-TravelTime'!$B$1:$AY$1)+1)/24/60))</f>
        <v/>
      </c>
      <c r="G96">
        <f t="shared" si="7"/>
        <v>19</v>
      </c>
      <c r="H96" s="2" t="str">
        <f>IF(H95="","",IF(H95+VLOOKUP(PublicTransit!G95,'OD-TravelTime'!$A$1:$AY$51,MATCH(G96,'OD-TravelTime'!$B$1:$AY$1)+1)/24/60&gt;1,"",H95+VLOOKUP(PublicTransit!G95,'OD-TravelTime'!$A$1:$AY$51,MATCH(G96,'OD-TravelTime'!$B$1:$AY$1)+1)/24/60))</f>
        <v/>
      </c>
    </row>
    <row r="97" spans="1:8" x14ac:dyDescent="0.3">
      <c r="A97">
        <f t="shared" si="5"/>
        <v>49</v>
      </c>
      <c r="B97" s="2" t="str">
        <f>IF(B96="","",IF(B96+VLOOKUP(PublicTransit!A96,'OD-TravelTime'!$A$1:$AY$51,MATCH(A97,'OD-TravelTime'!$B$1:$AY$1)+1)/24/60&gt;1,"",B96+VLOOKUP(PublicTransit!A96,'OD-TravelTime'!$A$1:$AY$51,MATCH(A97,'OD-TravelTime'!$B$1:$AY$1)+1)/24/60))</f>
        <v/>
      </c>
      <c r="C97">
        <f t="shared" si="6"/>
        <v>23</v>
      </c>
      <c r="D97" s="2" t="str">
        <f>IF(D96="","",IF(D96+VLOOKUP(PublicTransit!C96,'OD-TravelTime'!$A$1:$AY$51,MATCH(C97,'OD-TravelTime'!$B$1:$AY$1)+1)/24/60&gt;1,"",D96+VLOOKUP(PublicTransit!C96,'OD-TravelTime'!$A$1:$AY$51,MATCH(C97,'OD-TravelTime'!$B$1:$AY$1)+1)/24/60))</f>
        <v/>
      </c>
      <c r="E97">
        <f t="shared" si="4"/>
        <v>47</v>
      </c>
      <c r="F97" s="2" t="str">
        <f>IF(F96="","",IF(F96+VLOOKUP(PublicTransit!E96,'OD-TravelTime'!$A$1:$AY$51,MATCH(E97,'OD-TravelTime'!$B$1:$AY$1)+1)/24/60&gt;1,"",F96+VLOOKUP(PublicTransit!E96,'OD-TravelTime'!$A$1:$AY$51,MATCH(E97,'OD-TravelTime'!$B$1:$AY$1)+1)/24/60))</f>
        <v/>
      </c>
      <c r="G97">
        <f t="shared" si="7"/>
        <v>24</v>
      </c>
      <c r="H97" s="2" t="str">
        <f>IF(H96="","",IF(H96+VLOOKUP(PublicTransit!G96,'OD-TravelTime'!$A$1:$AY$51,MATCH(G97,'OD-TravelTime'!$B$1:$AY$1)+1)/24/60&gt;1,"",H96+VLOOKUP(PublicTransit!G96,'OD-TravelTime'!$A$1:$AY$51,MATCH(G97,'OD-TravelTime'!$B$1:$AY$1)+1)/24/60))</f>
        <v/>
      </c>
    </row>
    <row r="98" spans="1:8" x14ac:dyDescent="0.3">
      <c r="A98">
        <f t="shared" si="5"/>
        <v>4</v>
      </c>
      <c r="B98" s="2" t="str">
        <f>IF(B97="","",IF(B97+VLOOKUP(PublicTransit!A97,'OD-TravelTime'!$A$1:$AY$51,MATCH(A98,'OD-TravelTime'!$B$1:$AY$1)+1)/24/60&gt;1,"",B97+VLOOKUP(PublicTransit!A97,'OD-TravelTime'!$A$1:$AY$51,MATCH(A98,'OD-TravelTime'!$B$1:$AY$1)+1)/24/60))</f>
        <v/>
      </c>
      <c r="C98">
        <f t="shared" si="6"/>
        <v>2</v>
      </c>
      <c r="D98" s="2" t="str">
        <f>IF(D97="","",IF(D97+VLOOKUP(PublicTransit!C97,'OD-TravelTime'!$A$1:$AY$51,MATCH(C98,'OD-TravelTime'!$B$1:$AY$1)+1)/24/60&gt;1,"",D97+VLOOKUP(PublicTransit!C97,'OD-TravelTime'!$A$1:$AY$51,MATCH(C98,'OD-TravelTime'!$B$1:$AY$1)+1)/24/60))</f>
        <v/>
      </c>
      <c r="E98">
        <f t="shared" si="4"/>
        <v>35</v>
      </c>
      <c r="F98" s="2" t="str">
        <f>IF(F97="","",IF(F97+VLOOKUP(PublicTransit!E97,'OD-TravelTime'!$A$1:$AY$51,MATCH(E98,'OD-TravelTime'!$B$1:$AY$1)+1)/24/60&gt;1,"",F97+VLOOKUP(PublicTransit!E97,'OD-TravelTime'!$A$1:$AY$51,MATCH(E98,'OD-TravelTime'!$B$1:$AY$1)+1)/24/60))</f>
        <v/>
      </c>
      <c r="G98">
        <f t="shared" si="7"/>
        <v>45</v>
      </c>
      <c r="H98" s="2" t="str">
        <f>IF(H97="","",IF(H97+VLOOKUP(PublicTransit!G97,'OD-TravelTime'!$A$1:$AY$51,MATCH(G98,'OD-TravelTime'!$B$1:$AY$1)+1)/24/60&gt;1,"",H97+VLOOKUP(PublicTransit!G97,'OD-TravelTime'!$A$1:$AY$51,MATCH(G98,'OD-TravelTime'!$B$1:$AY$1)+1)/24/60))</f>
        <v/>
      </c>
    </row>
    <row r="99" spans="1:8" x14ac:dyDescent="0.3">
      <c r="A99">
        <f t="shared" si="5"/>
        <v>22</v>
      </c>
      <c r="B99" s="2" t="str">
        <f>IF(B98="","",IF(B98+VLOOKUP(PublicTransit!A98,'OD-TravelTime'!$A$1:$AY$51,MATCH(A99,'OD-TravelTime'!$B$1:$AY$1)+1)/24/60&gt;1,"",B98+VLOOKUP(PublicTransit!A98,'OD-TravelTime'!$A$1:$AY$51,MATCH(A99,'OD-TravelTime'!$B$1:$AY$1)+1)/24/60))</f>
        <v/>
      </c>
      <c r="C99">
        <f t="shared" si="6"/>
        <v>12</v>
      </c>
      <c r="D99" s="2" t="str">
        <f>IF(D98="","",IF(D98+VLOOKUP(PublicTransit!C98,'OD-TravelTime'!$A$1:$AY$51,MATCH(C99,'OD-TravelTime'!$B$1:$AY$1)+1)/24/60&gt;1,"",D98+VLOOKUP(PublicTransit!C98,'OD-TravelTime'!$A$1:$AY$51,MATCH(C99,'OD-TravelTime'!$B$1:$AY$1)+1)/24/60))</f>
        <v/>
      </c>
      <c r="E99">
        <f t="shared" si="4"/>
        <v>32</v>
      </c>
      <c r="F99" s="2" t="str">
        <f>IF(F98="","",IF(F98+VLOOKUP(PublicTransit!E98,'OD-TravelTime'!$A$1:$AY$51,MATCH(E99,'OD-TravelTime'!$B$1:$AY$1)+1)/24/60&gt;1,"",F98+VLOOKUP(PublicTransit!E98,'OD-TravelTime'!$A$1:$AY$51,MATCH(E99,'OD-TravelTime'!$B$1:$AY$1)+1)/24/60))</f>
        <v/>
      </c>
      <c r="G99">
        <f t="shared" si="7"/>
        <v>27</v>
      </c>
      <c r="H99" s="2" t="str">
        <f>IF(H98="","",IF(H98+VLOOKUP(PublicTransit!G98,'OD-TravelTime'!$A$1:$AY$51,MATCH(G99,'OD-TravelTime'!$B$1:$AY$1)+1)/24/60&gt;1,"",H98+VLOOKUP(PublicTransit!G98,'OD-TravelTime'!$A$1:$AY$51,MATCH(G99,'OD-TravelTime'!$B$1:$AY$1)+1)/24/60))</f>
        <v/>
      </c>
    </row>
    <row r="100" spans="1:8" x14ac:dyDescent="0.3">
      <c r="A100">
        <f t="shared" si="5"/>
        <v>14</v>
      </c>
      <c r="B100" s="2" t="str">
        <f>IF(B99="","",IF(B99+VLOOKUP(PublicTransit!A99,'OD-TravelTime'!$A$1:$AY$51,MATCH(A100,'OD-TravelTime'!$B$1:$AY$1)+1)/24/60&gt;1,"",B99+VLOOKUP(PublicTransit!A99,'OD-TravelTime'!$A$1:$AY$51,MATCH(A100,'OD-TravelTime'!$B$1:$AY$1)+1)/24/60))</f>
        <v/>
      </c>
      <c r="C100">
        <f t="shared" si="6"/>
        <v>3</v>
      </c>
      <c r="D100" s="2" t="str">
        <f>IF(D99="","",IF(D99+VLOOKUP(PublicTransit!C99,'OD-TravelTime'!$A$1:$AY$51,MATCH(C100,'OD-TravelTime'!$B$1:$AY$1)+1)/24/60&gt;1,"",D99+VLOOKUP(PublicTransit!C99,'OD-TravelTime'!$A$1:$AY$51,MATCH(C100,'OD-TravelTime'!$B$1:$AY$1)+1)/24/60))</f>
        <v/>
      </c>
      <c r="E100">
        <f t="shared" si="4"/>
        <v>6</v>
      </c>
      <c r="F100" s="2" t="str">
        <f>IF(F99="","",IF(F99+VLOOKUP(PublicTransit!E99,'OD-TravelTime'!$A$1:$AY$51,MATCH(E100,'OD-TravelTime'!$B$1:$AY$1)+1)/24/60&gt;1,"",F99+VLOOKUP(PublicTransit!E99,'OD-TravelTime'!$A$1:$AY$51,MATCH(E100,'OD-TravelTime'!$B$1:$AY$1)+1)/24/60))</f>
        <v/>
      </c>
      <c r="G100">
        <f t="shared" si="7"/>
        <v>30</v>
      </c>
      <c r="H100" s="2" t="str">
        <f>IF(H99="","",IF(H99+VLOOKUP(PublicTransit!G99,'OD-TravelTime'!$A$1:$AY$51,MATCH(G100,'OD-TravelTime'!$B$1:$AY$1)+1)/24/60&gt;1,"",H99+VLOOKUP(PublicTransit!G99,'OD-TravelTime'!$A$1:$AY$51,MATCH(G100,'OD-TravelTime'!$B$1:$AY$1)+1)/24/60))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Zach Gousseau</cp:lastModifiedBy>
  <dcterms:created xsi:type="dcterms:W3CDTF">2020-11-12T07:27:03Z</dcterms:created>
  <dcterms:modified xsi:type="dcterms:W3CDTF">2021-03-26T19:26:12Z</dcterms:modified>
</cp:coreProperties>
</file>