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zacha\Hyperborea\xlsx\"/>
    </mc:Choice>
  </mc:AlternateContent>
  <xr:revisionPtr revIDLastSave="0" documentId="13_ncr:1_{1AE5B2C9-5451-4548-B1B0-1FCCB8BDE70E}" xr6:coauthVersionLast="47" xr6:coauthVersionMax="47" xr10:uidLastSave="{00000000-0000-0000-0000-000000000000}"/>
  <bookViews>
    <workbookView xWindow="57510" yWindow="0" windowWidth="19380" windowHeight="20970" activeTab="3" xr2:uid="{00000000-000D-0000-FFFF-FFFF00000000}"/>
  </bookViews>
  <sheets>
    <sheet name="Rookie" sheetId="2" r:id="rId1"/>
    <sheet name="Amateur" sheetId="3" r:id="rId2"/>
    <sheet name="Expert" sheetId="4" r:id="rId3"/>
    <sheet name="Sensei" sheetId="5" r:id="rId4"/>
  </sheets>
  <calcPr calcId="181029"/>
  <extLst>
    <ext uri="GoogleSheetsCustomDataVersion1">
      <go:sheetsCustomData xmlns:go="http://customooxmlschemas.google.com/" r:id="rId9" roundtripDataSignature="AMtx7mgoiCR+KOV3nTyFzIHYTwHXAol9yg==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E9" i="5"/>
  <c r="D9" i="5"/>
  <c r="C9" i="5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M202" i="2"/>
  <c r="N202" i="2" s="1"/>
  <c r="M201" i="2"/>
  <c r="N201" i="2" s="1"/>
  <c r="M200" i="2"/>
  <c r="N200" i="2" s="1"/>
  <c r="M199" i="2"/>
  <c r="N199" i="2" s="1"/>
  <c r="M198" i="2"/>
  <c r="N198" i="2" s="1"/>
  <c r="M197" i="2"/>
  <c r="N197" i="2" s="1"/>
  <c r="M196" i="2"/>
  <c r="N196" i="2" s="1"/>
  <c r="M195" i="2"/>
  <c r="N195" i="2" s="1"/>
  <c r="M194" i="2"/>
  <c r="N194" i="2" s="1"/>
  <c r="M193" i="2"/>
  <c r="N193" i="2" s="1"/>
  <c r="M192" i="2"/>
  <c r="N192" i="2" s="1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M172" i="2"/>
  <c r="N172" i="2" s="1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M159" i="2"/>
  <c r="N159" i="2" s="1"/>
  <c r="M158" i="2"/>
  <c r="N158" i="2" s="1"/>
  <c r="M157" i="2"/>
  <c r="N157" i="2" s="1"/>
  <c r="M156" i="2"/>
  <c r="N156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M139" i="2"/>
  <c r="N139" i="2" s="1"/>
  <c r="M138" i="2"/>
  <c r="N138" i="2" s="1"/>
  <c r="M137" i="2"/>
  <c r="N137" i="2" s="1"/>
  <c r="M136" i="2"/>
  <c r="N136" i="2" s="1"/>
  <c r="M135" i="2"/>
  <c r="N135" i="2" s="1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M107" i="2"/>
  <c r="N107" i="2" s="1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3" i="2"/>
  <c r="N3" i="2" s="1"/>
</calcChain>
</file>

<file path=xl/sharedStrings.xml><?xml version="1.0" encoding="utf-8"?>
<sst xmlns="http://schemas.openxmlformats.org/spreadsheetml/2006/main" count="1163" uniqueCount="52">
  <si>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</si>
  <si>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</si>
  <si>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</si>
  <si>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</si>
  <si>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</si>
  <si>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</si>
  <si>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</si>
  <si>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</si>
  <si>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</si>
  <si>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</si>
  <si>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</si>
  <si>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</si>
  <si>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</si>
  <si>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</si>
  <si>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</si>
  <si>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</si>
  <si>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</si>
  <si>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</si>
  <si>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</si>
  <si>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</si>
  <si>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</si>
  <si>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</si>
  <si>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</si>
  <si>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</si>
  <si>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</si>
  <si>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</si>
  <si>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</si>
  <si>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</si>
  <si>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</si>
  <si>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Breakdown by Product</t>
  </si>
  <si>
    <t>Revenue</t>
  </si>
  <si>
    <t>iPhone</t>
  </si>
  <si>
    <t>Macbook</t>
  </si>
  <si>
    <t>iPad</t>
  </si>
  <si>
    <t>AirPods</t>
  </si>
  <si>
    <t>AirTag</t>
  </si>
  <si>
    <t>Total Revenue</t>
  </si>
  <si>
    <t>Ctr Shift $</t>
  </si>
  <si>
    <t>Ctr Shift 1</t>
  </si>
  <si>
    <t>Ctrl Shift %</t>
  </si>
  <si>
    <t>Ctr A</t>
  </si>
  <si>
    <t>Ctrl C</t>
  </si>
  <si>
    <t>Ctr Alt V</t>
  </si>
  <si>
    <t xml:space="preserve">Ctr A </t>
  </si>
  <si>
    <t>Alt</t>
  </si>
  <si>
    <t>H</t>
  </si>
  <si>
    <t>O</t>
  </si>
  <si>
    <t>I/A</t>
  </si>
  <si>
    <t>Alt Down</t>
  </si>
  <si>
    <t>File</t>
  </si>
  <si>
    <t>Options</t>
  </si>
  <si>
    <t>Quick Access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</si>
</sst>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_-* #,##0.00_-;\-* #,##0.00_-;_-* &quot;-&quot;??_-;_-@"/>
    <numFmt numFmtId="165" formatCode="[$-409]d\-mmm"/>
    <numFmt numFmtId="166" formatCode="_-* #,##0_-;\-* #,##0_-;_-* &quot;-&quot;??_-;_-@"/>
    <numFmt numFmtId="168" formatCode="mm/dd/yy;@"/>
    <numFmt numFmtId="169" formatCode="&quot;$&quot;#,##0.0_);[Red]\(&quot;$&quot;#,##0.0\)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14" fontId="1" fillId="0" borderId="0" xfId="0" applyNumberFormat="1" applyFont="1"/>
    <xf numFmtId="8" fontId="1" fillId="0" borderId="0" xfId="0" applyNumberFormat="1" applyFont="1"/>
    <xf numFmtId="3" fontId="1" fillId="0" borderId="0" xfId="0" applyNumberFormat="1" applyFont="1"/>
    <xf numFmtId="6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8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169" fontId="1" fillId="0" borderId="0" xfId="0" applyNumberFormat="1" applyFon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02"/>
  <sheetViews>
    <sheetView workbookViewId="0">
      <selection activeCell="H4" sqref="H4"/>
    </sheetView>
  </sheetViews>
  <sheetFormatPr defaultColWidth="11.25" defaultRowHeight="15" customHeight="1" x14ac:dyDescent="0.6"/>
  <cols>
    <col min="1" max="9" width="10.59765625" customWidth="1"/>
    <col min="10" max="10" width="14.34765625" customWidth="1"/>
    <col min="11" max="11" width="12.59765625" customWidth="1"/>
    <col min="12" max="13" width="10.59765625" customWidth="1"/>
    <col min="14" max="14" width="14.59765625" customWidth="1"/>
    <col min="15" max="15" width="16" customWidth="1"/>
    <col min="16" max="28" width="10.59765625" customWidth="1"/>
  </cols>
  <sheetData>
    <row r="2" spans="2:15" ht="15" customHeight="1" x14ac:dyDescent="0.6">
      <c r="B2" s="1" t="s">
        <v>0</v>
      </c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5" ht="15" customHeight="1" x14ac:dyDescent="0.6">
      <c r="B3" s="2" t="s">
        <v>12</v>
      </c>
      <c r="C3" s="2"/>
      <c r="D3" s="2"/>
      <c r="E3" s="2">
        <v>1185732</v>
      </c>
      <c r="F3" s="3">
        <v>44210</v>
      </c>
      <c r="G3" s="2" t="s">
        <v>13</v>
      </c>
      <c r="H3" s="2" t="s">
        <v>14</v>
      </c>
      <c r="I3" s="2" t="s">
        <v>14</v>
      </c>
      <c r="J3" s="2" t="s">
        <v>15</v>
      </c>
      <c r="K3" s="4">
        <v>0.5</v>
      </c>
      <c r="L3" s="5">
        <v>12000</v>
      </c>
      <c r="M3" s="6">
        <f t="shared" ref="M3:M202" si="0">K3*L3</f>
        <v>6000</v>
      </c>
      <c r="N3" s="6">
        <f t="shared" ref="N3:N202" si="1">M3*O3</f>
        <v>3000</v>
      </c>
      <c r="O3" s="7">
        <v>0.5</v>
      </c>
    </row>
    <row r="4" spans="2:15" ht="15" customHeight="1" x14ac:dyDescent="0.6">
      <c r="B4" s="2"/>
      <c r="C4" s="2"/>
      <c r="D4" s="2"/>
      <c r="E4" s="2"/>
      <c r="F4" s="3"/>
      <c r="G4" s="2" t="s">
        <v>13</v>
      </c>
      <c r="H4" s="2" t="s">
        <v>14</v>
      </c>
      <c r="I4" s="2"/>
      <c r="J4" s="2"/>
      <c r="K4" s="4"/>
      <c r="L4" s="5"/>
      <c r="M4" s="6"/>
      <c r="N4" s="6"/>
      <c r="O4" s="7"/>
    </row>
    <row r="5" spans="2:15" ht="15" customHeight="1" x14ac:dyDescent="0.6">
      <c r="B5" s="2"/>
      <c r="C5" s="2"/>
      <c r="D5" s="2"/>
      <c r="E5" s="2"/>
      <c r="F5" s="3"/>
      <c r="G5" s="2" t="s">
        <v>13</v>
      </c>
      <c r="H5" s="2" t="s">
        <v>14</v>
      </c>
      <c r="I5" s="2"/>
      <c r="J5" s="2"/>
      <c r="K5" s="4"/>
      <c r="L5" s="5"/>
      <c r="M5" s="6"/>
      <c r="N5" s="6"/>
      <c r="O5" s="7"/>
    </row>
    <row r="6" spans="2:15" ht="15" customHeight="1" x14ac:dyDescent="0.6">
      <c r="B6" s="2"/>
      <c r="C6" s="2"/>
      <c r="D6" s="2"/>
      <c r="E6" s="2"/>
      <c r="F6" s="3"/>
      <c r="G6" s="2"/>
      <c r="H6" s="2"/>
      <c r="I6" s="2"/>
      <c r="J6" s="2"/>
      <c r="K6" s="4"/>
      <c r="L6" s="5"/>
      <c r="M6" s="6"/>
      <c r="N6" s="6"/>
      <c r="O6" s="7"/>
    </row>
    <row r="7" spans="2:15" ht="15" customHeight="1" x14ac:dyDescent="0.6">
      <c r="B7" s="2" t="s">
        <v>12</v>
      </c>
      <c r="C7" s="2"/>
      <c r="D7" s="2"/>
      <c r="E7" s="2">
        <v>1185732</v>
      </c>
      <c r="F7" s="3">
        <v>44210</v>
      </c>
      <c r="G7" s="2" t="s">
        <v>13</v>
      </c>
      <c r="H7" s="2" t="s">
        <v>14</v>
      </c>
      <c r="I7" s="2" t="s">
        <v>14</v>
      </c>
      <c r="J7" s="2" t="s">
        <v>16</v>
      </c>
      <c r="K7" s="4">
        <v>0.5</v>
      </c>
      <c r="L7" s="5">
        <v>10000</v>
      </c>
      <c r="M7" s="6">
        <f t="shared" si="0"/>
        <v>5000</v>
      </c>
      <c r="N7" s="6">
        <f t="shared" si="1"/>
        <v>1500</v>
      </c>
      <c r="O7" s="7">
        <v>0.3</v>
      </c>
    </row>
    <row r="8" spans="2:15" ht="15" customHeight="1" x14ac:dyDescent="0.6">
      <c r="B8" s="2" t="s">
        <v>12</v>
      </c>
      <c r="C8" s="2"/>
      <c r="D8" s="2"/>
      <c r="E8" s="2">
        <v>1185732</v>
      </c>
      <c r="F8" s="3">
        <v>44210</v>
      </c>
      <c r="G8" s="2" t="s">
        <v>13</v>
      </c>
      <c r="H8" s="2" t="s">
        <v>14</v>
      </c>
      <c r="I8" s="2" t="s">
        <v>14</v>
      </c>
      <c r="J8" s="2" t="s">
        <v>17</v>
      </c>
      <c r="K8" s="4">
        <v>0.4</v>
      </c>
      <c r="L8" s="5">
        <v>10000</v>
      </c>
      <c r="M8" s="6">
        <f t="shared" si="0"/>
        <v>4000</v>
      </c>
      <c r="N8" s="6">
        <f t="shared" si="1"/>
        <v>1400</v>
      </c>
      <c r="O8" s="7">
        <v>0.35</v>
      </c>
    </row>
    <row r="9" spans="2:15" ht="15" customHeight="1" x14ac:dyDescent="0.6">
      <c r="B9" s="2" t="s">
        <v>12</v>
      </c>
      <c r="C9" s="2"/>
      <c r="D9" s="2"/>
      <c r="E9" s="2">
        <v>1185732</v>
      </c>
      <c r="F9" s="3">
        <v>44210</v>
      </c>
      <c r="G9" s="2" t="s">
        <v>13</v>
      </c>
      <c r="H9" s="2" t="s">
        <v>14</v>
      </c>
      <c r="I9" s="2" t="s">
        <v>14</v>
      </c>
      <c r="J9" s="2" t="s">
        <v>18</v>
      </c>
      <c r="K9" s="4">
        <v>0.45</v>
      </c>
      <c r="L9" s="5">
        <v>8500</v>
      </c>
      <c r="M9" s="6">
        <f t="shared" si="0"/>
        <v>3825</v>
      </c>
      <c r="N9" s="6">
        <f t="shared" si="1"/>
        <v>1338.75</v>
      </c>
      <c r="O9" s="7">
        <v>0.35</v>
      </c>
    </row>
    <row r="10" spans="2:15" ht="15" customHeight="1" x14ac:dyDescent="0.6">
      <c r="B10" s="2" t="s">
        <v>12</v>
      </c>
      <c r="C10" s="2"/>
      <c r="D10" s="2"/>
      <c r="E10" s="2">
        <v>1185732</v>
      </c>
      <c r="F10" s="3">
        <v>44210</v>
      </c>
      <c r="G10" s="2" t="s">
        <v>13</v>
      </c>
      <c r="H10" s="2" t="s">
        <v>14</v>
      </c>
      <c r="I10" s="2" t="s">
        <v>14</v>
      </c>
      <c r="J10" s="2" t="s">
        <v>19</v>
      </c>
      <c r="K10" s="4">
        <v>0.6</v>
      </c>
      <c r="L10" s="5">
        <v>9000</v>
      </c>
      <c r="M10" s="6">
        <f t="shared" si="0"/>
        <v>5400</v>
      </c>
      <c r="N10" s="6">
        <f t="shared" si="1"/>
        <v>1620</v>
      </c>
      <c r="O10" s="7">
        <v>0.3</v>
      </c>
    </row>
    <row r="11" spans="2:15" ht="15" customHeight="1" x14ac:dyDescent="0.6">
      <c r="B11" s="2" t="s">
        <v>12</v>
      </c>
      <c r="C11" s="2"/>
      <c r="D11" s="2"/>
      <c r="E11" s="2">
        <v>1185732</v>
      </c>
      <c r="F11" s="3">
        <v>44210</v>
      </c>
      <c r="G11" s="2" t="s">
        <v>13</v>
      </c>
      <c r="H11" s="2" t="s">
        <v>14</v>
      </c>
      <c r="I11" s="2" t="s">
        <v>14</v>
      </c>
      <c r="J11" s="2" t="s">
        <v>20</v>
      </c>
      <c r="K11" s="4">
        <v>0.5</v>
      </c>
      <c r="L11" s="5">
        <v>10000</v>
      </c>
      <c r="M11" s="6">
        <f t="shared" si="0"/>
        <v>5000</v>
      </c>
      <c r="N11" s="6">
        <f t="shared" si="1"/>
        <v>1250</v>
      </c>
      <c r="O11" s="7">
        <v>0.25</v>
      </c>
    </row>
    <row r="12" spans="2:15" ht="15" customHeight="1" x14ac:dyDescent="0.6">
      <c r="B12" s="2" t="s">
        <v>12</v>
      </c>
      <c r="C12" s="2"/>
      <c r="D12" s="2"/>
      <c r="E12" s="2">
        <v>1185732</v>
      </c>
      <c r="F12" s="3">
        <v>44239</v>
      </c>
      <c r="G12" s="2" t="s">
        <v>13</v>
      </c>
      <c r="H12" s="2" t="s">
        <v>14</v>
      </c>
      <c r="I12" s="2" t="s">
        <v>14</v>
      </c>
      <c r="J12" s="2" t="s">
        <v>15</v>
      </c>
      <c r="K12" s="4">
        <v>0.5</v>
      </c>
      <c r="L12" s="5">
        <v>12500</v>
      </c>
      <c r="M12" s="6">
        <f t="shared" si="0"/>
        <v>6250</v>
      </c>
      <c r="N12" s="6">
        <f t="shared" si="1"/>
        <v>3125</v>
      </c>
      <c r="O12" s="7">
        <v>0.5</v>
      </c>
    </row>
    <row r="13" spans="2:15" ht="15" customHeight="1" x14ac:dyDescent="0.6">
      <c r="B13" s="2" t="s">
        <v>12</v>
      </c>
      <c r="C13" s="2"/>
      <c r="D13" s="2"/>
      <c r="E13" s="2">
        <v>1185732</v>
      </c>
      <c r="F13" s="3">
        <v>44239</v>
      </c>
      <c r="G13" s="2" t="s">
        <v>13</v>
      </c>
      <c r="H13" s="2" t="s">
        <v>14</v>
      </c>
      <c r="I13" s="2" t="s">
        <v>14</v>
      </c>
      <c r="J13" s="2" t="s">
        <v>16</v>
      </c>
      <c r="K13" s="4">
        <v>0.5</v>
      </c>
      <c r="L13" s="5">
        <v>9000</v>
      </c>
      <c r="M13" s="6">
        <f t="shared" si="0"/>
        <v>4500</v>
      </c>
      <c r="N13" s="6">
        <f t="shared" si="1"/>
        <v>1350</v>
      </c>
      <c r="O13" s="7">
        <v>0.3</v>
      </c>
    </row>
    <row r="14" spans="2:15" ht="15" customHeight="1" x14ac:dyDescent="0.6">
      <c r="B14" s="2" t="s">
        <v>12</v>
      </c>
      <c r="C14" s="2"/>
      <c r="D14" s="2"/>
      <c r="E14" s="2">
        <v>1185732</v>
      </c>
      <c r="F14" s="3">
        <v>44239</v>
      </c>
      <c r="G14" s="2" t="s">
        <v>13</v>
      </c>
      <c r="H14" s="2" t="s">
        <v>14</v>
      </c>
      <c r="I14" s="2" t="s">
        <v>14</v>
      </c>
      <c r="J14" s="2" t="s">
        <v>17</v>
      </c>
      <c r="K14" s="4">
        <v>0.4</v>
      </c>
      <c r="L14" s="5">
        <v>9500</v>
      </c>
      <c r="M14" s="6">
        <f t="shared" si="0"/>
        <v>3800</v>
      </c>
      <c r="N14" s="6">
        <f t="shared" si="1"/>
        <v>1330</v>
      </c>
      <c r="O14" s="7">
        <v>0.35</v>
      </c>
    </row>
    <row r="15" spans="2:15" ht="15" customHeight="1" x14ac:dyDescent="0.6">
      <c r="B15" s="2" t="s">
        <v>12</v>
      </c>
      <c r="C15" s="2"/>
      <c r="D15" s="2"/>
      <c r="E15" s="2">
        <v>1185732</v>
      </c>
      <c r="F15" s="3">
        <v>44239</v>
      </c>
      <c r="G15" s="2" t="s">
        <v>13</v>
      </c>
      <c r="H15" s="2" t="s">
        <v>14</v>
      </c>
      <c r="I15" s="2" t="s">
        <v>14</v>
      </c>
      <c r="J15" s="2" t="s">
        <v>18</v>
      </c>
      <c r="K15" s="4">
        <v>0.45</v>
      </c>
      <c r="L15" s="5">
        <v>8250</v>
      </c>
      <c r="M15" s="6">
        <f t="shared" si="0"/>
        <v>3712.5</v>
      </c>
      <c r="N15" s="6">
        <f t="shared" si="1"/>
        <v>1299.375</v>
      </c>
      <c r="O15" s="7">
        <v>0.35</v>
      </c>
    </row>
    <row r="16" spans="2:15" ht="15" customHeight="1" x14ac:dyDescent="0.6">
      <c r="B16" s="2" t="s">
        <v>12</v>
      </c>
      <c r="C16" s="2"/>
      <c r="D16" s="2"/>
      <c r="E16" s="2">
        <v>1185732</v>
      </c>
      <c r="F16" s="3">
        <v>44239</v>
      </c>
      <c r="G16" s="2" t="s">
        <v>13</v>
      </c>
      <c r="H16" s="2" t="s">
        <v>14</v>
      </c>
      <c r="I16" s="2" t="s">
        <v>14</v>
      </c>
      <c r="J16" s="2" t="s">
        <v>19</v>
      </c>
      <c r="K16" s="4">
        <v>0.6</v>
      </c>
      <c r="L16" s="5">
        <v>9000</v>
      </c>
      <c r="M16" s="6">
        <f t="shared" si="0"/>
        <v>5400</v>
      </c>
      <c r="N16" s="6">
        <f t="shared" si="1"/>
        <v>1620</v>
      </c>
      <c r="O16" s="7">
        <v>0.3</v>
      </c>
    </row>
    <row r="17" spans="2:15" ht="15" customHeight="1" x14ac:dyDescent="0.6">
      <c r="B17" s="2" t="s">
        <v>12</v>
      </c>
      <c r="C17" s="2"/>
      <c r="D17" s="2"/>
      <c r="E17" s="2">
        <v>1185732</v>
      </c>
      <c r="F17" s="3">
        <v>44239</v>
      </c>
      <c r="G17" s="2" t="s">
        <v>13</v>
      </c>
      <c r="H17" s="2" t="s">
        <v>14</v>
      </c>
      <c r="I17" s="2" t="s">
        <v>14</v>
      </c>
      <c r="J17" s="2" t="s">
        <v>20</v>
      </c>
      <c r="K17" s="4">
        <v>0.5</v>
      </c>
      <c r="L17" s="5">
        <v>10000</v>
      </c>
      <c r="M17" s="6">
        <f t="shared" si="0"/>
        <v>5000</v>
      </c>
      <c r="N17" s="6">
        <f t="shared" si="1"/>
        <v>1250</v>
      </c>
      <c r="O17" s="7">
        <v>0.25</v>
      </c>
    </row>
    <row r="18" spans="2:15" ht="15" customHeight="1" x14ac:dyDescent="0.6">
      <c r="B18" s="2" t="s">
        <v>12</v>
      </c>
      <c r="C18" s="2"/>
      <c r="D18" s="2"/>
      <c r="E18" s="2">
        <v>1185732</v>
      </c>
      <c r="F18" s="3">
        <v>44265</v>
      </c>
      <c r="G18" s="2" t="s">
        <v>13</v>
      </c>
      <c r="H18" s="2" t="s">
        <v>14</v>
      </c>
      <c r="I18" s="2" t="s">
        <v>14</v>
      </c>
      <c r="J18" s="2" t="s">
        <v>15</v>
      </c>
      <c r="K18" s="4">
        <v>0.5</v>
      </c>
      <c r="L18" s="5">
        <v>12200</v>
      </c>
      <c r="M18" s="6">
        <f t="shared" si="0"/>
        <v>6100</v>
      </c>
      <c r="N18" s="6">
        <f t="shared" si="1"/>
        <v>3050</v>
      </c>
      <c r="O18" s="7">
        <v>0.5</v>
      </c>
    </row>
    <row r="19" spans="2:15" ht="15" customHeight="1" x14ac:dyDescent="0.6">
      <c r="B19" s="2" t="s">
        <v>12</v>
      </c>
      <c r="C19" s="2"/>
      <c r="D19" s="2"/>
      <c r="E19" s="2">
        <v>1185732</v>
      </c>
      <c r="F19" s="3">
        <v>44265</v>
      </c>
      <c r="G19" s="2" t="s">
        <v>13</v>
      </c>
      <c r="H19" s="2" t="s">
        <v>14</v>
      </c>
      <c r="I19" s="2" t="s">
        <v>14</v>
      </c>
      <c r="J19" s="2" t="s">
        <v>16</v>
      </c>
      <c r="K19" s="4">
        <v>0.5</v>
      </c>
      <c r="L19" s="5">
        <v>9250</v>
      </c>
      <c r="M19" s="6">
        <f t="shared" si="0"/>
        <v>4625</v>
      </c>
      <c r="N19" s="6">
        <f t="shared" si="1"/>
        <v>1387.5</v>
      </c>
      <c r="O19" s="7">
        <v>0.3</v>
      </c>
    </row>
    <row r="20" spans="2:15" ht="15" customHeight="1" x14ac:dyDescent="0.6">
      <c r="B20" s="2" t="s">
        <v>12</v>
      </c>
      <c r="C20" s="2"/>
      <c r="D20" s="2"/>
      <c r="E20" s="2">
        <v>1185732</v>
      </c>
      <c r="F20" s="3">
        <v>44265</v>
      </c>
      <c r="G20" s="2" t="s">
        <v>13</v>
      </c>
      <c r="H20" s="2" t="s">
        <v>14</v>
      </c>
      <c r="I20" s="2" t="s">
        <v>14</v>
      </c>
      <c r="J20" s="2" t="s">
        <v>17</v>
      </c>
      <c r="K20" s="4">
        <v>0.4</v>
      </c>
      <c r="L20" s="5">
        <v>9500</v>
      </c>
      <c r="M20" s="6">
        <f t="shared" si="0"/>
        <v>3800</v>
      </c>
      <c r="N20" s="6">
        <f t="shared" si="1"/>
        <v>1330</v>
      </c>
      <c r="O20" s="7">
        <v>0.35</v>
      </c>
    </row>
    <row r="21" spans="2:15" ht="15.6" x14ac:dyDescent="0.6">
      <c r="B21" s="2" t="s">
        <v>12</v>
      </c>
      <c r="C21" s="2"/>
      <c r="D21" s="2"/>
      <c r="E21" s="2">
        <v>1185732</v>
      </c>
      <c r="F21" s="3">
        <v>44265</v>
      </c>
      <c r="G21" s="2" t="s">
        <v>13</v>
      </c>
      <c r="H21" s="2" t="s">
        <v>14</v>
      </c>
      <c r="I21" s="2" t="s">
        <v>14</v>
      </c>
      <c r="J21" s="2" t="s">
        <v>18</v>
      </c>
      <c r="K21" s="4">
        <v>0.45</v>
      </c>
      <c r="L21" s="5">
        <v>8000</v>
      </c>
      <c r="M21" s="6">
        <f t="shared" si="0"/>
        <v>3600</v>
      </c>
      <c r="N21" s="6">
        <f t="shared" si="1"/>
        <v>1260</v>
      </c>
      <c r="O21" s="7">
        <v>0.35</v>
      </c>
    </row>
    <row r="22" spans="2:15" ht="15.6" x14ac:dyDescent="0.6">
      <c r="B22" s="2" t="s">
        <v>12</v>
      </c>
      <c r="C22" s="2"/>
      <c r="D22" s="2"/>
      <c r="E22" s="2">
        <v>1185732</v>
      </c>
      <c r="F22" s="3">
        <v>44265</v>
      </c>
      <c r="G22" s="2" t="s">
        <v>13</v>
      </c>
      <c r="H22" s="2" t="s">
        <v>14</v>
      </c>
      <c r="I22" s="2" t="s">
        <v>14</v>
      </c>
      <c r="J22" s="2" t="s">
        <v>19</v>
      </c>
      <c r="K22" s="4">
        <v>0.6</v>
      </c>
      <c r="L22" s="5">
        <v>8500</v>
      </c>
      <c r="M22" s="6">
        <f t="shared" si="0"/>
        <v>5100</v>
      </c>
      <c r="N22" s="6">
        <f t="shared" si="1"/>
        <v>1530</v>
      </c>
      <c r="O22" s="7">
        <v>0.3</v>
      </c>
    </row>
    <row r="23" spans="2:15" ht="15.6" x14ac:dyDescent="0.6">
      <c r="B23" s="2" t="s">
        <v>12</v>
      </c>
      <c r="C23" s="2"/>
      <c r="D23" s="2"/>
      <c r="E23" s="2">
        <v>1185732</v>
      </c>
      <c r="F23" s="3">
        <v>44265</v>
      </c>
      <c r="G23" s="2" t="s">
        <v>13</v>
      </c>
      <c r="H23" s="2" t="s">
        <v>14</v>
      </c>
      <c r="I23" s="2" t="s">
        <v>14</v>
      </c>
      <c r="J23" s="2" t="s">
        <v>20</v>
      </c>
      <c r="K23" s="4">
        <v>0.5</v>
      </c>
      <c r="L23" s="5">
        <v>9500</v>
      </c>
      <c r="M23" s="6">
        <f t="shared" si="0"/>
        <v>4750</v>
      </c>
      <c r="N23" s="6">
        <f t="shared" si="1"/>
        <v>1187.5</v>
      </c>
      <c r="O23" s="7">
        <v>0.25</v>
      </c>
    </row>
    <row r="24" spans="2:15" ht="15.6" x14ac:dyDescent="0.6">
      <c r="B24" s="2" t="s">
        <v>12</v>
      </c>
      <c r="C24" s="2"/>
      <c r="D24" s="2"/>
      <c r="E24" s="2">
        <v>1185732</v>
      </c>
      <c r="F24" s="3">
        <v>44297</v>
      </c>
      <c r="G24" s="2" t="s">
        <v>13</v>
      </c>
      <c r="H24" s="2" t="s">
        <v>14</v>
      </c>
      <c r="I24" s="2" t="s">
        <v>14</v>
      </c>
      <c r="J24" s="2" t="s">
        <v>15</v>
      </c>
      <c r="K24" s="4">
        <v>0.5</v>
      </c>
      <c r="L24" s="5">
        <v>12000</v>
      </c>
      <c r="M24" s="6">
        <f t="shared" si="0"/>
        <v>6000</v>
      </c>
      <c r="N24" s="6">
        <f t="shared" si="1"/>
        <v>3000</v>
      </c>
      <c r="O24" s="7">
        <v>0.5</v>
      </c>
    </row>
    <row r="25" spans="2:15" ht="15.6" x14ac:dyDescent="0.6">
      <c r="B25" s="2" t="s">
        <v>12</v>
      </c>
      <c r="C25" s="2"/>
      <c r="D25" s="2"/>
      <c r="E25" s="2">
        <v>1185732</v>
      </c>
      <c r="F25" s="3">
        <v>44297</v>
      </c>
      <c r="G25" s="2" t="s">
        <v>13</v>
      </c>
      <c r="H25" s="2" t="s">
        <v>14</v>
      </c>
      <c r="I25" s="2" t="s">
        <v>14</v>
      </c>
      <c r="J25" s="2" t="s">
        <v>16</v>
      </c>
      <c r="K25" s="4">
        <v>0.5</v>
      </c>
      <c r="L25" s="5">
        <v>9000</v>
      </c>
      <c r="M25" s="6">
        <f t="shared" si="0"/>
        <v>4500</v>
      </c>
      <c r="N25" s="6">
        <f t="shared" si="1"/>
        <v>1350</v>
      </c>
      <c r="O25" s="7">
        <v>0.3</v>
      </c>
    </row>
    <row r="26" spans="2:15" ht="15.6" x14ac:dyDescent="0.6">
      <c r="B26" s="2" t="s">
        <v>12</v>
      </c>
      <c r="C26" s="2"/>
      <c r="D26" s="2"/>
      <c r="E26" s="2">
        <v>1185732</v>
      </c>
      <c r="F26" s="3">
        <v>44297</v>
      </c>
      <c r="G26" s="2" t="s">
        <v>13</v>
      </c>
      <c r="H26" s="2" t="s">
        <v>14</v>
      </c>
      <c r="I26" s="2" t="s">
        <v>14</v>
      </c>
      <c r="J26" s="2" t="s">
        <v>17</v>
      </c>
      <c r="K26" s="4">
        <v>0.4</v>
      </c>
      <c r="L26" s="5">
        <v>9000</v>
      </c>
      <c r="M26" s="6">
        <f t="shared" si="0"/>
        <v>3600</v>
      </c>
      <c r="N26" s="6">
        <f t="shared" si="1"/>
        <v>1260</v>
      </c>
      <c r="O26" s="7">
        <v>0.35</v>
      </c>
    </row>
    <row r="27" spans="2:15" ht="15.6" x14ac:dyDescent="0.6">
      <c r="B27" s="2" t="s">
        <v>12</v>
      </c>
      <c r="C27" s="2"/>
      <c r="D27" s="2"/>
      <c r="E27" s="2">
        <v>1185732</v>
      </c>
      <c r="F27" s="3">
        <v>44297</v>
      </c>
      <c r="G27" s="2" t="s">
        <v>13</v>
      </c>
      <c r="H27" s="2" t="s">
        <v>14</v>
      </c>
      <c r="I27" s="2" t="s">
        <v>14</v>
      </c>
      <c r="J27" s="2" t="s">
        <v>18</v>
      </c>
      <c r="K27" s="4">
        <v>0.45</v>
      </c>
      <c r="L27" s="5">
        <v>8250</v>
      </c>
      <c r="M27" s="6">
        <f t="shared" si="0"/>
        <v>3712.5</v>
      </c>
      <c r="N27" s="6">
        <f t="shared" si="1"/>
        <v>1299.375</v>
      </c>
      <c r="O27" s="7">
        <v>0.35</v>
      </c>
    </row>
    <row r="28" spans="2:15" ht="15.6" x14ac:dyDescent="0.6">
      <c r="B28" s="2" t="s">
        <v>12</v>
      </c>
      <c r="C28" s="2"/>
      <c r="D28" s="2"/>
      <c r="E28" s="2">
        <v>1185732</v>
      </c>
      <c r="F28" s="3">
        <v>44297</v>
      </c>
      <c r="G28" s="2" t="s">
        <v>13</v>
      </c>
      <c r="H28" s="2" t="s">
        <v>14</v>
      </c>
      <c r="I28" s="2" t="s">
        <v>14</v>
      </c>
      <c r="J28" s="2" t="s">
        <v>19</v>
      </c>
      <c r="K28" s="4">
        <v>0.6</v>
      </c>
      <c r="L28" s="5">
        <v>8250</v>
      </c>
      <c r="M28" s="6">
        <f t="shared" si="0"/>
        <v>4950</v>
      </c>
      <c r="N28" s="6">
        <f t="shared" si="1"/>
        <v>1485</v>
      </c>
      <c r="O28" s="7">
        <v>0.3</v>
      </c>
    </row>
    <row r="29" spans="2:15" ht="15.6" x14ac:dyDescent="0.6">
      <c r="B29" s="2" t="s">
        <v>12</v>
      </c>
      <c r="C29" s="2"/>
      <c r="D29" s="2"/>
      <c r="E29" s="2">
        <v>1185732</v>
      </c>
      <c r="F29" s="3">
        <v>44297</v>
      </c>
      <c r="G29" s="2" t="s">
        <v>13</v>
      </c>
      <c r="H29" s="2" t="s">
        <v>14</v>
      </c>
      <c r="I29" s="2" t="s">
        <v>14</v>
      </c>
      <c r="J29" s="2" t="s">
        <v>20</v>
      </c>
      <c r="K29" s="4">
        <v>0.5</v>
      </c>
      <c r="L29" s="5">
        <v>9500</v>
      </c>
      <c r="M29" s="6">
        <f t="shared" si="0"/>
        <v>4750</v>
      </c>
      <c r="N29" s="6">
        <f t="shared" si="1"/>
        <v>1187.5</v>
      </c>
      <c r="O29" s="7">
        <v>0.25</v>
      </c>
    </row>
    <row r="30" spans="2:15" ht="15.6" x14ac:dyDescent="0.6">
      <c r="B30" s="2" t="s">
        <v>12</v>
      </c>
      <c r="C30" s="2"/>
      <c r="D30" s="2"/>
      <c r="E30" s="2">
        <v>1185732</v>
      </c>
      <c r="F30" s="3">
        <v>44326</v>
      </c>
      <c r="G30" s="2" t="s">
        <v>13</v>
      </c>
      <c r="H30" s="2" t="s">
        <v>14</v>
      </c>
      <c r="I30" s="2" t="s">
        <v>14</v>
      </c>
      <c r="J30" s="2" t="s">
        <v>15</v>
      </c>
      <c r="K30" s="4">
        <v>0.6</v>
      </c>
      <c r="L30" s="5">
        <v>12200</v>
      </c>
      <c r="M30" s="6">
        <f t="shared" si="0"/>
        <v>7320</v>
      </c>
      <c r="N30" s="6">
        <f t="shared" si="1"/>
        <v>3660</v>
      </c>
      <c r="O30" s="7">
        <v>0.5</v>
      </c>
    </row>
    <row r="31" spans="2:15" ht="15.6" x14ac:dyDescent="0.6">
      <c r="B31" s="2" t="s">
        <v>12</v>
      </c>
      <c r="C31" s="2"/>
      <c r="D31" s="2"/>
      <c r="E31" s="2">
        <v>1185732</v>
      </c>
      <c r="F31" s="3">
        <v>44326</v>
      </c>
      <c r="G31" s="2" t="s">
        <v>13</v>
      </c>
      <c r="H31" s="2" t="s">
        <v>14</v>
      </c>
      <c r="I31" s="2" t="s">
        <v>14</v>
      </c>
      <c r="J31" s="2" t="s">
        <v>16</v>
      </c>
      <c r="K31" s="4">
        <v>0.55000000000000004</v>
      </c>
      <c r="L31" s="5">
        <v>9250</v>
      </c>
      <c r="M31" s="6">
        <f t="shared" si="0"/>
        <v>5087.5</v>
      </c>
      <c r="N31" s="6">
        <f t="shared" si="1"/>
        <v>1526.25</v>
      </c>
      <c r="O31" s="7">
        <v>0.3</v>
      </c>
    </row>
    <row r="32" spans="2:15" ht="15.6" x14ac:dyDescent="0.6">
      <c r="B32" s="2" t="s">
        <v>12</v>
      </c>
      <c r="C32" s="2"/>
      <c r="D32" s="2"/>
      <c r="E32" s="2">
        <v>1185732</v>
      </c>
      <c r="F32" s="3">
        <v>44326</v>
      </c>
      <c r="G32" s="2" t="s">
        <v>13</v>
      </c>
      <c r="H32" s="2" t="s">
        <v>14</v>
      </c>
      <c r="I32" s="2" t="s">
        <v>14</v>
      </c>
      <c r="J32" s="2" t="s">
        <v>17</v>
      </c>
      <c r="K32" s="4">
        <v>0.5</v>
      </c>
      <c r="L32" s="5">
        <v>9000</v>
      </c>
      <c r="M32" s="6">
        <f t="shared" si="0"/>
        <v>4500</v>
      </c>
      <c r="N32" s="6">
        <f t="shared" si="1"/>
        <v>1575</v>
      </c>
      <c r="O32" s="7">
        <v>0.35</v>
      </c>
    </row>
    <row r="33" spans="2:15" ht="15.6" x14ac:dyDescent="0.6">
      <c r="B33" s="2" t="s">
        <v>12</v>
      </c>
      <c r="C33" s="2"/>
      <c r="D33" s="2"/>
      <c r="E33" s="2">
        <v>1185732</v>
      </c>
      <c r="F33" s="3">
        <v>44326</v>
      </c>
      <c r="G33" s="2" t="s">
        <v>13</v>
      </c>
      <c r="H33" s="2" t="s">
        <v>14</v>
      </c>
      <c r="I33" s="2" t="s">
        <v>14</v>
      </c>
      <c r="J33" s="2" t="s">
        <v>18</v>
      </c>
      <c r="K33" s="4">
        <v>0.5</v>
      </c>
      <c r="L33" s="5">
        <v>8500</v>
      </c>
      <c r="M33" s="6">
        <f t="shared" si="0"/>
        <v>4250</v>
      </c>
      <c r="N33" s="6">
        <f t="shared" si="1"/>
        <v>1487.5</v>
      </c>
      <c r="O33" s="7">
        <v>0.35</v>
      </c>
    </row>
    <row r="34" spans="2:15" ht="15.6" x14ac:dyDescent="0.6">
      <c r="B34" s="2" t="s">
        <v>12</v>
      </c>
      <c r="C34" s="2"/>
      <c r="D34" s="2"/>
      <c r="E34" s="2">
        <v>1185732</v>
      </c>
      <c r="F34" s="3">
        <v>44326</v>
      </c>
      <c r="G34" s="2" t="s">
        <v>13</v>
      </c>
      <c r="H34" s="2" t="s">
        <v>14</v>
      </c>
      <c r="I34" s="2" t="s">
        <v>14</v>
      </c>
      <c r="J34" s="2" t="s">
        <v>19</v>
      </c>
      <c r="K34" s="4">
        <v>0.6</v>
      </c>
      <c r="L34" s="5">
        <v>8750</v>
      </c>
      <c r="M34" s="6">
        <f t="shared" si="0"/>
        <v>5250</v>
      </c>
      <c r="N34" s="6">
        <f t="shared" si="1"/>
        <v>1575</v>
      </c>
      <c r="O34" s="7">
        <v>0.3</v>
      </c>
    </row>
    <row r="35" spans="2:15" ht="15.6" x14ac:dyDescent="0.6">
      <c r="B35" s="2" t="s">
        <v>12</v>
      </c>
      <c r="C35" s="2"/>
      <c r="D35" s="2"/>
      <c r="E35" s="2">
        <v>1185732</v>
      </c>
      <c r="F35" s="3">
        <v>44326</v>
      </c>
      <c r="G35" s="2" t="s">
        <v>13</v>
      </c>
      <c r="H35" s="2" t="s">
        <v>14</v>
      </c>
      <c r="I35" s="2" t="s">
        <v>14</v>
      </c>
      <c r="J35" s="2" t="s">
        <v>20</v>
      </c>
      <c r="K35" s="4">
        <v>0.65</v>
      </c>
      <c r="L35" s="5">
        <v>10000</v>
      </c>
      <c r="M35" s="6">
        <f t="shared" si="0"/>
        <v>6500</v>
      </c>
      <c r="N35" s="6">
        <f t="shared" si="1"/>
        <v>1625</v>
      </c>
      <c r="O35" s="7">
        <v>0.25</v>
      </c>
    </row>
    <row r="36" spans="2:15" ht="15.6" x14ac:dyDescent="0.6">
      <c r="B36" s="2" t="s">
        <v>12</v>
      </c>
      <c r="C36" s="2"/>
      <c r="D36" s="2"/>
      <c r="E36" s="2">
        <v>1185732</v>
      </c>
      <c r="F36" s="3">
        <v>44359</v>
      </c>
      <c r="G36" s="2" t="s">
        <v>13</v>
      </c>
      <c r="H36" s="2" t="s">
        <v>14</v>
      </c>
      <c r="I36" s="2" t="s">
        <v>14</v>
      </c>
      <c r="J36" s="2" t="s">
        <v>15</v>
      </c>
      <c r="K36" s="4">
        <v>0.6</v>
      </c>
      <c r="L36" s="5">
        <v>12500</v>
      </c>
      <c r="M36" s="6">
        <f t="shared" si="0"/>
        <v>7500</v>
      </c>
      <c r="N36" s="6">
        <f t="shared" si="1"/>
        <v>3750</v>
      </c>
      <c r="O36" s="7">
        <v>0.5</v>
      </c>
    </row>
    <row r="37" spans="2:15" ht="15.6" x14ac:dyDescent="0.6">
      <c r="B37" s="2" t="s">
        <v>12</v>
      </c>
      <c r="C37" s="2"/>
      <c r="D37" s="2"/>
      <c r="E37" s="2">
        <v>1185732</v>
      </c>
      <c r="F37" s="3">
        <v>44359</v>
      </c>
      <c r="G37" s="2" t="s">
        <v>13</v>
      </c>
      <c r="H37" s="2" t="s">
        <v>14</v>
      </c>
      <c r="I37" s="2" t="s">
        <v>14</v>
      </c>
      <c r="J37" s="2" t="s">
        <v>16</v>
      </c>
      <c r="K37" s="4">
        <v>0.55000000000000004</v>
      </c>
      <c r="L37" s="5">
        <v>10000</v>
      </c>
      <c r="M37" s="6">
        <f t="shared" si="0"/>
        <v>5500</v>
      </c>
      <c r="N37" s="6">
        <f t="shared" si="1"/>
        <v>1650</v>
      </c>
      <c r="O37" s="7">
        <v>0.3</v>
      </c>
    </row>
    <row r="38" spans="2:15" ht="15.6" x14ac:dyDescent="0.6">
      <c r="B38" s="2" t="s">
        <v>12</v>
      </c>
      <c r="C38" s="2"/>
      <c r="D38" s="2"/>
      <c r="E38" s="2">
        <v>1185732</v>
      </c>
      <c r="F38" s="3">
        <v>44359</v>
      </c>
      <c r="G38" s="2" t="s">
        <v>13</v>
      </c>
      <c r="H38" s="2" t="s">
        <v>14</v>
      </c>
      <c r="I38" s="2" t="s">
        <v>14</v>
      </c>
      <c r="J38" s="2" t="s">
        <v>17</v>
      </c>
      <c r="K38" s="4">
        <v>0.5</v>
      </c>
      <c r="L38" s="5">
        <v>9250</v>
      </c>
      <c r="M38" s="6">
        <f t="shared" si="0"/>
        <v>4625</v>
      </c>
      <c r="N38" s="6">
        <f t="shared" si="1"/>
        <v>1618.75</v>
      </c>
      <c r="O38" s="7">
        <v>0.35</v>
      </c>
    </row>
    <row r="39" spans="2:15" ht="15.6" x14ac:dyDescent="0.6">
      <c r="B39" s="2" t="s">
        <v>12</v>
      </c>
      <c r="C39" s="2"/>
      <c r="D39" s="2"/>
      <c r="E39" s="2">
        <v>1185732</v>
      </c>
      <c r="F39" s="3">
        <v>44359</v>
      </c>
      <c r="G39" s="2" t="s">
        <v>13</v>
      </c>
      <c r="H39" s="2" t="s">
        <v>14</v>
      </c>
      <c r="I39" s="2" t="s">
        <v>14</v>
      </c>
      <c r="J39" s="2" t="s">
        <v>18</v>
      </c>
      <c r="K39" s="4">
        <v>0.5</v>
      </c>
      <c r="L39" s="5">
        <v>9000</v>
      </c>
      <c r="M39" s="6">
        <f t="shared" si="0"/>
        <v>4500</v>
      </c>
      <c r="N39" s="6">
        <f t="shared" si="1"/>
        <v>1575</v>
      </c>
      <c r="O39" s="7">
        <v>0.35</v>
      </c>
    </row>
    <row r="40" spans="2:15" ht="15.6" x14ac:dyDescent="0.6">
      <c r="B40" s="2" t="s">
        <v>12</v>
      </c>
      <c r="C40" s="2"/>
      <c r="D40" s="2"/>
      <c r="E40" s="2">
        <v>1185732</v>
      </c>
      <c r="F40" s="3">
        <v>44359</v>
      </c>
      <c r="G40" s="2" t="s">
        <v>13</v>
      </c>
      <c r="H40" s="2" t="s">
        <v>14</v>
      </c>
      <c r="I40" s="2" t="s">
        <v>14</v>
      </c>
      <c r="J40" s="2" t="s">
        <v>19</v>
      </c>
      <c r="K40" s="4">
        <v>0.6</v>
      </c>
      <c r="L40" s="5">
        <v>9000</v>
      </c>
      <c r="M40" s="6">
        <f t="shared" si="0"/>
        <v>5400</v>
      </c>
      <c r="N40" s="6">
        <f t="shared" si="1"/>
        <v>1620</v>
      </c>
      <c r="O40" s="7">
        <v>0.3</v>
      </c>
    </row>
    <row r="41" spans="2:15" ht="15.6" x14ac:dyDescent="0.6">
      <c r="B41" s="2" t="s">
        <v>12</v>
      </c>
      <c r="C41" s="2"/>
      <c r="D41" s="2"/>
      <c r="E41" s="2">
        <v>1185732</v>
      </c>
      <c r="F41" s="3">
        <v>44359</v>
      </c>
      <c r="G41" s="2" t="s">
        <v>13</v>
      </c>
      <c r="H41" s="2" t="s">
        <v>14</v>
      </c>
      <c r="I41" s="2" t="s">
        <v>14</v>
      </c>
      <c r="J41" s="2" t="s">
        <v>20</v>
      </c>
      <c r="K41" s="4">
        <v>0.65</v>
      </c>
      <c r="L41" s="5">
        <v>10500</v>
      </c>
      <c r="M41" s="6">
        <f t="shared" si="0"/>
        <v>6825</v>
      </c>
      <c r="N41" s="6">
        <f t="shared" si="1"/>
        <v>1706.25</v>
      </c>
      <c r="O41" s="7">
        <v>0.25</v>
      </c>
    </row>
    <row r="42" spans="2:15" ht="15.6" x14ac:dyDescent="0.6">
      <c r="B42" s="2" t="s">
        <v>12</v>
      </c>
      <c r="C42" s="2"/>
      <c r="D42" s="2"/>
      <c r="E42" s="2">
        <v>1185732</v>
      </c>
      <c r="F42" s="3">
        <v>44387</v>
      </c>
      <c r="G42" s="2" t="s">
        <v>13</v>
      </c>
      <c r="H42" s="2" t="s">
        <v>14</v>
      </c>
      <c r="I42" s="2" t="s">
        <v>14</v>
      </c>
      <c r="J42" s="2" t="s">
        <v>15</v>
      </c>
      <c r="K42" s="4">
        <v>0.6</v>
      </c>
      <c r="L42" s="5">
        <v>12750</v>
      </c>
      <c r="M42" s="6">
        <f t="shared" si="0"/>
        <v>7650</v>
      </c>
      <c r="N42" s="6">
        <f t="shared" si="1"/>
        <v>3825</v>
      </c>
      <c r="O42" s="7">
        <v>0.5</v>
      </c>
    </row>
    <row r="43" spans="2:15" ht="15.6" x14ac:dyDescent="0.6">
      <c r="B43" s="2" t="s">
        <v>12</v>
      </c>
      <c r="C43" s="2"/>
      <c r="D43" s="2"/>
      <c r="E43" s="2">
        <v>1185732</v>
      </c>
      <c r="F43" s="3">
        <v>44387</v>
      </c>
      <c r="G43" s="2" t="s">
        <v>13</v>
      </c>
      <c r="H43" s="2" t="s">
        <v>14</v>
      </c>
      <c r="I43" s="2" t="s">
        <v>14</v>
      </c>
      <c r="J43" s="2" t="s">
        <v>16</v>
      </c>
      <c r="K43" s="4">
        <v>0.55000000000000004</v>
      </c>
      <c r="L43" s="5">
        <v>10250</v>
      </c>
      <c r="M43" s="6">
        <f t="shared" si="0"/>
        <v>5637.5000000000009</v>
      </c>
      <c r="N43" s="6">
        <f t="shared" si="1"/>
        <v>1691.2500000000002</v>
      </c>
      <c r="O43" s="7">
        <v>0.3</v>
      </c>
    </row>
    <row r="44" spans="2:15" ht="15.6" x14ac:dyDescent="0.6">
      <c r="B44" s="2" t="s">
        <v>12</v>
      </c>
      <c r="C44" s="2"/>
      <c r="D44" s="2"/>
      <c r="E44" s="2">
        <v>1185732</v>
      </c>
      <c r="F44" s="3">
        <v>44387</v>
      </c>
      <c r="G44" s="2" t="s">
        <v>13</v>
      </c>
      <c r="H44" s="2" t="s">
        <v>14</v>
      </c>
      <c r="I44" s="2" t="s">
        <v>14</v>
      </c>
      <c r="J44" s="2" t="s">
        <v>17</v>
      </c>
      <c r="K44" s="4">
        <v>0.5</v>
      </c>
      <c r="L44" s="5">
        <v>9500</v>
      </c>
      <c r="M44" s="6">
        <f t="shared" si="0"/>
        <v>4750</v>
      </c>
      <c r="N44" s="6">
        <f t="shared" si="1"/>
        <v>1662.5</v>
      </c>
      <c r="O44" s="7">
        <v>0.35</v>
      </c>
    </row>
    <row r="45" spans="2:15" ht="15.6" x14ac:dyDescent="0.6">
      <c r="B45" s="2" t="s">
        <v>12</v>
      </c>
      <c r="C45" s="2"/>
      <c r="D45" s="2"/>
      <c r="E45" s="2">
        <v>1185732</v>
      </c>
      <c r="F45" s="3">
        <v>44387</v>
      </c>
      <c r="G45" s="2" t="s">
        <v>13</v>
      </c>
      <c r="H45" s="2" t="s">
        <v>14</v>
      </c>
      <c r="I45" s="2" t="s">
        <v>14</v>
      </c>
      <c r="J45" s="2" t="s">
        <v>18</v>
      </c>
      <c r="K45" s="4">
        <v>0.5</v>
      </c>
      <c r="L45" s="5">
        <v>9000</v>
      </c>
      <c r="M45" s="6">
        <f t="shared" si="0"/>
        <v>4500</v>
      </c>
      <c r="N45" s="6">
        <f t="shared" si="1"/>
        <v>1575</v>
      </c>
      <c r="O45" s="7">
        <v>0.35</v>
      </c>
    </row>
    <row r="46" spans="2:15" ht="15.6" x14ac:dyDescent="0.6">
      <c r="B46" s="2" t="s">
        <v>12</v>
      </c>
      <c r="C46" s="2"/>
      <c r="D46" s="2"/>
      <c r="E46" s="2">
        <v>1185732</v>
      </c>
      <c r="F46" s="3">
        <v>44387</v>
      </c>
      <c r="G46" s="2" t="s">
        <v>13</v>
      </c>
      <c r="H46" s="2" t="s">
        <v>14</v>
      </c>
      <c r="I46" s="2" t="s">
        <v>14</v>
      </c>
      <c r="J46" s="2" t="s">
        <v>19</v>
      </c>
      <c r="K46" s="4">
        <v>0.6</v>
      </c>
      <c r="L46" s="5">
        <v>9250</v>
      </c>
      <c r="M46" s="6">
        <f t="shared" si="0"/>
        <v>5550</v>
      </c>
      <c r="N46" s="6">
        <f t="shared" si="1"/>
        <v>1665</v>
      </c>
      <c r="O46" s="7">
        <v>0.3</v>
      </c>
    </row>
    <row r="47" spans="2:15" ht="15.6" x14ac:dyDescent="0.6">
      <c r="B47" s="2" t="s">
        <v>12</v>
      </c>
      <c r="C47" s="2"/>
      <c r="D47" s="2"/>
      <c r="E47" s="2">
        <v>1185732</v>
      </c>
      <c r="F47" s="3">
        <v>44387</v>
      </c>
      <c r="G47" s="2" t="s">
        <v>13</v>
      </c>
      <c r="H47" s="2" t="s">
        <v>14</v>
      </c>
      <c r="I47" s="2" t="s">
        <v>14</v>
      </c>
      <c r="J47" s="2" t="s">
        <v>20</v>
      </c>
      <c r="K47" s="4">
        <v>0.65</v>
      </c>
      <c r="L47" s="5">
        <v>11000</v>
      </c>
      <c r="M47" s="6">
        <f t="shared" si="0"/>
        <v>7150</v>
      </c>
      <c r="N47" s="6">
        <f t="shared" si="1"/>
        <v>1787.5</v>
      </c>
      <c r="O47" s="7">
        <v>0.25</v>
      </c>
    </row>
    <row r="48" spans="2:15" ht="15.6" x14ac:dyDescent="0.6">
      <c r="B48" s="2" t="s">
        <v>12</v>
      </c>
      <c r="C48" s="2"/>
      <c r="D48" s="2"/>
      <c r="E48" s="2">
        <v>1185732</v>
      </c>
      <c r="F48" s="3">
        <v>44419</v>
      </c>
      <c r="G48" s="2" t="s">
        <v>13</v>
      </c>
      <c r="H48" s="2" t="s">
        <v>14</v>
      </c>
      <c r="I48" s="2" t="s">
        <v>14</v>
      </c>
      <c r="J48" s="2" t="s">
        <v>15</v>
      </c>
      <c r="K48" s="4">
        <v>0.6</v>
      </c>
      <c r="L48" s="5">
        <v>12500</v>
      </c>
      <c r="M48" s="6">
        <f t="shared" si="0"/>
        <v>7500</v>
      </c>
      <c r="N48" s="6">
        <f t="shared" si="1"/>
        <v>3750</v>
      </c>
      <c r="O48" s="7">
        <v>0.5</v>
      </c>
    </row>
    <row r="49" spans="2:15" ht="15.6" x14ac:dyDescent="0.6">
      <c r="B49" s="2" t="s">
        <v>12</v>
      </c>
      <c r="C49" s="2"/>
      <c r="D49" s="2"/>
      <c r="E49" s="2">
        <v>1185732</v>
      </c>
      <c r="F49" s="3">
        <v>44419</v>
      </c>
      <c r="G49" s="2" t="s">
        <v>13</v>
      </c>
      <c r="H49" s="2" t="s">
        <v>14</v>
      </c>
      <c r="I49" s="2" t="s">
        <v>14</v>
      </c>
      <c r="J49" s="2" t="s">
        <v>16</v>
      </c>
      <c r="K49" s="4">
        <v>0.55000000000000004</v>
      </c>
      <c r="L49" s="5">
        <v>10250</v>
      </c>
      <c r="M49" s="6">
        <f t="shared" si="0"/>
        <v>5637.5000000000009</v>
      </c>
      <c r="N49" s="6">
        <f t="shared" si="1"/>
        <v>1691.2500000000002</v>
      </c>
      <c r="O49" s="7">
        <v>0.3</v>
      </c>
    </row>
    <row r="50" spans="2:15" ht="15.6" x14ac:dyDescent="0.6">
      <c r="B50" s="2" t="s">
        <v>12</v>
      </c>
      <c r="C50" s="2"/>
      <c r="D50" s="2"/>
      <c r="E50" s="2">
        <v>1185732</v>
      </c>
      <c r="F50" s="3">
        <v>44419</v>
      </c>
      <c r="G50" s="2" t="s">
        <v>13</v>
      </c>
      <c r="H50" s="2" t="s">
        <v>14</v>
      </c>
      <c r="I50" s="2" t="s">
        <v>14</v>
      </c>
      <c r="J50" s="2" t="s">
        <v>17</v>
      </c>
      <c r="K50" s="4">
        <v>0.5</v>
      </c>
      <c r="L50" s="5">
        <v>9500</v>
      </c>
      <c r="M50" s="6">
        <f t="shared" si="0"/>
        <v>4750</v>
      </c>
      <c r="N50" s="6">
        <f t="shared" si="1"/>
        <v>1662.5</v>
      </c>
      <c r="O50" s="7">
        <v>0.35</v>
      </c>
    </row>
    <row r="51" spans="2:15" ht="15.6" x14ac:dyDescent="0.6">
      <c r="B51" s="2" t="s">
        <v>12</v>
      </c>
      <c r="C51" s="2"/>
      <c r="D51" s="2"/>
      <c r="E51" s="2">
        <v>1185732</v>
      </c>
      <c r="F51" s="3">
        <v>44419</v>
      </c>
      <c r="G51" s="2" t="s">
        <v>13</v>
      </c>
      <c r="H51" s="2" t="s">
        <v>14</v>
      </c>
      <c r="I51" s="2" t="s">
        <v>14</v>
      </c>
      <c r="J51" s="2" t="s">
        <v>18</v>
      </c>
      <c r="K51" s="4">
        <v>0.5</v>
      </c>
      <c r="L51" s="5">
        <v>9250</v>
      </c>
      <c r="M51" s="6">
        <f t="shared" si="0"/>
        <v>4625</v>
      </c>
      <c r="N51" s="6">
        <f t="shared" si="1"/>
        <v>1618.75</v>
      </c>
      <c r="O51" s="7">
        <v>0.35</v>
      </c>
    </row>
    <row r="52" spans="2:15" ht="15.6" x14ac:dyDescent="0.6">
      <c r="B52" s="2" t="s">
        <v>12</v>
      </c>
      <c r="C52" s="2"/>
      <c r="D52" s="2"/>
      <c r="E52" s="2">
        <v>1185732</v>
      </c>
      <c r="F52" s="3">
        <v>44419</v>
      </c>
      <c r="G52" s="2" t="s">
        <v>13</v>
      </c>
      <c r="H52" s="2" t="s">
        <v>14</v>
      </c>
      <c r="I52" s="2" t="s">
        <v>14</v>
      </c>
      <c r="J52" s="2" t="s">
        <v>19</v>
      </c>
      <c r="K52" s="4">
        <v>0.6</v>
      </c>
      <c r="L52" s="5">
        <v>9000</v>
      </c>
      <c r="M52" s="6">
        <f t="shared" si="0"/>
        <v>5400</v>
      </c>
      <c r="N52" s="6">
        <f t="shared" si="1"/>
        <v>1620</v>
      </c>
      <c r="O52" s="7">
        <v>0.3</v>
      </c>
    </row>
    <row r="53" spans="2:15" ht="15.6" x14ac:dyDescent="0.6">
      <c r="B53" s="2" t="s">
        <v>12</v>
      </c>
      <c r="C53" s="2"/>
      <c r="D53" s="2"/>
      <c r="E53" s="2">
        <v>1185732</v>
      </c>
      <c r="F53" s="3">
        <v>44419</v>
      </c>
      <c r="G53" s="2" t="s">
        <v>13</v>
      </c>
      <c r="H53" s="2" t="s">
        <v>14</v>
      </c>
      <c r="I53" s="2" t="s">
        <v>14</v>
      </c>
      <c r="J53" s="2" t="s">
        <v>20</v>
      </c>
      <c r="K53" s="4">
        <v>0.65</v>
      </c>
      <c r="L53" s="5">
        <v>10750</v>
      </c>
      <c r="M53" s="6">
        <f t="shared" si="0"/>
        <v>6987.5</v>
      </c>
      <c r="N53" s="6">
        <f t="shared" si="1"/>
        <v>1746.875</v>
      </c>
      <c r="O53" s="7">
        <v>0.25</v>
      </c>
    </row>
    <row r="54" spans="2:15" ht="15.6" x14ac:dyDescent="0.6">
      <c r="B54" s="2" t="s">
        <v>12</v>
      </c>
      <c r="C54" s="2"/>
      <c r="D54" s="2"/>
      <c r="E54" s="2">
        <v>1185732</v>
      </c>
      <c r="F54" s="3">
        <v>44449</v>
      </c>
      <c r="G54" s="2" t="s">
        <v>13</v>
      </c>
      <c r="H54" s="2" t="s">
        <v>14</v>
      </c>
      <c r="I54" s="2" t="s">
        <v>14</v>
      </c>
      <c r="J54" s="2" t="s">
        <v>15</v>
      </c>
      <c r="K54" s="4">
        <v>0.6</v>
      </c>
      <c r="L54" s="5">
        <v>12000</v>
      </c>
      <c r="M54" s="6">
        <f t="shared" si="0"/>
        <v>7200</v>
      </c>
      <c r="N54" s="6">
        <f t="shared" si="1"/>
        <v>3600</v>
      </c>
      <c r="O54" s="7">
        <v>0.5</v>
      </c>
    </row>
    <row r="55" spans="2:15" ht="15.6" x14ac:dyDescent="0.6">
      <c r="B55" s="2" t="s">
        <v>12</v>
      </c>
      <c r="C55" s="2"/>
      <c r="D55" s="2"/>
      <c r="E55" s="2">
        <v>1185732</v>
      </c>
      <c r="F55" s="3">
        <v>44449</v>
      </c>
      <c r="G55" s="2" t="s">
        <v>13</v>
      </c>
      <c r="H55" s="2" t="s">
        <v>14</v>
      </c>
      <c r="I55" s="2" t="s">
        <v>14</v>
      </c>
      <c r="J55" s="2" t="s">
        <v>16</v>
      </c>
      <c r="K55" s="4">
        <v>0.55000000000000004</v>
      </c>
      <c r="L55" s="5">
        <v>10000</v>
      </c>
      <c r="M55" s="6">
        <f t="shared" si="0"/>
        <v>5500</v>
      </c>
      <c r="N55" s="6">
        <f t="shared" si="1"/>
        <v>1650</v>
      </c>
      <c r="O55" s="7">
        <v>0.3</v>
      </c>
    </row>
    <row r="56" spans="2:15" ht="15.6" x14ac:dyDescent="0.6">
      <c r="B56" s="2" t="s">
        <v>12</v>
      </c>
      <c r="C56" s="2"/>
      <c r="D56" s="2"/>
      <c r="E56" s="2">
        <v>1185732</v>
      </c>
      <c r="F56" s="3">
        <v>44449</v>
      </c>
      <c r="G56" s="2" t="s">
        <v>13</v>
      </c>
      <c r="H56" s="2" t="s">
        <v>14</v>
      </c>
      <c r="I56" s="2" t="s">
        <v>14</v>
      </c>
      <c r="J56" s="2" t="s">
        <v>17</v>
      </c>
      <c r="K56" s="4">
        <v>0.5</v>
      </c>
      <c r="L56" s="5">
        <v>9250</v>
      </c>
      <c r="M56" s="6">
        <f t="shared" si="0"/>
        <v>4625</v>
      </c>
      <c r="N56" s="6">
        <f t="shared" si="1"/>
        <v>1618.75</v>
      </c>
      <c r="O56" s="7">
        <v>0.35</v>
      </c>
    </row>
    <row r="57" spans="2:15" ht="15.6" x14ac:dyDescent="0.6">
      <c r="B57" s="2" t="s">
        <v>12</v>
      </c>
      <c r="C57" s="2"/>
      <c r="D57" s="2"/>
      <c r="E57" s="2">
        <v>1185732</v>
      </c>
      <c r="F57" s="3">
        <v>44449</v>
      </c>
      <c r="G57" s="2" t="s">
        <v>13</v>
      </c>
      <c r="H57" s="2" t="s">
        <v>14</v>
      </c>
      <c r="I57" s="2" t="s">
        <v>14</v>
      </c>
      <c r="J57" s="2" t="s">
        <v>18</v>
      </c>
      <c r="K57" s="4">
        <v>0.5</v>
      </c>
      <c r="L57" s="5">
        <v>9000</v>
      </c>
      <c r="M57" s="6">
        <f t="shared" si="0"/>
        <v>4500</v>
      </c>
      <c r="N57" s="6">
        <f t="shared" si="1"/>
        <v>1575</v>
      </c>
      <c r="O57" s="7">
        <v>0.35</v>
      </c>
    </row>
    <row r="58" spans="2:15" ht="15.6" x14ac:dyDescent="0.6">
      <c r="B58" s="2" t="s">
        <v>12</v>
      </c>
      <c r="C58" s="2"/>
      <c r="D58" s="2"/>
      <c r="E58" s="2">
        <v>1185732</v>
      </c>
      <c r="F58" s="3">
        <v>44449</v>
      </c>
      <c r="G58" s="2" t="s">
        <v>13</v>
      </c>
      <c r="H58" s="2" t="s">
        <v>14</v>
      </c>
      <c r="I58" s="2" t="s">
        <v>14</v>
      </c>
      <c r="J58" s="2" t="s">
        <v>19</v>
      </c>
      <c r="K58" s="4">
        <v>0.6</v>
      </c>
      <c r="L58" s="5">
        <v>9000</v>
      </c>
      <c r="M58" s="6">
        <f t="shared" si="0"/>
        <v>5400</v>
      </c>
      <c r="N58" s="6">
        <f t="shared" si="1"/>
        <v>1620</v>
      </c>
      <c r="O58" s="7">
        <v>0.3</v>
      </c>
    </row>
    <row r="59" spans="2:15" ht="15.6" x14ac:dyDescent="0.6">
      <c r="B59" s="2" t="s">
        <v>12</v>
      </c>
      <c r="C59" s="2"/>
      <c r="D59" s="2"/>
      <c r="E59" s="2">
        <v>1185732</v>
      </c>
      <c r="F59" s="3">
        <v>44449</v>
      </c>
      <c r="G59" s="2" t="s">
        <v>13</v>
      </c>
      <c r="H59" s="2" t="s">
        <v>14</v>
      </c>
      <c r="I59" s="2" t="s">
        <v>14</v>
      </c>
      <c r="J59" s="2" t="s">
        <v>20</v>
      </c>
      <c r="K59" s="4">
        <v>0.65</v>
      </c>
      <c r="L59" s="5">
        <v>10000</v>
      </c>
      <c r="M59" s="6">
        <f t="shared" si="0"/>
        <v>6500</v>
      </c>
      <c r="N59" s="6">
        <f t="shared" si="1"/>
        <v>1625</v>
      </c>
      <c r="O59" s="7">
        <v>0.25</v>
      </c>
    </row>
    <row r="60" spans="2:15" ht="15.6" x14ac:dyDescent="0.6">
      <c r="B60" s="2" t="s">
        <v>12</v>
      </c>
      <c r="C60" s="2"/>
      <c r="D60" s="2"/>
      <c r="E60" s="2">
        <v>1185732</v>
      </c>
      <c r="F60" s="3">
        <v>44481</v>
      </c>
      <c r="G60" s="2" t="s">
        <v>13</v>
      </c>
      <c r="H60" s="2" t="s">
        <v>14</v>
      </c>
      <c r="I60" s="2" t="s">
        <v>14</v>
      </c>
      <c r="J60" s="2" t="s">
        <v>15</v>
      </c>
      <c r="K60" s="4">
        <v>0.65</v>
      </c>
      <c r="L60" s="5">
        <v>11750</v>
      </c>
      <c r="M60" s="6">
        <f t="shared" si="0"/>
        <v>7637.5</v>
      </c>
      <c r="N60" s="6">
        <f t="shared" si="1"/>
        <v>3818.75</v>
      </c>
      <c r="O60" s="7">
        <v>0.5</v>
      </c>
    </row>
    <row r="61" spans="2:15" ht="15.6" x14ac:dyDescent="0.6">
      <c r="B61" s="2" t="s">
        <v>12</v>
      </c>
      <c r="C61" s="2"/>
      <c r="D61" s="2"/>
      <c r="E61" s="2">
        <v>1185732</v>
      </c>
      <c r="F61" s="3">
        <v>44481</v>
      </c>
      <c r="G61" s="2" t="s">
        <v>13</v>
      </c>
      <c r="H61" s="2" t="s">
        <v>14</v>
      </c>
      <c r="I61" s="2" t="s">
        <v>14</v>
      </c>
      <c r="J61" s="2" t="s">
        <v>16</v>
      </c>
      <c r="K61" s="4">
        <v>0.55000000000000004</v>
      </c>
      <c r="L61" s="5">
        <v>10000</v>
      </c>
      <c r="M61" s="6">
        <f t="shared" si="0"/>
        <v>5500</v>
      </c>
      <c r="N61" s="6">
        <f t="shared" si="1"/>
        <v>1650</v>
      </c>
      <c r="O61" s="7">
        <v>0.3</v>
      </c>
    </row>
    <row r="62" spans="2:15" ht="15.6" x14ac:dyDescent="0.6">
      <c r="B62" s="2" t="s">
        <v>12</v>
      </c>
      <c r="C62" s="2"/>
      <c r="D62" s="2"/>
      <c r="E62" s="2">
        <v>1185732</v>
      </c>
      <c r="F62" s="3">
        <v>44481</v>
      </c>
      <c r="G62" s="2" t="s">
        <v>13</v>
      </c>
      <c r="H62" s="2" t="s">
        <v>14</v>
      </c>
      <c r="I62" s="2" t="s">
        <v>14</v>
      </c>
      <c r="J62" s="2" t="s">
        <v>17</v>
      </c>
      <c r="K62" s="4">
        <v>0.55000000000000004</v>
      </c>
      <c r="L62" s="5">
        <v>9000</v>
      </c>
      <c r="M62" s="6">
        <f t="shared" si="0"/>
        <v>4950</v>
      </c>
      <c r="N62" s="6">
        <f t="shared" si="1"/>
        <v>1732.5</v>
      </c>
      <c r="O62" s="7">
        <v>0.35</v>
      </c>
    </row>
    <row r="63" spans="2:15" ht="15.6" x14ac:dyDescent="0.6">
      <c r="B63" s="2" t="s">
        <v>12</v>
      </c>
      <c r="C63" s="2"/>
      <c r="D63" s="2"/>
      <c r="E63" s="2">
        <v>1185732</v>
      </c>
      <c r="F63" s="3">
        <v>44481</v>
      </c>
      <c r="G63" s="2" t="s">
        <v>13</v>
      </c>
      <c r="H63" s="2" t="s">
        <v>14</v>
      </c>
      <c r="I63" s="2" t="s">
        <v>14</v>
      </c>
      <c r="J63" s="2" t="s">
        <v>18</v>
      </c>
      <c r="K63" s="4">
        <v>0.55000000000000004</v>
      </c>
      <c r="L63" s="5">
        <v>8750</v>
      </c>
      <c r="M63" s="6">
        <f t="shared" si="0"/>
        <v>4812.5</v>
      </c>
      <c r="N63" s="6">
        <f t="shared" si="1"/>
        <v>1684.375</v>
      </c>
      <c r="O63" s="7">
        <v>0.35</v>
      </c>
    </row>
    <row r="64" spans="2:15" ht="15.6" x14ac:dyDescent="0.6">
      <c r="B64" s="2" t="s">
        <v>12</v>
      </c>
      <c r="C64" s="2"/>
      <c r="D64" s="2"/>
      <c r="E64" s="2">
        <v>1185732</v>
      </c>
      <c r="F64" s="3">
        <v>44481</v>
      </c>
      <c r="G64" s="2" t="s">
        <v>13</v>
      </c>
      <c r="H64" s="2" t="s">
        <v>14</v>
      </c>
      <c r="I64" s="2" t="s">
        <v>14</v>
      </c>
      <c r="J64" s="2" t="s">
        <v>19</v>
      </c>
      <c r="K64" s="4">
        <v>0.65</v>
      </c>
      <c r="L64" s="5">
        <v>8750</v>
      </c>
      <c r="M64" s="6">
        <f t="shared" si="0"/>
        <v>5687.5</v>
      </c>
      <c r="N64" s="6">
        <f t="shared" si="1"/>
        <v>1706.25</v>
      </c>
      <c r="O64" s="7">
        <v>0.3</v>
      </c>
    </row>
    <row r="65" spans="2:15" ht="15.6" x14ac:dyDescent="0.6">
      <c r="B65" s="2" t="s">
        <v>12</v>
      </c>
      <c r="C65" s="2"/>
      <c r="D65" s="2"/>
      <c r="E65" s="2">
        <v>1185732</v>
      </c>
      <c r="F65" s="3">
        <v>44481</v>
      </c>
      <c r="G65" s="2" t="s">
        <v>13</v>
      </c>
      <c r="H65" s="2" t="s">
        <v>14</v>
      </c>
      <c r="I65" s="2" t="s">
        <v>14</v>
      </c>
      <c r="J65" s="2" t="s">
        <v>20</v>
      </c>
      <c r="K65" s="4">
        <v>0.7</v>
      </c>
      <c r="L65" s="5">
        <v>10000</v>
      </c>
      <c r="M65" s="6">
        <f t="shared" si="0"/>
        <v>7000</v>
      </c>
      <c r="N65" s="6">
        <f t="shared" si="1"/>
        <v>1750</v>
      </c>
      <c r="O65" s="7">
        <v>0.25</v>
      </c>
    </row>
    <row r="66" spans="2:15" ht="15.6" x14ac:dyDescent="0.6">
      <c r="B66" s="2" t="s">
        <v>12</v>
      </c>
      <c r="C66" s="2"/>
      <c r="D66" s="2"/>
      <c r="E66" s="2">
        <v>1185732</v>
      </c>
      <c r="F66" s="3">
        <v>44511</v>
      </c>
      <c r="G66" s="2" t="s">
        <v>13</v>
      </c>
      <c r="H66" s="2" t="s">
        <v>14</v>
      </c>
      <c r="I66" s="2" t="s">
        <v>14</v>
      </c>
      <c r="J66" s="2" t="s">
        <v>15</v>
      </c>
      <c r="K66" s="4">
        <v>0.65</v>
      </c>
      <c r="L66" s="5">
        <v>11500</v>
      </c>
      <c r="M66" s="6">
        <f t="shared" si="0"/>
        <v>7475</v>
      </c>
      <c r="N66" s="6">
        <f t="shared" si="1"/>
        <v>3737.5</v>
      </c>
      <c r="O66" s="7">
        <v>0.5</v>
      </c>
    </row>
    <row r="67" spans="2:15" ht="15.6" x14ac:dyDescent="0.6">
      <c r="B67" s="2" t="s">
        <v>12</v>
      </c>
      <c r="C67" s="2"/>
      <c r="D67" s="2"/>
      <c r="E67" s="2">
        <v>1185732</v>
      </c>
      <c r="F67" s="3">
        <v>44511</v>
      </c>
      <c r="G67" s="2" t="s">
        <v>13</v>
      </c>
      <c r="H67" s="2" t="s">
        <v>14</v>
      </c>
      <c r="I67" s="2" t="s">
        <v>14</v>
      </c>
      <c r="J67" s="2" t="s">
        <v>16</v>
      </c>
      <c r="K67" s="4">
        <v>0.55000000000000004</v>
      </c>
      <c r="L67" s="5">
        <v>9750</v>
      </c>
      <c r="M67" s="6">
        <f t="shared" si="0"/>
        <v>5362.5</v>
      </c>
      <c r="N67" s="6">
        <f t="shared" si="1"/>
        <v>1608.75</v>
      </c>
      <c r="O67" s="7">
        <v>0.3</v>
      </c>
    </row>
    <row r="68" spans="2:15" ht="15.6" x14ac:dyDescent="0.6">
      <c r="B68" s="2" t="s">
        <v>12</v>
      </c>
      <c r="C68" s="2"/>
      <c r="D68" s="2"/>
      <c r="E68" s="2">
        <v>1185732</v>
      </c>
      <c r="F68" s="3">
        <v>44511</v>
      </c>
      <c r="G68" s="2" t="s">
        <v>13</v>
      </c>
      <c r="H68" s="2" t="s">
        <v>14</v>
      </c>
      <c r="I68" s="2" t="s">
        <v>14</v>
      </c>
      <c r="J68" s="2" t="s">
        <v>17</v>
      </c>
      <c r="K68" s="4">
        <v>0.55000000000000004</v>
      </c>
      <c r="L68" s="5">
        <v>9200</v>
      </c>
      <c r="M68" s="6">
        <f t="shared" si="0"/>
        <v>5060</v>
      </c>
      <c r="N68" s="6">
        <f t="shared" si="1"/>
        <v>1771</v>
      </c>
      <c r="O68" s="7">
        <v>0.35</v>
      </c>
    </row>
    <row r="69" spans="2:15" ht="15.6" x14ac:dyDescent="0.6">
      <c r="B69" s="2" t="s">
        <v>12</v>
      </c>
      <c r="C69" s="2"/>
      <c r="D69" s="2"/>
      <c r="E69" s="2">
        <v>1185732</v>
      </c>
      <c r="F69" s="3">
        <v>44511</v>
      </c>
      <c r="G69" s="2" t="s">
        <v>13</v>
      </c>
      <c r="H69" s="2" t="s">
        <v>14</v>
      </c>
      <c r="I69" s="2" t="s">
        <v>14</v>
      </c>
      <c r="J69" s="2" t="s">
        <v>18</v>
      </c>
      <c r="K69" s="4">
        <v>0.55000000000000004</v>
      </c>
      <c r="L69" s="5">
        <v>9000</v>
      </c>
      <c r="M69" s="6">
        <f t="shared" si="0"/>
        <v>4950</v>
      </c>
      <c r="N69" s="6">
        <f t="shared" si="1"/>
        <v>1732.5</v>
      </c>
      <c r="O69" s="7">
        <v>0.35</v>
      </c>
    </row>
    <row r="70" spans="2:15" ht="15.6" x14ac:dyDescent="0.6">
      <c r="B70" s="2" t="s">
        <v>12</v>
      </c>
      <c r="C70" s="2"/>
      <c r="D70" s="2"/>
      <c r="E70" s="2">
        <v>1185732</v>
      </c>
      <c r="F70" s="3">
        <v>44511</v>
      </c>
      <c r="G70" s="2" t="s">
        <v>13</v>
      </c>
      <c r="H70" s="2" t="s">
        <v>14</v>
      </c>
      <c r="I70" s="2" t="s">
        <v>14</v>
      </c>
      <c r="J70" s="2" t="s">
        <v>19</v>
      </c>
      <c r="K70" s="4">
        <v>0.65</v>
      </c>
      <c r="L70" s="5">
        <v>8750</v>
      </c>
      <c r="M70" s="6">
        <f t="shared" si="0"/>
        <v>5687.5</v>
      </c>
      <c r="N70" s="6">
        <f t="shared" si="1"/>
        <v>1706.25</v>
      </c>
      <c r="O70" s="7">
        <v>0.3</v>
      </c>
    </row>
    <row r="71" spans="2:15" ht="15.6" x14ac:dyDescent="0.6">
      <c r="B71" s="2" t="s">
        <v>12</v>
      </c>
      <c r="C71" s="2"/>
      <c r="D71" s="2"/>
      <c r="E71" s="2">
        <v>1185732</v>
      </c>
      <c r="F71" s="3">
        <v>44511</v>
      </c>
      <c r="G71" s="2" t="s">
        <v>13</v>
      </c>
      <c r="H71" s="2" t="s">
        <v>14</v>
      </c>
      <c r="I71" s="2" t="s">
        <v>14</v>
      </c>
      <c r="J71" s="2" t="s">
        <v>20</v>
      </c>
      <c r="K71" s="4">
        <v>0.7</v>
      </c>
      <c r="L71" s="5">
        <v>9750</v>
      </c>
      <c r="M71" s="6">
        <f t="shared" si="0"/>
        <v>6825</v>
      </c>
      <c r="N71" s="6">
        <f t="shared" si="1"/>
        <v>1706.25</v>
      </c>
      <c r="O71" s="7">
        <v>0.25</v>
      </c>
    </row>
    <row r="72" spans="2:15" ht="15.6" x14ac:dyDescent="0.6">
      <c r="B72" s="2" t="s">
        <v>12</v>
      </c>
      <c r="C72" s="2"/>
      <c r="D72" s="2"/>
      <c r="E72" s="2">
        <v>1185732</v>
      </c>
      <c r="F72" s="3">
        <v>44540</v>
      </c>
      <c r="G72" s="2" t="s">
        <v>13</v>
      </c>
      <c r="H72" s="2" t="s">
        <v>14</v>
      </c>
      <c r="I72" s="2" t="s">
        <v>14</v>
      </c>
      <c r="J72" s="2" t="s">
        <v>15</v>
      </c>
      <c r="K72" s="4">
        <v>0.65</v>
      </c>
      <c r="L72" s="5">
        <v>12000</v>
      </c>
      <c r="M72" s="6">
        <f t="shared" si="0"/>
        <v>7800</v>
      </c>
      <c r="N72" s="6">
        <f t="shared" si="1"/>
        <v>3900</v>
      </c>
      <c r="O72" s="7">
        <v>0.5</v>
      </c>
    </row>
    <row r="73" spans="2:15" ht="15.6" x14ac:dyDescent="0.6">
      <c r="B73" s="2" t="s">
        <v>12</v>
      </c>
      <c r="C73" s="2"/>
      <c r="D73" s="2"/>
      <c r="E73" s="2">
        <v>1185732</v>
      </c>
      <c r="F73" s="3">
        <v>44540</v>
      </c>
      <c r="G73" s="2" t="s">
        <v>13</v>
      </c>
      <c r="H73" s="2" t="s">
        <v>14</v>
      </c>
      <c r="I73" s="2" t="s">
        <v>14</v>
      </c>
      <c r="J73" s="2" t="s">
        <v>16</v>
      </c>
      <c r="K73" s="4">
        <v>0.55000000000000004</v>
      </c>
      <c r="L73" s="5">
        <v>10000</v>
      </c>
      <c r="M73" s="6">
        <f t="shared" si="0"/>
        <v>5500</v>
      </c>
      <c r="N73" s="6">
        <f t="shared" si="1"/>
        <v>1650</v>
      </c>
      <c r="O73" s="7">
        <v>0.3</v>
      </c>
    </row>
    <row r="74" spans="2:15" ht="15.6" x14ac:dyDescent="0.6">
      <c r="B74" s="2" t="s">
        <v>12</v>
      </c>
      <c r="C74" s="2"/>
      <c r="D74" s="2"/>
      <c r="E74" s="2">
        <v>1185732</v>
      </c>
      <c r="F74" s="3">
        <v>44540</v>
      </c>
      <c r="G74" s="2" t="s">
        <v>13</v>
      </c>
      <c r="H74" s="2" t="s">
        <v>14</v>
      </c>
      <c r="I74" s="2" t="s">
        <v>14</v>
      </c>
      <c r="J74" s="2" t="s">
        <v>17</v>
      </c>
      <c r="K74" s="4">
        <v>0.55000000000000004</v>
      </c>
      <c r="L74" s="5">
        <v>9500</v>
      </c>
      <c r="M74" s="6">
        <f t="shared" si="0"/>
        <v>5225</v>
      </c>
      <c r="N74" s="6">
        <f t="shared" si="1"/>
        <v>1828.7499999999998</v>
      </c>
      <c r="O74" s="7">
        <v>0.35</v>
      </c>
    </row>
    <row r="75" spans="2:15" ht="15.6" x14ac:dyDescent="0.6">
      <c r="B75" s="2" t="s">
        <v>12</v>
      </c>
      <c r="C75" s="2"/>
      <c r="D75" s="2"/>
      <c r="E75" s="2">
        <v>1185732</v>
      </c>
      <c r="F75" s="3">
        <v>44540</v>
      </c>
      <c r="G75" s="2" t="s">
        <v>13</v>
      </c>
      <c r="H75" s="2" t="s">
        <v>14</v>
      </c>
      <c r="I75" s="2" t="s">
        <v>14</v>
      </c>
      <c r="J75" s="2" t="s">
        <v>18</v>
      </c>
      <c r="K75" s="4">
        <v>0.55000000000000004</v>
      </c>
      <c r="L75" s="5">
        <v>9000</v>
      </c>
      <c r="M75" s="6">
        <f t="shared" si="0"/>
        <v>4950</v>
      </c>
      <c r="N75" s="6">
        <f t="shared" si="1"/>
        <v>1732.5</v>
      </c>
      <c r="O75" s="7">
        <v>0.35</v>
      </c>
    </row>
    <row r="76" spans="2:15" ht="15.6" x14ac:dyDescent="0.6">
      <c r="B76" s="2" t="s">
        <v>12</v>
      </c>
      <c r="C76" s="2"/>
      <c r="D76" s="2"/>
      <c r="E76" s="2">
        <v>1185732</v>
      </c>
      <c r="F76" s="3">
        <v>44540</v>
      </c>
      <c r="G76" s="2" t="s">
        <v>13</v>
      </c>
      <c r="H76" s="2" t="s">
        <v>14</v>
      </c>
      <c r="I76" s="2" t="s">
        <v>14</v>
      </c>
      <c r="J76" s="2" t="s">
        <v>19</v>
      </c>
      <c r="K76" s="4">
        <v>0.65</v>
      </c>
      <c r="L76" s="5">
        <v>9000</v>
      </c>
      <c r="M76" s="6">
        <f t="shared" si="0"/>
        <v>5850</v>
      </c>
      <c r="N76" s="6">
        <f t="shared" si="1"/>
        <v>1755</v>
      </c>
      <c r="O76" s="7">
        <v>0.3</v>
      </c>
    </row>
    <row r="77" spans="2:15" ht="15.6" x14ac:dyDescent="0.6">
      <c r="B77" s="2" t="s">
        <v>12</v>
      </c>
      <c r="C77" s="2"/>
      <c r="D77" s="2"/>
      <c r="E77" s="2">
        <v>1185732</v>
      </c>
      <c r="F77" s="3">
        <v>44540</v>
      </c>
      <c r="G77" s="2" t="s">
        <v>13</v>
      </c>
      <c r="H77" s="2" t="s">
        <v>14</v>
      </c>
      <c r="I77" s="2" t="s">
        <v>14</v>
      </c>
      <c r="J77" s="2" t="s">
        <v>20</v>
      </c>
      <c r="K77" s="4">
        <v>0.7</v>
      </c>
      <c r="L77" s="5">
        <v>10000</v>
      </c>
      <c r="M77" s="6">
        <f t="shared" si="0"/>
        <v>7000</v>
      </c>
      <c r="N77" s="6">
        <f t="shared" si="1"/>
        <v>1750</v>
      </c>
      <c r="O77" s="7">
        <v>0.25</v>
      </c>
    </row>
    <row r="78" spans="2:15" ht="15.6" x14ac:dyDescent="0.6">
      <c r="B78" s="2" t="s">
        <v>21</v>
      </c>
      <c r="C78" s="2"/>
      <c r="D78" s="2"/>
      <c r="E78" s="2">
        <v>1197831</v>
      </c>
      <c r="F78" s="3">
        <v>44198</v>
      </c>
      <c r="G78" s="2" t="s">
        <v>22</v>
      </c>
      <c r="H78" s="2" t="s">
        <v>23</v>
      </c>
      <c r="I78" s="2" t="s">
        <v>24</v>
      </c>
      <c r="J78" s="2" t="s">
        <v>15</v>
      </c>
      <c r="K78" s="4">
        <v>0.25</v>
      </c>
      <c r="L78" s="5">
        <v>9000</v>
      </c>
      <c r="M78" s="6">
        <f t="shared" si="0"/>
        <v>2250</v>
      </c>
      <c r="N78" s="6">
        <f t="shared" si="1"/>
        <v>787.5</v>
      </c>
      <c r="O78" s="7">
        <v>0.35</v>
      </c>
    </row>
    <row r="79" spans="2:15" ht="15.6" x14ac:dyDescent="0.6">
      <c r="B79" s="2" t="s">
        <v>21</v>
      </c>
      <c r="C79" s="2"/>
      <c r="D79" s="2"/>
      <c r="E79" s="2">
        <v>1197831</v>
      </c>
      <c r="F79" s="3">
        <v>44198</v>
      </c>
      <c r="G79" s="2" t="s">
        <v>22</v>
      </c>
      <c r="H79" s="2" t="s">
        <v>23</v>
      </c>
      <c r="I79" s="2" t="s">
        <v>24</v>
      </c>
      <c r="J79" s="2" t="s">
        <v>16</v>
      </c>
      <c r="K79" s="4">
        <v>0.35</v>
      </c>
      <c r="L79" s="5">
        <v>9000</v>
      </c>
      <c r="M79" s="6">
        <f t="shared" si="0"/>
        <v>3150</v>
      </c>
      <c r="N79" s="6">
        <f t="shared" si="1"/>
        <v>1102.5</v>
      </c>
      <c r="O79" s="7">
        <v>0.35</v>
      </c>
    </row>
    <row r="80" spans="2:15" ht="15.6" x14ac:dyDescent="0.6">
      <c r="B80" s="2" t="s">
        <v>21</v>
      </c>
      <c r="C80" s="2"/>
      <c r="D80" s="2"/>
      <c r="E80" s="2">
        <v>1197831</v>
      </c>
      <c r="F80" s="3">
        <v>44198</v>
      </c>
      <c r="G80" s="2" t="s">
        <v>22</v>
      </c>
      <c r="H80" s="2" t="s">
        <v>23</v>
      </c>
      <c r="I80" s="2" t="s">
        <v>24</v>
      </c>
      <c r="J80" s="2" t="s">
        <v>17</v>
      </c>
      <c r="K80" s="4">
        <v>0.35</v>
      </c>
      <c r="L80" s="5">
        <v>7000</v>
      </c>
      <c r="M80" s="6">
        <f t="shared" si="0"/>
        <v>2450</v>
      </c>
      <c r="N80" s="6">
        <f t="shared" si="1"/>
        <v>857.5</v>
      </c>
      <c r="O80" s="7">
        <v>0.35</v>
      </c>
    </row>
    <row r="81" spans="2:15" ht="15.6" x14ac:dyDescent="0.6">
      <c r="B81" s="2" t="s">
        <v>21</v>
      </c>
      <c r="C81" s="2"/>
      <c r="D81" s="2"/>
      <c r="E81" s="2">
        <v>1197831</v>
      </c>
      <c r="F81" s="3">
        <v>44198</v>
      </c>
      <c r="G81" s="2" t="s">
        <v>22</v>
      </c>
      <c r="H81" s="2" t="s">
        <v>23</v>
      </c>
      <c r="I81" s="2" t="s">
        <v>24</v>
      </c>
      <c r="J81" s="2" t="s">
        <v>18</v>
      </c>
      <c r="K81" s="4">
        <v>0.35</v>
      </c>
      <c r="L81" s="5">
        <v>7000</v>
      </c>
      <c r="M81" s="6">
        <f t="shared" si="0"/>
        <v>2450</v>
      </c>
      <c r="N81" s="6">
        <f t="shared" si="1"/>
        <v>1102.5</v>
      </c>
      <c r="O81" s="7">
        <v>0.45</v>
      </c>
    </row>
    <row r="82" spans="2:15" ht="15.6" x14ac:dyDescent="0.6">
      <c r="B82" s="2" t="s">
        <v>21</v>
      </c>
      <c r="C82" s="2"/>
      <c r="D82" s="2"/>
      <c r="E82" s="2">
        <v>1197831</v>
      </c>
      <c r="F82" s="3">
        <v>44198</v>
      </c>
      <c r="G82" s="2" t="s">
        <v>22</v>
      </c>
      <c r="H82" s="2" t="s">
        <v>23</v>
      </c>
      <c r="I82" s="2" t="s">
        <v>24</v>
      </c>
      <c r="J82" s="2" t="s">
        <v>19</v>
      </c>
      <c r="K82" s="4">
        <v>0.4</v>
      </c>
      <c r="L82" s="5">
        <v>5500</v>
      </c>
      <c r="M82" s="6">
        <f t="shared" si="0"/>
        <v>2200</v>
      </c>
      <c r="N82" s="6">
        <f t="shared" si="1"/>
        <v>660</v>
      </c>
      <c r="O82" s="7">
        <v>0.3</v>
      </c>
    </row>
    <row r="83" spans="2:15" ht="15.6" x14ac:dyDescent="0.6">
      <c r="B83" s="2" t="s">
        <v>21</v>
      </c>
      <c r="C83" s="2"/>
      <c r="D83" s="2"/>
      <c r="E83" s="2">
        <v>1197831</v>
      </c>
      <c r="F83" s="3">
        <v>44198</v>
      </c>
      <c r="G83" s="2" t="s">
        <v>22</v>
      </c>
      <c r="H83" s="2" t="s">
        <v>23</v>
      </c>
      <c r="I83" s="2" t="s">
        <v>24</v>
      </c>
      <c r="J83" s="2" t="s">
        <v>20</v>
      </c>
      <c r="K83" s="4">
        <v>0.35</v>
      </c>
      <c r="L83" s="5">
        <v>7000</v>
      </c>
      <c r="M83" s="6">
        <f t="shared" si="0"/>
        <v>2450</v>
      </c>
      <c r="N83" s="6">
        <f t="shared" si="1"/>
        <v>1225</v>
      </c>
      <c r="O83" s="7">
        <v>0.5</v>
      </c>
    </row>
    <row r="84" spans="2:15" ht="15.6" x14ac:dyDescent="0.6">
      <c r="B84" s="2" t="s">
        <v>21</v>
      </c>
      <c r="C84" s="2"/>
      <c r="D84" s="2"/>
      <c r="E84" s="2">
        <v>1197831</v>
      </c>
      <c r="F84" s="3">
        <v>44228</v>
      </c>
      <c r="G84" s="2" t="s">
        <v>22</v>
      </c>
      <c r="H84" s="2" t="s">
        <v>23</v>
      </c>
      <c r="I84" s="2" t="s">
        <v>24</v>
      </c>
      <c r="J84" s="2" t="s">
        <v>15</v>
      </c>
      <c r="K84" s="4">
        <v>0.25</v>
      </c>
      <c r="L84" s="5">
        <v>8500</v>
      </c>
      <c r="M84" s="6">
        <f t="shared" si="0"/>
        <v>2125</v>
      </c>
      <c r="N84" s="6">
        <f t="shared" si="1"/>
        <v>743.75</v>
      </c>
      <c r="O84" s="7">
        <v>0.35</v>
      </c>
    </row>
    <row r="85" spans="2:15" ht="15.6" x14ac:dyDescent="0.6">
      <c r="B85" s="2" t="s">
        <v>21</v>
      </c>
      <c r="C85" s="2"/>
      <c r="D85" s="2"/>
      <c r="E85" s="2">
        <v>1197831</v>
      </c>
      <c r="F85" s="3">
        <v>44228</v>
      </c>
      <c r="G85" s="2" t="s">
        <v>22</v>
      </c>
      <c r="H85" s="2" t="s">
        <v>23</v>
      </c>
      <c r="I85" s="2" t="s">
        <v>24</v>
      </c>
      <c r="J85" s="2" t="s">
        <v>16</v>
      </c>
      <c r="K85" s="4">
        <v>0.35</v>
      </c>
      <c r="L85" s="5">
        <v>8500</v>
      </c>
      <c r="M85" s="6">
        <f t="shared" si="0"/>
        <v>2975</v>
      </c>
      <c r="N85" s="6">
        <f t="shared" si="1"/>
        <v>1041.25</v>
      </c>
      <c r="O85" s="7">
        <v>0.35</v>
      </c>
    </row>
    <row r="86" spans="2:15" ht="15.6" x14ac:dyDescent="0.6">
      <c r="B86" s="2" t="s">
        <v>21</v>
      </c>
      <c r="C86" s="2"/>
      <c r="D86" s="2"/>
      <c r="E86" s="2">
        <v>1197831</v>
      </c>
      <c r="F86" s="3">
        <v>44228</v>
      </c>
      <c r="G86" s="2" t="s">
        <v>22</v>
      </c>
      <c r="H86" s="2" t="s">
        <v>23</v>
      </c>
      <c r="I86" s="2" t="s">
        <v>24</v>
      </c>
      <c r="J86" s="2" t="s">
        <v>17</v>
      </c>
      <c r="K86" s="4">
        <v>0.35</v>
      </c>
      <c r="L86" s="5">
        <v>6750</v>
      </c>
      <c r="M86" s="6">
        <f t="shared" si="0"/>
        <v>2362.5</v>
      </c>
      <c r="N86" s="6">
        <f t="shared" si="1"/>
        <v>826.875</v>
      </c>
      <c r="O86" s="7">
        <v>0.35</v>
      </c>
    </row>
    <row r="87" spans="2:15" ht="15.6" x14ac:dyDescent="0.6">
      <c r="B87" s="2" t="s">
        <v>21</v>
      </c>
      <c r="C87" s="2"/>
      <c r="D87" s="2"/>
      <c r="E87" s="2">
        <v>1197831</v>
      </c>
      <c r="F87" s="3">
        <v>44228</v>
      </c>
      <c r="G87" s="2" t="s">
        <v>22</v>
      </c>
      <c r="H87" s="2" t="s">
        <v>23</v>
      </c>
      <c r="I87" s="2" t="s">
        <v>24</v>
      </c>
      <c r="J87" s="2" t="s">
        <v>18</v>
      </c>
      <c r="K87" s="4">
        <v>0.35</v>
      </c>
      <c r="L87" s="5">
        <v>6250</v>
      </c>
      <c r="M87" s="6">
        <f t="shared" si="0"/>
        <v>2187.5</v>
      </c>
      <c r="N87" s="6">
        <f t="shared" si="1"/>
        <v>984.375</v>
      </c>
      <c r="O87" s="7">
        <v>0.45</v>
      </c>
    </row>
    <row r="88" spans="2:15" ht="15.6" x14ac:dyDescent="0.6">
      <c r="B88" s="2" t="s">
        <v>21</v>
      </c>
      <c r="C88" s="2"/>
      <c r="D88" s="2"/>
      <c r="E88" s="2">
        <v>1197831</v>
      </c>
      <c r="F88" s="3">
        <v>44228</v>
      </c>
      <c r="G88" s="2" t="s">
        <v>22</v>
      </c>
      <c r="H88" s="2" t="s">
        <v>23</v>
      </c>
      <c r="I88" s="2" t="s">
        <v>24</v>
      </c>
      <c r="J88" s="2" t="s">
        <v>19</v>
      </c>
      <c r="K88" s="4">
        <v>0.4</v>
      </c>
      <c r="L88" s="5">
        <v>5000</v>
      </c>
      <c r="M88" s="6">
        <f t="shared" si="0"/>
        <v>2000</v>
      </c>
      <c r="N88" s="6">
        <f t="shared" si="1"/>
        <v>600</v>
      </c>
      <c r="O88" s="7">
        <v>0.3</v>
      </c>
    </row>
    <row r="89" spans="2:15" ht="15.6" x14ac:dyDescent="0.6">
      <c r="B89" s="2" t="s">
        <v>21</v>
      </c>
      <c r="C89" s="2"/>
      <c r="D89" s="2"/>
      <c r="E89" s="2">
        <v>1197831</v>
      </c>
      <c r="F89" s="3">
        <v>44228</v>
      </c>
      <c r="G89" s="2" t="s">
        <v>22</v>
      </c>
      <c r="H89" s="2" t="s">
        <v>23</v>
      </c>
      <c r="I89" s="2" t="s">
        <v>24</v>
      </c>
      <c r="J89" s="2" t="s">
        <v>20</v>
      </c>
      <c r="K89" s="4">
        <v>0.35</v>
      </c>
      <c r="L89" s="5">
        <v>7000</v>
      </c>
      <c r="M89" s="6">
        <f t="shared" si="0"/>
        <v>2450</v>
      </c>
      <c r="N89" s="6">
        <f t="shared" si="1"/>
        <v>1225</v>
      </c>
      <c r="O89" s="7">
        <v>0.5</v>
      </c>
    </row>
    <row r="90" spans="2:15" ht="15.6" x14ac:dyDescent="0.6">
      <c r="B90" s="2" t="s">
        <v>21</v>
      </c>
      <c r="C90" s="2"/>
      <c r="D90" s="2"/>
      <c r="E90" s="2">
        <v>1197831</v>
      </c>
      <c r="F90" s="3">
        <v>44258</v>
      </c>
      <c r="G90" s="2" t="s">
        <v>22</v>
      </c>
      <c r="H90" s="2" t="s">
        <v>23</v>
      </c>
      <c r="I90" s="2" t="s">
        <v>24</v>
      </c>
      <c r="J90" s="2" t="s">
        <v>15</v>
      </c>
      <c r="K90" s="4">
        <v>0.3</v>
      </c>
      <c r="L90" s="5">
        <v>8750</v>
      </c>
      <c r="M90" s="6">
        <f t="shared" si="0"/>
        <v>2625</v>
      </c>
      <c r="N90" s="6">
        <f t="shared" si="1"/>
        <v>918.74999999999989</v>
      </c>
      <c r="O90" s="7">
        <v>0.35</v>
      </c>
    </row>
    <row r="91" spans="2:15" ht="15.6" x14ac:dyDescent="0.6">
      <c r="B91" s="2" t="s">
        <v>21</v>
      </c>
      <c r="C91" s="2"/>
      <c r="D91" s="2"/>
      <c r="E91" s="2">
        <v>1197831</v>
      </c>
      <c r="F91" s="3">
        <v>44258</v>
      </c>
      <c r="G91" s="2" t="s">
        <v>22</v>
      </c>
      <c r="H91" s="2" t="s">
        <v>23</v>
      </c>
      <c r="I91" s="2" t="s">
        <v>24</v>
      </c>
      <c r="J91" s="2" t="s">
        <v>16</v>
      </c>
      <c r="K91" s="4">
        <v>0.4</v>
      </c>
      <c r="L91" s="5">
        <v>8750</v>
      </c>
      <c r="M91" s="6">
        <f t="shared" si="0"/>
        <v>3500</v>
      </c>
      <c r="N91" s="6">
        <f t="shared" si="1"/>
        <v>1225</v>
      </c>
      <c r="O91" s="7">
        <v>0.35</v>
      </c>
    </row>
    <row r="92" spans="2:15" ht="15.6" x14ac:dyDescent="0.6">
      <c r="B92" s="2" t="s">
        <v>21</v>
      </c>
      <c r="C92" s="2"/>
      <c r="D92" s="2"/>
      <c r="E92" s="2">
        <v>1197831</v>
      </c>
      <c r="F92" s="3">
        <v>44258</v>
      </c>
      <c r="G92" s="2" t="s">
        <v>22</v>
      </c>
      <c r="H92" s="2" t="s">
        <v>23</v>
      </c>
      <c r="I92" s="2" t="s">
        <v>24</v>
      </c>
      <c r="J92" s="2" t="s">
        <v>17</v>
      </c>
      <c r="K92" s="4">
        <v>0.35</v>
      </c>
      <c r="L92" s="5">
        <v>7000</v>
      </c>
      <c r="M92" s="6">
        <f t="shared" si="0"/>
        <v>2450</v>
      </c>
      <c r="N92" s="6">
        <f t="shared" si="1"/>
        <v>857.5</v>
      </c>
      <c r="O92" s="7">
        <v>0.35</v>
      </c>
    </row>
    <row r="93" spans="2:15" ht="15.6" x14ac:dyDescent="0.6">
      <c r="B93" s="2" t="s">
        <v>21</v>
      </c>
      <c r="C93" s="2"/>
      <c r="D93" s="2"/>
      <c r="E93" s="2">
        <v>1197831</v>
      </c>
      <c r="F93" s="3">
        <v>44258</v>
      </c>
      <c r="G93" s="2" t="s">
        <v>22</v>
      </c>
      <c r="H93" s="2" t="s">
        <v>23</v>
      </c>
      <c r="I93" s="2" t="s">
        <v>24</v>
      </c>
      <c r="J93" s="2" t="s">
        <v>18</v>
      </c>
      <c r="K93" s="4">
        <v>0.4</v>
      </c>
      <c r="L93" s="5">
        <v>6000</v>
      </c>
      <c r="M93" s="6">
        <f t="shared" si="0"/>
        <v>2400</v>
      </c>
      <c r="N93" s="6">
        <f t="shared" si="1"/>
        <v>1080</v>
      </c>
      <c r="O93" s="7">
        <v>0.45</v>
      </c>
    </row>
    <row r="94" spans="2:15" ht="15.6" x14ac:dyDescent="0.6">
      <c r="B94" s="2" t="s">
        <v>21</v>
      </c>
      <c r="C94" s="2"/>
      <c r="D94" s="2"/>
      <c r="E94" s="2">
        <v>1197831</v>
      </c>
      <c r="F94" s="3">
        <v>44258</v>
      </c>
      <c r="G94" s="2" t="s">
        <v>22</v>
      </c>
      <c r="H94" s="2" t="s">
        <v>23</v>
      </c>
      <c r="I94" s="2" t="s">
        <v>24</v>
      </c>
      <c r="J94" s="2" t="s">
        <v>19</v>
      </c>
      <c r="K94" s="4">
        <v>0.45</v>
      </c>
      <c r="L94" s="5">
        <v>5000</v>
      </c>
      <c r="M94" s="6">
        <f t="shared" si="0"/>
        <v>2250</v>
      </c>
      <c r="N94" s="6">
        <f t="shared" si="1"/>
        <v>675</v>
      </c>
      <c r="O94" s="7">
        <v>0.3</v>
      </c>
    </row>
    <row r="95" spans="2:15" ht="15.6" x14ac:dyDescent="0.6">
      <c r="B95" s="2" t="s">
        <v>21</v>
      </c>
      <c r="C95" s="2"/>
      <c r="D95" s="2"/>
      <c r="E95" s="2">
        <v>1197831</v>
      </c>
      <c r="F95" s="3">
        <v>44258</v>
      </c>
      <c r="G95" s="2" t="s">
        <v>22</v>
      </c>
      <c r="H95" s="2" t="s">
        <v>23</v>
      </c>
      <c r="I95" s="2" t="s">
        <v>24</v>
      </c>
      <c r="J95" s="2" t="s">
        <v>20</v>
      </c>
      <c r="K95" s="4">
        <v>0.4</v>
      </c>
      <c r="L95" s="5">
        <v>6500</v>
      </c>
      <c r="M95" s="6">
        <f t="shared" si="0"/>
        <v>2600</v>
      </c>
      <c r="N95" s="6">
        <f t="shared" si="1"/>
        <v>1300</v>
      </c>
      <c r="O95" s="7">
        <v>0.5</v>
      </c>
    </row>
    <row r="96" spans="2:15" ht="15.6" x14ac:dyDescent="0.6">
      <c r="B96" s="2" t="s">
        <v>21</v>
      </c>
      <c r="C96" s="2"/>
      <c r="D96" s="2"/>
      <c r="E96" s="2">
        <v>1197831</v>
      </c>
      <c r="F96" s="3">
        <v>44288</v>
      </c>
      <c r="G96" s="2" t="s">
        <v>22</v>
      </c>
      <c r="H96" s="2" t="s">
        <v>23</v>
      </c>
      <c r="I96" s="2" t="s">
        <v>24</v>
      </c>
      <c r="J96" s="2" t="s">
        <v>15</v>
      </c>
      <c r="K96" s="4">
        <v>0.3</v>
      </c>
      <c r="L96" s="5">
        <v>9000</v>
      </c>
      <c r="M96" s="6">
        <f t="shared" si="0"/>
        <v>2700</v>
      </c>
      <c r="N96" s="6">
        <f t="shared" si="1"/>
        <v>944.99999999999989</v>
      </c>
      <c r="O96" s="7">
        <v>0.35</v>
      </c>
    </row>
    <row r="97" spans="2:15" ht="15.6" x14ac:dyDescent="0.6">
      <c r="B97" s="2" t="s">
        <v>21</v>
      </c>
      <c r="C97" s="2"/>
      <c r="D97" s="2"/>
      <c r="E97" s="2">
        <v>1197831</v>
      </c>
      <c r="F97" s="3">
        <v>44288</v>
      </c>
      <c r="G97" s="2" t="s">
        <v>22</v>
      </c>
      <c r="H97" s="2" t="s">
        <v>23</v>
      </c>
      <c r="I97" s="2" t="s">
        <v>24</v>
      </c>
      <c r="J97" s="2" t="s">
        <v>16</v>
      </c>
      <c r="K97" s="4">
        <v>0.4</v>
      </c>
      <c r="L97" s="5">
        <v>9000</v>
      </c>
      <c r="M97" s="6">
        <f t="shared" si="0"/>
        <v>3600</v>
      </c>
      <c r="N97" s="6">
        <f t="shared" si="1"/>
        <v>1260</v>
      </c>
      <c r="O97" s="7">
        <v>0.35</v>
      </c>
    </row>
    <row r="98" spans="2:15" ht="15.6" x14ac:dyDescent="0.6">
      <c r="B98" s="2" t="s">
        <v>21</v>
      </c>
      <c r="C98" s="2"/>
      <c r="D98" s="2"/>
      <c r="E98" s="2">
        <v>1197831</v>
      </c>
      <c r="F98" s="3">
        <v>44288</v>
      </c>
      <c r="G98" s="2" t="s">
        <v>22</v>
      </c>
      <c r="H98" s="2" t="s">
        <v>23</v>
      </c>
      <c r="I98" s="2" t="s">
        <v>24</v>
      </c>
      <c r="J98" s="2" t="s">
        <v>17</v>
      </c>
      <c r="K98" s="4">
        <v>0.35</v>
      </c>
      <c r="L98" s="5">
        <v>7250</v>
      </c>
      <c r="M98" s="6">
        <f t="shared" si="0"/>
        <v>2537.5</v>
      </c>
      <c r="N98" s="6">
        <f t="shared" si="1"/>
        <v>888.125</v>
      </c>
      <c r="O98" s="7">
        <v>0.35</v>
      </c>
    </row>
    <row r="99" spans="2:15" ht="15.6" x14ac:dyDescent="0.6">
      <c r="B99" s="2" t="s">
        <v>21</v>
      </c>
      <c r="C99" s="2"/>
      <c r="D99" s="2"/>
      <c r="E99" s="2">
        <v>1197831</v>
      </c>
      <c r="F99" s="3">
        <v>44288</v>
      </c>
      <c r="G99" s="2" t="s">
        <v>22</v>
      </c>
      <c r="H99" s="2" t="s">
        <v>23</v>
      </c>
      <c r="I99" s="2" t="s">
        <v>24</v>
      </c>
      <c r="J99" s="2" t="s">
        <v>18</v>
      </c>
      <c r="K99" s="4">
        <v>0.4</v>
      </c>
      <c r="L99" s="5">
        <v>6250</v>
      </c>
      <c r="M99" s="6">
        <f t="shared" si="0"/>
        <v>2500</v>
      </c>
      <c r="N99" s="6">
        <f t="shared" si="1"/>
        <v>1125</v>
      </c>
      <c r="O99" s="7">
        <v>0.45</v>
      </c>
    </row>
    <row r="100" spans="2:15" ht="15.6" x14ac:dyDescent="0.6">
      <c r="B100" s="2" t="s">
        <v>21</v>
      </c>
      <c r="C100" s="2"/>
      <c r="D100" s="2"/>
      <c r="E100" s="2">
        <v>1197831</v>
      </c>
      <c r="F100" s="3">
        <v>44288</v>
      </c>
      <c r="G100" s="2" t="s">
        <v>22</v>
      </c>
      <c r="H100" s="2" t="s">
        <v>23</v>
      </c>
      <c r="I100" s="2" t="s">
        <v>24</v>
      </c>
      <c r="J100" s="2" t="s">
        <v>19</v>
      </c>
      <c r="K100" s="4">
        <v>0.45</v>
      </c>
      <c r="L100" s="5">
        <v>5250</v>
      </c>
      <c r="M100" s="6">
        <f t="shared" si="0"/>
        <v>2362.5</v>
      </c>
      <c r="N100" s="6">
        <f t="shared" si="1"/>
        <v>708.75</v>
      </c>
      <c r="O100" s="7">
        <v>0.3</v>
      </c>
    </row>
    <row r="101" spans="2:15" ht="15.6" x14ac:dyDescent="0.6">
      <c r="B101" s="2" t="s">
        <v>21</v>
      </c>
      <c r="C101" s="2"/>
      <c r="D101" s="2"/>
      <c r="E101" s="2">
        <v>1197831</v>
      </c>
      <c r="F101" s="3">
        <v>44288</v>
      </c>
      <c r="G101" s="2" t="s">
        <v>22</v>
      </c>
      <c r="H101" s="2" t="s">
        <v>23</v>
      </c>
      <c r="I101" s="2" t="s">
        <v>24</v>
      </c>
      <c r="J101" s="2" t="s">
        <v>20</v>
      </c>
      <c r="K101" s="4">
        <v>0.4</v>
      </c>
      <c r="L101" s="5">
        <v>8000</v>
      </c>
      <c r="M101" s="6">
        <f t="shared" si="0"/>
        <v>3200</v>
      </c>
      <c r="N101" s="6">
        <f t="shared" si="1"/>
        <v>1600</v>
      </c>
      <c r="O101" s="7">
        <v>0.5</v>
      </c>
    </row>
    <row r="102" spans="2:15" ht="15.6" x14ac:dyDescent="0.6">
      <c r="B102" s="2" t="s">
        <v>21</v>
      </c>
      <c r="C102" s="2"/>
      <c r="D102" s="2"/>
      <c r="E102" s="2">
        <v>1197831</v>
      </c>
      <c r="F102" s="3">
        <v>44318</v>
      </c>
      <c r="G102" s="2" t="s">
        <v>22</v>
      </c>
      <c r="H102" s="2" t="s">
        <v>23</v>
      </c>
      <c r="I102" s="2" t="s">
        <v>24</v>
      </c>
      <c r="J102" s="2" t="s">
        <v>15</v>
      </c>
      <c r="K102" s="4">
        <v>0.3</v>
      </c>
      <c r="L102" s="5">
        <v>9250</v>
      </c>
      <c r="M102" s="6">
        <f t="shared" si="0"/>
        <v>2775</v>
      </c>
      <c r="N102" s="6">
        <f t="shared" si="1"/>
        <v>971.24999999999989</v>
      </c>
      <c r="O102" s="7">
        <v>0.35</v>
      </c>
    </row>
    <row r="103" spans="2:15" ht="15.6" x14ac:dyDescent="0.6">
      <c r="B103" s="2" t="s">
        <v>21</v>
      </c>
      <c r="C103" s="2"/>
      <c r="D103" s="2"/>
      <c r="E103" s="2">
        <v>1197831</v>
      </c>
      <c r="F103" s="3">
        <v>44318</v>
      </c>
      <c r="G103" s="2" t="s">
        <v>22</v>
      </c>
      <c r="H103" s="2" t="s">
        <v>23</v>
      </c>
      <c r="I103" s="2" t="s">
        <v>24</v>
      </c>
      <c r="J103" s="2" t="s">
        <v>16</v>
      </c>
      <c r="K103" s="4">
        <v>0.4</v>
      </c>
      <c r="L103" s="5">
        <v>9250</v>
      </c>
      <c r="M103" s="6">
        <f t="shared" si="0"/>
        <v>3700</v>
      </c>
      <c r="N103" s="6">
        <f t="shared" si="1"/>
        <v>1295</v>
      </c>
      <c r="O103" s="7">
        <v>0.35</v>
      </c>
    </row>
    <row r="104" spans="2:15" ht="15.6" x14ac:dyDescent="0.6">
      <c r="B104" s="2" t="s">
        <v>21</v>
      </c>
      <c r="C104" s="2"/>
      <c r="D104" s="2"/>
      <c r="E104" s="2">
        <v>1197831</v>
      </c>
      <c r="F104" s="3">
        <v>44318</v>
      </c>
      <c r="G104" s="2" t="s">
        <v>22</v>
      </c>
      <c r="H104" s="2" t="s">
        <v>23</v>
      </c>
      <c r="I104" s="2" t="s">
        <v>24</v>
      </c>
      <c r="J104" s="2" t="s">
        <v>17</v>
      </c>
      <c r="K104" s="4">
        <v>0.35</v>
      </c>
      <c r="L104" s="5">
        <v>7750</v>
      </c>
      <c r="M104" s="6">
        <f t="shared" si="0"/>
        <v>2712.5</v>
      </c>
      <c r="N104" s="6">
        <f t="shared" si="1"/>
        <v>949.37499999999989</v>
      </c>
      <c r="O104" s="7">
        <v>0.35</v>
      </c>
    </row>
    <row r="105" spans="2:15" ht="15.6" x14ac:dyDescent="0.6">
      <c r="B105" s="2" t="s">
        <v>21</v>
      </c>
      <c r="C105" s="2"/>
      <c r="D105" s="2"/>
      <c r="E105" s="2">
        <v>1197831</v>
      </c>
      <c r="F105" s="3">
        <v>44318</v>
      </c>
      <c r="G105" s="2" t="s">
        <v>22</v>
      </c>
      <c r="H105" s="2" t="s">
        <v>23</v>
      </c>
      <c r="I105" s="2" t="s">
        <v>24</v>
      </c>
      <c r="J105" s="2" t="s">
        <v>18</v>
      </c>
      <c r="K105" s="4">
        <v>0.4</v>
      </c>
      <c r="L105" s="5">
        <v>7000</v>
      </c>
      <c r="M105" s="6">
        <f t="shared" si="0"/>
        <v>2800</v>
      </c>
      <c r="N105" s="6">
        <f t="shared" si="1"/>
        <v>1260</v>
      </c>
      <c r="O105" s="7">
        <v>0.45</v>
      </c>
    </row>
    <row r="106" spans="2:15" ht="15.6" x14ac:dyDescent="0.6">
      <c r="B106" s="2" t="s">
        <v>21</v>
      </c>
      <c r="C106" s="2"/>
      <c r="D106" s="2"/>
      <c r="E106" s="2">
        <v>1197831</v>
      </c>
      <c r="F106" s="3">
        <v>44318</v>
      </c>
      <c r="G106" s="2" t="s">
        <v>22</v>
      </c>
      <c r="H106" s="2" t="s">
        <v>23</v>
      </c>
      <c r="I106" s="2" t="s">
        <v>24</v>
      </c>
      <c r="J106" s="2" t="s">
        <v>19</v>
      </c>
      <c r="K106" s="4">
        <v>0.45</v>
      </c>
      <c r="L106" s="5">
        <v>6000</v>
      </c>
      <c r="M106" s="6">
        <f t="shared" si="0"/>
        <v>2700</v>
      </c>
      <c r="N106" s="6">
        <f t="shared" si="1"/>
        <v>810</v>
      </c>
      <c r="O106" s="7">
        <v>0.3</v>
      </c>
    </row>
    <row r="107" spans="2:15" ht="15.6" x14ac:dyDescent="0.6">
      <c r="B107" s="2" t="s">
        <v>21</v>
      </c>
      <c r="C107" s="2"/>
      <c r="D107" s="2"/>
      <c r="E107" s="2">
        <v>1197831</v>
      </c>
      <c r="F107" s="3">
        <v>44318</v>
      </c>
      <c r="G107" s="2" t="s">
        <v>22</v>
      </c>
      <c r="H107" s="2" t="s">
        <v>23</v>
      </c>
      <c r="I107" s="2" t="s">
        <v>24</v>
      </c>
      <c r="J107" s="2" t="s">
        <v>20</v>
      </c>
      <c r="K107" s="4">
        <v>0.4</v>
      </c>
      <c r="L107" s="5">
        <v>9500</v>
      </c>
      <c r="M107" s="6">
        <f t="shared" si="0"/>
        <v>3800</v>
      </c>
      <c r="N107" s="6">
        <f t="shared" si="1"/>
        <v>1900</v>
      </c>
      <c r="O107" s="7">
        <v>0.5</v>
      </c>
    </row>
    <row r="108" spans="2:15" ht="15.6" x14ac:dyDescent="0.6">
      <c r="B108" s="2" t="s">
        <v>21</v>
      </c>
      <c r="C108" s="2"/>
      <c r="D108" s="2"/>
      <c r="E108" s="2">
        <v>1197831</v>
      </c>
      <c r="F108" s="3">
        <v>44348</v>
      </c>
      <c r="G108" s="2" t="s">
        <v>22</v>
      </c>
      <c r="H108" s="2" t="s">
        <v>23</v>
      </c>
      <c r="I108" s="2" t="s">
        <v>24</v>
      </c>
      <c r="J108" s="2" t="s">
        <v>15</v>
      </c>
      <c r="K108" s="4">
        <v>0.4</v>
      </c>
      <c r="L108" s="5">
        <v>9500</v>
      </c>
      <c r="M108" s="6">
        <f t="shared" si="0"/>
        <v>3800</v>
      </c>
      <c r="N108" s="6">
        <f t="shared" si="1"/>
        <v>1330</v>
      </c>
      <c r="O108" s="7">
        <v>0.35</v>
      </c>
    </row>
    <row r="109" spans="2:15" ht="15.6" x14ac:dyDescent="0.6">
      <c r="B109" s="2" t="s">
        <v>21</v>
      </c>
      <c r="C109" s="2"/>
      <c r="D109" s="2"/>
      <c r="E109" s="2">
        <v>1197831</v>
      </c>
      <c r="F109" s="3">
        <v>44348</v>
      </c>
      <c r="G109" s="2" t="s">
        <v>22</v>
      </c>
      <c r="H109" s="2" t="s">
        <v>23</v>
      </c>
      <c r="I109" s="2" t="s">
        <v>24</v>
      </c>
      <c r="J109" s="2" t="s">
        <v>16</v>
      </c>
      <c r="K109" s="4">
        <v>0.45</v>
      </c>
      <c r="L109" s="5">
        <v>9500</v>
      </c>
      <c r="M109" s="6">
        <f t="shared" si="0"/>
        <v>4275</v>
      </c>
      <c r="N109" s="6">
        <f t="shared" si="1"/>
        <v>1496.25</v>
      </c>
      <c r="O109" s="7">
        <v>0.35</v>
      </c>
    </row>
    <row r="110" spans="2:15" ht="15.6" x14ac:dyDescent="0.6">
      <c r="B110" s="2" t="s">
        <v>21</v>
      </c>
      <c r="C110" s="2"/>
      <c r="D110" s="2"/>
      <c r="E110" s="2">
        <v>1197831</v>
      </c>
      <c r="F110" s="3">
        <v>44348</v>
      </c>
      <c r="G110" s="2" t="s">
        <v>22</v>
      </c>
      <c r="H110" s="2" t="s">
        <v>23</v>
      </c>
      <c r="I110" s="2" t="s">
        <v>24</v>
      </c>
      <c r="J110" s="2" t="s">
        <v>17</v>
      </c>
      <c r="K110" s="4">
        <v>0.4</v>
      </c>
      <c r="L110" s="5">
        <v>8000</v>
      </c>
      <c r="M110" s="6">
        <f t="shared" si="0"/>
        <v>3200</v>
      </c>
      <c r="N110" s="6">
        <f t="shared" si="1"/>
        <v>1120</v>
      </c>
      <c r="O110" s="7">
        <v>0.35</v>
      </c>
    </row>
    <row r="111" spans="2:15" ht="15.6" x14ac:dyDescent="0.6">
      <c r="B111" s="2" t="s">
        <v>21</v>
      </c>
      <c r="C111" s="2"/>
      <c r="D111" s="2"/>
      <c r="E111" s="2">
        <v>1197831</v>
      </c>
      <c r="F111" s="3">
        <v>44348</v>
      </c>
      <c r="G111" s="2" t="s">
        <v>22</v>
      </c>
      <c r="H111" s="2" t="s">
        <v>23</v>
      </c>
      <c r="I111" s="2" t="s">
        <v>24</v>
      </c>
      <c r="J111" s="2" t="s">
        <v>18</v>
      </c>
      <c r="K111" s="4">
        <v>0.4</v>
      </c>
      <c r="L111" s="5">
        <v>7500</v>
      </c>
      <c r="M111" s="6">
        <f t="shared" si="0"/>
        <v>3000</v>
      </c>
      <c r="N111" s="6">
        <f t="shared" si="1"/>
        <v>1350</v>
      </c>
      <c r="O111" s="7">
        <v>0.45</v>
      </c>
    </row>
    <row r="112" spans="2:15" ht="15.6" x14ac:dyDescent="0.6">
      <c r="B112" s="2" t="s">
        <v>21</v>
      </c>
      <c r="C112" s="2"/>
      <c r="D112" s="2"/>
      <c r="E112" s="2">
        <v>1197831</v>
      </c>
      <c r="F112" s="3">
        <v>44348</v>
      </c>
      <c r="G112" s="2" t="s">
        <v>22</v>
      </c>
      <c r="H112" s="2" t="s">
        <v>23</v>
      </c>
      <c r="I112" s="2" t="s">
        <v>24</v>
      </c>
      <c r="J112" s="2" t="s">
        <v>19</v>
      </c>
      <c r="K112" s="4">
        <v>0.45</v>
      </c>
      <c r="L112" s="5">
        <v>6500</v>
      </c>
      <c r="M112" s="6">
        <f t="shared" si="0"/>
        <v>2925</v>
      </c>
      <c r="N112" s="6">
        <f t="shared" si="1"/>
        <v>877.5</v>
      </c>
      <c r="O112" s="7">
        <v>0.3</v>
      </c>
    </row>
    <row r="113" spans="2:15" ht="15.6" x14ac:dyDescent="0.6">
      <c r="B113" s="2" t="s">
        <v>21</v>
      </c>
      <c r="C113" s="2"/>
      <c r="D113" s="2"/>
      <c r="E113" s="2">
        <v>1197831</v>
      </c>
      <c r="F113" s="3">
        <v>44348</v>
      </c>
      <c r="G113" s="2" t="s">
        <v>22</v>
      </c>
      <c r="H113" s="2" t="s">
        <v>23</v>
      </c>
      <c r="I113" s="2" t="s">
        <v>24</v>
      </c>
      <c r="J113" s="2" t="s">
        <v>20</v>
      </c>
      <c r="K113" s="4">
        <v>0.5</v>
      </c>
      <c r="L113" s="5">
        <v>10000</v>
      </c>
      <c r="M113" s="6">
        <f t="shared" si="0"/>
        <v>5000</v>
      </c>
      <c r="N113" s="6">
        <f t="shared" si="1"/>
        <v>2500</v>
      </c>
      <c r="O113" s="7">
        <v>0.5</v>
      </c>
    </row>
    <row r="114" spans="2:15" ht="15.6" x14ac:dyDescent="0.6">
      <c r="B114" s="2" t="s">
        <v>21</v>
      </c>
      <c r="C114" s="2"/>
      <c r="D114" s="2"/>
      <c r="E114" s="2">
        <v>1197831</v>
      </c>
      <c r="F114" s="3">
        <v>44380</v>
      </c>
      <c r="G114" s="2" t="s">
        <v>22</v>
      </c>
      <c r="H114" s="2" t="s">
        <v>23</v>
      </c>
      <c r="I114" s="2" t="s">
        <v>24</v>
      </c>
      <c r="J114" s="2" t="s">
        <v>15</v>
      </c>
      <c r="K114" s="4">
        <v>0.4</v>
      </c>
      <c r="L114" s="5">
        <v>9500</v>
      </c>
      <c r="M114" s="6">
        <f t="shared" si="0"/>
        <v>3800</v>
      </c>
      <c r="N114" s="6">
        <f t="shared" si="1"/>
        <v>1330</v>
      </c>
      <c r="O114" s="7">
        <v>0.35</v>
      </c>
    </row>
    <row r="115" spans="2:15" ht="15.6" x14ac:dyDescent="0.6">
      <c r="B115" s="2" t="s">
        <v>21</v>
      </c>
      <c r="C115" s="2"/>
      <c r="D115" s="2"/>
      <c r="E115" s="2">
        <v>1197831</v>
      </c>
      <c r="F115" s="3">
        <v>44380</v>
      </c>
      <c r="G115" s="2" t="s">
        <v>22</v>
      </c>
      <c r="H115" s="2" t="s">
        <v>23</v>
      </c>
      <c r="I115" s="2" t="s">
        <v>24</v>
      </c>
      <c r="J115" s="2" t="s">
        <v>16</v>
      </c>
      <c r="K115" s="4">
        <v>0.45</v>
      </c>
      <c r="L115" s="5">
        <v>9500</v>
      </c>
      <c r="M115" s="6">
        <f t="shared" si="0"/>
        <v>4275</v>
      </c>
      <c r="N115" s="6">
        <f t="shared" si="1"/>
        <v>1496.25</v>
      </c>
      <c r="O115" s="7">
        <v>0.35</v>
      </c>
    </row>
    <row r="116" spans="2:15" ht="15.6" x14ac:dyDescent="0.6">
      <c r="B116" s="2" t="s">
        <v>21</v>
      </c>
      <c r="C116" s="2"/>
      <c r="D116" s="2"/>
      <c r="E116" s="2">
        <v>1197831</v>
      </c>
      <c r="F116" s="3">
        <v>44380</v>
      </c>
      <c r="G116" s="2" t="s">
        <v>22</v>
      </c>
      <c r="H116" s="2" t="s">
        <v>23</v>
      </c>
      <c r="I116" s="2" t="s">
        <v>24</v>
      </c>
      <c r="J116" s="2" t="s">
        <v>17</v>
      </c>
      <c r="K116" s="4">
        <v>0.4</v>
      </c>
      <c r="L116" s="5">
        <v>11000</v>
      </c>
      <c r="M116" s="6">
        <f t="shared" si="0"/>
        <v>4400</v>
      </c>
      <c r="N116" s="6">
        <f t="shared" si="1"/>
        <v>1540</v>
      </c>
      <c r="O116" s="7">
        <v>0.35</v>
      </c>
    </row>
    <row r="117" spans="2:15" ht="15.6" x14ac:dyDescent="0.6">
      <c r="B117" s="2" t="s">
        <v>21</v>
      </c>
      <c r="C117" s="2"/>
      <c r="D117" s="2"/>
      <c r="E117" s="2">
        <v>1197831</v>
      </c>
      <c r="F117" s="3">
        <v>44380</v>
      </c>
      <c r="G117" s="2" t="s">
        <v>22</v>
      </c>
      <c r="H117" s="2" t="s">
        <v>23</v>
      </c>
      <c r="I117" s="2" t="s">
        <v>24</v>
      </c>
      <c r="J117" s="2" t="s">
        <v>18</v>
      </c>
      <c r="K117" s="4">
        <v>0.4</v>
      </c>
      <c r="L117" s="5">
        <v>7000</v>
      </c>
      <c r="M117" s="6">
        <f t="shared" si="0"/>
        <v>2800</v>
      </c>
      <c r="N117" s="6">
        <f t="shared" si="1"/>
        <v>1260</v>
      </c>
      <c r="O117" s="7">
        <v>0.45</v>
      </c>
    </row>
    <row r="118" spans="2:15" ht="15.6" x14ac:dyDescent="0.6">
      <c r="B118" s="2" t="s">
        <v>21</v>
      </c>
      <c r="C118" s="2"/>
      <c r="D118" s="2"/>
      <c r="E118" s="2">
        <v>1197831</v>
      </c>
      <c r="F118" s="3">
        <v>44380</v>
      </c>
      <c r="G118" s="2" t="s">
        <v>22</v>
      </c>
      <c r="H118" s="2" t="s">
        <v>23</v>
      </c>
      <c r="I118" s="2" t="s">
        <v>24</v>
      </c>
      <c r="J118" s="2" t="s">
        <v>19</v>
      </c>
      <c r="K118" s="4">
        <v>0.45</v>
      </c>
      <c r="L118" s="5">
        <v>7000</v>
      </c>
      <c r="M118" s="6">
        <f t="shared" si="0"/>
        <v>3150</v>
      </c>
      <c r="N118" s="6">
        <f t="shared" si="1"/>
        <v>945</v>
      </c>
      <c r="O118" s="7">
        <v>0.3</v>
      </c>
    </row>
    <row r="119" spans="2:15" ht="15.6" x14ac:dyDescent="0.6">
      <c r="B119" s="2" t="s">
        <v>21</v>
      </c>
      <c r="C119" s="2"/>
      <c r="D119" s="2"/>
      <c r="E119" s="2">
        <v>1197831</v>
      </c>
      <c r="F119" s="3">
        <v>44380</v>
      </c>
      <c r="G119" s="2" t="s">
        <v>22</v>
      </c>
      <c r="H119" s="2" t="s">
        <v>23</v>
      </c>
      <c r="I119" s="2" t="s">
        <v>24</v>
      </c>
      <c r="J119" s="2" t="s">
        <v>20</v>
      </c>
      <c r="K119" s="4">
        <v>0.5</v>
      </c>
      <c r="L119" s="5">
        <v>9750</v>
      </c>
      <c r="M119" s="6">
        <f t="shared" si="0"/>
        <v>4875</v>
      </c>
      <c r="N119" s="6">
        <f t="shared" si="1"/>
        <v>2437.5</v>
      </c>
      <c r="O119" s="7">
        <v>0.5</v>
      </c>
    </row>
    <row r="120" spans="2:15" ht="15.6" x14ac:dyDescent="0.6">
      <c r="B120" s="2" t="s">
        <v>21</v>
      </c>
      <c r="C120" s="2"/>
      <c r="D120" s="2"/>
      <c r="E120" s="2">
        <v>1197831</v>
      </c>
      <c r="F120" s="3">
        <v>44413</v>
      </c>
      <c r="G120" s="2" t="s">
        <v>22</v>
      </c>
      <c r="H120" s="2" t="s">
        <v>23</v>
      </c>
      <c r="I120" s="2" t="s">
        <v>24</v>
      </c>
      <c r="J120" s="2" t="s">
        <v>15</v>
      </c>
      <c r="K120" s="4">
        <v>0.4</v>
      </c>
      <c r="L120" s="5">
        <v>9250</v>
      </c>
      <c r="M120" s="6">
        <f t="shared" si="0"/>
        <v>3700</v>
      </c>
      <c r="N120" s="6">
        <f t="shared" si="1"/>
        <v>1295</v>
      </c>
      <c r="O120" s="7">
        <v>0.35</v>
      </c>
    </row>
    <row r="121" spans="2:15" ht="15.6" x14ac:dyDescent="0.6">
      <c r="B121" s="2" t="s">
        <v>21</v>
      </c>
      <c r="C121" s="2"/>
      <c r="D121" s="2"/>
      <c r="E121" s="2">
        <v>1197831</v>
      </c>
      <c r="F121" s="3">
        <v>44413</v>
      </c>
      <c r="G121" s="2" t="s">
        <v>22</v>
      </c>
      <c r="H121" s="2" t="s">
        <v>23</v>
      </c>
      <c r="I121" s="2" t="s">
        <v>24</v>
      </c>
      <c r="J121" s="2" t="s">
        <v>16</v>
      </c>
      <c r="K121" s="4">
        <v>0.45</v>
      </c>
      <c r="L121" s="5">
        <v>9250</v>
      </c>
      <c r="M121" s="6">
        <f t="shared" si="0"/>
        <v>4162.5</v>
      </c>
      <c r="N121" s="6">
        <f t="shared" si="1"/>
        <v>1456.875</v>
      </c>
      <c r="O121" s="7">
        <v>0.35</v>
      </c>
    </row>
    <row r="122" spans="2:15" ht="15.6" x14ac:dyDescent="0.6">
      <c r="B122" s="2" t="s">
        <v>21</v>
      </c>
      <c r="C122" s="2"/>
      <c r="D122" s="2"/>
      <c r="E122" s="2">
        <v>1197831</v>
      </c>
      <c r="F122" s="3">
        <v>44413</v>
      </c>
      <c r="G122" s="2" t="s">
        <v>22</v>
      </c>
      <c r="H122" s="2" t="s">
        <v>23</v>
      </c>
      <c r="I122" s="2" t="s">
        <v>24</v>
      </c>
      <c r="J122" s="2" t="s">
        <v>17</v>
      </c>
      <c r="K122" s="4">
        <v>0.4</v>
      </c>
      <c r="L122" s="5">
        <v>11000</v>
      </c>
      <c r="M122" s="6">
        <f t="shared" si="0"/>
        <v>4400</v>
      </c>
      <c r="N122" s="6">
        <f t="shared" si="1"/>
        <v>1540</v>
      </c>
      <c r="O122" s="7">
        <v>0.35</v>
      </c>
    </row>
    <row r="123" spans="2:15" ht="15.6" x14ac:dyDescent="0.6">
      <c r="B123" s="2" t="s">
        <v>21</v>
      </c>
      <c r="C123" s="2"/>
      <c r="D123" s="2"/>
      <c r="E123" s="2">
        <v>1197831</v>
      </c>
      <c r="F123" s="3">
        <v>44413</v>
      </c>
      <c r="G123" s="2" t="s">
        <v>22</v>
      </c>
      <c r="H123" s="2" t="s">
        <v>23</v>
      </c>
      <c r="I123" s="2" t="s">
        <v>24</v>
      </c>
      <c r="J123" s="2" t="s">
        <v>18</v>
      </c>
      <c r="K123" s="4">
        <v>0.4</v>
      </c>
      <c r="L123" s="5">
        <v>6500</v>
      </c>
      <c r="M123" s="6">
        <f t="shared" si="0"/>
        <v>2600</v>
      </c>
      <c r="N123" s="6">
        <f t="shared" si="1"/>
        <v>1170</v>
      </c>
      <c r="O123" s="7">
        <v>0.45</v>
      </c>
    </row>
    <row r="124" spans="2:15" ht="15.6" x14ac:dyDescent="0.6">
      <c r="B124" s="2" t="s">
        <v>21</v>
      </c>
      <c r="C124" s="2"/>
      <c r="D124" s="2"/>
      <c r="E124" s="2">
        <v>1197831</v>
      </c>
      <c r="F124" s="3">
        <v>44413</v>
      </c>
      <c r="G124" s="2" t="s">
        <v>22</v>
      </c>
      <c r="H124" s="2" t="s">
        <v>23</v>
      </c>
      <c r="I124" s="2" t="s">
        <v>24</v>
      </c>
      <c r="J124" s="2" t="s">
        <v>19</v>
      </c>
      <c r="K124" s="4">
        <v>0.45</v>
      </c>
      <c r="L124" s="5">
        <v>6500</v>
      </c>
      <c r="M124" s="6">
        <f t="shared" si="0"/>
        <v>2925</v>
      </c>
      <c r="N124" s="6">
        <f t="shared" si="1"/>
        <v>877.5</v>
      </c>
      <c r="O124" s="7">
        <v>0.3</v>
      </c>
    </row>
    <row r="125" spans="2:15" ht="15.6" x14ac:dyDescent="0.6">
      <c r="B125" s="2" t="s">
        <v>21</v>
      </c>
      <c r="C125" s="2"/>
      <c r="D125" s="2"/>
      <c r="E125" s="2">
        <v>1197831</v>
      </c>
      <c r="F125" s="3">
        <v>44413</v>
      </c>
      <c r="G125" s="2" t="s">
        <v>22</v>
      </c>
      <c r="H125" s="2" t="s">
        <v>23</v>
      </c>
      <c r="I125" s="2" t="s">
        <v>24</v>
      </c>
      <c r="J125" s="2" t="s">
        <v>20</v>
      </c>
      <c r="K125" s="4">
        <v>0.5</v>
      </c>
      <c r="L125" s="5">
        <v>9000</v>
      </c>
      <c r="M125" s="6">
        <f t="shared" si="0"/>
        <v>4500</v>
      </c>
      <c r="N125" s="6">
        <f t="shared" si="1"/>
        <v>2250</v>
      </c>
      <c r="O125" s="7">
        <v>0.5</v>
      </c>
    </row>
    <row r="126" spans="2:15" ht="15.6" x14ac:dyDescent="0.6">
      <c r="B126" s="2" t="s">
        <v>21</v>
      </c>
      <c r="C126" s="2"/>
      <c r="D126" s="2"/>
      <c r="E126" s="2">
        <v>1197831</v>
      </c>
      <c r="F126" s="3">
        <v>44441</v>
      </c>
      <c r="G126" s="2" t="s">
        <v>22</v>
      </c>
      <c r="H126" s="2" t="s">
        <v>23</v>
      </c>
      <c r="I126" s="2" t="s">
        <v>24</v>
      </c>
      <c r="J126" s="2" t="s">
        <v>15</v>
      </c>
      <c r="K126" s="4">
        <v>0.45</v>
      </c>
      <c r="L126" s="5">
        <v>8500</v>
      </c>
      <c r="M126" s="6">
        <f t="shared" si="0"/>
        <v>3825</v>
      </c>
      <c r="N126" s="6">
        <f t="shared" si="1"/>
        <v>1338.75</v>
      </c>
      <c r="O126" s="7">
        <v>0.35</v>
      </c>
    </row>
    <row r="127" spans="2:15" ht="15.6" x14ac:dyDescent="0.6">
      <c r="B127" s="2" t="s">
        <v>21</v>
      </c>
      <c r="C127" s="2"/>
      <c r="D127" s="2"/>
      <c r="E127" s="2">
        <v>1197831</v>
      </c>
      <c r="F127" s="3">
        <v>44441</v>
      </c>
      <c r="G127" s="2" t="s">
        <v>22</v>
      </c>
      <c r="H127" s="2" t="s">
        <v>23</v>
      </c>
      <c r="I127" s="2" t="s">
        <v>24</v>
      </c>
      <c r="J127" s="2" t="s">
        <v>16</v>
      </c>
      <c r="K127" s="4">
        <v>0.45</v>
      </c>
      <c r="L127" s="5">
        <v>8500</v>
      </c>
      <c r="M127" s="6">
        <f t="shared" si="0"/>
        <v>3825</v>
      </c>
      <c r="N127" s="6">
        <f t="shared" si="1"/>
        <v>1338.75</v>
      </c>
      <c r="O127" s="7">
        <v>0.35</v>
      </c>
    </row>
    <row r="128" spans="2:15" ht="15.6" x14ac:dyDescent="0.6">
      <c r="B128" s="2" t="s">
        <v>21</v>
      </c>
      <c r="C128" s="2"/>
      <c r="D128" s="2"/>
      <c r="E128" s="2">
        <v>1197831</v>
      </c>
      <c r="F128" s="3">
        <v>44441</v>
      </c>
      <c r="G128" s="2" t="s">
        <v>22</v>
      </c>
      <c r="H128" s="2" t="s">
        <v>23</v>
      </c>
      <c r="I128" s="2" t="s">
        <v>24</v>
      </c>
      <c r="J128" s="2" t="s">
        <v>17</v>
      </c>
      <c r="K128" s="4">
        <v>0.5</v>
      </c>
      <c r="L128" s="5">
        <v>9000</v>
      </c>
      <c r="M128" s="6">
        <f t="shared" si="0"/>
        <v>4500</v>
      </c>
      <c r="N128" s="6">
        <f t="shared" si="1"/>
        <v>1575</v>
      </c>
      <c r="O128" s="7">
        <v>0.35</v>
      </c>
    </row>
    <row r="129" spans="2:15" ht="15.6" x14ac:dyDescent="0.6">
      <c r="B129" s="2" t="s">
        <v>21</v>
      </c>
      <c r="C129" s="2"/>
      <c r="D129" s="2"/>
      <c r="E129" s="2">
        <v>1197831</v>
      </c>
      <c r="F129" s="3">
        <v>44441</v>
      </c>
      <c r="G129" s="2" t="s">
        <v>22</v>
      </c>
      <c r="H129" s="2" t="s">
        <v>23</v>
      </c>
      <c r="I129" s="2" t="s">
        <v>24</v>
      </c>
      <c r="J129" s="2" t="s">
        <v>18</v>
      </c>
      <c r="K129" s="4">
        <v>0.5</v>
      </c>
      <c r="L129" s="5">
        <v>6250</v>
      </c>
      <c r="M129" s="6">
        <f t="shared" si="0"/>
        <v>3125</v>
      </c>
      <c r="N129" s="6">
        <f t="shared" si="1"/>
        <v>1406.25</v>
      </c>
      <c r="O129" s="7">
        <v>0.45</v>
      </c>
    </row>
    <row r="130" spans="2:15" ht="15.6" x14ac:dyDescent="0.6">
      <c r="B130" s="2" t="s">
        <v>21</v>
      </c>
      <c r="C130" s="2"/>
      <c r="D130" s="2"/>
      <c r="E130" s="2">
        <v>1197831</v>
      </c>
      <c r="F130" s="3">
        <v>44441</v>
      </c>
      <c r="G130" s="2" t="s">
        <v>22</v>
      </c>
      <c r="H130" s="2" t="s">
        <v>23</v>
      </c>
      <c r="I130" s="2" t="s">
        <v>24</v>
      </c>
      <c r="J130" s="2" t="s">
        <v>19</v>
      </c>
      <c r="K130" s="4">
        <v>0.45</v>
      </c>
      <c r="L130" s="5">
        <v>6250</v>
      </c>
      <c r="M130" s="6">
        <f t="shared" si="0"/>
        <v>2812.5</v>
      </c>
      <c r="N130" s="6">
        <f t="shared" si="1"/>
        <v>843.75</v>
      </c>
      <c r="O130" s="7">
        <v>0.3</v>
      </c>
    </row>
    <row r="131" spans="2:15" ht="15.6" x14ac:dyDescent="0.6">
      <c r="B131" s="2" t="s">
        <v>21</v>
      </c>
      <c r="C131" s="2"/>
      <c r="D131" s="2"/>
      <c r="E131" s="2">
        <v>1197831</v>
      </c>
      <c r="F131" s="3">
        <v>44441</v>
      </c>
      <c r="G131" s="2" t="s">
        <v>22</v>
      </c>
      <c r="H131" s="2" t="s">
        <v>23</v>
      </c>
      <c r="I131" s="2" t="s">
        <v>24</v>
      </c>
      <c r="J131" s="2" t="s">
        <v>20</v>
      </c>
      <c r="K131" s="4">
        <v>0.55000000000000004</v>
      </c>
      <c r="L131" s="5">
        <v>8500</v>
      </c>
      <c r="M131" s="6">
        <f t="shared" si="0"/>
        <v>4675</v>
      </c>
      <c r="N131" s="6">
        <f t="shared" si="1"/>
        <v>2337.5</v>
      </c>
      <c r="O131" s="7">
        <v>0.5</v>
      </c>
    </row>
    <row r="132" spans="2:15" ht="15.6" x14ac:dyDescent="0.6">
      <c r="B132" s="2" t="s">
        <v>21</v>
      </c>
      <c r="C132" s="2"/>
      <c r="D132" s="2"/>
      <c r="E132" s="2">
        <v>1197831</v>
      </c>
      <c r="F132" s="3">
        <v>44470</v>
      </c>
      <c r="G132" s="2" t="s">
        <v>22</v>
      </c>
      <c r="H132" s="2" t="s">
        <v>23</v>
      </c>
      <c r="I132" s="2" t="s">
        <v>24</v>
      </c>
      <c r="J132" s="2" t="s">
        <v>15</v>
      </c>
      <c r="K132" s="4">
        <v>0.45</v>
      </c>
      <c r="L132" s="5">
        <v>8000</v>
      </c>
      <c r="M132" s="6">
        <f t="shared" si="0"/>
        <v>3600</v>
      </c>
      <c r="N132" s="6">
        <f t="shared" si="1"/>
        <v>1260</v>
      </c>
      <c r="O132" s="7">
        <v>0.35</v>
      </c>
    </row>
    <row r="133" spans="2:15" ht="15.6" x14ac:dyDescent="0.6">
      <c r="B133" s="2" t="s">
        <v>21</v>
      </c>
      <c r="C133" s="2"/>
      <c r="D133" s="2"/>
      <c r="E133" s="2">
        <v>1197831</v>
      </c>
      <c r="F133" s="3">
        <v>44470</v>
      </c>
      <c r="G133" s="2" t="s">
        <v>22</v>
      </c>
      <c r="H133" s="2" t="s">
        <v>23</v>
      </c>
      <c r="I133" s="2" t="s">
        <v>24</v>
      </c>
      <c r="J133" s="2" t="s">
        <v>16</v>
      </c>
      <c r="K133" s="4">
        <v>0.45</v>
      </c>
      <c r="L133" s="5">
        <v>8000</v>
      </c>
      <c r="M133" s="6">
        <f t="shared" si="0"/>
        <v>3600</v>
      </c>
      <c r="N133" s="6">
        <f t="shared" si="1"/>
        <v>1260</v>
      </c>
      <c r="O133" s="7">
        <v>0.35</v>
      </c>
    </row>
    <row r="134" spans="2:15" ht="15.6" x14ac:dyDescent="0.6">
      <c r="B134" s="2" t="s">
        <v>21</v>
      </c>
      <c r="C134" s="2"/>
      <c r="D134" s="2"/>
      <c r="E134" s="2">
        <v>1197831</v>
      </c>
      <c r="F134" s="3">
        <v>44470</v>
      </c>
      <c r="G134" s="2" t="s">
        <v>22</v>
      </c>
      <c r="H134" s="2" t="s">
        <v>23</v>
      </c>
      <c r="I134" s="2" t="s">
        <v>24</v>
      </c>
      <c r="J134" s="2" t="s">
        <v>17</v>
      </c>
      <c r="K134" s="4">
        <v>0.5</v>
      </c>
      <c r="L134" s="5">
        <v>7500</v>
      </c>
      <c r="M134" s="6">
        <f t="shared" si="0"/>
        <v>3750</v>
      </c>
      <c r="N134" s="6">
        <f t="shared" si="1"/>
        <v>1312.5</v>
      </c>
      <c r="O134" s="7">
        <v>0.35</v>
      </c>
    </row>
    <row r="135" spans="2:15" ht="15.6" x14ac:dyDescent="0.6">
      <c r="B135" s="2" t="s">
        <v>21</v>
      </c>
      <c r="C135" s="2"/>
      <c r="D135" s="2"/>
      <c r="E135" s="2">
        <v>1197831</v>
      </c>
      <c r="F135" s="3">
        <v>44470</v>
      </c>
      <c r="G135" s="2" t="s">
        <v>22</v>
      </c>
      <c r="H135" s="2" t="s">
        <v>23</v>
      </c>
      <c r="I135" s="2" t="s">
        <v>24</v>
      </c>
      <c r="J135" s="2" t="s">
        <v>18</v>
      </c>
      <c r="K135" s="4">
        <v>0.5</v>
      </c>
      <c r="L135" s="5">
        <v>6000</v>
      </c>
      <c r="M135" s="6">
        <f t="shared" si="0"/>
        <v>3000</v>
      </c>
      <c r="N135" s="6">
        <f t="shared" si="1"/>
        <v>1350</v>
      </c>
      <c r="O135" s="7">
        <v>0.45</v>
      </c>
    </row>
    <row r="136" spans="2:15" ht="15.6" x14ac:dyDescent="0.6">
      <c r="B136" s="2" t="s">
        <v>21</v>
      </c>
      <c r="C136" s="2"/>
      <c r="D136" s="2"/>
      <c r="E136" s="2">
        <v>1197831</v>
      </c>
      <c r="F136" s="3">
        <v>44470</v>
      </c>
      <c r="G136" s="2" t="s">
        <v>22</v>
      </c>
      <c r="H136" s="2" t="s">
        <v>23</v>
      </c>
      <c r="I136" s="2" t="s">
        <v>24</v>
      </c>
      <c r="J136" s="2" t="s">
        <v>19</v>
      </c>
      <c r="K136" s="4">
        <v>0.45</v>
      </c>
      <c r="L136" s="5">
        <v>5750</v>
      </c>
      <c r="M136" s="6">
        <f t="shared" si="0"/>
        <v>2587.5</v>
      </c>
      <c r="N136" s="6">
        <f t="shared" si="1"/>
        <v>776.25</v>
      </c>
      <c r="O136" s="7">
        <v>0.3</v>
      </c>
    </row>
    <row r="137" spans="2:15" ht="15.6" x14ac:dyDescent="0.6">
      <c r="B137" s="2" t="s">
        <v>21</v>
      </c>
      <c r="C137" s="2"/>
      <c r="D137" s="2"/>
      <c r="E137" s="2">
        <v>1197831</v>
      </c>
      <c r="F137" s="3">
        <v>44470</v>
      </c>
      <c r="G137" s="2" t="s">
        <v>22</v>
      </c>
      <c r="H137" s="2" t="s">
        <v>23</v>
      </c>
      <c r="I137" s="2" t="s">
        <v>24</v>
      </c>
      <c r="J137" s="2" t="s">
        <v>20</v>
      </c>
      <c r="K137" s="4">
        <v>0.55000000000000004</v>
      </c>
      <c r="L137" s="5">
        <v>7500</v>
      </c>
      <c r="M137" s="6">
        <f t="shared" si="0"/>
        <v>4125</v>
      </c>
      <c r="N137" s="6">
        <f t="shared" si="1"/>
        <v>2062.5</v>
      </c>
      <c r="O137" s="7">
        <v>0.5</v>
      </c>
    </row>
    <row r="138" spans="2:15" ht="15.6" x14ac:dyDescent="0.6">
      <c r="B138" s="2" t="s">
        <v>21</v>
      </c>
      <c r="C138" s="2"/>
      <c r="D138" s="2"/>
      <c r="E138" s="2">
        <v>1197831</v>
      </c>
      <c r="F138" s="3">
        <v>44502</v>
      </c>
      <c r="G138" s="2" t="s">
        <v>22</v>
      </c>
      <c r="H138" s="2" t="s">
        <v>23</v>
      </c>
      <c r="I138" s="2" t="s">
        <v>24</v>
      </c>
      <c r="J138" s="2" t="s">
        <v>15</v>
      </c>
      <c r="K138" s="4">
        <v>0.45</v>
      </c>
      <c r="L138" s="5">
        <v>9000</v>
      </c>
      <c r="M138" s="6">
        <f t="shared" si="0"/>
        <v>4050</v>
      </c>
      <c r="N138" s="6">
        <f t="shared" si="1"/>
        <v>1417.5</v>
      </c>
      <c r="O138" s="7">
        <v>0.35</v>
      </c>
    </row>
    <row r="139" spans="2:15" ht="15.6" x14ac:dyDescent="0.6">
      <c r="B139" s="2" t="s">
        <v>21</v>
      </c>
      <c r="C139" s="2"/>
      <c r="D139" s="2"/>
      <c r="E139" s="2">
        <v>1197831</v>
      </c>
      <c r="F139" s="3">
        <v>44502</v>
      </c>
      <c r="G139" s="2" t="s">
        <v>22</v>
      </c>
      <c r="H139" s="2" t="s">
        <v>23</v>
      </c>
      <c r="I139" s="2" t="s">
        <v>24</v>
      </c>
      <c r="J139" s="2" t="s">
        <v>16</v>
      </c>
      <c r="K139" s="4">
        <v>0.45</v>
      </c>
      <c r="L139" s="5">
        <v>9000</v>
      </c>
      <c r="M139" s="6">
        <f t="shared" si="0"/>
        <v>4050</v>
      </c>
      <c r="N139" s="6">
        <f t="shared" si="1"/>
        <v>1417.5</v>
      </c>
      <c r="O139" s="7">
        <v>0.35</v>
      </c>
    </row>
    <row r="140" spans="2:15" ht="15.6" x14ac:dyDescent="0.6">
      <c r="B140" s="2" t="s">
        <v>21</v>
      </c>
      <c r="C140" s="2"/>
      <c r="D140" s="2"/>
      <c r="E140" s="2">
        <v>1197831</v>
      </c>
      <c r="F140" s="3">
        <v>44502</v>
      </c>
      <c r="G140" s="2" t="s">
        <v>22</v>
      </c>
      <c r="H140" s="2" t="s">
        <v>23</v>
      </c>
      <c r="I140" s="2" t="s">
        <v>24</v>
      </c>
      <c r="J140" s="2" t="s">
        <v>17</v>
      </c>
      <c r="K140" s="4">
        <v>0.5</v>
      </c>
      <c r="L140" s="5">
        <v>8250</v>
      </c>
      <c r="M140" s="6">
        <f t="shared" si="0"/>
        <v>4125</v>
      </c>
      <c r="N140" s="6">
        <f t="shared" si="1"/>
        <v>1443.75</v>
      </c>
      <c r="O140" s="7">
        <v>0.35</v>
      </c>
    </row>
    <row r="141" spans="2:15" ht="15.6" x14ac:dyDescent="0.6">
      <c r="B141" s="2" t="s">
        <v>21</v>
      </c>
      <c r="C141" s="2"/>
      <c r="D141" s="2"/>
      <c r="E141" s="2">
        <v>1197831</v>
      </c>
      <c r="F141" s="3">
        <v>44502</v>
      </c>
      <c r="G141" s="2" t="s">
        <v>22</v>
      </c>
      <c r="H141" s="2" t="s">
        <v>23</v>
      </c>
      <c r="I141" s="2" t="s">
        <v>24</v>
      </c>
      <c r="J141" s="2" t="s">
        <v>18</v>
      </c>
      <c r="K141" s="4">
        <v>0.5</v>
      </c>
      <c r="L141" s="5">
        <v>6750</v>
      </c>
      <c r="M141" s="6">
        <f t="shared" si="0"/>
        <v>3375</v>
      </c>
      <c r="N141" s="6">
        <f t="shared" si="1"/>
        <v>1518.75</v>
      </c>
      <c r="O141" s="7">
        <v>0.45</v>
      </c>
    </row>
    <row r="142" spans="2:15" ht="15.6" x14ac:dyDescent="0.6">
      <c r="B142" s="2" t="s">
        <v>21</v>
      </c>
      <c r="C142" s="2"/>
      <c r="D142" s="2"/>
      <c r="E142" s="2">
        <v>1197831</v>
      </c>
      <c r="F142" s="3">
        <v>44502</v>
      </c>
      <c r="G142" s="2" t="s">
        <v>22</v>
      </c>
      <c r="H142" s="2" t="s">
        <v>23</v>
      </c>
      <c r="I142" s="2" t="s">
        <v>24</v>
      </c>
      <c r="J142" s="2" t="s">
        <v>19</v>
      </c>
      <c r="K142" s="4">
        <v>0.45</v>
      </c>
      <c r="L142" s="5">
        <v>6500</v>
      </c>
      <c r="M142" s="6">
        <f t="shared" si="0"/>
        <v>2925</v>
      </c>
      <c r="N142" s="6">
        <f t="shared" si="1"/>
        <v>877.5</v>
      </c>
      <c r="O142" s="7">
        <v>0.3</v>
      </c>
    </row>
    <row r="143" spans="2:15" ht="15.6" x14ac:dyDescent="0.6">
      <c r="B143" s="2" t="s">
        <v>21</v>
      </c>
      <c r="C143" s="2"/>
      <c r="D143" s="2"/>
      <c r="E143" s="2">
        <v>1197831</v>
      </c>
      <c r="F143" s="3">
        <v>44502</v>
      </c>
      <c r="G143" s="2" t="s">
        <v>22</v>
      </c>
      <c r="H143" s="2" t="s">
        <v>23</v>
      </c>
      <c r="I143" s="2" t="s">
        <v>24</v>
      </c>
      <c r="J143" s="2" t="s">
        <v>20</v>
      </c>
      <c r="K143" s="4">
        <v>0.55000000000000004</v>
      </c>
      <c r="L143" s="5">
        <v>8500</v>
      </c>
      <c r="M143" s="6">
        <f t="shared" si="0"/>
        <v>4675</v>
      </c>
      <c r="N143" s="6">
        <f t="shared" si="1"/>
        <v>2337.5</v>
      </c>
      <c r="O143" s="7">
        <v>0.5</v>
      </c>
    </row>
    <row r="144" spans="2:15" ht="15.6" x14ac:dyDescent="0.6">
      <c r="B144" s="2" t="s">
        <v>21</v>
      </c>
      <c r="C144" s="2"/>
      <c r="D144" s="2"/>
      <c r="E144" s="2">
        <v>1197831</v>
      </c>
      <c r="F144" s="3">
        <v>44531</v>
      </c>
      <c r="G144" s="2" t="s">
        <v>22</v>
      </c>
      <c r="H144" s="2" t="s">
        <v>23</v>
      </c>
      <c r="I144" s="2" t="s">
        <v>24</v>
      </c>
      <c r="J144" s="2" t="s">
        <v>15</v>
      </c>
      <c r="K144" s="4">
        <v>0.45</v>
      </c>
      <c r="L144" s="5">
        <v>9500</v>
      </c>
      <c r="M144" s="6">
        <f t="shared" si="0"/>
        <v>4275</v>
      </c>
      <c r="N144" s="6">
        <f t="shared" si="1"/>
        <v>1496.25</v>
      </c>
      <c r="O144" s="7">
        <v>0.35</v>
      </c>
    </row>
    <row r="145" spans="2:15" ht="15.6" x14ac:dyDescent="0.6">
      <c r="B145" s="2" t="s">
        <v>21</v>
      </c>
      <c r="C145" s="2"/>
      <c r="D145" s="2"/>
      <c r="E145" s="2">
        <v>1197831</v>
      </c>
      <c r="F145" s="3">
        <v>44531</v>
      </c>
      <c r="G145" s="2" t="s">
        <v>22</v>
      </c>
      <c r="H145" s="2" t="s">
        <v>23</v>
      </c>
      <c r="I145" s="2" t="s">
        <v>24</v>
      </c>
      <c r="J145" s="2" t="s">
        <v>16</v>
      </c>
      <c r="K145" s="4">
        <v>0.45</v>
      </c>
      <c r="L145" s="5">
        <v>9500</v>
      </c>
      <c r="M145" s="6">
        <f t="shared" si="0"/>
        <v>4275</v>
      </c>
      <c r="N145" s="6">
        <f t="shared" si="1"/>
        <v>1496.25</v>
      </c>
      <c r="O145" s="7">
        <v>0.35</v>
      </c>
    </row>
    <row r="146" spans="2:15" ht="15.6" x14ac:dyDescent="0.6">
      <c r="B146" s="2" t="s">
        <v>21</v>
      </c>
      <c r="C146" s="2"/>
      <c r="D146" s="2"/>
      <c r="E146" s="2">
        <v>1197831</v>
      </c>
      <c r="F146" s="3">
        <v>44531</v>
      </c>
      <c r="G146" s="2" t="s">
        <v>22</v>
      </c>
      <c r="H146" s="2" t="s">
        <v>23</v>
      </c>
      <c r="I146" s="2" t="s">
        <v>24</v>
      </c>
      <c r="J146" s="2" t="s">
        <v>17</v>
      </c>
      <c r="K146" s="4">
        <v>0.5</v>
      </c>
      <c r="L146" s="5">
        <v>8500</v>
      </c>
      <c r="M146" s="6">
        <f t="shared" si="0"/>
        <v>4250</v>
      </c>
      <c r="N146" s="6">
        <f t="shared" si="1"/>
        <v>1487.5</v>
      </c>
      <c r="O146" s="7">
        <v>0.35</v>
      </c>
    </row>
    <row r="147" spans="2:15" ht="15.6" x14ac:dyDescent="0.6">
      <c r="B147" s="2" t="s">
        <v>21</v>
      </c>
      <c r="C147" s="2"/>
      <c r="D147" s="2"/>
      <c r="E147" s="2">
        <v>1197831</v>
      </c>
      <c r="F147" s="3">
        <v>44531</v>
      </c>
      <c r="G147" s="2" t="s">
        <v>22</v>
      </c>
      <c r="H147" s="2" t="s">
        <v>23</v>
      </c>
      <c r="I147" s="2" t="s">
        <v>24</v>
      </c>
      <c r="J147" s="2" t="s">
        <v>18</v>
      </c>
      <c r="K147" s="4">
        <v>0.5</v>
      </c>
      <c r="L147" s="5">
        <v>7000</v>
      </c>
      <c r="M147" s="6">
        <f t="shared" si="0"/>
        <v>3500</v>
      </c>
      <c r="N147" s="6">
        <f t="shared" si="1"/>
        <v>1575</v>
      </c>
      <c r="O147" s="7">
        <v>0.45</v>
      </c>
    </row>
    <row r="148" spans="2:15" ht="15.6" x14ac:dyDescent="0.6">
      <c r="B148" s="2" t="s">
        <v>21</v>
      </c>
      <c r="C148" s="2"/>
      <c r="D148" s="2"/>
      <c r="E148" s="2">
        <v>1197831</v>
      </c>
      <c r="F148" s="3">
        <v>44531</v>
      </c>
      <c r="G148" s="2" t="s">
        <v>22</v>
      </c>
      <c r="H148" s="2" t="s">
        <v>23</v>
      </c>
      <c r="I148" s="2" t="s">
        <v>24</v>
      </c>
      <c r="J148" s="2" t="s">
        <v>19</v>
      </c>
      <c r="K148" s="4">
        <v>0.45</v>
      </c>
      <c r="L148" s="5">
        <v>6500</v>
      </c>
      <c r="M148" s="6">
        <f t="shared" si="0"/>
        <v>2925</v>
      </c>
      <c r="N148" s="6">
        <f t="shared" si="1"/>
        <v>877.5</v>
      </c>
      <c r="O148" s="7">
        <v>0.3</v>
      </c>
    </row>
    <row r="149" spans="2:15" ht="15.6" x14ac:dyDescent="0.6">
      <c r="B149" s="2" t="s">
        <v>21</v>
      </c>
      <c r="C149" s="2"/>
      <c r="D149" s="2"/>
      <c r="E149" s="2">
        <v>1197831</v>
      </c>
      <c r="F149" s="3">
        <v>44531</v>
      </c>
      <c r="G149" s="2" t="s">
        <v>22</v>
      </c>
      <c r="H149" s="2" t="s">
        <v>23</v>
      </c>
      <c r="I149" s="2" t="s">
        <v>24</v>
      </c>
      <c r="J149" s="2" t="s">
        <v>20</v>
      </c>
      <c r="K149" s="4">
        <v>0.55000000000000004</v>
      </c>
      <c r="L149" s="5">
        <v>9000</v>
      </c>
      <c r="M149" s="6">
        <f t="shared" si="0"/>
        <v>4950</v>
      </c>
      <c r="N149" s="6">
        <f t="shared" si="1"/>
        <v>2475</v>
      </c>
      <c r="O149" s="7">
        <v>0.5</v>
      </c>
    </row>
    <row r="150" spans="2:15" ht="15.6" x14ac:dyDescent="0.6">
      <c r="B150" s="2" t="s">
        <v>25</v>
      </c>
      <c r="C150" s="2"/>
      <c r="D150" s="2"/>
      <c r="E150" s="2">
        <v>1128299</v>
      </c>
      <c r="F150" s="3">
        <v>44216</v>
      </c>
      <c r="G150" s="2" t="s">
        <v>26</v>
      </c>
      <c r="H150" s="2" t="s">
        <v>27</v>
      </c>
      <c r="I150" s="2" t="s">
        <v>28</v>
      </c>
      <c r="J150" s="2" t="s">
        <v>15</v>
      </c>
      <c r="K150" s="4">
        <v>0.39999999999999997</v>
      </c>
      <c r="L150" s="5">
        <v>7750</v>
      </c>
      <c r="M150" s="6">
        <f t="shared" si="0"/>
        <v>3099.9999999999995</v>
      </c>
      <c r="N150" s="6">
        <f t="shared" si="1"/>
        <v>1085</v>
      </c>
      <c r="O150" s="7">
        <v>0.35000000000000003</v>
      </c>
    </row>
    <row r="151" spans="2:15" ht="15.6" x14ac:dyDescent="0.6">
      <c r="B151" s="2" t="s">
        <v>25</v>
      </c>
      <c r="C151" s="2"/>
      <c r="D151" s="2"/>
      <c r="E151" s="2">
        <v>1128299</v>
      </c>
      <c r="F151" s="3">
        <v>44216</v>
      </c>
      <c r="G151" s="2" t="s">
        <v>26</v>
      </c>
      <c r="H151" s="2" t="s">
        <v>27</v>
      </c>
      <c r="I151" s="2" t="s">
        <v>28</v>
      </c>
      <c r="J151" s="2" t="s">
        <v>16</v>
      </c>
      <c r="K151" s="4">
        <v>0.5</v>
      </c>
      <c r="L151" s="5">
        <v>7750</v>
      </c>
      <c r="M151" s="6">
        <f t="shared" si="0"/>
        <v>3875</v>
      </c>
      <c r="N151" s="6">
        <f t="shared" si="1"/>
        <v>775</v>
      </c>
      <c r="O151" s="7">
        <v>0.2</v>
      </c>
    </row>
    <row r="152" spans="2:15" ht="15.6" x14ac:dyDescent="0.6">
      <c r="B152" s="2" t="s">
        <v>25</v>
      </c>
      <c r="C152" s="2"/>
      <c r="D152" s="2"/>
      <c r="E152" s="2">
        <v>1128299</v>
      </c>
      <c r="F152" s="3">
        <v>44216</v>
      </c>
      <c r="G152" s="2" t="s">
        <v>26</v>
      </c>
      <c r="H152" s="2" t="s">
        <v>27</v>
      </c>
      <c r="I152" s="2" t="s">
        <v>28</v>
      </c>
      <c r="J152" s="2" t="s">
        <v>17</v>
      </c>
      <c r="K152" s="4">
        <v>0.5</v>
      </c>
      <c r="L152" s="5">
        <v>7750</v>
      </c>
      <c r="M152" s="6">
        <f t="shared" si="0"/>
        <v>3875</v>
      </c>
      <c r="N152" s="6">
        <f t="shared" si="1"/>
        <v>1356.2500000000002</v>
      </c>
      <c r="O152" s="7">
        <v>0.35000000000000003</v>
      </c>
    </row>
    <row r="153" spans="2:15" ht="15.6" x14ac:dyDescent="0.6">
      <c r="B153" s="2" t="s">
        <v>25</v>
      </c>
      <c r="C153" s="2"/>
      <c r="D153" s="2"/>
      <c r="E153" s="2">
        <v>1128299</v>
      </c>
      <c r="F153" s="3">
        <v>44216</v>
      </c>
      <c r="G153" s="2" t="s">
        <v>26</v>
      </c>
      <c r="H153" s="2" t="s">
        <v>27</v>
      </c>
      <c r="I153" s="2" t="s">
        <v>28</v>
      </c>
      <c r="J153" s="2" t="s">
        <v>18</v>
      </c>
      <c r="K153" s="4">
        <v>0.5</v>
      </c>
      <c r="L153" s="5">
        <v>6250</v>
      </c>
      <c r="M153" s="6">
        <f t="shared" si="0"/>
        <v>3125</v>
      </c>
      <c r="N153" s="6">
        <f t="shared" si="1"/>
        <v>937.5</v>
      </c>
      <c r="O153" s="7">
        <v>0.3</v>
      </c>
    </row>
    <row r="154" spans="2:15" ht="15.6" x14ac:dyDescent="0.6">
      <c r="B154" s="2" t="s">
        <v>25</v>
      </c>
      <c r="C154" s="2"/>
      <c r="D154" s="2"/>
      <c r="E154" s="2">
        <v>1128299</v>
      </c>
      <c r="F154" s="3">
        <v>44216</v>
      </c>
      <c r="G154" s="2" t="s">
        <v>26</v>
      </c>
      <c r="H154" s="2" t="s">
        <v>27</v>
      </c>
      <c r="I154" s="2" t="s">
        <v>28</v>
      </c>
      <c r="J154" s="2" t="s">
        <v>19</v>
      </c>
      <c r="K154" s="4">
        <v>0.55000000000000004</v>
      </c>
      <c r="L154" s="5">
        <v>5750</v>
      </c>
      <c r="M154" s="6">
        <f t="shared" si="0"/>
        <v>3162.5000000000005</v>
      </c>
      <c r="N154" s="6">
        <f t="shared" si="1"/>
        <v>1581.2500000000002</v>
      </c>
      <c r="O154" s="7">
        <v>0.5</v>
      </c>
    </row>
    <row r="155" spans="2:15" ht="15.6" x14ac:dyDescent="0.6">
      <c r="B155" s="2" t="s">
        <v>25</v>
      </c>
      <c r="C155" s="2"/>
      <c r="D155" s="2"/>
      <c r="E155" s="2">
        <v>1128299</v>
      </c>
      <c r="F155" s="3">
        <v>44216</v>
      </c>
      <c r="G155" s="2" t="s">
        <v>26</v>
      </c>
      <c r="H155" s="2" t="s">
        <v>27</v>
      </c>
      <c r="I155" s="2" t="s">
        <v>28</v>
      </c>
      <c r="J155" s="2" t="s">
        <v>20</v>
      </c>
      <c r="K155" s="4">
        <v>0.5</v>
      </c>
      <c r="L155" s="5">
        <v>7750</v>
      </c>
      <c r="M155" s="6">
        <f t="shared" si="0"/>
        <v>3875</v>
      </c>
      <c r="N155" s="6">
        <f t="shared" si="1"/>
        <v>581.25000000000011</v>
      </c>
      <c r="O155" s="7">
        <v>0.15000000000000002</v>
      </c>
    </row>
    <row r="156" spans="2:15" ht="15.6" x14ac:dyDescent="0.6">
      <c r="B156" s="2" t="s">
        <v>25</v>
      </c>
      <c r="C156" s="2"/>
      <c r="D156" s="2"/>
      <c r="E156" s="2">
        <v>1128299</v>
      </c>
      <c r="F156" s="3">
        <v>44247</v>
      </c>
      <c r="G156" s="2" t="s">
        <v>26</v>
      </c>
      <c r="H156" s="2" t="s">
        <v>27</v>
      </c>
      <c r="I156" s="2" t="s">
        <v>28</v>
      </c>
      <c r="J156" s="2" t="s">
        <v>15</v>
      </c>
      <c r="K156" s="4">
        <v>0.39999999999999997</v>
      </c>
      <c r="L156" s="5">
        <v>8250</v>
      </c>
      <c r="M156" s="6">
        <f t="shared" si="0"/>
        <v>3299.9999999999995</v>
      </c>
      <c r="N156" s="6">
        <f t="shared" si="1"/>
        <v>1155</v>
      </c>
      <c r="O156" s="7">
        <v>0.35000000000000003</v>
      </c>
    </row>
    <row r="157" spans="2:15" ht="15.6" x14ac:dyDescent="0.6">
      <c r="B157" s="2" t="s">
        <v>25</v>
      </c>
      <c r="C157" s="2"/>
      <c r="D157" s="2"/>
      <c r="E157" s="2">
        <v>1128299</v>
      </c>
      <c r="F157" s="3">
        <v>44247</v>
      </c>
      <c r="G157" s="2" t="s">
        <v>26</v>
      </c>
      <c r="H157" s="2" t="s">
        <v>27</v>
      </c>
      <c r="I157" s="2" t="s">
        <v>28</v>
      </c>
      <c r="J157" s="2" t="s">
        <v>16</v>
      </c>
      <c r="K157" s="4">
        <v>0.5</v>
      </c>
      <c r="L157" s="5">
        <v>7250</v>
      </c>
      <c r="M157" s="6">
        <f t="shared" si="0"/>
        <v>3625</v>
      </c>
      <c r="N157" s="6">
        <f t="shared" si="1"/>
        <v>725</v>
      </c>
      <c r="O157" s="7">
        <v>0.2</v>
      </c>
    </row>
    <row r="158" spans="2:15" ht="15.6" x14ac:dyDescent="0.6">
      <c r="B158" s="2" t="s">
        <v>25</v>
      </c>
      <c r="C158" s="2"/>
      <c r="D158" s="2"/>
      <c r="E158" s="2">
        <v>1128299</v>
      </c>
      <c r="F158" s="3">
        <v>44247</v>
      </c>
      <c r="G158" s="2" t="s">
        <v>26</v>
      </c>
      <c r="H158" s="2" t="s">
        <v>27</v>
      </c>
      <c r="I158" s="2" t="s">
        <v>28</v>
      </c>
      <c r="J158" s="2" t="s">
        <v>17</v>
      </c>
      <c r="K158" s="4">
        <v>0.5</v>
      </c>
      <c r="L158" s="5">
        <v>7250</v>
      </c>
      <c r="M158" s="6">
        <f t="shared" si="0"/>
        <v>3625</v>
      </c>
      <c r="N158" s="6">
        <f t="shared" si="1"/>
        <v>1268.7500000000002</v>
      </c>
      <c r="O158" s="7">
        <v>0.35000000000000003</v>
      </c>
    </row>
    <row r="159" spans="2:15" ht="15.6" x14ac:dyDescent="0.6">
      <c r="B159" s="2" t="s">
        <v>25</v>
      </c>
      <c r="C159" s="2"/>
      <c r="D159" s="2"/>
      <c r="E159" s="2">
        <v>1128299</v>
      </c>
      <c r="F159" s="3">
        <v>44247</v>
      </c>
      <c r="G159" s="2" t="s">
        <v>26</v>
      </c>
      <c r="H159" s="2" t="s">
        <v>27</v>
      </c>
      <c r="I159" s="2" t="s">
        <v>28</v>
      </c>
      <c r="J159" s="2" t="s">
        <v>18</v>
      </c>
      <c r="K159" s="4">
        <v>0.5</v>
      </c>
      <c r="L159" s="5">
        <v>5750</v>
      </c>
      <c r="M159" s="6">
        <f t="shared" si="0"/>
        <v>2875</v>
      </c>
      <c r="N159" s="6">
        <f t="shared" si="1"/>
        <v>862.5</v>
      </c>
      <c r="O159" s="7">
        <v>0.3</v>
      </c>
    </row>
    <row r="160" spans="2:15" ht="15.6" x14ac:dyDescent="0.6">
      <c r="B160" s="2" t="s">
        <v>25</v>
      </c>
      <c r="C160" s="2"/>
      <c r="D160" s="2"/>
      <c r="E160" s="2">
        <v>1128299</v>
      </c>
      <c r="F160" s="3">
        <v>44247</v>
      </c>
      <c r="G160" s="2" t="s">
        <v>26</v>
      </c>
      <c r="H160" s="2" t="s">
        <v>27</v>
      </c>
      <c r="I160" s="2" t="s">
        <v>28</v>
      </c>
      <c r="J160" s="2" t="s">
        <v>19</v>
      </c>
      <c r="K160" s="4">
        <v>0.55000000000000004</v>
      </c>
      <c r="L160" s="5">
        <v>5000</v>
      </c>
      <c r="M160" s="6">
        <f t="shared" si="0"/>
        <v>2750</v>
      </c>
      <c r="N160" s="6">
        <f t="shared" si="1"/>
        <v>1375</v>
      </c>
      <c r="O160" s="7">
        <v>0.5</v>
      </c>
    </row>
    <row r="161" spans="2:15" ht="15.6" x14ac:dyDescent="0.6">
      <c r="B161" s="2" t="s">
        <v>25</v>
      </c>
      <c r="C161" s="2"/>
      <c r="D161" s="2"/>
      <c r="E161" s="2">
        <v>1128299</v>
      </c>
      <c r="F161" s="3">
        <v>44247</v>
      </c>
      <c r="G161" s="2" t="s">
        <v>26</v>
      </c>
      <c r="H161" s="2" t="s">
        <v>27</v>
      </c>
      <c r="I161" s="2" t="s">
        <v>28</v>
      </c>
      <c r="J161" s="2" t="s">
        <v>20</v>
      </c>
      <c r="K161" s="4">
        <v>0.5</v>
      </c>
      <c r="L161" s="5">
        <v>7000</v>
      </c>
      <c r="M161" s="6">
        <f t="shared" si="0"/>
        <v>3500</v>
      </c>
      <c r="N161" s="6">
        <f t="shared" si="1"/>
        <v>525.00000000000011</v>
      </c>
      <c r="O161" s="7">
        <v>0.15000000000000002</v>
      </c>
    </row>
    <row r="162" spans="2:15" ht="15.6" x14ac:dyDescent="0.6">
      <c r="B162" s="2" t="s">
        <v>25</v>
      </c>
      <c r="C162" s="2"/>
      <c r="D162" s="2"/>
      <c r="E162" s="2">
        <v>1128299</v>
      </c>
      <c r="F162" s="3">
        <v>44274</v>
      </c>
      <c r="G162" s="2" t="s">
        <v>26</v>
      </c>
      <c r="H162" s="2" t="s">
        <v>27</v>
      </c>
      <c r="I162" s="2" t="s">
        <v>28</v>
      </c>
      <c r="J162" s="2" t="s">
        <v>15</v>
      </c>
      <c r="K162" s="4">
        <v>0.5</v>
      </c>
      <c r="L162" s="5">
        <v>8500</v>
      </c>
      <c r="M162" s="6">
        <f t="shared" si="0"/>
        <v>4250</v>
      </c>
      <c r="N162" s="6">
        <f t="shared" si="1"/>
        <v>1487.5000000000002</v>
      </c>
      <c r="O162" s="7">
        <v>0.35000000000000003</v>
      </c>
    </row>
    <row r="163" spans="2:15" ht="15.6" x14ac:dyDescent="0.6">
      <c r="B163" s="2" t="s">
        <v>25</v>
      </c>
      <c r="C163" s="2"/>
      <c r="D163" s="2"/>
      <c r="E163" s="2">
        <v>1128299</v>
      </c>
      <c r="F163" s="3">
        <v>44274</v>
      </c>
      <c r="G163" s="2" t="s">
        <v>26</v>
      </c>
      <c r="H163" s="2" t="s">
        <v>27</v>
      </c>
      <c r="I163" s="2" t="s">
        <v>28</v>
      </c>
      <c r="J163" s="2" t="s">
        <v>16</v>
      </c>
      <c r="K163" s="4">
        <v>0.6</v>
      </c>
      <c r="L163" s="5">
        <v>7000</v>
      </c>
      <c r="M163" s="6">
        <f t="shared" si="0"/>
        <v>4200</v>
      </c>
      <c r="N163" s="6">
        <f t="shared" si="1"/>
        <v>840</v>
      </c>
      <c r="O163" s="7">
        <v>0.2</v>
      </c>
    </row>
    <row r="164" spans="2:15" ht="15.6" x14ac:dyDescent="0.6">
      <c r="B164" s="2" t="s">
        <v>25</v>
      </c>
      <c r="C164" s="2"/>
      <c r="D164" s="2"/>
      <c r="E164" s="2">
        <v>1128299</v>
      </c>
      <c r="F164" s="3">
        <v>44274</v>
      </c>
      <c r="G164" s="2" t="s">
        <v>26</v>
      </c>
      <c r="H164" s="2" t="s">
        <v>27</v>
      </c>
      <c r="I164" s="2" t="s">
        <v>28</v>
      </c>
      <c r="J164" s="2" t="s">
        <v>17</v>
      </c>
      <c r="K164" s="4">
        <v>0.6</v>
      </c>
      <c r="L164" s="5">
        <v>7000</v>
      </c>
      <c r="M164" s="6">
        <f t="shared" si="0"/>
        <v>4200</v>
      </c>
      <c r="N164" s="6">
        <f t="shared" si="1"/>
        <v>1470.0000000000002</v>
      </c>
      <c r="O164" s="7">
        <v>0.35000000000000003</v>
      </c>
    </row>
    <row r="165" spans="2:15" ht="15.6" x14ac:dyDescent="0.6">
      <c r="B165" s="2" t="s">
        <v>25</v>
      </c>
      <c r="C165" s="2"/>
      <c r="D165" s="2"/>
      <c r="E165" s="2">
        <v>1128299</v>
      </c>
      <c r="F165" s="3">
        <v>44274</v>
      </c>
      <c r="G165" s="2" t="s">
        <v>26</v>
      </c>
      <c r="H165" s="2" t="s">
        <v>27</v>
      </c>
      <c r="I165" s="2" t="s">
        <v>28</v>
      </c>
      <c r="J165" s="2" t="s">
        <v>18</v>
      </c>
      <c r="K165" s="4">
        <v>0.6</v>
      </c>
      <c r="L165" s="5">
        <v>6000</v>
      </c>
      <c r="M165" s="6">
        <f t="shared" si="0"/>
        <v>3600</v>
      </c>
      <c r="N165" s="6">
        <f t="shared" si="1"/>
        <v>1080</v>
      </c>
      <c r="O165" s="7">
        <v>0.3</v>
      </c>
    </row>
    <row r="166" spans="2:15" ht="15.6" x14ac:dyDescent="0.6">
      <c r="B166" s="2" t="s">
        <v>25</v>
      </c>
      <c r="C166" s="2"/>
      <c r="D166" s="2"/>
      <c r="E166" s="2">
        <v>1128299</v>
      </c>
      <c r="F166" s="3">
        <v>44274</v>
      </c>
      <c r="G166" s="2" t="s">
        <v>26</v>
      </c>
      <c r="H166" s="2" t="s">
        <v>27</v>
      </c>
      <c r="I166" s="2" t="s">
        <v>28</v>
      </c>
      <c r="J166" s="2" t="s">
        <v>19</v>
      </c>
      <c r="K166" s="4">
        <v>0.65</v>
      </c>
      <c r="L166" s="5">
        <v>5000</v>
      </c>
      <c r="M166" s="6">
        <f t="shared" si="0"/>
        <v>3250</v>
      </c>
      <c r="N166" s="6">
        <f t="shared" si="1"/>
        <v>1625</v>
      </c>
      <c r="O166" s="7">
        <v>0.5</v>
      </c>
    </row>
    <row r="167" spans="2:15" ht="15.6" x14ac:dyDescent="0.6">
      <c r="B167" s="2" t="s">
        <v>25</v>
      </c>
      <c r="C167" s="2"/>
      <c r="D167" s="2"/>
      <c r="E167" s="2">
        <v>1128299</v>
      </c>
      <c r="F167" s="3">
        <v>44274</v>
      </c>
      <c r="G167" s="2" t="s">
        <v>26</v>
      </c>
      <c r="H167" s="2" t="s">
        <v>27</v>
      </c>
      <c r="I167" s="2" t="s">
        <v>28</v>
      </c>
      <c r="J167" s="2" t="s">
        <v>20</v>
      </c>
      <c r="K167" s="4">
        <v>0.6</v>
      </c>
      <c r="L167" s="5">
        <v>7000</v>
      </c>
      <c r="M167" s="6">
        <f t="shared" si="0"/>
        <v>4200</v>
      </c>
      <c r="N167" s="6">
        <f t="shared" si="1"/>
        <v>630.00000000000011</v>
      </c>
      <c r="O167" s="7">
        <v>0.15000000000000002</v>
      </c>
    </row>
    <row r="168" spans="2:15" ht="15.6" x14ac:dyDescent="0.6">
      <c r="B168" s="2" t="s">
        <v>25</v>
      </c>
      <c r="C168" s="2"/>
      <c r="D168" s="2"/>
      <c r="E168" s="2">
        <v>1128299</v>
      </c>
      <c r="F168" s="3">
        <v>44306</v>
      </c>
      <c r="G168" s="2" t="s">
        <v>26</v>
      </c>
      <c r="H168" s="2" t="s">
        <v>27</v>
      </c>
      <c r="I168" s="2" t="s">
        <v>28</v>
      </c>
      <c r="J168" s="2" t="s">
        <v>15</v>
      </c>
      <c r="K168" s="4">
        <v>0.6</v>
      </c>
      <c r="L168" s="5">
        <v>8750</v>
      </c>
      <c r="M168" s="6">
        <f t="shared" si="0"/>
        <v>5250</v>
      </c>
      <c r="N168" s="6">
        <f t="shared" si="1"/>
        <v>1837.5000000000002</v>
      </c>
      <c r="O168" s="7">
        <v>0.35000000000000003</v>
      </c>
    </row>
    <row r="169" spans="2:15" ht="15.6" x14ac:dyDescent="0.6">
      <c r="B169" s="2" t="s">
        <v>25</v>
      </c>
      <c r="C169" s="2"/>
      <c r="D169" s="2"/>
      <c r="E169" s="2">
        <v>1128299</v>
      </c>
      <c r="F169" s="3">
        <v>44306</v>
      </c>
      <c r="G169" s="2" t="s">
        <v>26</v>
      </c>
      <c r="H169" s="2" t="s">
        <v>27</v>
      </c>
      <c r="I169" s="2" t="s">
        <v>28</v>
      </c>
      <c r="J169" s="2" t="s">
        <v>16</v>
      </c>
      <c r="K169" s="4">
        <v>0.65</v>
      </c>
      <c r="L169" s="5">
        <v>6750</v>
      </c>
      <c r="M169" s="6">
        <f t="shared" si="0"/>
        <v>4387.5</v>
      </c>
      <c r="N169" s="6">
        <f t="shared" si="1"/>
        <v>877.5</v>
      </c>
      <c r="O169" s="7">
        <v>0.2</v>
      </c>
    </row>
    <row r="170" spans="2:15" ht="15.6" x14ac:dyDescent="0.6">
      <c r="B170" s="2" t="s">
        <v>25</v>
      </c>
      <c r="C170" s="2"/>
      <c r="D170" s="2"/>
      <c r="E170" s="2">
        <v>1128299</v>
      </c>
      <c r="F170" s="3">
        <v>44306</v>
      </c>
      <c r="G170" s="2" t="s">
        <v>26</v>
      </c>
      <c r="H170" s="2" t="s">
        <v>27</v>
      </c>
      <c r="I170" s="2" t="s">
        <v>28</v>
      </c>
      <c r="J170" s="2" t="s">
        <v>17</v>
      </c>
      <c r="K170" s="4">
        <v>0.65</v>
      </c>
      <c r="L170" s="5">
        <v>7250</v>
      </c>
      <c r="M170" s="6">
        <f t="shared" si="0"/>
        <v>4712.5</v>
      </c>
      <c r="N170" s="6">
        <f t="shared" si="1"/>
        <v>1649.3750000000002</v>
      </c>
      <c r="O170" s="7">
        <v>0.35000000000000003</v>
      </c>
    </row>
    <row r="171" spans="2:15" ht="15.6" x14ac:dyDescent="0.6">
      <c r="B171" s="2" t="s">
        <v>25</v>
      </c>
      <c r="C171" s="2"/>
      <c r="D171" s="2"/>
      <c r="E171" s="2">
        <v>1128299</v>
      </c>
      <c r="F171" s="3">
        <v>44306</v>
      </c>
      <c r="G171" s="2" t="s">
        <v>26</v>
      </c>
      <c r="H171" s="2" t="s">
        <v>27</v>
      </c>
      <c r="I171" s="2" t="s">
        <v>28</v>
      </c>
      <c r="J171" s="2" t="s">
        <v>18</v>
      </c>
      <c r="K171" s="4">
        <v>0.6</v>
      </c>
      <c r="L171" s="5">
        <v>6250</v>
      </c>
      <c r="M171" s="6">
        <f t="shared" si="0"/>
        <v>3750</v>
      </c>
      <c r="N171" s="6">
        <f t="shared" si="1"/>
        <v>1125</v>
      </c>
      <c r="O171" s="7">
        <v>0.3</v>
      </c>
    </row>
    <row r="172" spans="2:15" ht="15.6" x14ac:dyDescent="0.6">
      <c r="B172" s="2" t="s">
        <v>25</v>
      </c>
      <c r="C172" s="2"/>
      <c r="D172" s="2"/>
      <c r="E172" s="2">
        <v>1128299</v>
      </c>
      <c r="F172" s="3">
        <v>44306</v>
      </c>
      <c r="G172" s="2" t="s">
        <v>26</v>
      </c>
      <c r="H172" s="2" t="s">
        <v>27</v>
      </c>
      <c r="I172" s="2" t="s">
        <v>28</v>
      </c>
      <c r="J172" s="2" t="s">
        <v>19</v>
      </c>
      <c r="K172" s="4">
        <v>0.65</v>
      </c>
      <c r="L172" s="5">
        <v>5250</v>
      </c>
      <c r="M172" s="6">
        <f t="shared" si="0"/>
        <v>3412.5</v>
      </c>
      <c r="N172" s="6">
        <f t="shared" si="1"/>
        <v>1706.25</v>
      </c>
      <c r="O172" s="7">
        <v>0.5</v>
      </c>
    </row>
    <row r="173" spans="2:15" ht="15.6" x14ac:dyDescent="0.6">
      <c r="B173" s="2" t="s">
        <v>25</v>
      </c>
      <c r="C173" s="2"/>
      <c r="D173" s="2"/>
      <c r="E173" s="2">
        <v>1128299</v>
      </c>
      <c r="F173" s="3">
        <v>44306</v>
      </c>
      <c r="G173" s="2" t="s">
        <v>26</v>
      </c>
      <c r="H173" s="2" t="s">
        <v>27</v>
      </c>
      <c r="I173" s="2" t="s">
        <v>28</v>
      </c>
      <c r="J173" s="2" t="s">
        <v>20</v>
      </c>
      <c r="K173" s="4">
        <v>0.8</v>
      </c>
      <c r="L173" s="5">
        <v>7000</v>
      </c>
      <c r="M173" s="6">
        <f t="shared" si="0"/>
        <v>5600</v>
      </c>
      <c r="N173" s="6">
        <f t="shared" si="1"/>
        <v>840.00000000000011</v>
      </c>
      <c r="O173" s="7">
        <v>0.15000000000000002</v>
      </c>
    </row>
    <row r="174" spans="2:15" ht="15.6" x14ac:dyDescent="0.6">
      <c r="B174" s="2" t="s">
        <v>25</v>
      </c>
      <c r="C174" s="2"/>
      <c r="D174" s="2"/>
      <c r="E174" s="2">
        <v>1128299</v>
      </c>
      <c r="F174" s="3">
        <v>44337</v>
      </c>
      <c r="G174" s="2" t="s">
        <v>26</v>
      </c>
      <c r="H174" s="2" t="s">
        <v>27</v>
      </c>
      <c r="I174" s="2" t="s">
        <v>28</v>
      </c>
      <c r="J174" s="2" t="s">
        <v>15</v>
      </c>
      <c r="K174" s="4">
        <v>0.6</v>
      </c>
      <c r="L174" s="5">
        <v>9000</v>
      </c>
      <c r="M174" s="6">
        <f t="shared" si="0"/>
        <v>5400</v>
      </c>
      <c r="N174" s="6">
        <f t="shared" si="1"/>
        <v>2160</v>
      </c>
      <c r="O174" s="7">
        <v>0.4</v>
      </c>
    </row>
    <row r="175" spans="2:15" ht="15.6" x14ac:dyDescent="0.6">
      <c r="B175" s="2" t="s">
        <v>25</v>
      </c>
      <c r="C175" s="2"/>
      <c r="D175" s="2"/>
      <c r="E175" s="2">
        <v>1128299</v>
      </c>
      <c r="F175" s="3">
        <v>44337</v>
      </c>
      <c r="G175" s="2" t="s">
        <v>26</v>
      </c>
      <c r="H175" s="2" t="s">
        <v>27</v>
      </c>
      <c r="I175" s="2" t="s">
        <v>28</v>
      </c>
      <c r="J175" s="2" t="s">
        <v>16</v>
      </c>
      <c r="K175" s="4">
        <v>0.65</v>
      </c>
      <c r="L175" s="5">
        <v>7500</v>
      </c>
      <c r="M175" s="6">
        <f t="shared" si="0"/>
        <v>4875</v>
      </c>
      <c r="N175" s="6">
        <f t="shared" si="1"/>
        <v>1218.75</v>
      </c>
      <c r="O175" s="7">
        <v>0.25</v>
      </c>
    </row>
    <row r="176" spans="2:15" ht="15.6" x14ac:dyDescent="0.6">
      <c r="B176" s="2" t="s">
        <v>25</v>
      </c>
      <c r="C176" s="2"/>
      <c r="D176" s="2"/>
      <c r="E176" s="2">
        <v>1128299</v>
      </c>
      <c r="F176" s="3">
        <v>44337</v>
      </c>
      <c r="G176" s="2" t="s">
        <v>26</v>
      </c>
      <c r="H176" s="2" t="s">
        <v>27</v>
      </c>
      <c r="I176" s="2" t="s">
        <v>28</v>
      </c>
      <c r="J176" s="2" t="s">
        <v>17</v>
      </c>
      <c r="K176" s="4">
        <v>0.65</v>
      </c>
      <c r="L176" s="5">
        <v>7500</v>
      </c>
      <c r="M176" s="6">
        <f t="shared" si="0"/>
        <v>4875</v>
      </c>
      <c r="N176" s="6">
        <f t="shared" si="1"/>
        <v>1950</v>
      </c>
      <c r="O176" s="7">
        <v>0.4</v>
      </c>
    </row>
    <row r="177" spans="2:15" ht="15.6" x14ac:dyDescent="0.6">
      <c r="B177" s="2" t="s">
        <v>25</v>
      </c>
      <c r="C177" s="2"/>
      <c r="D177" s="2"/>
      <c r="E177" s="2">
        <v>1128299</v>
      </c>
      <c r="F177" s="3">
        <v>44337</v>
      </c>
      <c r="G177" s="2" t="s">
        <v>26</v>
      </c>
      <c r="H177" s="2" t="s">
        <v>27</v>
      </c>
      <c r="I177" s="2" t="s">
        <v>28</v>
      </c>
      <c r="J177" s="2" t="s">
        <v>18</v>
      </c>
      <c r="K177" s="4">
        <v>0.6</v>
      </c>
      <c r="L177" s="5">
        <v>6500</v>
      </c>
      <c r="M177" s="6">
        <f t="shared" si="0"/>
        <v>3900</v>
      </c>
      <c r="N177" s="6">
        <f t="shared" si="1"/>
        <v>1365</v>
      </c>
      <c r="O177" s="7">
        <v>0.35</v>
      </c>
    </row>
    <row r="178" spans="2:15" ht="15.6" x14ac:dyDescent="0.6">
      <c r="B178" s="2" t="s">
        <v>25</v>
      </c>
      <c r="C178" s="2"/>
      <c r="D178" s="2"/>
      <c r="E178" s="2">
        <v>1128299</v>
      </c>
      <c r="F178" s="3">
        <v>44337</v>
      </c>
      <c r="G178" s="2" t="s">
        <v>26</v>
      </c>
      <c r="H178" s="2" t="s">
        <v>27</v>
      </c>
      <c r="I178" s="2" t="s">
        <v>28</v>
      </c>
      <c r="J178" s="2" t="s">
        <v>19</v>
      </c>
      <c r="K178" s="4">
        <v>0.65</v>
      </c>
      <c r="L178" s="5">
        <v>5500</v>
      </c>
      <c r="M178" s="6">
        <f t="shared" si="0"/>
        <v>3575</v>
      </c>
      <c r="N178" s="6">
        <f t="shared" si="1"/>
        <v>1966.2500000000002</v>
      </c>
      <c r="O178" s="7">
        <v>0.55000000000000004</v>
      </c>
    </row>
    <row r="179" spans="2:15" ht="15.6" x14ac:dyDescent="0.6">
      <c r="B179" s="2" t="s">
        <v>25</v>
      </c>
      <c r="C179" s="2"/>
      <c r="D179" s="2"/>
      <c r="E179" s="2">
        <v>1128299</v>
      </c>
      <c r="F179" s="3">
        <v>44337</v>
      </c>
      <c r="G179" s="2" t="s">
        <v>26</v>
      </c>
      <c r="H179" s="2" t="s">
        <v>27</v>
      </c>
      <c r="I179" s="2" t="s">
        <v>28</v>
      </c>
      <c r="J179" s="2" t="s">
        <v>20</v>
      </c>
      <c r="K179" s="4">
        <v>0.8</v>
      </c>
      <c r="L179" s="5">
        <v>7250</v>
      </c>
      <c r="M179" s="6">
        <f t="shared" si="0"/>
        <v>5800</v>
      </c>
      <c r="N179" s="6">
        <f t="shared" si="1"/>
        <v>1160</v>
      </c>
      <c r="O179" s="7">
        <v>0.2</v>
      </c>
    </row>
    <row r="180" spans="2:15" ht="15.6" x14ac:dyDescent="0.6">
      <c r="B180" s="2" t="s">
        <v>25</v>
      </c>
      <c r="C180" s="2"/>
      <c r="D180" s="2"/>
      <c r="E180" s="2">
        <v>1128299</v>
      </c>
      <c r="F180" s="3">
        <v>44367</v>
      </c>
      <c r="G180" s="2" t="s">
        <v>26</v>
      </c>
      <c r="H180" s="2" t="s">
        <v>27</v>
      </c>
      <c r="I180" s="2" t="s">
        <v>28</v>
      </c>
      <c r="J180" s="2" t="s">
        <v>15</v>
      </c>
      <c r="K180" s="4">
        <v>0.6</v>
      </c>
      <c r="L180" s="5">
        <v>9750</v>
      </c>
      <c r="M180" s="6">
        <f t="shared" si="0"/>
        <v>5850</v>
      </c>
      <c r="N180" s="6">
        <f t="shared" si="1"/>
        <v>2340</v>
      </c>
      <c r="O180" s="7">
        <v>0.4</v>
      </c>
    </row>
    <row r="181" spans="2:15" ht="15.6" x14ac:dyDescent="0.6">
      <c r="B181" s="2" t="s">
        <v>25</v>
      </c>
      <c r="C181" s="2"/>
      <c r="D181" s="2"/>
      <c r="E181" s="2">
        <v>1128299</v>
      </c>
      <c r="F181" s="3">
        <v>44367</v>
      </c>
      <c r="G181" s="2" t="s">
        <v>26</v>
      </c>
      <c r="H181" s="2" t="s">
        <v>27</v>
      </c>
      <c r="I181" s="2" t="s">
        <v>28</v>
      </c>
      <c r="J181" s="2" t="s">
        <v>16</v>
      </c>
      <c r="K181" s="4">
        <v>0.65</v>
      </c>
      <c r="L181" s="5">
        <v>8250</v>
      </c>
      <c r="M181" s="6">
        <f t="shared" si="0"/>
        <v>5362.5</v>
      </c>
      <c r="N181" s="6">
        <f t="shared" si="1"/>
        <v>1340.625</v>
      </c>
      <c r="O181" s="7">
        <v>0.25</v>
      </c>
    </row>
    <row r="182" spans="2:15" ht="15.6" x14ac:dyDescent="0.6">
      <c r="B182" s="2" t="s">
        <v>25</v>
      </c>
      <c r="C182" s="2"/>
      <c r="D182" s="2"/>
      <c r="E182" s="2">
        <v>1128299</v>
      </c>
      <c r="F182" s="3">
        <v>44367</v>
      </c>
      <c r="G182" s="2" t="s">
        <v>26</v>
      </c>
      <c r="H182" s="2" t="s">
        <v>27</v>
      </c>
      <c r="I182" s="2" t="s">
        <v>28</v>
      </c>
      <c r="J182" s="2" t="s">
        <v>17</v>
      </c>
      <c r="K182" s="4">
        <v>0.65</v>
      </c>
      <c r="L182" s="5">
        <v>8250</v>
      </c>
      <c r="M182" s="6">
        <f t="shared" si="0"/>
        <v>5362.5</v>
      </c>
      <c r="N182" s="6">
        <f t="shared" si="1"/>
        <v>2145</v>
      </c>
      <c r="O182" s="7">
        <v>0.4</v>
      </c>
    </row>
    <row r="183" spans="2:15" ht="15.6" x14ac:dyDescent="0.6">
      <c r="B183" s="2" t="s">
        <v>25</v>
      </c>
      <c r="C183" s="2"/>
      <c r="D183" s="2"/>
      <c r="E183" s="2">
        <v>1128299</v>
      </c>
      <c r="F183" s="3">
        <v>44367</v>
      </c>
      <c r="G183" s="2" t="s">
        <v>26</v>
      </c>
      <c r="H183" s="2" t="s">
        <v>27</v>
      </c>
      <c r="I183" s="2" t="s">
        <v>28</v>
      </c>
      <c r="J183" s="2" t="s">
        <v>18</v>
      </c>
      <c r="K183" s="4">
        <v>0.6</v>
      </c>
      <c r="L183" s="5">
        <v>7000</v>
      </c>
      <c r="M183" s="6">
        <f t="shared" si="0"/>
        <v>4200</v>
      </c>
      <c r="N183" s="6">
        <f t="shared" si="1"/>
        <v>1470</v>
      </c>
      <c r="O183" s="7">
        <v>0.35</v>
      </c>
    </row>
    <row r="184" spans="2:15" ht="15.6" x14ac:dyDescent="0.6">
      <c r="B184" s="2" t="s">
        <v>25</v>
      </c>
      <c r="C184" s="2"/>
      <c r="D184" s="2"/>
      <c r="E184" s="2">
        <v>1128299</v>
      </c>
      <c r="F184" s="3">
        <v>44367</v>
      </c>
      <c r="G184" s="2" t="s">
        <v>26</v>
      </c>
      <c r="H184" s="2" t="s">
        <v>27</v>
      </c>
      <c r="I184" s="2" t="s">
        <v>28</v>
      </c>
      <c r="J184" s="2" t="s">
        <v>19</v>
      </c>
      <c r="K184" s="4">
        <v>0.65</v>
      </c>
      <c r="L184" s="5">
        <v>5750</v>
      </c>
      <c r="M184" s="6">
        <f t="shared" si="0"/>
        <v>3737.5</v>
      </c>
      <c r="N184" s="6">
        <f t="shared" si="1"/>
        <v>2055.625</v>
      </c>
      <c r="O184" s="7">
        <v>0.55000000000000004</v>
      </c>
    </row>
    <row r="185" spans="2:15" ht="15.6" x14ac:dyDescent="0.6">
      <c r="B185" s="2" t="s">
        <v>25</v>
      </c>
      <c r="C185" s="2"/>
      <c r="D185" s="2"/>
      <c r="E185" s="2">
        <v>1128299</v>
      </c>
      <c r="F185" s="3">
        <v>44367</v>
      </c>
      <c r="G185" s="2" t="s">
        <v>26</v>
      </c>
      <c r="H185" s="2" t="s">
        <v>27</v>
      </c>
      <c r="I185" s="2" t="s">
        <v>28</v>
      </c>
      <c r="J185" s="2" t="s">
        <v>20</v>
      </c>
      <c r="K185" s="4">
        <v>0.8</v>
      </c>
      <c r="L185" s="5">
        <v>8750</v>
      </c>
      <c r="M185" s="6">
        <f t="shared" si="0"/>
        <v>7000</v>
      </c>
      <c r="N185" s="6">
        <f t="shared" si="1"/>
        <v>1400</v>
      </c>
      <c r="O185" s="7">
        <v>0.2</v>
      </c>
    </row>
    <row r="186" spans="2:15" ht="15.6" x14ac:dyDescent="0.6">
      <c r="B186" s="2" t="s">
        <v>25</v>
      </c>
      <c r="C186" s="2"/>
      <c r="D186" s="2"/>
      <c r="E186" s="2">
        <v>1128299</v>
      </c>
      <c r="F186" s="3">
        <v>44396</v>
      </c>
      <c r="G186" s="2" t="s">
        <v>26</v>
      </c>
      <c r="H186" s="2" t="s">
        <v>27</v>
      </c>
      <c r="I186" s="2" t="s">
        <v>28</v>
      </c>
      <c r="J186" s="2" t="s">
        <v>15</v>
      </c>
      <c r="K186" s="4">
        <v>0.6</v>
      </c>
      <c r="L186" s="5">
        <v>10250</v>
      </c>
      <c r="M186" s="6">
        <f t="shared" si="0"/>
        <v>6150</v>
      </c>
      <c r="N186" s="6">
        <f t="shared" si="1"/>
        <v>2152.5</v>
      </c>
      <c r="O186" s="7">
        <v>0.35000000000000003</v>
      </c>
    </row>
    <row r="187" spans="2:15" ht="15.6" x14ac:dyDescent="0.6">
      <c r="B187" s="2" t="s">
        <v>25</v>
      </c>
      <c r="C187" s="2"/>
      <c r="D187" s="2"/>
      <c r="E187" s="2">
        <v>1128299</v>
      </c>
      <c r="F187" s="3">
        <v>44396</v>
      </c>
      <c r="G187" s="2" t="s">
        <v>26</v>
      </c>
      <c r="H187" s="2" t="s">
        <v>27</v>
      </c>
      <c r="I187" s="2" t="s">
        <v>28</v>
      </c>
      <c r="J187" s="2" t="s">
        <v>16</v>
      </c>
      <c r="K187" s="4">
        <v>0.65</v>
      </c>
      <c r="L187" s="5">
        <v>8750</v>
      </c>
      <c r="M187" s="6">
        <f t="shared" si="0"/>
        <v>5687.5</v>
      </c>
      <c r="N187" s="6">
        <f t="shared" si="1"/>
        <v>1137.5</v>
      </c>
      <c r="O187" s="7">
        <v>0.2</v>
      </c>
    </row>
    <row r="188" spans="2:15" ht="15.6" x14ac:dyDescent="0.6">
      <c r="B188" s="2" t="s">
        <v>25</v>
      </c>
      <c r="C188" s="2"/>
      <c r="D188" s="2"/>
      <c r="E188" s="2">
        <v>1128299</v>
      </c>
      <c r="F188" s="3">
        <v>44396</v>
      </c>
      <c r="G188" s="2" t="s">
        <v>26</v>
      </c>
      <c r="H188" s="2" t="s">
        <v>27</v>
      </c>
      <c r="I188" s="2" t="s">
        <v>28</v>
      </c>
      <c r="J188" s="2" t="s">
        <v>17</v>
      </c>
      <c r="K188" s="4">
        <v>0.65</v>
      </c>
      <c r="L188" s="5">
        <v>8250</v>
      </c>
      <c r="M188" s="6">
        <f t="shared" si="0"/>
        <v>5362.5</v>
      </c>
      <c r="N188" s="6">
        <f t="shared" si="1"/>
        <v>1876.8750000000002</v>
      </c>
      <c r="O188" s="7">
        <v>0.35000000000000003</v>
      </c>
    </row>
    <row r="189" spans="2:15" ht="15.6" x14ac:dyDescent="0.6">
      <c r="B189" s="2" t="s">
        <v>25</v>
      </c>
      <c r="C189" s="2"/>
      <c r="D189" s="2"/>
      <c r="E189" s="2">
        <v>1128299</v>
      </c>
      <c r="F189" s="3">
        <v>44396</v>
      </c>
      <c r="G189" s="2" t="s">
        <v>26</v>
      </c>
      <c r="H189" s="2" t="s">
        <v>27</v>
      </c>
      <c r="I189" s="2" t="s">
        <v>28</v>
      </c>
      <c r="J189" s="2" t="s">
        <v>18</v>
      </c>
      <c r="K189" s="4">
        <v>0.6</v>
      </c>
      <c r="L189" s="5">
        <v>7250</v>
      </c>
      <c r="M189" s="6">
        <f t="shared" si="0"/>
        <v>4350</v>
      </c>
      <c r="N189" s="6">
        <f t="shared" si="1"/>
        <v>1305</v>
      </c>
      <c r="O189" s="7">
        <v>0.3</v>
      </c>
    </row>
    <row r="190" spans="2:15" ht="15.6" x14ac:dyDescent="0.6">
      <c r="B190" s="2" t="s">
        <v>25</v>
      </c>
      <c r="C190" s="2"/>
      <c r="D190" s="2"/>
      <c r="E190" s="2">
        <v>1128299</v>
      </c>
      <c r="F190" s="3">
        <v>44396</v>
      </c>
      <c r="G190" s="2" t="s">
        <v>26</v>
      </c>
      <c r="H190" s="2" t="s">
        <v>27</v>
      </c>
      <c r="I190" s="2" t="s">
        <v>28</v>
      </c>
      <c r="J190" s="2" t="s">
        <v>19</v>
      </c>
      <c r="K190" s="4">
        <v>0.65</v>
      </c>
      <c r="L190" s="5">
        <v>7750</v>
      </c>
      <c r="M190" s="6">
        <f t="shared" si="0"/>
        <v>5037.5</v>
      </c>
      <c r="N190" s="6">
        <f t="shared" si="1"/>
        <v>2518.75</v>
      </c>
      <c r="O190" s="7">
        <v>0.5</v>
      </c>
    </row>
    <row r="191" spans="2:15" ht="15.6" x14ac:dyDescent="0.6">
      <c r="B191" s="2" t="s">
        <v>25</v>
      </c>
      <c r="C191" s="2"/>
      <c r="D191" s="2"/>
      <c r="E191" s="2">
        <v>1128299</v>
      </c>
      <c r="F191" s="3">
        <v>44396</v>
      </c>
      <c r="G191" s="2" t="s">
        <v>26</v>
      </c>
      <c r="H191" s="2" t="s">
        <v>27</v>
      </c>
      <c r="I191" s="2" t="s">
        <v>28</v>
      </c>
      <c r="J191" s="2" t="s">
        <v>20</v>
      </c>
      <c r="K191" s="4">
        <v>0.8</v>
      </c>
      <c r="L191" s="5">
        <v>7750</v>
      </c>
      <c r="M191" s="6">
        <f t="shared" si="0"/>
        <v>6200</v>
      </c>
      <c r="N191" s="6">
        <f t="shared" si="1"/>
        <v>930.00000000000011</v>
      </c>
      <c r="O191" s="7">
        <v>0.15000000000000002</v>
      </c>
    </row>
    <row r="192" spans="2:15" ht="15.6" x14ac:dyDescent="0.6">
      <c r="B192" s="2" t="s">
        <v>25</v>
      </c>
      <c r="C192" s="2"/>
      <c r="D192" s="2"/>
      <c r="E192" s="2">
        <v>1128299</v>
      </c>
      <c r="F192" s="3">
        <v>44428</v>
      </c>
      <c r="G192" s="2" t="s">
        <v>26</v>
      </c>
      <c r="H192" s="2" t="s">
        <v>27</v>
      </c>
      <c r="I192" s="2" t="s">
        <v>28</v>
      </c>
      <c r="J192" s="2" t="s">
        <v>15</v>
      </c>
      <c r="K192" s="4">
        <v>0.65</v>
      </c>
      <c r="L192" s="5">
        <v>9750</v>
      </c>
      <c r="M192" s="6">
        <f t="shared" si="0"/>
        <v>6337.5</v>
      </c>
      <c r="N192" s="6">
        <f t="shared" si="1"/>
        <v>2218.125</v>
      </c>
      <c r="O192" s="7">
        <v>0.35000000000000003</v>
      </c>
    </row>
    <row r="193" spans="2:15" ht="15.6" x14ac:dyDescent="0.6">
      <c r="B193" s="2" t="s">
        <v>25</v>
      </c>
      <c r="C193" s="2"/>
      <c r="D193" s="2"/>
      <c r="E193" s="2">
        <v>1128299</v>
      </c>
      <c r="F193" s="3">
        <v>44428</v>
      </c>
      <c r="G193" s="2" t="s">
        <v>26</v>
      </c>
      <c r="H193" s="2" t="s">
        <v>27</v>
      </c>
      <c r="I193" s="2" t="s">
        <v>28</v>
      </c>
      <c r="J193" s="2" t="s">
        <v>16</v>
      </c>
      <c r="K193" s="4">
        <v>0.70000000000000007</v>
      </c>
      <c r="L193" s="5">
        <v>9250</v>
      </c>
      <c r="M193" s="6">
        <f t="shared" si="0"/>
        <v>6475.0000000000009</v>
      </c>
      <c r="N193" s="6">
        <f t="shared" si="1"/>
        <v>1295.0000000000002</v>
      </c>
      <c r="O193" s="7">
        <v>0.2</v>
      </c>
    </row>
    <row r="194" spans="2:15" ht="15.6" x14ac:dyDescent="0.6">
      <c r="B194" s="2" t="s">
        <v>25</v>
      </c>
      <c r="C194" s="2"/>
      <c r="D194" s="2"/>
      <c r="E194" s="2">
        <v>1128299</v>
      </c>
      <c r="F194" s="3">
        <v>44428</v>
      </c>
      <c r="G194" s="2" t="s">
        <v>26</v>
      </c>
      <c r="H194" s="2" t="s">
        <v>27</v>
      </c>
      <c r="I194" s="2" t="s">
        <v>28</v>
      </c>
      <c r="J194" s="2" t="s">
        <v>17</v>
      </c>
      <c r="K194" s="4">
        <v>0.65</v>
      </c>
      <c r="L194" s="5">
        <v>8000</v>
      </c>
      <c r="M194" s="6">
        <f t="shared" si="0"/>
        <v>5200</v>
      </c>
      <c r="N194" s="6">
        <f t="shared" si="1"/>
        <v>1820.0000000000002</v>
      </c>
      <c r="O194" s="7">
        <v>0.35000000000000003</v>
      </c>
    </row>
    <row r="195" spans="2:15" ht="15.6" x14ac:dyDescent="0.6">
      <c r="B195" s="2" t="s">
        <v>25</v>
      </c>
      <c r="C195" s="2"/>
      <c r="D195" s="2"/>
      <c r="E195" s="2">
        <v>1128299</v>
      </c>
      <c r="F195" s="3">
        <v>44428</v>
      </c>
      <c r="G195" s="2" t="s">
        <v>26</v>
      </c>
      <c r="H195" s="2" t="s">
        <v>27</v>
      </c>
      <c r="I195" s="2" t="s">
        <v>28</v>
      </c>
      <c r="J195" s="2" t="s">
        <v>18</v>
      </c>
      <c r="K195" s="4">
        <v>0.65</v>
      </c>
      <c r="L195" s="5">
        <v>7500</v>
      </c>
      <c r="M195" s="6">
        <f t="shared" si="0"/>
        <v>4875</v>
      </c>
      <c r="N195" s="6">
        <f t="shared" si="1"/>
        <v>1462.5</v>
      </c>
      <c r="O195" s="7">
        <v>0.3</v>
      </c>
    </row>
    <row r="196" spans="2:15" ht="15.6" x14ac:dyDescent="0.6">
      <c r="B196" s="2" t="s">
        <v>25</v>
      </c>
      <c r="C196" s="2"/>
      <c r="D196" s="2"/>
      <c r="E196" s="2">
        <v>1128299</v>
      </c>
      <c r="F196" s="3">
        <v>44428</v>
      </c>
      <c r="G196" s="2" t="s">
        <v>26</v>
      </c>
      <c r="H196" s="2" t="s">
        <v>27</v>
      </c>
      <c r="I196" s="2" t="s">
        <v>28</v>
      </c>
      <c r="J196" s="2" t="s">
        <v>19</v>
      </c>
      <c r="K196" s="4">
        <v>0.75</v>
      </c>
      <c r="L196" s="5">
        <v>7500</v>
      </c>
      <c r="M196" s="6">
        <f t="shared" si="0"/>
        <v>5625</v>
      </c>
      <c r="N196" s="6">
        <f t="shared" si="1"/>
        <v>2812.5</v>
      </c>
      <c r="O196" s="7">
        <v>0.5</v>
      </c>
    </row>
    <row r="197" spans="2:15" ht="15.6" x14ac:dyDescent="0.6">
      <c r="B197" s="2" t="s">
        <v>25</v>
      </c>
      <c r="C197" s="2"/>
      <c r="D197" s="2"/>
      <c r="E197" s="2">
        <v>1128299</v>
      </c>
      <c r="F197" s="3">
        <v>44428</v>
      </c>
      <c r="G197" s="2" t="s">
        <v>26</v>
      </c>
      <c r="H197" s="2" t="s">
        <v>27</v>
      </c>
      <c r="I197" s="2" t="s">
        <v>28</v>
      </c>
      <c r="J197" s="2" t="s">
        <v>20</v>
      </c>
      <c r="K197" s="4">
        <v>0.8</v>
      </c>
      <c r="L197" s="5">
        <v>7250</v>
      </c>
      <c r="M197" s="6">
        <f t="shared" si="0"/>
        <v>5800</v>
      </c>
      <c r="N197" s="6">
        <f t="shared" si="1"/>
        <v>870.00000000000011</v>
      </c>
      <c r="O197" s="7">
        <v>0.15000000000000002</v>
      </c>
    </row>
    <row r="198" spans="2:15" ht="15.6" x14ac:dyDescent="0.6">
      <c r="B198" s="2" t="s">
        <v>25</v>
      </c>
      <c r="C198" s="2"/>
      <c r="D198" s="2"/>
      <c r="E198" s="2">
        <v>1128299</v>
      </c>
      <c r="F198" s="3">
        <v>44460</v>
      </c>
      <c r="G198" s="2" t="s">
        <v>26</v>
      </c>
      <c r="H198" s="2" t="s">
        <v>27</v>
      </c>
      <c r="I198" s="2" t="s">
        <v>28</v>
      </c>
      <c r="J198" s="2" t="s">
        <v>15</v>
      </c>
      <c r="K198" s="4">
        <v>0.55000000000000004</v>
      </c>
      <c r="L198" s="5">
        <v>9250</v>
      </c>
      <c r="M198" s="6">
        <f t="shared" si="0"/>
        <v>5087.5</v>
      </c>
      <c r="N198" s="6">
        <f t="shared" si="1"/>
        <v>1526.2500000000002</v>
      </c>
      <c r="O198" s="7">
        <v>0.30000000000000004</v>
      </c>
    </row>
    <row r="199" spans="2:15" ht="15.6" x14ac:dyDescent="0.6">
      <c r="B199" s="2" t="s">
        <v>25</v>
      </c>
      <c r="C199" s="2"/>
      <c r="D199" s="2"/>
      <c r="E199" s="2">
        <v>1128299</v>
      </c>
      <c r="F199" s="3">
        <v>44460</v>
      </c>
      <c r="G199" s="2" t="s">
        <v>26</v>
      </c>
      <c r="H199" s="2" t="s">
        <v>27</v>
      </c>
      <c r="I199" s="2" t="s">
        <v>28</v>
      </c>
      <c r="J199" s="2" t="s">
        <v>16</v>
      </c>
      <c r="K199" s="4">
        <v>0.60000000000000009</v>
      </c>
      <c r="L199" s="5">
        <v>9250</v>
      </c>
      <c r="M199" s="6">
        <f t="shared" si="0"/>
        <v>5550.0000000000009</v>
      </c>
      <c r="N199" s="6">
        <f t="shared" si="1"/>
        <v>832.50000000000011</v>
      </c>
      <c r="O199" s="7">
        <v>0.15</v>
      </c>
    </row>
    <row r="200" spans="2:15" ht="15.6" x14ac:dyDescent="0.6">
      <c r="B200" s="2" t="s">
        <v>25</v>
      </c>
      <c r="C200" s="2"/>
      <c r="D200" s="2"/>
      <c r="E200" s="2">
        <v>1128299</v>
      </c>
      <c r="F200" s="3">
        <v>44460</v>
      </c>
      <c r="G200" s="2" t="s">
        <v>26</v>
      </c>
      <c r="H200" s="2" t="s">
        <v>27</v>
      </c>
      <c r="I200" s="2" t="s">
        <v>28</v>
      </c>
      <c r="J200" s="2" t="s">
        <v>17</v>
      </c>
      <c r="K200" s="4">
        <v>0.55000000000000004</v>
      </c>
      <c r="L200" s="5">
        <v>7750</v>
      </c>
      <c r="M200" s="6">
        <f t="shared" si="0"/>
        <v>4262.5</v>
      </c>
      <c r="N200" s="6">
        <f t="shared" si="1"/>
        <v>1278.7500000000002</v>
      </c>
      <c r="O200" s="7">
        <v>0.30000000000000004</v>
      </c>
    </row>
    <row r="201" spans="2:15" ht="15.6" x14ac:dyDescent="0.6">
      <c r="B201" s="2" t="s">
        <v>25</v>
      </c>
      <c r="C201" s="2"/>
      <c r="D201" s="2"/>
      <c r="E201" s="2">
        <v>1128299</v>
      </c>
      <c r="F201" s="3">
        <v>44460</v>
      </c>
      <c r="G201" s="2" t="s">
        <v>26</v>
      </c>
      <c r="H201" s="2" t="s">
        <v>27</v>
      </c>
      <c r="I201" s="2" t="s">
        <v>28</v>
      </c>
      <c r="J201" s="2" t="s">
        <v>18</v>
      </c>
      <c r="K201" s="4">
        <v>0.55000000000000004</v>
      </c>
      <c r="L201" s="5">
        <v>7250</v>
      </c>
      <c r="M201" s="6">
        <f t="shared" si="0"/>
        <v>3987.5000000000005</v>
      </c>
      <c r="N201" s="6">
        <f t="shared" si="1"/>
        <v>996.875</v>
      </c>
      <c r="O201" s="7">
        <v>0.24999999999999997</v>
      </c>
    </row>
    <row r="202" spans="2:15" ht="15.6" x14ac:dyDescent="0.6">
      <c r="B202" s="2" t="s">
        <v>25</v>
      </c>
      <c r="C202" s="2"/>
      <c r="D202" s="2"/>
      <c r="E202" s="2">
        <v>1128299</v>
      </c>
      <c r="F202" s="3">
        <v>44460</v>
      </c>
      <c r="G202" s="2" t="s">
        <v>26</v>
      </c>
      <c r="H202" s="2" t="s">
        <v>27</v>
      </c>
      <c r="I202" s="2" t="s">
        <v>28</v>
      </c>
      <c r="J202" s="2" t="s">
        <v>19</v>
      </c>
      <c r="K202" s="4">
        <v>0.65</v>
      </c>
      <c r="L202" s="5">
        <v>7250</v>
      </c>
      <c r="M202" s="6">
        <f t="shared" si="0"/>
        <v>4712.5</v>
      </c>
      <c r="N202" s="6">
        <f t="shared" si="1"/>
        <v>2120.6250000000005</v>
      </c>
      <c r="O202" s="7">
        <v>0.45000000000000007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26"/>
  <sheetViews>
    <sheetView topLeftCell="E1" workbookViewId="0">
      <selection activeCell="M33" sqref="M33"/>
    </sheetView>
  </sheetViews>
  <sheetFormatPr defaultColWidth="11.25" defaultRowHeight="15" customHeight="1" x14ac:dyDescent="0.6"/>
  <cols>
    <col min="1" max="1" width="10.59765625" customWidth="1"/>
    <col min="2" max="2" width="11.5" customWidth="1"/>
    <col min="3" max="3" width="10.59765625" customWidth="1"/>
    <col min="4" max="4" width="14.34765625" customWidth="1"/>
    <col min="5" max="5" width="13.34765625" customWidth="1"/>
    <col min="6" max="7" width="10.59765625" customWidth="1"/>
    <col min="8" max="8" width="15.59765625" customWidth="1"/>
    <col min="9" max="26" width="10.59765625" customWidth="1"/>
  </cols>
  <sheetData>
    <row r="2" spans="2:17" ht="15" customHeight="1" x14ac:dyDescent="0.6">
      <c r="B2" s="1" t="s">
        <v>2</v>
      </c>
      <c r="C2" s="1" t="s">
        <v>4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11</v>
      </c>
      <c r="K2" s="1" t="s">
        <v>2</v>
      </c>
      <c r="L2" s="1" t="s">
        <v>4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11</v>
      </c>
    </row>
    <row r="3" spans="2:17" ht="15" customHeight="1" x14ac:dyDescent="0.6">
      <c r="B3" s="14">
        <v>44210</v>
      </c>
      <c r="C3" s="2" t="s">
        <v>14</v>
      </c>
      <c r="D3" s="2" t="s">
        <v>15</v>
      </c>
      <c r="E3" s="15">
        <v>6.4</v>
      </c>
      <c r="F3" s="16">
        <v>12000</v>
      </c>
      <c r="G3" s="9">
        <f t="shared" ref="G3:G22" si="0">E3*F3</f>
        <v>76800</v>
      </c>
      <c r="H3" s="17">
        <v>0.5</v>
      </c>
      <c r="K3" s="14">
        <v>44337</v>
      </c>
      <c r="L3" s="2" t="s">
        <v>28</v>
      </c>
      <c r="M3" s="2" t="s">
        <v>17</v>
      </c>
      <c r="N3" s="15">
        <v>7.995000000000001</v>
      </c>
      <c r="O3" s="16">
        <v>7500</v>
      </c>
      <c r="P3" s="9">
        <f t="shared" ref="P3:P22" si="1">N3*O3</f>
        <v>59962.500000000007</v>
      </c>
      <c r="Q3" s="17">
        <v>0.4</v>
      </c>
    </row>
    <row r="4" spans="2:17" ht="15" customHeight="1" x14ac:dyDescent="0.6">
      <c r="B4" s="14">
        <v>44210</v>
      </c>
      <c r="C4" s="2" t="s">
        <v>14</v>
      </c>
      <c r="D4" s="2" t="s">
        <v>16</v>
      </c>
      <c r="E4" s="15">
        <v>6.4</v>
      </c>
      <c r="F4" s="16">
        <v>10000</v>
      </c>
      <c r="G4" s="9">
        <f t="shared" si="0"/>
        <v>64000</v>
      </c>
      <c r="H4" s="17">
        <v>0.3</v>
      </c>
      <c r="K4" s="14">
        <v>44337</v>
      </c>
      <c r="L4" s="2" t="s">
        <v>28</v>
      </c>
      <c r="M4" s="2" t="s">
        <v>18</v>
      </c>
      <c r="N4" s="15">
        <v>7.38</v>
      </c>
      <c r="O4" s="16">
        <v>6500</v>
      </c>
      <c r="P4" s="9">
        <f t="shared" si="1"/>
        <v>47970</v>
      </c>
      <c r="Q4" s="17">
        <v>0.35</v>
      </c>
    </row>
    <row r="5" spans="2:17" ht="15" customHeight="1" x14ac:dyDescent="0.6">
      <c r="B5" s="14">
        <v>44210</v>
      </c>
      <c r="C5" s="2" t="s">
        <v>14</v>
      </c>
      <c r="D5" s="2" t="s">
        <v>17</v>
      </c>
      <c r="E5" s="15">
        <v>5.120000000000001</v>
      </c>
      <c r="F5" s="16">
        <v>10000</v>
      </c>
      <c r="G5" s="9">
        <f t="shared" si="0"/>
        <v>51200.000000000007</v>
      </c>
      <c r="H5" s="17">
        <v>0.35</v>
      </c>
      <c r="K5" s="14">
        <v>44337</v>
      </c>
      <c r="L5" s="2" t="s">
        <v>28</v>
      </c>
      <c r="M5" s="2" t="s">
        <v>19</v>
      </c>
      <c r="N5" s="15">
        <v>7.995000000000001</v>
      </c>
      <c r="O5" s="16">
        <v>5500</v>
      </c>
      <c r="P5" s="9">
        <f t="shared" si="1"/>
        <v>43972.500000000007</v>
      </c>
      <c r="Q5" s="17">
        <v>0.55000000000000004</v>
      </c>
    </row>
    <row r="6" spans="2:17" ht="15" customHeight="1" x14ac:dyDescent="0.6">
      <c r="B6" s="14">
        <v>44210</v>
      </c>
      <c r="C6" s="2" t="s">
        <v>14</v>
      </c>
      <c r="D6" s="2" t="s">
        <v>18</v>
      </c>
      <c r="E6" s="15">
        <v>5.7600000000000007</v>
      </c>
      <c r="F6" s="16">
        <v>8500</v>
      </c>
      <c r="G6" s="9">
        <f t="shared" si="0"/>
        <v>48960.000000000007</v>
      </c>
      <c r="H6" s="17">
        <v>0.35</v>
      </c>
      <c r="K6" s="14">
        <v>44337</v>
      </c>
      <c r="L6" s="2" t="s">
        <v>28</v>
      </c>
      <c r="M6" s="2" t="s">
        <v>20</v>
      </c>
      <c r="N6" s="15">
        <v>9.8400000000000016</v>
      </c>
      <c r="O6" s="16">
        <v>7250</v>
      </c>
      <c r="P6" s="9">
        <f t="shared" si="1"/>
        <v>71340.000000000015</v>
      </c>
      <c r="Q6" s="17">
        <v>0.2</v>
      </c>
    </row>
    <row r="7" spans="2:17" ht="15" customHeight="1" x14ac:dyDescent="0.6">
      <c r="B7" s="14">
        <v>44210</v>
      </c>
      <c r="C7" s="2" t="s">
        <v>14</v>
      </c>
      <c r="D7" s="2" t="s">
        <v>19</v>
      </c>
      <c r="E7" s="15">
        <v>7.68</v>
      </c>
      <c r="F7" s="16">
        <v>9000</v>
      </c>
      <c r="G7" s="9">
        <f t="shared" si="0"/>
        <v>69120</v>
      </c>
      <c r="H7" s="17">
        <v>0.3</v>
      </c>
      <c r="K7" s="14">
        <v>44367</v>
      </c>
      <c r="L7" s="2" t="s">
        <v>28</v>
      </c>
      <c r="M7" s="2" t="s">
        <v>15</v>
      </c>
      <c r="N7" s="15">
        <v>7.38</v>
      </c>
      <c r="O7" s="16">
        <v>9750</v>
      </c>
      <c r="P7" s="9">
        <f t="shared" si="1"/>
        <v>71955</v>
      </c>
      <c r="Q7" s="17">
        <v>0.4</v>
      </c>
    </row>
    <row r="8" spans="2:17" ht="15" customHeight="1" x14ac:dyDescent="0.6">
      <c r="B8" s="14">
        <v>44210</v>
      </c>
      <c r="C8" s="2" t="s">
        <v>14</v>
      </c>
      <c r="D8" s="2" t="s">
        <v>20</v>
      </c>
      <c r="E8" s="15">
        <v>6.4</v>
      </c>
      <c r="F8" s="16">
        <v>10000</v>
      </c>
      <c r="G8" s="9">
        <f t="shared" si="0"/>
        <v>64000</v>
      </c>
      <c r="H8" s="17">
        <v>0.25</v>
      </c>
      <c r="K8" s="14">
        <v>44367</v>
      </c>
      <c r="L8" s="2" t="s">
        <v>28</v>
      </c>
      <c r="M8" s="2" t="s">
        <v>16</v>
      </c>
      <c r="N8" s="15">
        <v>7.995000000000001</v>
      </c>
      <c r="O8" s="16">
        <v>8250</v>
      </c>
      <c r="P8" s="9">
        <f t="shared" si="1"/>
        <v>65958.750000000015</v>
      </c>
      <c r="Q8" s="17">
        <v>0.25</v>
      </c>
    </row>
    <row r="9" spans="2:17" ht="15" customHeight="1" x14ac:dyDescent="0.6">
      <c r="B9" s="14">
        <v>44239</v>
      </c>
      <c r="C9" s="2" t="s">
        <v>14</v>
      </c>
      <c r="D9" s="2" t="s">
        <v>15</v>
      </c>
      <c r="E9" s="15">
        <v>6.4</v>
      </c>
      <c r="F9" s="16">
        <v>12500</v>
      </c>
      <c r="G9" s="9">
        <f t="shared" si="0"/>
        <v>80000</v>
      </c>
      <c r="H9" s="17">
        <v>0.5</v>
      </c>
      <c r="K9" s="14">
        <v>44367</v>
      </c>
      <c r="L9" s="2" t="s">
        <v>28</v>
      </c>
      <c r="M9" s="2" t="s">
        <v>17</v>
      </c>
      <c r="N9" s="15">
        <v>7.995000000000001</v>
      </c>
      <c r="O9" s="16">
        <v>8250</v>
      </c>
      <c r="P9" s="9">
        <f t="shared" si="1"/>
        <v>65958.750000000015</v>
      </c>
      <c r="Q9" s="17">
        <v>0.4</v>
      </c>
    </row>
    <row r="10" spans="2:17" ht="15" customHeight="1" x14ac:dyDescent="0.6">
      <c r="B10" s="14">
        <v>44239</v>
      </c>
      <c r="C10" s="2" t="s">
        <v>14</v>
      </c>
      <c r="D10" s="2" t="s">
        <v>16</v>
      </c>
      <c r="E10" s="15">
        <v>6.4</v>
      </c>
      <c r="F10" s="16">
        <v>9000</v>
      </c>
      <c r="G10" s="9">
        <f t="shared" si="0"/>
        <v>57600</v>
      </c>
      <c r="H10" s="17">
        <v>0.3</v>
      </c>
      <c r="K10" s="14">
        <v>44367</v>
      </c>
      <c r="L10" s="2" t="s">
        <v>28</v>
      </c>
      <c r="M10" s="2" t="s">
        <v>18</v>
      </c>
      <c r="N10" s="15">
        <v>7.38</v>
      </c>
      <c r="O10" s="16">
        <v>7000</v>
      </c>
      <c r="P10" s="9">
        <f t="shared" si="1"/>
        <v>51660</v>
      </c>
      <c r="Q10" s="17">
        <v>0.35</v>
      </c>
    </row>
    <row r="11" spans="2:17" ht="15" customHeight="1" x14ac:dyDescent="0.6">
      <c r="B11" s="14">
        <v>44239</v>
      </c>
      <c r="C11" s="2" t="s">
        <v>14</v>
      </c>
      <c r="D11" s="2" t="s">
        <v>17</v>
      </c>
      <c r="E11" s="15">
        <v>5.120000000000001</v>
      </c>
      <c r="F11" s="16">
        <v>9500</v>
      </c>
      <c r="G11" s="9">
        <f t="shared" si="0"/>
        <v>48640.000000000007</v>
      </c>
      <c r="H11" s="17">
        <v>0.35</v>
      </c>
      <c r="K11" s="14">
        <v>44367</v>
      </c>
      <c r="L11" s="2" t="s">
        <v>28</v>
      </c>
      <c r="M11" s="2" t="s">
        <v>19</v>
      </c>
      <c r="N11" s="15">
        <v>7.995000000000001</v>
      </c>
      <c r="O11" s="16">
        <v>5750</v>
      </c>
      <c r="P11" s="9">
        <f t="shared" si="1"/>
        <v>45971.250000000007</v>
      </c>
      <c r="Q11" s="17">
        <v>0.55000000000000004</v>
      </c>
    </row>
    <row r="12" spans="2:17" ht="15" customHeight="1" x14ac:dyDescent="0.6">
      <c r="B12" s="14">
        <v>44239</v>
      </c>
      <c r="C12" s="2" t="s">
        <v>14</v>
      </c>
      <c r="D12" s="2" t="s">
        <v>18</v>
      </c>
      <c r="E12" s="15">
        <v>5.7600000000000007</v>
      </c>
      <c r="F12" s="16">
        <v>8250</v>
      </c>
      <c r="G12" s="9">
        <f t="shared" si="0"/>
        <v>47520.000000000007</v>
      </c>
      <c r="H12" s="17">
        <v>0.35</v>
      </c>
      <c r="K12" s="14">
        <v>44367</v>
      </c>
      <c r="L12" s="2" t="s">
        <v>28</v>
      </c>
      <c r="M12" s="2" t="s">
        <v>20</v>
      </c>
      <c r="N12" s="15">
        <v>9.8400000000000016</v>
      </c>
      <c r="O12" s="16">
        <v>8750</v>
      </c>
      <c r="P12" s="9">
        <f t="shared" si="1"/>
        <v>86100.000000000015</v>
      </c>
      <c r="Q12" s="17">
        <v>0.2</v>
      </c>
    </row>
    <row r="13" spans="2:17" ht="15" customHeight="1" x14ac:dyDescent="0.6">
      <c r="B13" s="14">
        <v>44239</v>
      </c>
      <c r="C13" s="2" t="s">
        <v>14</v>
      </c>
      <c r="D13" s="2" t="s">
        <v>19</v>
      </c>
      <c r="E13" s="15">
        <v>7.68</v>
      </c>
      <c r="F13" s="16">
        <v>9000</v>
      </c>
      <c r="G13" s="9">
        <f t="shared" si="0"/>
        <v>69120</v>
      </c>
      <c r="H13" s="17">
        <v>0.3</v>
      </c>
      <c r="K13" s="14">
        <v>44396</v>
      </c>
      <c r="L13" s="2" t="s">
        <v>28</v>
      </c>
      <c r="M13" s="2" t="s">
        <v>15</v>
      </c>
      <c r="N13" s="15">
        <v>7.38</v>
      </c>
      <c r="O13" s="16">
        <v>10250</v>
      </c>
      <c r="P13" s="9">
        <f t="shared" si="1"/>
        <v>75645</v>
      </c>
      <c r="Q13" s="17">
        <v>0.35000000000000003</v>
      </c>
    </row>
    <row r="14" spans="2:17" ht="15" customHeight="1" x14ac:dyDescent="0.6">
      <c r="B14" s="14">
        <v>44239</v>
      </c>
      <c r="C14" s="2" t="s">
        <v>14</v>
      </c>
      <c r="D14" s="2" t="s">
        <v>20</v>
      </c>
      <c r="E14" s="15">
        <v>6.4</v>
      </c>
      <c r="F14" s="16">
        <v>10000</v>
      </c>
      <c r="G14" s="9">
        <f t="shared" si="0"/>
        <v>64000</v>
      </c>
      <c r="H14" s="17">
        <v>0.25</v>
      </c>
      <c r="K14" s="14">
        <v>44396</v>
      </c>
      <c r="L14" s="2" t="s">
        <v>28</v>
      </c>
      <c r="M14" s="2" t="s">
        <v>16</v>
      </c>
      <c r="N14" s="15">
        <v>7.995000000000001</v>
      </c>
      <c r="O14" s="16">
        <v>8750</v>
      </c>
      <c r="P14" s="9">
        <f t="shared" si="1"/>
        <v>69956.250000000015</v>
      </c>
      <c r="Q14" s="17">
        <v>0.2</v>
      </c>
    </row>
    <row r="15" spans="2:17" ht="15" customHeight="1" x14ac:dyDescent="0.6">
      <c r="B15" s="14">
        <v>44265</v>
      </c>
      <c r="C15" s="2" t="s">
        <v>14</v>
      </c>
      <c r="D15" s="2" t="s">
        <v>15</v>
      </c>
      <c r="E15" s="15">
        <v>6.4</v>
      </c>
      <c r="F15" s="16">
        <v>12200</v>
      </c>
      <c r="G15" s="9">
        <f t="shared" si="0"/>
        <v>78080</v>
      </c>
      <c r="H15" s="17">
        <v>0.5</v>
      </c>
      <c r="K15" s="14">
        <v>44396</v>
      </c>
      <c r="L15" s="2" t="s">
        <v>28</v>
      </c>
      <c r="M15" s="2" t="s">
        <v>17</v>
      </c>
      <c r="N15" s="15">
        <v>7.995000000000001</v>
      </c>
      <c r="O15" s="16">
        <v>8250</v>
      </c>
      <c r="P15" s="9">
        <f t="shared" si="1"/>
        <v>65958.750000000015</v>
      </c>
      <c r="Q15" s="17">
        <v>0.35000000000000003</v>
      </c>
    </row>
    <row r="16" spans="2:17" ht="15" customHeight="1" x14ac:dyDescent="0.6">
      <c r="B16" s="14">
        <v>44265</v>
      </c>
      <c r="C16" s="2" t="s">
        <v>14</v>
      </c>
      <c r="D16" s="2" t="s">
        <v>16</v>
      </c>
      <c r="E16" s="15">
        <v>6.4</v>
      </c>
      <c r="F16" s="16">
        <v>9250</v>
      </c>
      <c r="G16" s="9">
        <f t="shared" si="0"/>
        <v>59200</v>
      </c>
      <c r="H16" s="17">
        <v>0.3</v>
      </c>
      <c r="K16" s="14">
        <v>44396</v>
      </c>
      <c r="L16" s="2" t="s">
        <v>28</v>
      </c>
      <c r="M16" s="2" t="s">
        <v>18</v>
      </c>
      <c r="N16" s="15">
        <v>7.38</v>
      </c>
      <c r="O16" s="16">
        <v>7250</v>
      </c>
      <c r="P16" s="9">
        <f t="shared" si="1"/>
        <v>53505</v>
      </c>
      <c r="Q16" s="17">
        <v>0.3</v>
      </c>
    </row>
    <row r="17" spans="2:17" ht="15" customHeight="1" x14ac:dyDescent="0.6">
      <c r="B17" s="14">
        <v>44265</v>
      </c>
      <c r="C17" s="2" t="s">
        <v>14</v>
      </c>
      <c r="D17" s="2" t="s">
        <v>17</v>
      </c>
      <c r="E17" s="15">
        <v>5.120000000000001</v>
      </c>
      <c r="F17" s="16">
        <v>9500</v>
      </c>
      <c r="G17" s="9">
        <f t="shared" si="0"/>
        <v>48640.000000000007</v>
      </c>
      <c r="H17" s="17">
        <v>0.35</v>
      </c>
      <c r="K17" s="14">
        <v>44396</v>
      </c>
      <c r="L17" s="2" t="s">
        <v>28</v>
      </c>
      <c r="M17" s="2" t="s">
        <v>19</v>
      </c>
      <c r="N17" s="15">
        <v>7.995000000000001</v>
      </c>
      <c r="O17" s="16">
        <v>7750</v>
      </c>
      <c r="P17" s="9">
        <f t="shared" si="1"/>
        <v>61961.250000000007</v>
      </c>
      <c r="Q17" s="17">
        <v>0.5</v>
      </c>
    </row>
    <row r="18" spans="2:17" ht="15.6" x14ac:dyDescent="0.6">
      <c r="B18" s="14">
        <v>44265</v>
      </c>
      <c r="C18" s="2" t="s">
        <v>14</v>
      </c>
      <c r="D18" s="2" t="s">
        <v>18</v>
      </c>
      <c r="E18" s="15">
        <v>5.7600000000000007</v>
      </c>
      <c r="F18" s="16">
        <v>8000</v>
      </c>
      <c r="G18" s="9">
        <f t="shared" si="0"/>
        <v>46080.000000000007</v>
      </c>
      <c r="H18" s="17">
        <v>0.35</v>
      </c>
      <c r="K18" s="14">
        <v>44396</v>
      </c>
      <c r="L18" s="2" t="s">
        <v>28</v>
      </c>
      <c r="M18" s="2" t="s">
        <v>20</v>
      </c>
      <c r="N18" s="15">
        <v>9.8400000000000016</v>
      </c>
      <c r="O18" s="16">
        <v>7750</v>
      </c>
      <c r="P18" s="9">
        <f t="shared" si="1"/>
        <v>76260.000000000015</v>
      </c>
      <c r="Q18" s="17">
        <v>0.15000000000000002</v>
      </c>
    </row>
    <row r="19" spans="2:17" ht="15.6" x14ac:dyDescent="0.6">
      <c r="B19" s="14">
        <v>44265</v>
      </c>
      <c r="C19" s="2" t="s">
        <v>14</v>
      </c>
      <c r="D19" s="2" t="s">
        <v>19</v>
      </c>
      <c r="E19" s="15">
        <v>7.68</v>
      </c>
      <c r="F19" s="16">
        <v>8500</v>
      </c>
      <c r="G19" s="9">
        <f t="shared" si="0"/>
        <v>65280</v>
      </c>
      <c r="H19" s="17">
        <v>0.3</v>
      </c>
      <c r="K19" s="14">
        <v>44428</v>
      </c>
      <c r="L19" s="2" t="s">
        <v>28</v>
      </c>
      <c r="M19" s="2" t="s">
        <v>15</v>
      </c>
      <c r="N19" s="15">
        <v>7.995000000000001</v>
      </c>
      <c r="O19" s="16">
        <v>9750</v>
      </c>
      <c r="P19" s="9">
        <f t="shared" si="1"/>
        <v>77951.250000000015</v>
      </c>
      <c r="Q19" s="17">
        <v>0.35000000000000003</v>
      </c>
    </row>
    <row r="20" spans="2:17" ht="15.6" x14ac:dyDescent="0.6">
      <c r="B20" s="14">
        <v>44265</v>
      </c>
      <c r="C20" s="2" t="s">
        <v>14</v>
      </c>
      <c r="D20" s="2" t="s">
        <v>20</v>
      </c>
      <c r="E20" s="15">
        <v>6.4</v>
      </c>
      <c r="F20" s="16">
        <v>9500</v>
      </c>
      <c r="G20" s="9">
        <f t="shared" si="0"/>
        <v>60800</v>
      </c>
      <c r="H20" s="17">
        <v>0.25</v>
      </c>
      <c r="K20" s="14">
        <v>44367</v>
      </c>
      <c r="L20" s="2" t="s">
        <v>28</v>
      </c>
      <c r="M20" s="2" t="s">
        <v>16</v>
      </c>
      <c r="N20" s="15">
        <v>7.995000000000001</v>
      </c>
      <c r="O20" s="16">
        <v>8250</v>
      </c>
      <c r="P20" s="9">
        <f t="shared" si="1"/>
        <v>65958.750000000015</v>
      </c>
      <c r="Q20" s="17"/>
    </row>
    <row r="21" spans="2:17" ht="15.6" x14ac:dyDescent="0.6">
      <c r="B21" s="14">
        <v>44297</v>
      </c>
      <c r="C21" s="2" t="s">
        <v>14</v>
      </c>
      <c r="D21" s="2" t="s">
        <v>15</v>
      </c>
      <c r="E21" s="15">
        <v>6.4</v>
      </c>
      <c r="F21" s="16">
        <v>12000</v>
      </c>
      <c r="G21" s="9">
        <f t="shared" si="0"/>
        <v>76800</v>
      </c>
      <c r="H21" s="17">
        <v>0.5</v>
      </c>
      <c r="K21" s="14">
        <v>44367</v>
      </c>
      <c r="L21" s="2" t="s">
        <v>28</v>
      </c>
      <c r="M21" s="2" t="s">
        <v>17</v>
      </c>
      <c r="N21" s="15">
        <v>7.995000000000001</v>
      </c>
      <c r="O21" s="16">
        <v>8250</v>
      </c>
      <c r="P21" s="9">
        <f t="shared" si="1"/>
        <v>65958.750000000015</v>
      </c>
      <c r="Q21" s="17"/>
    </row>
    <row r="22" spans="2:17" ht="15.6" x14ac:dyDescent="0.6">
      <c r="B22" s="14">
        <v>44297</v>
      </c>
      <c r="C22" s="2" t="s">
        <v>14</v>
      </c>
      <c r="D22" s="2" t="s">
        <v>16</v>
      </c>
      <c r="E22" s="15">
        <v>6.4</v>
      </c>
      <c r="F22" s="16">
        <v>9000</v>
      </c>
      <c r="G22" s="9">
        <f t="shared" si="0"/>
        <v>57600</v>
      </c>
      <c r="H22" s="17">
        <v>0.3</v>
      </c>
      <c r="K22" s="14">
        <v>44367</v>
      </c>
      <c r="L22" s="2" t="s">
        <v>28</v>
      </c>
      <c r="M22" s="2" t="s">
        <v>18</v>
      </c>
      <c r="N22" s="15">
        <v>7.38</v>
      </c>
      <c r="O22" s="16">
        <v>7000</v>
      </c>
      <c r="P22" s="9">
        <f t="shared" si="1"/>
        <v>51660</v>
      </c>
      <c r="Q22" s="17"/>
    </row>
    <row r="23" spans="2:17" ht="15.6" x14ac:dyDescent="0.6">
      <c r="B23" s="14"/>
      <c r="C23" s="2"/>
      <c r="D23" s="2"/>
      <c r="E23" s="15"/>
      <c r="F23" s="16"/>
      <c r="G23" s="9"/>
      <c r="H23" s="17"/>
      <c r="K23" s="8"/>
      <c r="L23" s="2"/>
      <c r="M23" s="2"/>
      <c r="N23" s="8"/>
      <c r="O23" s="8"/>
      <c r="P23" s="9"/>
      <c r="Q23" s="10"/>
    </row>
    <row r="24" spans="2:17" ht="15" customHeight="1" x14ac:dyDescent="0.6">
      <c r="E24" s="2" t="s">
        <v>37</v>
      </c>
      <c r="F24" s="2" t="s">
        <v>38</v>
      </c>
      <c r="H24" s="2" t="s">
        <v>39</v>
      </c>
      <c r="K24" s="2" t="s">
        <v>40</v>
      </c>
    </row>
    <row r="25" spans="2:17" ht="15" customHeight="1" x14ac:dyDescent="0.6">
      <c r="K25" s="2" t="s">
        <v>41</v>
      </c>
    </row>
    <row r="26" spans="2:17" ht="15" customHeight="1" x14ac:dyDescent="0.6">
      <c r="K26" s="2" t="s">
        <v>42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6"/>
  <sheetViews>
    <sheetView showGridLines="0" workbookViewId="0">
      <selection activeCell="F26" sqref="F26"/>
    </sheetView>
  </sheetViews>
  <sheetFormatPr defaultColWidth="11.25" defaultRowHeight="15" customHeight="1" x14ac:dyDescent="0.6"/>
  <cols>
    <col min="1" max="1" width="10.59765625" customWidth="1"/>
    <col min="2" max="2" width="9.296875" bestFit="1" customWidth="1"/>
    <col min="3" max="3" width="10.94921875" bestFit="1" customWidth="1"/>
    <col min="4" max="4" width="8.546875" bestFit="1" customWidth="1"/>
    <col min="5" max="5" width="13.69921875" bestFit="1" customWidth="1"/>
    <col min="6" max="6" width="11.796875" bestFit="1" customWidth="1"/>
    <col min="7" max="7" width="8.94921875" bestFit="1" customWidth="1"/>
    <col min="8" max="8" width="9.546875" bestFit="1" customWidth="1"/>
    <col min="9" max="9" width="15.3984375" bestFit="1" customWidth="1"/>
    <col min="10" max="26" width="10.59765625" customWidth="1"/>
  </cols>
  <sheetData>
    <row r="1" spans="2:9" ht="15.6" x14ac:dyDescent="0.6"/>
    <row r="2" spans="2:9" ht="15.6" x14ac:dyDescent="0.6">
      <c r="B2" s="19" t="s">
        <v>1</v>
      </c>
      <c r="C2" s="19" t="s">
        <v>2</v>
      </c>
      <c r="D2" s="19" t="s">
        <v>4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11</v>
      </c>
    </row>
    <row r="3" spans="2:9" ht="15.6" x14ac:dyDescent="0.6">
      <c r="B3" s="2">
        <v>1185732</v>
      </c>
      <c r="C3" s="3">
        <v>44210</v>
      </c>
      <c r="D3" s="2" t="s">
        <v>14</v>
      </c>
      <c r="E3" s="2" t="s">
        <v>15</v>
      </c>
      <c r="F3" s="18">
        <v>0.5</v>
      </c>
      <c r="G3" s="5">
        <v>12000</v>
      </c>
      <c r="H3" s="6">
        <f t="shared" ref="H3:H20" si="0">F3*G3</f>
        <v>6000</v>
      </c>
      <c r="I3" s="7">
        <v>0.5</v>
      </c>
    </row>
    <row r="4" spans="2:9" ht="15.6" x14ac:dyDescent="0.6">
      <c r="B4" s="2">
        <v>1185732</v>
      </c>
      <c r="C4" s="3">
        <v>44210</v>
      </c>
      <c r="D4" s="2" t="s">
        <v>14</v>
      </c>
      <c r="E4" s="2" t="s">
        <v>16</v>
      </c>
      <c r="F4" s="18">
        <v>0.5</v>
      </c>
      <c r="G4" s="5">
        <v>10000</v>
      </c>
      <c r="H4" s="6">
        <f t="shared" si="0"/>
        <v>5000</v>
      </c>
      <c r="I4" s="7">
        <v>0.3</v>
      </c>
    </row>
    <row r="5" spans="2:9" ht="15.6" x14ac:dyDescent="0.6">
      <c r="B5" s="2">
        <v>1185732</v>
      </c>
      <c r="C5" s="3">
        <v>44210</v>
      </c>
      <c r="D5" s="2" t="s">
        <v>14</v>
      </c>
      <c r="E5" s="2" t="s">
        <v>17</v>
      </c>
      <c r="F5" s="18">
        <v>0.4</v>
      </c>
      <c r="G5" s="5">
        <v>10000</v>
      </c>
      <c r="H5" s="6">
        <f t="shared" si="0"/>
        <v>4000</v>
      </c>
      <c r="I5" s="7">
        <v>0.35</v>
      </c>
    </row>
    <row r="6" spans="2:9" ht="15.6" x14ac:dyDescent="0.6">
      <c r="B6" s="2">
        <v>1185732</v>
      </c>
      <c r="C6" s="3">
        <v>44210</v>
      </c>
      <c r="D6" s="2" t="s">
        <v>14</v>
      </c>
      <c r="E6" s="2" t="s">
        <v>18</v>
      </c>
      <c r="F6" s="18">
        <v>0.45</v>
      </c>
      <c r="G6" s="5">
        <v>8500</v>
      </c>
      <c r="H6" s="6">
        <f t="shared" si="0"/>
        <v>3825</v>
      </c>
      <c r="I6" s="7">
        <v>0.35</v>
      </c>
    </row>
    <row r="7" spans="2:9" ht="15.6" x14ac:dyDescent="0.6">
      <c r="B7" s="2">
        <v>1185732</v>
      </c>
      <c r="C7" s="3">
        <v>44210</v>
      </c>
      <c r="D7" s="2" t="s">
        <v>14</v>
      </c>
      <c r="E7" s="2" t="s">
        <v>19</v>
      </c>
      <c r="F7" s="18">
        <v>0.6</v>
      </c>
      <c r="G7" s="5">
        <v>9000</v>
      </c>
      <c r="H7" s="6">
        <f t="shared" si="0"/>
        <v>5400</v>
      </c>
      <c r="I7" s="7">
        <v>0.3</v>
      </c>
    </row>
    <row r="8" spans="2:9" ht="15.6" x14ac:dyDescent="0.6">
      <c r="B8" s="2">
        <v>1185732</v>
      </c>
      <c r="C8" s="3">
        <v>44210</v>
      </c>
      <c r="D8" s="2" t="s">
        <v>14</v>
      </c>
      <c r="E8" s="2" t="s">
        <v>20</v>
      </c>
      <c r="F8" s="18">
        <v>0.5</v>
      </c>
      <c r="G8" s="5">
        <v>10000</v>
      </c>
      <c r="H8" s="6">
        <f t="shared" si="0"/>
        <v>5000</v>
      </c>
      <c r="I8" s="7">
        <v>0.25</v>
      </c>
    </row>
    <row r="9" spans="2:9" ht="15.6" x14ac:dyDescent="0.6">
      <c r="B9" s="2">
        <v>1185732</v>
      </c>
      <c r="C9" s="3">
        <v>44239</v>
      </c>
      <c r="D9" s="2" t="s">
        <v>14</v>
      </c>
      <c r="E9" s="2" t="s">
        <v>15</v>
      </c>
      <c r="F9" s="18">
        <v>0.5</v>
      </c>
      <c r="G9" s="5">
        <v>12500</v>
      </c>
      <c r="H9" s="6">
        <f t="shared" si="0"/>
        <v>6250</v>
      </c>
      <c r="I9" s="7">
        <v>0.5</v>
      </c>
    </row>
    <row r="10" spans="2:9" ht="15.6" x14ac:dyDescent="0.6">
      <c r="B10" s="2">
        <v>1185732</v>
      </c>
      <c r="C10" s="3">
        <v>44239</v>
      </c>
      <c r="D10" s="2" t="s">
        <v>14</v>
      </c>
      <c r="E10" s="2" t="s">
        <v>16</v>
      </c>
      <c r="F10" s="18">
        <v>0.5</v>
      </c>
      <c r="G10" s="5">
        <v>9000</v>
      </c>
      <c r="H10" s="6">
        <f t="shared" si="0"/>
        <v>4500</v>
      </c>
      <c r="I10" s="7">
        <v>0.3</v>
      </c>
    </row>
    <row r="11" spans="2:9" ht="15.6" x14ac:dyDescent="0.6">
      <c r="B11" s="2">
        <v>1185732</v>
      </c>
      <c r="C11" s="3">
        <v>44239</v>
      </c>
      <c r="D11" s="2" t="s">
        <v>14</v>
      </c>
      <c r="E11" s="2" t="s">
        <v>17</v>
      </c>
      <c r="F11" s="18">
        <v>0.4</v>
      </c>
      <c r="G11" s="5">
        <v>9500</v>
      </c>
      <c r="H11" s="6">
        <f t="shared" si="0"/>
        <v>3800</v>
      </c>
      <c r="I11" s="7">
        <v>0.35</v>
      </c>
    </row>
    <row r="12" spans="2:9" ht="15.6" x14ac:dyDescent="0.6">
      <c r="B12" s="2">
        <v>1185732</v>
      </c>
      <c r="C12" s="3">
        <v>44239</v>
      </c>
      <c r="D12" s="2" t="s">
        <v>14</v>
      </c>
      <c r="E12" s="2" t="s">
        <v>18</v>
      </c>
      <c r="F12" s="18">
        <v>0.45</v>
      </c>
      <c r="G12" s="5">
        <v>8250</v>
      </c>
      <c r="H12" s="6">
        <f t="shared" si="0"/>
        <v>3712.5</v>
      </c>
      <c r="I12" s="7">
        <v>0.35</v>
      </c>
    </row>
    <row r="13" spans="2:9" ht="15.6" x14ac:dyDescent="0.6">
      <c r="B13" s="2">
        <v>1185732</v>
      </c>
      <c r="C13" s="3">
        <v>44239</v>
      </c>
      <c r="D13" s="2" t="s">
        <v>14</v>
      </c>
      <c r="E13" s="2" t="s">
        <v>19</v>
      </c>
      <c r="F13" s="18">
        <v>0.6</v>
      </c>
      <c r="G13" s="5">
        <v>9000</v>
      </c>
      <c r="H13" s="6">
        <f t="shared" si="0"/>
        <v>5400</v>
      </c>
      <c r="I13" s="7">
        <v>0.3</v>
      </c>
    </row>
    <row r="14" spans="2:9" ht="15.6" x14ac:dyDescent="0.6">
      <c r="B14" s="2">
        <v>1185732</v>
      </c>
      <c r="C14" s="3">
        <v>44239</v>
      </c>
      <c r="D14" s="2" t="s">
        <v>14</v>
      </c>
      <c r="E14" s="2" t="s">
        <v>20</v>
      </c>
      <c r="F14" s="18">
        <v>0.5</v>
      </c>
      <c r="G14" s="5">
        <v>10000</v>
      </c>
      <c r="H14" s="6">
        <f t="shared" si="0"/>
        <v>5000</v>
      </c>
      <c r="I14" s="7">
        <v>0.25</v>
      </c>
    </row>
    <row r="15" spans="2:9" ht="15.6" x14ac:dyDescent="0.6">
      <c r="B15" s="2">
        <v>1185732</v>
      </c>
      <c r="C15" s="3">
        <v>44265</v>
      </c>
      <c r="D15" s="2" t="s">
        <v>14</v>
      </c>
      <c r="E15" s="2" t="s">
        <v>15</v>
      </c>
      <c r="F15" s="18">
        <v>0.5</v>
      </c>
      <c r="G15" s="5">
        <v>12200</v>
      </c>
      <c r="H15" s="6">
        <f t="shared" si="0"/>
        <v>6100</v>
      </c>
      <c r="I15" s="7">
        <v>0.5</v>
      </c>
    </row>
    <row r="16" spans="2:9" ht="15.6" x14ac:dyDescent="0.6">
      <c r="B16" s="2">
        <v>1185732</v>
      </c>
      <c r="C16" s="3">
        <v>44265</v>
      </c>
      <c r="D16" s="2" t="s">
        <v>14</v>
      </c>
      <c r="E16" s="2" t="s">
        <v>16</v>
      </c>
      <c r="F16" s="18">
        <v>0.5</v>
      </c>
      <c r="G16" s="5">
        <v>9250</v>
      </c>
      <c r="H16" s="6">
        <f t="shared" si="0"/>
        <v>4625</v>
      </c>
      <c r="I16" s="7">
        <v>0.3</v>
      </c>
    </row>
    <row r="17" spans="2:9" ht="15.6" x14ac:dyDescent="0.6">
      <c r="B17" s="2">
        <v>1185732</v>
      </c>
      <c r="C17" s="3">
        <v>44265</v>
      </c>
      <c r="D17" s="2" t="s">
        <v>14</v>
      </c>
      <c r="E17" s="2" t="s">
        <v>17</v>
      </c>
      <c r="F17" s="18">
        <v>0.4</v>
      </c>
      <c r="G17" s="5">
        <v>9500</v>
      </c>
      <c r="H17" s="6">
        <f t="shared" si="0"/>
        <v>3800</v>
      </c>
      <c r="I17" s="7">
        <v>0.35</v>
      </c>
    </row>
    <row r="18" spans="2:9" ht="15.6" x14ac:dyDescent="0.6">
      <c r="B18" s="2">
        <v>1185732</v>
      </c>
      <c r="C18" s="3">
        <v>44265</v>
      </c>
      <c r="D18" s="2" t="s">
        <v>14</v>
      </c>
      <c r="E18" s="2" t="s">
        <v>18</v>
      </c>
      <c r="F18" s="18">
        <v>0.45</v>
      </c>
      <c r="G18" s="5">
        <v>8000</v>
      </c>
      <c r="H18" s="6">
        <f t="shared" si="0"/>
        <v>3600</v>
      </c>
      <c r="I18" s="7">
        <v>0.35</v>
      </c>
    </row>
    <row r="19" spans="2:9" ht="15.6" x14ac:dyDescent="0.6">
      <c r="B19" s="2">
        <v>1185732</v>
      </c>
      <c r="C19" s="3">
        <v>44265</v>
      </c>
      <c r="D19" s="2" t="s">
        <v>14</v>
      </c>
      <c r="E19" s="2" t="s">
        <v>19</v>
      </c>
      <c r="F19" s="18">
        <v>0.6</v>
      </c>
      <c r="G19" s="5">
        <v>8500</v>
      </c>
      <c r="H19" s="6">
        <f t="shared" si="0"/>
        <v>5100</v>
      </c>
      <c r="I19" s="7">
        <v>0.3</v>
      </c>
    </row>
    <row r="20" spans="2:9" ht="15.6" x14ac:dyDescent="0.6">
      <c r="B20" s="2">
        <v>1185732</v>
      </c>
      <c r="C20" s="3">
        <v>44265</v>
      </c>
      <c r="D20" s="2" t="s">
        <v>14</v>
      </c>
      <c r="E20" s="2" t="s">
        <v>20</v>
      </c>
      <c r="F20" s="18">
        <v>0.5</v>
      </c>
      <c r="G20" s="5">
        <v>9500</v>
      </c>
      <c r="H20" s="6">
        <f t="shared" si="0"/>
        <v>4750</v>
      </c>
      <c r="I20" s="7">
        <v>0.25</v>
      </c>
    </row>
    <row r="22" spans="2:9" ht="15" customHeight="1" x14ac:dyDescent="0.6">
      <c r="B22" s="2" t="s">
        <v>43</v>
      </c>
      <c r="D22" s="2" t="s">
        <v>48</v>
      </c>
      <c r="E22" s="2" t="s">
        <v>48</v>
      </c>
    </row>
    <row r="23" spans="2:9" ht="15" customHeight="1" x14ac:dyDescent="0.6">
      <c r="B23" s="2" t="s">
        <v>44</v>
      </c>
    </row>
    <row r="24" spans="2:9" ht="15" customHeight="1" x14ac:dyDescent="0.6">
      <c r="B24" s="2" t="s">
        <v>45</v>
      </c>
    </row>
    <row r="25" spans="2:9" ht="15" customHeight="1" x14ac:dyDescent="0.6">
      <c r="B25" s="2" t="s">
        <v>46</v>
      </c>
    </row>
    <row r="26" spans="2:9" ht="15" customHeight="1" x14ac:dyDescent="0.6">
      <c r="B26" s="2" t="s">
        <v>47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3"/>
  <sheetViews>
    <sheetView showGridLines="0" tabSelected="1" workbookViewId="0">
      <selection activeCell="C6" sqref="B2:E9"/>
    </sheetView>
  </sheetViews>
  <sheetFormatPr defaultColWidth="11.25" defaultRowHeight="15" customHeight="1" x14ac:dyDescent="0.6"/>
  <cols>
    <col min="1" max="2" width="10.59765625" customWidth="1"/>
    <col min="3" max="5" width="13" customWidth="1"/>
    <col min="6" max="26" width="10.59765625" customWidth="1"/>
  </cols>
  <sheetData>
    <row r="2" spans="2:5" ht="15" customHeight="1" x14ac:dyDescent="0.6">
      <c r="B2" s="2" t="s">
        <v>29</v>
      </c>
      <c r="C2" s="11">
        <v>44620</v>
      </c>
      <c r="D2" s="11">
        <v>44627</v>
      </c>
      <c r="E2" s="11">
        <v>44634</v>
      </c>
    </row>
    <row r="3" spans="2:5" ht="15" customHeight="1" x14ac:dyDescent="0.6">
      <c r="B3" s="2" t="s">
        <v>30</v>
      </c>
    </row>
    <row r="4" spans="2:5" ht="15" customHeight="1" x14ac:dyDescent="0.6">
      <c r="B4" s="2" t="s">
        <v>31</v>
      </c>
      <c r="C4" s="12">
        <v>3324914.6</v>
      </c>
      <c r="D4" s="12">
        <v>3386425.5200999998</v>
      </c>
      <c r="E4" s="12">
        <v>3449074.3922218503</v>
      </c>
    </row>
    <row r="5" spans="2:5" ht="15" customHeight="1" x14ac:dyDescent="0.6">
      <c r="B5" s="2" t="s">
        <v>32</v>
      </c>
      <c r="C5" s="12">
        <v>2267537</v>
      </c>
      <c r="D5" s="12">
        <v>2452341.5899500004</v>
      </c>
      <c r="E5" s="12">
        <v>2652207.4295309256</v>
      </c>
    </row>
    <row r="6" spans="2:5" ht="15" customHeight="1" x14ac:dyDescent="0.6">
      <c r="B6" s="2" t="s">
        <v>33</v>
      </c>
      <c r="C6" s="12">
        <v>22222</v>
      </c>
      <c r="D6" s="12">
        <v>715462.32407999993</v>
      </c>
      <c r="E6" s="12">
        <v>706161.31386696</v>
      </c>
    </row>
    <row r="7" spans="2:5" ht="15" customHeight="1" x14ac:dyDescent="0.6">
      <c r="B7" s="2" t="s">
        <v>34</v>
      </c>
      <c r="C7" s="12">
        <v>273193.62000000005</v>
      </c>
      <c r="D7" s="12">
        <v>292590.36702000006</v>
      </c>
      <c r="E7" s="12">
        <v>313364.28307842003</v>
      </c>
    </row>
    <row r="8" spans="2:5" ht="15" customHeight="1" x14ac:dyDescent="0.6">
      <c r="B8" s="2" t="s">
        <v>35</v>
      </c>
      <c r="C8" s="12">
        <v>8301.6976000000013</v>
      </c>
      <c r="D8" s="12">
        <v>8978.2859544000003</v>
      </c>
      <c r="E8" s="12">
        <v>9710.0162596836035</v>
      </c>
    </row>
    <row r="9" spans="2:5" ht="15" customHeight="1" x14ac:dyDescent="0.6">
      <c r="B9" s="2" t="s">
        <v>36</v>
      </c>
      <c r="C9" s="12">
        <f t="shared" ref="C9:E9" si="0">SUM(C4:C8)</f>
        <v>5896168.9175999993</v>
      </c>
      <c r="D9" s="12">
        <f t="shared" si="0"/>
        <v>6855798.0871043997</v>
      </c>
      <c r="E9" s="12">
        <f t="shared" si="0"/>
        <v>7130517.4349578386</v>
      </c>
    </row>
    <row r="10" spans="2:5" ht="15" customHeight="1" x14ac:dyDescent="0.6">
      <c r="C10" s="13"/>
      <c r="D10" s="13"/>
      <c r="E10" s="13"/>
    </row>
    <row r="11" spans="2:5" ht="15" customHeight="1" x14ac:dyDescent="0.6">
      <c r="B11" s="2" t="s">
        <v>49</v>
      </c>
    </row>
    <row r="12" spans="2:5" ht="15" customHeight="1" x14ac:dyDescent="0.6">
      <c r="B12" s="2" t="s">
        <v>50</v>
      </c>
    </row>
    <row r="13" spans="2:5" ht="15" customHeight="1" x14ac:dyDescent="0.6">
      <c r="B13" s="2" t="s">
        <v>51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Rookie</vt:lpstr>
      <vt:lpstr>Amateur</vt:lpstr>
      <vt:lpstr>Expert</vt:lpstr>
      <vt:lpstr>Sensei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2022-06-16T13:29:04Z</dcterms:created>
  <dcterms:modified xsi:type="dcterms:W3CDTF">2023-04-17T16:44:24Z</dcterms:modified>
</cp:coreProperties>
</file>