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神州\tools\excel\Tutorials\"/>
    </mc:Choice>
  </mc:AlternateContent>
  <xr:revisionPtr revIDLastSave="0" documentId="13_ncr:1_{4B1603BD-DED0-4A37-83C0-918974742945}" xr6:coauthVersionLast="47" xr6:coauthVersionMax="47" xr10:uidLastSave="{00000000-0000-0000-0000-000000000000}"/>
  <bookViews>
    <workbookView xWindow="38290" yWindow="-110" windowWidth="38620" windowHeight="21100" activeTab="3" xr2:uid="{208F1424-9DB4-3B43-B4E0-60832CFE0695}"/>
  </bookViews>
  <sheets>
    <sheet name="Jan" sheetId="2" r:id="rId1"/>
    <sheet name="Feb" sheetId="1" r:id="rId2"/>
    <sheet name="Mar" sheetId="3" r:id="rId3"/>
    <sheet name="Apr" sheetId="6" r:id="rId4"/>
    <sheet name="Total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6" l="1"/>
  <c r="F31" i="6"/>
  <c r="F30" i="6"/>
  <c r="F29" i="6"/>
  <c r="F28" i="6"/>
  <c r="F27" i="6"/>
  <c r="F26" i="6"/>
  <c r="F25" i="6"/>
  <c r="F24" i="6"/>
  <c r="F23" i="6"/>
  <c r="F22" i="6"/>
  <c r="F21" i="6"/>
  <c r="F20" i="6"/>
  <c r="F19" i="6"/>
  <c r="F18" i="6"/>
  <c r="F17" i="6"/>
  <c r="F16" i="6"/>
  <c r="F15" i="6"/>
  <c r="F14" i="6"/>
  <c r="F13" i="6"/>
  <c r="F12" i="6"/>
  <c r="F11" i="6"/>
  <c r="F10" i="6"/>
  <c r="F9" i="6"/>
  <c r="F8" i="6"/>
  <c r="F7" i="6"/>
  <c r="F6" i="6"/>
  <c r="F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F4" i="6"/>
  <c r="C4" i="6"/>
  <c r="F3" i="6"/>
  <c r="C3" i="6"/>
  <c r="F2" i="6"/>
  <c r="A2" i="5" a="1"/>
  <c r="A2" i="5" s="1"/>
  <c r="F2" i="3"/>
  <c r="C3" i="3"/>
  <c r="F3" i="3"/>
  <c r="C4" i="3"/>
  <c r="F4" i="3"/>
  <c r="C5" i="3"/>
  <c r="F5" i="3"/>
  <c r="C6" i="3"/>
  <c r="F6" i="3"/>
  <c r="C7" i="3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F2" i="2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<sst xmlns="http://schemas.openxmlformats.org/spreadsheetml/2006/main" count="274" uniqueCount="9">
  <si>
    <t>Retailer</t>
  </si>
  <si>
    <t>Contact</t>
  </si>
  <si>
    <t>Order Date</t>
  </si>
  <si>
    <t>Price per Unit</t>
  </si>
  <si>
    <t>Units Sold</t>
  </si>
  <si>
    <t>Nike</t>
  </si>
  <si>
    <t>Sales</t>
  </si>
  <si>
    <t>Mike -Nike</t>
  </si>
  <si>
    <t>Brand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</si>
</sst>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$&quot;#,##0_);[Red]\(&quot;$&quot;#,##0\)"/>
    <numFmt numFmtId="8" formatCode="&quot;$&quot;#,##0.00_);[Red]\(&quot;$&quot;#,##0.00\)"/>
    <numFmt numFmtId="167" formatCode="mm/dd/yy;@"/>
  </numFmts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6" fontId="0" fillId="0" borderId="0" xfId="0" applyNumberFormat="1" applyAlignment="1">
      <alignment horizontal="right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6351</xdr:colOff>
      <xdr:row>1</xdr:row>
      <xdr:rowOff>171450</xdr:rowOff>
    </xdr:from>
    <xdr:to>
      <xdr:col>12</xdr:col>
      <xdr:colOff>44450</xdr:colOff>
      <xdr:row>3</xdr:row>
      <xdr:rowOff>96371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450C54-EFC5-3BF7-BD2B-69113966D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79951" y="374650"/>
          <a:ext cx="3340099" cy="3313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5460C-D9DC-7743-9AD9-B4FEAB6D0737}">
  <sheetPr>
    <tabColor theme="3"/>
  </sheetPr>
  <dimension ref="A1:F32"/>
  <sheetViews>
    <sheetView zoomScale="105" workbookViewId="0">
      <selection activeCell="A2" sqref="A2"/>
    </sheetView>
  </sheetViews>
  <sheetFormatPr defaultColWidth="10.6640625" defaultRowHeight="16" x14ac:dyDescent="0.8"/>
  <sheetData>
    <row r="1" spans="1:6" x14ac:dyDescent="0.8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8">
      <c r="A2" s="2" t="s">
        <v>5</v>
      </c>
      <c r="B2" s="2" t="s">
        <v>7</v>
      </c>
      <c r="C2" s="6">
        <v>45292</v>
      </c>
      <c r="D2" s="3">
        <v>10</v>
      </c>
      <c r="E2" s="4">
        <v>7750</v>
      </c>
      <c r="F2" s="5">
        <f>D2*E2</f>
        <v>77500</v>
      </c>
    </row>
    <row r="3" spans="1:6" x14ac:dyDescent="0.8">
      <c r="A3" s="2" t="s">
        <v>5</v>
      </c>
      <c r="B3" s="2" t="s">
        <v>7</v>
      </c>
      <c r="C3" s="6">
        <f>C2+1</f>
        <v>45293</v>
      </c>
      <c r="D3" s="3">
        <v>12.5</v>
      </c>
      <c r="E3" s="4">
        <v>7750</v>
      </c>
      <c r="F3" s="5">
        <f t="shared" ref="F3:F32" si="0">D3*E3</f>
        <v>96875</v>
      </c>
    </row>
    <row r="4" spans="1:6" x14ac:dyDescent="0.8">
      <c r="A4" s="2" t="s">
        <v>5</v>
      </c>
      <c r="B4" s="2" t="s">
        <v>7</v>
      </c>
      <c r="C4" s="6">
        <f t="shared" ref="C4:C32" si="1">C3+1</f>
        <v>45294</v>
      </c>
      <c r="D4" s="3">
        <v>12.5</v>
      </c>
      <c r="E4" s="4">
        <v>7750</v>
      </c>
      <c r="F4" s="5">
        <f t="shared" si="0"/>
        <v>96875</v>
      </c>
    </row>
    <row r="5" spans="1:6" x14ac:dyDescent="0.8">
      <c r="A5" s="2" t="s">
        <v>5</v>
      </c>
      <c r="B5" s="2" t="s">
        <v>7</v>
      </c>
      <c r="C5" s="6">
        <f t="shared" si="1"/>
        <v>45295</v>
      </c>
      <c r="D5" s="3">
        <v>12.5</v>
      </c>
      <c r="E5" s="4">
        <v>6250</v>
      </c>
      <c r="F5" s="5">
        <f t="shared" si="0"/>
        <v>78125</v>
      </c>
    </row>
    <row r="6" spans="1:6" x14ac:dyDescent="0.8">
      <c r="A6" s="2" t="s">
        <v>5</v>
      </c>
      <c r="B6" s="2" t="s">
        <v>7</v>
      </c>
      <c r="C6" s="6">
        <f t="shared" si="1"/>
        <v>45296</v>
      </c>
      <c r="D6" s="3">
        <v>13.750000000000002</v>
      </c>
      <c r="E6" s="4">
        <v>5750</v>
      </c>
      <c r="F6" s="5">
        <f t="shared" si="0"/>
        <v>79062.500000000015</v>
      </c>
    </row>
    <row r="7" spans="1:6" x14ac:dyDescent="0.8">
      <c r="A7" s="2" t="s">
        <v>5</v>
      </c>
      <c r="B7" s="2" t="s">
        <v>7</v>
      </c>
      <c r="C7" s="6">
        <f t="shared" si="1"/>
        <v>45297</v>
      </c>
      <c r="D7" s="3">
        <v>12.5</v>
      </c>
      <c r="E7" s="4">
        <v>7750</v>
      </c>
      <c r="F7" s="5">
        <f t="shared" si="0"/>
        <v>96875</v>
      </c>
    </row>
    <row r="8" spans="1:6" x14ac:dyDescent="0.8">
      <c r="A8" s="2" t="s">
        <v>5</v>
      </c>
      <c r="B8" s="2" t="s">
        <v>7</v>
      </c>
      <c r="C8" s="6">
        <f t="shared" si="1"/>
        <v>45298</v>
      </c>
      <c r="D8" s="3">
        <v>10</v>
      </c>
      <c r="E8" s="4">
        <v>8250</v>
      </c>
      <c r="F8" s="5">
        <f t="shared" si="0"/>
        <v>82500</v>
      </c>
    </row>
    <row r="9" spans="1:6" x14ac:dyDescent="0.8">
      <c r="A9" s="2" t="s">
        <v>5</v>
      </c>
      <c r="B9" s="2" t="s">
        <v>7</v>
      </c>
      <c r="C9" s="6">
        <f t="shared" si="1"/>
        <v>45299</v>
      </c>
      <c r="D9" s="3">
        <v>12.5</v>
      </c>
      <c r="E9" s="4">
        <v>7250</v>
      </c>
      <c r="F9" s="5">
        <f t="shared" si="0"/>
        <v>90625</v>
      </c>
    </row>
    <row r="10" spans="1:6" x14ac:dyDescent="0.8">
      <c r="A10" s="2" t="s">
        <v>5</v>
      </c>
      <c r="B10" s="2" t="s">
        <v>7</v>
      </c>
      <c r="C10" s="6">
        <f t="shared" si="1"/>
        <v>45300</v>
      </c>
      <c r="D10" s="3">
        <v>12.5</v>
      </c>
      <c r="E10" s="4">
        <v>7250</v>
      </c>
      <c r="F10" s="5">
        <f t="shared" si="0"/>
        <v>90625</v>
      </c>
    </row>
    <row r="11" spans="1:6" x14ac:dyDescent="0.8">
      <c r="A11" s="2" t="s">
        <v>5</v>
      </c>
      <c r="B11" s="2" t="s">
        <v>7</v>
      </c>
      <c r="C11" s="6">
        <f t="shared" si="1"/>
        <v>45301</v>
      </c>
      <c r="D11" s="3">
        <v>12.5</v>
      </c>
      <c r="E11" s="4">
        <v>5750</v>
      </c>
      <c r="F11" s="5">
        <f t="shared" si="0"/>
        <v>71875</v>
      </c>
    </row>
    <row r="12" spans="1:6" x14ac:dyDescent="0.8">
      <c r="A12" s="2" t="s">
        <v>5</v>
      </c>
      <c r="B12" s="2" t="s">
        <v>7</v>
      </c>
      <c r="C12" s="6">
        <f t="shared" si="1"/>
        <v>45302</v>
      </c>
      <c r="D12" s="3">
        <v>13.750000000000002</v>
      </c>
      <c r="E12" s="4">
        <v>5000</v>
      </c>
      <c r="F12" s="5">
        <f t="shared" si="0"/>
        <v>68750.000000000015</v>
      </c>
    </row>
    <row r="13" spans="1:6" x14ac:dyDescent="0.8">
      <c r="A13" s="2" t="s">
        <v>5</v>
      </c>
      <c r="B13" s="2" t="s">
        <v>7</v>
      </c>
      <c r="C13" s="6">
        <f t="shared" si="1"/>
        <v>45303</v>
      </c>
      <c r="D13" s="3">
        <v>12.5</v>
      </c>
      <c r="E13" s="4">
        <v>7000</v>
      </c>
      <c r="F13" s="5">
        <f t="shared" si="0"/>
        <v>87500</v>
      </c>
    </row>
    <row r="14" spans="1:6" x14ac:dyDescent="0.8">
      <c r="A14" s="2" t="s">
        <v>5</v>
      </c>
      <c r="B14" s="2" t="s">
        <v>7</v>
      </c>
      <c r="C14" s="6">
        <f t="shared" si="1"/>
        <v>45304</v>
      </c>
      <c r="D14" s="3">
        <v>12.5</v>
      </c>
      <c r="E14" s="4">
        <v>8500</v>
      </c>
      <c r="F14" s="5">
        <f t="shared" si="0"/>
        <v>106250</v>
      </c>
    </row>
    <row r="15" spans="1:6" x14ac:dyDescent="0.8">
      <c r="A15" s="2" t="s">
        <v>5</v>
      </c>
      <c r="B15" s="2" t="s">
        <v>7</v>
      </c>
      <c r="C15" s="6">
        <f t="shared" si="1"/>
        <v>45305</v>
      </c>
      <c r="D15" s="3">
        <v>15</v>
      </c>
      <c r="E15" s="4">
        <v>7000</v>
      </c>
      <c r="F15" s="5">
        <f t="shared" si="0"/>
        <v>105000</v>
      </c>
    </row>
    <row r="16" spans="1:6" x14ac:dyDescent="0.8">
      <c r="A16" s="2" t="s">
        <v>5</v>
      </c>
      <c r="B16" s="2" t="s">
        <v>7</v>
      </c>
      <c r="C16" s="6">
        <f t="shared" si="1"/>
        <v>45306</v>
      </c>
      <c r="D16" s="3">
        <v>15</v>
      </c>
      <c r="E16" s="4">
        <v>7000</v>
      </c>
      <c r="F16" s="5">
        <f t="shared" si="0"/>
        <v>105000</v>
      </c>
    </row>
    <row r="17" spans="1:6" x14ac:dyDescent="0.8">
      <c r="A17" s="2" t="s">
        <v>5</v>
      </c>
      <c r="B17" s="2" t="s">
        <v>7</v>
      </c>
      <c r="C17" s="6">
        <f t="shared" si="1"/>
        <v>45307</v>
      </c>
      <c r="D17" s="3">
        <v>15</v>
      </c>
      <c r="E17" s="4">
        <v>6000</v>
      </c>
      <c r="F17" s="5">
        <f t="shared" si="0"/>
        <v>90000</v>
      </c>
    </row>
    <row r="18" spans="1:6" x14ac:dyDescent="0.8">
      <c r="A18" s="2" t="s">
        <v>5</v>
      </c>
      <c r="B18" s="2" t="s">
        <v>7</v>
      </c>
      <c r="C18" s="6">
        <f t="shared" si="1"/>
        <v>45308</v>
      </c>
      <c r="D18" s="3">
        <v>16.25</v>
      </c>
      <c r="E18" s="4">
        <v>5000</v>
      </c>
      <c r="F18" s="5">
        <f t="shared" si="0"/>
        <v>81250</v>
      </c>
    </row>
    <row r="19" spans="1:6" x14ac:dyDescent="0.8">
      <c r="A19" s="2" t="s">
        <v>5</v>
      </c>
      <c r="B19" s="2" t="s">
        <v>7</v>
      </c>
      <c r="C19" s="6">
        <f t="shared" si="1"/>
        <v>45309</v>
      </c>
      <c r="D19" s="3">
        <v>15</v>
      </c>
      <c r="E19" s="4">
        <v>7000</v>
      </c>
      <c r="F19" s="5">
        <f t="shared" si="0"/>
        <v>105000</v>
      </c>
    </row>
    <row r="20" spans="1:6" x14ac:dyDescent="0.8">
      <c r="A20" s="2" t="s">
        <v>5</v>
      </c>
      <c r="B20" s="2" t="s">
        <v>7</v>
      </c>
      <c r="C20" s="6">
        <f t="shared" si="1"/>
        <v>45310</v>
      </c>
      <c r="D20" s="3">
        <v>15</v>
      </c>
      <c r="E20" s="4">
        <v>8750</v>
      </c>
      <c r="F20" s="5">
        <f t="shared" si="0"/>
        <v>131250</v>
      </c>
    </row>
    <row r="21" spans="1:6" x14ac:dyDescent="0.8">
      <c r="A21" s="2" t="s">
        <v>5</v>
      </c>
      <c r="B21" s="2" t="s">
        <v>7</v>
      </c>
      <c r="C21" s="6">
        <f t="shared" si="1"/>
        <v>45311</v>
      </c>
      <c r="D21" s="3">
        <v>16.25</v>
      </c>
      <c r="E21" s="4">
        <v>6750</v>
      </c>
      <c r="F21" s="5">
        <f t="shared" si="0"/>
        <v>109687.5</v>
      </c>
    </row>
    <row r="22" spans="1:6" x14ac:dyDescent="0.8">
      <c r="A22" s="2" t="s">
        <v>5</v>
      </c>
      <c r="B22" s="2" t="s">
        <v>7</v>
      </c>
      <c r="C22" s="6">
        <f t="shared" si="1"/>
        <v>45312</v>
      </c>
      <c r="D22" s="3">
        <v>16.25</v>
      </c>
      <c r="E22" s="4">
        <v>7250</v>
      </c>
      <c r="F22" s="5">
        <f t="shared" si="0"/>
        <v>117812.5</v>
      </c>
    </row>
    <row r="23" spans="1:6" x14ac:dyDescent="0.8">
      <c r="A23" s="2" t="s">
        <v>5</v>
      </c>
      <c r="B23" s="2" t="s">
        <v>7</v>
      </c>
      <c r="C23" s="6">
        <f t="shared" si="1"/>
        <v>45313</v>
      </c>
      <c r="D23" s="3">
        <v>15</v>
      </c>
      <c r="E23" s="4">
        <v>6250</v>
      </c>
      <c r="F23" s="5">
        <f t="shared" si="0"/>
        <v>93750</v>
      </c>
    </row>
    <row r="24" spans="1:6" x14ac:dyDescent="0.8">
      <c r="A24" s="2" t="s">
        <v>5</v>
      </c>
      <c r="B24" s="2" t="s">
        <v>7</v>
      </c>
      <c r="C24" s="6">
        <f t="shared" si="1"/>
        <v>45314</v>
      </c>
      <c r="D24" s="3">
        <v>16.25</v>
      </c>
      <c r="E24" s="4">
        <v>5250</v>
      </c>
      <c r="F24" s="5">
        <f t="shared" si="0"/>
        <v>85312.5</v>
      </c>
    </row>
    <row r="25" spans="1:6" x14ac:dyDescent="0.8">
      <c r="A25" s="2" t="s">
        <v>5</v>
      </c>
      <c r="B25" s="2" t="s">
        <v>7</v>
      </c>
      <c r="C25" s="6">
        <f t="shared" si="1"/>
        <v>45315</v>
      </c>
      <c r="D25" s="3">
        <v>20</v>
      </c>
      <c r="E25" s="4">
        <v>7000</v>
      </c>
      <c r="F25" s="5">
        <f t="shared" si="0"/>
        <v>140000</v>
      </c>
    </row>
    <row r="26" spans="1:6" x14ac:dyDescent="0.8">
      <c r="A26" s="2" t="s">
        <v>5</v>
      </c>
      <c r="B26" s="2" t="s">
        <v>7</v>
      </c>
      <c r="C26" s="6">
        <f t="shared" si="1"/>
        <v>45316</v>
      </c>
      <c r="D26" s="3">
        <v>15</v>
      </c>
      <c r="E26" s="4">
        <v>9000</v>
      </c>
      <c r="F26" s="5">
        <f t="shared" si="0"/>
        <v>135000</v>
      </c>
    </row>
    <row r="27" spans="1:6" x14ac:dyDescent="0.8">
      <c r="A27" s="2" t="s">
        <v>5</v>
      </c>
      <c r="B27" s="2" t="s">
        <v>7</v>
      </c>
      <c r="C27" s="6">
        <f t="shared" si="1"/>
        <v>45317</v>
      </c>
      <c r="D27" s="3">
        <v>16.25</v>
      </c>
      <c r="E27" s="4">
        <v>7500</v>
      </c>
      <c r="F27" s="5">
        <f t="shared" si="0"/>
        <v>121875</v>
      </c>
    </row>
    <row r="28" spans="1:6" x14ac:dyDescent="0.8">
      <c r="A28" s="2" t="s">
        <v>5</v>
      </c>
      <c r="B28" s="2" t="s">
        <v>7</v>
      </c>
      <c r="C28" s="6">
        <f t="shared" si="1"/>
        <v>45318</v>
      </c>
      <c r="D28" s="3">
        <v>16.25</v>
      </c>
      <c r="E28" s="4">
        <v>7500</v>
      </c>
      <c r="F28" s="5">
        <f t="shared" si="0"/>
        <v>121875</v>
      </c>
    </row>
    <row r="29" spans="1:6" x14ac:dyDescent="0.8">
      <c r="A29" s="2" t="s">
        <v>5</v>
      </c>
      <c r="B29" s="2" t="s">
        <v>7</v>
      </c>
      <c r="C29" s="6">
        <f t="shared" si="1"/>
        <v>45319</v>
      </c>
      <c r="D29" s="3">
        <v>15</v>
      </c>
      <c r="E29" s="4">
        <v>6500</v>
      </c>
      <c r="F29" s="5">
        <f t="shared" si="0"/>
        <v>97500</v>
      </c>
    </row>
    <row r="30" spans="1:6" x14ac:dyDescent="0.8">
      <c r="A30" s="2" t="s">
        <v>5</v>
      </c>
      <c r="B30" s="2" t="s">
        <v>7</v>
      </c>
      <c r="C30" s="6">
        <f t="shared" si="1"/>
        <v>45320</v>
      </c>
      <c r="D30" s="3">
        <v>16.25</v>
      </c>
      <c r="E30" s="4">
        <v>5500</v>
      </c>
      <c r="F30" s="5">
        <f t="shared" si="0"/>
        <v>89375</v>
      </c>
    </row>
    <row r="31" spans="1:6" x14ac:dyDescent="0.8">
      <c r="A31" s="2" t="s">
        <v>5</v>
      </c>
      <c r="B31" s="2" t="s">
        <v>7</v>
      </c>
      <c r="C31" s="6">
        <f t="shared" si="1"/>
        <v>45321</v>
      </c>
      <c r="D31" s="3">
        <v>20</v>
      </c>
      <c r="E31" s="4">
        <v>7250</v>
      </c>
      <c r="F31" s="5">
        <f t="shared" si="0"/>
        <v>145000</v>
      </c>
    </row>
    <row r="32" spans="1:6" x14ac:dyDescent="0.8">
      <c r="A32" s="2" t="s">
        <v>5</v>
      </c>
      <c r="B32" s="2" t="s">
        <v>7</v>
      </c>
      <c r="C32" s="6">
        <f t="shared" si="1"/>
        <v>45322</v>
      </c>
      <c r="D32" s="3">
        <v>15</v>
      </c>
      <c r="E32" s="4">
        <v>9750</v>
      </c>
      <c r="F32" s="5">
        <f t="shared" si="0"/>
        <v>146250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C4869-8DB4-3F4C-9549-2DA5BDF77A61}">
  <sheetPr>
    <tabColor theme="3"/>
  </sheetPr>
  <dimension ref="A1:F30"/>
  <sheetViews>
    <sheetView zoomScale="125" workbookViewId="0">
      <selection activeCell="A2" sqref="A2"/>
    </sheetView>
  </sheetViews>
  <sheetFormatPr defaultColWidth="11.1640625" defaultRowHeight="16" x14ac:dyDescent="0.8"/>
  <cols>
    <col min="4" max="4" width="12.83203125" customWidth="1"/>
  </cols>
  <sheetData>
    <row r="1" spans="1: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8">
      <c r="A2" s="2" t="s">
        <v>5</v>
      </c>
      <c r="B2" s="2" t="s">
        <v>7</v>
      </c>
      <c r="C2" s="6">
        <v>45323</v>
      </c>
      <c r="D2" s="3">
        <v>18.75</v>
      </c>
      <c r="E2" s="4">
        <v>9000</v>
      </c>
      <c r="F2" s="5">
        <f>D2*E2</f>
        <v>168750</v>
      </c>
    </row>
    <row r="3" spans="1:6" x14ac:dyDescent="0.8">
      <c r="A3" s="2" t="s">
        <v>5</v>
      </c>
      <c r="B3" s="2" t="s">
        <v>7</v>
      </c>
      <c r="C3" s="6">
        <f>C2+1</f>
        <v>45324</v>
      </c>
      <c r="D3" s="3">
        <v>26.25</v>
      </c>
      <c r="E3" s="4">
        <v>9000</v>
      </c>
      <c r="F3" s="5">
        <f t="shared" ref="F3:F30" si="0">D3*E3</f>
        <v>236250</v>
      </c>
    </row>
    <row r="4" spans="1:6" x14ac:dyDescent="0.8">
      <c r="A4" s="2" t="s">
        <v>5</v>
      </c>
      <c r="B4" s="2" t="s">
        <v>7</v>
      </c>
      <c r="C4" s="6">
        <f t="shared" ref="C4:C30" si="1">C3+1</f>
        <v>45325</v>
      </c>
      <c r="D4" s="3">
        <v>26.25</v>
      </c>
      <c r="E4" s="4">
        <v>7000</v>
      </c>
      <c r="F4" s="5">
        <f t="shared" si="0"/>
        <v>183750</v>
      </c>
    </row>
    <row r="5" spans="1:6" x14ac:dyDescent="0.8">
      <c r="A5" s="2" t="s">
        <v>5</v>
      </c>
      <c r="B5" s="2" t="s">
        <v>7</v>
      </c>
      <c r="C5" s="6">
        <f t="shared" si="1"/>
        <v>45326</v>
      </c>
      <c r="D5" s="3">
        <v>26.25</v>
      </c>
      <c r="E5" s="4">
        <v>7000</v>
      </c>
      <c r="F5" s="5">
        <f t="shared" si="0"/>
        <v>183750</v>
      </c>
    </row>
    <row r="6" spans="1:6" x14ac:dyDescent="0.8">
      <c r="A6" s="2" t="s">
        <v>5</v>
      </c>
      <c r="B6" s="2" t="s">
        <v>7</v>
      </c>
      <c r="C6" s="6">
        <f t="shared" si="1"/>
        <v>45327</v>
      </c>
      <c r="D6" s="3">
        <v>30</v>
      </c>
      <c r="E6" s="4">
        <v>5500</v>
      </c>
      <c r="F6" s="5">
        <f t="shared" si="0"/>
        <v>165000</v>
      </c>
    </row>
    <row r="7" spans="1:6" x14ac:dyDescent="0.8">
      <c r="A7" s="2" t="s">
        <v>5</v>
      </c>
      <c r="B7" s="2" t="s">
        <v>7</v>
      </c>
      <c r="C7" s="6">
        <f t="shared" si="1"/>
        <v>45328</v>
      </c>
      <c r="D7" s="3">
        <v>26.25</v>
      </c>
      <c r="E7" s="4">
        <v>7000</v>
      </c>
      <c r="F7" s="5">
        <f t="shared" si="0"/>
        <v>183750</v>
      </c>
    </row>
    <row r="8" spans="1:6" x14ac:dyDescent="0.8">
      <c r="A8" s="2" t="s">
        <v>5</v>
      </c>
      <c r="B8" s="2" t="s">
        <v>7</v>
      </c>
      <c r="C8" s="6">
        <f t="shared" si="1"/>
        <v>45329</v>
      </c>
      <c r="D8" s="3">
        <v>18.75</v>
      </c>
      <c r="E8" s="4">
        <v>8500</v>
      </c>
      <c r="F8" s="5">
        <f t="shared" si="0"/>
        <v>159375</v>
      </c>
    </row>
    <row r="9" spans="1:6" x14ac:dyDescent="0.8">
      <c r="A9" s="2" t="s">
        <v>5</v>
      </c>
      <c r="B9" s="2" t="s">
        <v>7</v>
      </c>
      <c r="C9" s="6">
        <f t="shared" si="1"/>
        <v>45330</v>
      </c>
      <c r="D9" s="3">
        <v>26.25</v>
      </c>
      <c r="E9" s="4">
        <v>8500</v>
      </c>
      <c r="F9" s="5">
        <f t="shared" si="0"/>
        <v>223125</v>
      </c>
    </row>
    <row r="10" spans="1:6" x14ac:dyDescent="0.8">
      <c r="A10" s="2" t="s">
        <v>5</v>
      </c>
      <c r="B10" s="2" t="s">
        <v>7</v>
      </c>
      <c r="C10" s="6">
        <f t="shared" si="1"/>
        <v>45331</v>
      </c>
      <c r="D10" s="3">
        <v>26.25</v>
      </c>
      <c r="E10" s="4">
        <v>6750</v>
      </c>
      <c r="F10" s="5">
        <f t="shared" si="0"/>
        <v>177187.5</v>
      </c>
    </row>
    <row r="11" spans="1:6" x14ac:dyDescent="0.8">
      <c r="A11" s="2" t="s">
        <v>5</v>
      </c>
      <c r="B11" s="2" t="s">
        <v>7</v>
      </c>
      <c r="C11" s="6">
        <f t="shared" si="1"/>
        <v>45332</v>
      </c>
      <c r="D11" s="3">
        <v>26.25</v>
      </c>
      <c r="E11" s="4">
        <v>6250</v>
      </c>
      <c r="F11" s="5">
        <f t="shared" si="0"/>
        <v>164062.5</v>
      </c>
    </row>
    <row r="12" spans="1:6" x14ac:dyDescent="0.8">
      <c r="A12" s="2" t="s">
        <v>5</v>
      </c>
      <c r="B12" s="2" t="s">
        <v>7</v>
      </c>
      <c r="C12" s="6">
        <f t="shared" si="1"/>
        <v>45333</v>
      </c>
      <c r="D12" s="3">
        <v>30</v>
      </c>
      <c r="E12" s="4">
        <v>5000</v>
      </c>
      <c r="F12" s="5">
        <f t="shared" si="0"/>
        <v>150000</v>
      </c>
    </row>
    <row r="13" spans="1:6" x14ac:dyDescent="0.8">
      <c r="A13" s="2" t="s">
        <v>5</v>
      </c>
      <c r="B13" s="2" t="s">
        <v>7</v>
      </c>
      <c r="C13" s="6">
        <f t="shared" si="1"/>
        <v>45334</v>
      </c>
      <c r="D13" s="3">
        <v>26.25</v>
      </c>
      <c r="E13" s="4">
        <v>7000</v>
      </c>
      <c r="F13" s="5">
        <f t="shared" si="0"/>
        <v>183750</v>
      </c>
    </row>
    <row r="14" spans="1:6" x14ac:dyDescent="0.8">
      <c r="A14" s="2" t="s">
        <v>5</v>
      </c>
      <c r="B14" s="2" t="s">
        <v>7</v>
      </c>
      <c r="C14" s="6">
        <f t="shared" si="1"/>
        <v>45335</v>
      </c>
      <c r="D14" s="3">
        <v>22.5</v>
      </c>
      <c r="E14" s="4">
        <v>8750</v>
      </c>
      <c r="F14" s="5">
        <f t="shared" si="0"/>
        <v>196875</v>
      </c>
    </row>
    <row r="15" spans="1:6" x14ac:dyDescent="0.8">
      <c r="A15" s="2" t="s">
        <v>5</v>
      </c>
      <c r="B15" s="2" t="s">
        <v>7</v>
      </c>
      <c r="C15" s="6">
        <f t="shared" si="1"/>
        <v>45336</v>
      </c>
      <c r="D15" s="3">
        <v>30</v>
      </c>
      <c r="E15" s="4">
        <v>8750</v>
      </c>
      <c r="F15" s="5">
        <f t="shared" si="0"/>
        <v>262500</v>
      </c>
    </row>
    <row r="16" spans="1:6" x14ac:dyDescent="0.8">
      <c r="A16" s="2" t="s">
        <v>5</v>
      </c>
      <c r="B16" s="2" t="s">
        <v>7</v>
      </c>
      <c r="C16" s="6">
        <f t="shared" si="1"/>
        <v>45337</v>
      </c>
      <c r="D16" s="3">
        <v>26.25</v>
      </c>
      <c r="E16" s="4">
        <v>7000</v>
      </c>
      <c r="F16" s="5">
        <f t="shared" si="0"/>
        <v>183750</v>
      </c>
    </row>
    <row r="17" spans="1:6" x14ac:dyDescent="0.8">
      <c r="A17" s="2" t="s">
        <v>5</v>
      </c>
      <c r="B17" s="2" t="s">
        <v>7</v>
      </c>
      <c r="C17" s="6">
        <f t="shared" si="1"/>
        <v>45338</v>
      </c>
      <c r="D17" s="3">
        <v>30</v>
      </c>
      <c r="E17" s="4">
        <v>6000</v>
      </c>
      <c r="F17" s="5">
        <f t="shared" si="0"/>
        <v>180000</v>
      </c>
    </row>
    <row r="18" spans="1:6" x14ac:dyDescent="0.8">
      <c r="A18" s="2" t="s">
        <v>5</v>
      </c>
      <c r="B18" s="2" t="s">
        <v>7</v>
      </c>
      <c r="C18" s="6">
        <f t="shared" si="1"/>
        <v>45339</v>
      </c>
      <c r="D18" s="3">
        <v>33.75</v>
      </c>
      <c r="E18" s="4">
        <v>5000</v>
      </c>
      <c r="F18" s="5">
        <f t="shared" si="0"/>
        <v>168750</v>
      </c>
    </row>
    <row r="19" spans="1:6" x14ac:dyDescent="0.8">
      <c r="A19" s="2" t="s">
        <v>5</v>
      </c>
      <c r="B19" s="2" t="s">
        <v>7</v>
      </c>
      <c r="C19" s="6">
        <f t="shared" si="1"/>
        <v>45340</v>
      </c>
      <c r="D19" s="3">
        <v>30</v>
      </c>
      <c r="E19" s="4">
        <v>6500</v>
      </c>
      <c r="F19" s="5">
        <f t="shared" si="0"/>
        <v>195000</v>
      </c>
    </row>
    <row r="20" spans="1:6" x14ac:dyDescent="0.8">
      <c r="A20" s="2" t="s">
        <v>5</v>
      </c>
      <c r="B20" s="2" t="s">
        <v>7</v>
      </c>
      <c r="C20" s="6">
        <f t="shared" si="1"/>
        <v>45341</v>
      </c>
      <c r="D20" s="3">
        <v>22.5</v>
      </c>
      <c r="E20" s="4">
        <v>9000</v>
      </c>
      <c r="F20" s="5">
        <f t="shared" si="0"/>
        <v>202500</v>
      </c>
    </row>
    <row r="21" spans="1:6" x14ac:dyDescent="0.8">
      <c r="A21" s="2" t="s">
        <v>5</v>
      </c>
      <c r="B21" s="2" t="s">
        <v>7</v>
      </c>
      <c r="C21" s="6">
        <f t="shared" si="1"/>
        <v>45342</v>
      </c>
      <c r="D21" s="3">
        <v>30</v>
      </c>
      <c r="E21" s="4">
        <v>9000</v>
      </c>
      <c r="F21" s="5">
        <f t="shared" si="0"/>
        <v>270000</v>
      </c>
    </row>
    <row r="22" spans="1:6" x14ac:dyDescent="0.8">
      <c r="A22" s="2" t="s">
        <v>5</v>
      </c>
      <c r="B22" s="2" t="s">
        <v>7</v>
      </c>
      <c r="C22" s="6">
        <f t="shared" si="1"/>
        <v>45343</v>
      </c>
      <c r="D22" s="3">
        <v>26.25</v>
      </c>
      <c r="E22" s="4">
        <v>7250</v>
      </c>
      <c r="F22" s="5">
        <f t="shared" si="0"/>
        <v>190312.5</v>
      </c>
    </row>
    <row r="23" spans="1:6" x14ac:dyDescent="0.8">
      <c r="A23" s="2" t="s">
        <v>5</v>
      </c>
      <c r="B23" s="2" t="s">
        <v>7</v>
      </c>
      <c r="C23" s="6">
        <f t="shared" si="1"/>
        <v>45344</v>
      </c>
      <c r="D23" s="3">
        <v>30</v>
      </c>
      <c r="E23" s="4">
        <v>6250</v>
      </c>
      <c r="F23" s="5">
        <f t="shared" si="0"/>
        <v>187500</v>
      </c>
    </row>
    <row r="24" spans="1:6" x14ac:dyDescent="0.8">
      <c r="A24" s="2" t="s">
        <v>5</v>
      </c>
      <c r="B24" s="2" t="s">
        <v>7</v>
      </c>
      <c r="C24" s="6">
        <f t="shared" si="1"/>
        <v>45345</v>
      </c>
      <c r="D24" s="3">
        <v>33.75</v>
      </c>
      <c r="E24" s="4">
        <v>5250</v>
      </c>
      <c r="F24" s="5">
        <f t="shared" si="0"/>
        <v>177187.5</v>
      </c>
    </row>
    <row r="25" spans="1:6" x14ac:dyDescent="0.8">
      <c r="A25" s="2" t="s">
        <v>5</v>
      </c>
      <c r="B25" s="2" t="s">
        <v>7</v>
      </c>
      <c r="C25" s="6">
        <f t="shared" si="1"/>
        <v>45346</v>
      </c>
      <c r="D25" s="3">
        <v>30</v>
      </c>
      <c r="E25" s="4">
        <v>8000</v>
      </c>
      <c r="F25" s="5">
        <f t="shared" si="0"/>
        <v>240000</v>
      </c>
    </row>
    <row r="26" spans="1:6" x14ac:dyDescent="0.8">
      <c r="A26" s="2" t="s">
        <v>5</v>
      </c>
      <c r="B26" s="2" t="s">
        <v>7</v>
      </c>
      <c r="C26" s="6">
        <f t="shared" si="1"/>
        <v>45347</v>
      </c>
      <c r="D26" s="3">
        <v>22.5</v>
      </c>
      <c r="E26" s="4">
        <v>9250</v>
      </c>
      <c r="F26" s="5">
        <f t="shared" si="0"/>
        <v>208125</v>
      </c>
    </row>
    <row r="27" spans="1:6" x14ac:dyDescent="0.8">
      <c r="A27" s="2" t="s">
        <v>5</v>
      </c>
      <c r="B27" s="2" t="s">
        <v>7</v>
      </c>
      <c r="C27" s="6">
        <f t="shared" si="1"/>
        <v>45348</v>
      </c>
      <c r="D27" s="3">
        <v>30</v>
      </c>
      <c r="E27" s="4">
        <v>9250</v>
      </c>
      <c r="F27" s="5">
        <f t="shared" si="0"/>
        <v>277500</v>
      </c>
    </row>
    <row r="28" spans="1:6" x14ac:dyDescent="0.8">
      <c r="A28" s="2" t="s">
        <v>5</v>
      </c>
      <c r="B28" s="2" t="s">
        <v>7</v>
      </c>
      <c r="C28" s="6">
        <f t="shared" si="1"/>
        <v>45349</v>
      </c>
      <c r="D28" s="3">
        <v>26.25</v>
      </c>
      <c r="E28" s="4">
        <v>7750</v>
      </c>
      <c r="F28" s="5">
        <f t="shared" si="0"/>
        <v>203437.5</v>
      </c>
    </row>
    <row r="29" spans="1:6" x14ac:dyDescent="0.8">
      <c r="A29" s="2" t="s">
        <v>5</v>
      </c>
      <c r="B29" s="2" t="s">
        <v>7</v>
      </c>
      <c r="C29" s="6">
        <f t="shared" si="1"/>
        <v>45350</v>
      </c>
      <c r="D29" s="3">
        <v>30</v>
      </c>
      <c r="E29" s="4">
        <v>7000</v>
      </c>
      <c r="F29" s="5">
        <f t="shared" si="0"/>
        <v>210000</v>
      </c>
    </row>
    <row r="30" spans="1:6" x14ac:dyDescent="0.8">
      <c r="A30" s="2" t="s">
        <v>5</v>
      </c>
      <c r="B30" s="2" t="s">
        <v>7</v>
      </c>
      <c r="C30" s="6">
        <f t="shared" si="1"/>
        <v>45351</v>
      </c>
      <c r="D30" s="3">
        <v>33.75</v>
      </c>
      <c r="E30" s="4">
        <v>6000</v>
      </c>
      <c r="F30" s="5">
        <f t="shared" si="0"/>
        <v>202500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88E8-6D8D-E44B-A2EA-9797CB13AF4A}">
  <sheetPr>
    <tabColor theme="3"/>
  </sheetPr>
  <dimension ref="A1:F32"/>
  <sheetViews>
    <sheetView workbookViewId="0">
      <selection activeCell="A2" sqref="A2"/>
    </sheetView>
  </sheetViews>
  <sheetFormatPr defaultColWidth="10.6640625" defaultRowHeight="16" x14ac:dyDescent="0.8"/>
  <sheetData>
    <row r="1" spans="1: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8">
      <c r="A2" s="2" t="s">
        <v>5</v>
      </c>
      <c r="B2" s="2" t="s">
        <v>7</v>
      </c>
      <c r="C2" s="6">
        <v>45352</v>
      </c>
      <c r="D2" s="3">
        <v>0.35</v>
      </c>
      <c r="E2" s="4">
        <v>7000</v>
      </c>
      <c r="F2" s="5">
        <f t="shared" ref="F2:F32" si="0">D2*E2</f>
        <v>2450</v>
      </c>
    </row>
    <row r="3" spans="1:6" x14ac:dyDescent="0.8">
      <c r="A3" s="2" t="s">
        <v>5</v>
      </c>
      <c r="B3" s="2" t="s">
        <v>7</v>
      </c>
      <c r="C3" s="6">
        <f t="shared" ref="C3:C32" si="1">C2+1</f>
        <v>45353</v>
      </c>
      <c r="D3" s="3">
        <v>0.45</v>
      </c>
      <c r="E3" s="4">
        <v>7000</v>
      </c>
      <c r="F3" s="5">
        <f t="shared" si="0"/>
        <v>3150</v>
      </c>
    </row>
    <row r="4" spans="1:6" x14ac:dyDescent="0.8">
      <c r="A4" s="2" t="s">
        <v>5</v>
      </c>
      <c r="B4" s="2" t="s">
        <v>7</v>
      </c>
      <c r="C4" s="6">
        <f t="shared" si="1"/>
        <v>45354</v>
      </c>
      <c r="D4" s="3">
        <v>0.45</v>
      </c>
      <c r="E4" s="4">
        <v>7000</v>
      </c>
      <c r="F4" s="5">
        <f t="shared" si="0"/>
        <v>3150</v>
      </c>
    </row>
    <row r="5" spans="1:6" x14ac:dyDescent="0.8">
      <c r="A5" s="2" t="s">
        <v>5</v>
      </c>
      <c r="B5" s="2" t="s">
        <v>7</v>
      </c>
      <c r="C5" s="6">
        <f t="shared" si="1"/>
        <v>45355</v>
      </c>
      <c r="D5" s="3">
        <v>0.45</v>
      </c>
      <c r="E5" s="4">
        <v>5500</v>
      </c>
      <c r="F5" s="5">
        <f t="shared" si="0"/>
        <v>2475</v>
      </c>
    </row>
    <row r="6" spans="1:6" x14ac:dyDescent="0.8">
      <c r="A6" s="2" t="s">
        <v>5</v>
      </c>
      <c r="B6" s="2" t="s">
        <v>7</v>
      </c>
      <c r="C6" s="6">
        <f t="shared" si="1"/>
        <v>45356</v>
      </c>
      <c r="D6" s="3">
        <v>0.5</v>
      </c>
      <c r="E6" s="4">
        <v>5000</v>
      </c>
      <c r="F6" s="5">
        <f t="shared" si="0"/>
        <v>2500</v>
      </c>
    </row>
    <row r="7" spans="1:6" x14ac:dyDescent="0.8">
      <c r="A7" s="2" t="s">
        <v>5</v>
      </c>
      <c r="B7" s="2" t="s">
        <v>7</v>
      </c>
      <c r="C7" s="6">
        <f t="shared" si="1"/>
        <v>45357</v>
      </c>
      <c r="D7" s="3">
        <v>0.45</v>
      </c>
      <c r="E7" s="4">
        <v>7000</v>
      </c>
      <c r="F7" s="5">
        <f t="shared" si="0"/>
        <v>3150</v>
      </c>
    </row>
    <row r="8" spans="1:6" x14ac:dyDescent="0.8">
      <c r="A8" s="2" t="s">
        <v>5</v>
      </c>
      <c r="B8" s="2" t="s">
        <v>7</v>
      </c>
      <c r="C8" s="6">
        <f t="shared" si="1"/>
        <v>45358</v>
      </c>
      <c r="D8" s="3">
        <v>0.35</v>
      </c>
      <c r="E8" s="4">
        <v>7500</v>
      </c>
      <c r="F8" s="5">
        <f t="shared" si="0"/>
        <v>2625</v>
      </c>
    </row>
    <row r="9" spans="1:6" x14ac:dyDescent="0.8">
      <c r="A9" s="2" t="s">
        <v>5</v>
      </c>
      <c r="B9" s="2" t="s">
        <v>7</v>
      </c>
      <c r="C9" s="6">
        <f t="shared" si="1"/>
        <v>45359</v>
      </c>
      <c r="D9" s="3">
        <v>0.45</v>
      </c>
      <c r="E9" s="4">
        <v>6500</v>
      </c>
      <c r="F9" s="5">
        <f t="shared" si="0"/>
        <v>2925</v>
      </c>
    </row>
    <row r="10" spans="1:6" x14ac:dyDescent="0.8">
      <c r="A10" s="2" t="s">
        <v>5</v>
      </c>
      <c r="B10" s="2" t="s">
        <v>7</v>
      </c>
      <c r="C10" s="6">
        <f t="shared" si="1"/>
        <v>45360</v>
      </c>
      <c r="D10" s="3">
        <v>0.45</v>
      </c>
      <c r="E10" s="4">
        <v>6750</v>
      </c>
      <c r="F10" s="5">
        <f t="shared" si="0"/>
        <v>3037.5</v>
      </c>
    </row>
    <row r="11" spans="1:6" x14ac:dyDescent="0.8">
      <c r="A11" s="2" t="s">
        <v>5</v>
      </c>
      <c r="B11" s="2" t="s">
        <v>7</v>
      </c>
      <c r="C11" s="6">
        <f t="shared" si="1"/>
        <v>45361</v>
      </c>
      <c r="D11" s="3">
        <v>0.45</v>
      </c>
      <c r="E11" s="4">
        <v>5250</v>
      </c>
      <c r="F11" s="5">
        <f t="shared" si="0"/>
        <v>2362.5</v>
      </c>
    </row>
    <row r="12" spans="1:6" x14ac:dyDescent="0.8">
      <c r="A12" s="2" t="s">
        <v>5</v>
      </c>
      <c r="B12" s="2" t="s">
        <v>7</v>
      </c>
      <c r="C12" s="6">
        <f t="shared" si="1"/>
        <v>45362</v>
      </c>
      <c r="D12" s="3">
        <v>0.5</v>
      </c>
      <c r="E12" s="4">
        <v>4500</v>
      </c>
      <c r="F12" s="5">
        <f t="shared" si="0"/>
        <v>2250</v>
      </c>
    </row>
    <row r="13" spans="1:6" x14ac:dyDescent="0.8">
      <c r="A13" s="2" t="s">
        <v>5</v>
      </c>
      <c r="B13" s="2" t="s">
        <v>7</v>
      </c>
      <c r="C13" s="6">
        <f t="shared" si="1"/>
        <v>45363</v>
      </c>
      <c r="D13" s="3">
        <v>0.45</v>
      </c>
      <c r="E13" s="4">
        <v>6500</v>
      </c>
      <c r="F13" s="5">
        <f t="shared" si="0"/>
        <v>2925</v>
      </c>
    </row>
    <row r="14" spans="1:6" x14ac:dyDescent="0.8">
      <c r="A14" s="2" t="s">
        <v>5</v>
      </c>
      <c r="B14" s="2" t="s">
        <v>7</v>
      </c>
      <c r="C14" s="6">
        <f t="shared" si="1"/>
        <v>45364</v>
      </c>
      <c r="D14" s="3">
        <v>0.35</v>
      </c>
      <c r="E14" s="4">
        <v>8000</v>
      </c>
      <c r="F14" s="5">
        <f t="shared" si="0"/>
        <v>2800</v>
      </c>
    </row>
    <row r="15" spans="1:6" x14ac:dyDescent="0.8">
      <c r="A15" s="2" t="s">
        <v>5</v>
      </c>
      <c r="B15" s="2" t="s">
        <v>7</v>
      </c>
      <c r="C15" s="6">
        <f t="shared" si="1"/>
        <v>45365</v>
      </c>
      <c r="D15" s="3">
        <v>0.45</v>
      </c>
      <c r="E15" s="4">
        <v>6500</v>
      </c>
      <c r="F15" s="5">
        <f t="shared" si="0"/>
        <v>2925</v>
      </c>
    </row>
    <row r="16" spans="1:6" x14ac:dyDescent="0.8">
      <c r="A16" s="2" t="s">
        <v>5</v>
      </c>
      <c r="B16" s="2" t="s">
        <v>7</v>
      </c>
      <c r="C16" s="6">
        <f t="shared" si="1"/>
        <v>45366</v>
      </c>
      <c r="D16" s="3">
        <v>0.45</v>
      </c>
      <c r="E16" s="4">
        <v>6500</v>
      </c>
      <c r="F16" s="5">
        <f t="shared" si="0"/>
        <v>2925</v>
      </c>
    </row>
    <row r="17" spans="1:6" x14ac:dyDescent="0.8">
      <c r="A17" s="2" t="s">
        <v>5</v>
      </c>
      <c r="B17" s="2" t="s">
        <v>7</v>
      </c>
      <c r="C17" s="6">
        <f t="shared" si="1"/>
        <v>45367</v>
      </c>
      <c r="D17" s="3">
        <v>0.45</v>
      </c>
      <c r="E17" s="4">
        <v>5500</v>
      </c>
      <c r="F17" s="5">
        <f t="shared" si="0"/>
        <v>2475</v>
      </c>
    </row>
    <row r="18" spans="1:6" x14ac:dyDescent="0.8">
      <c r="A18" s="2" t="s">
        <v>5</v>
      </c>
      <c r="B18" s="2" t="s">
        <v>7</v>
      </c>
      <c r="C18" s="6">
        <f t="shared" si="1"/>
        <v>45368</v>
      </c>
      <c r="D18" s="3">
        <v>0.5</v>
      </c>
      <c r="E18" s="4">
        <v>4250</v>
      </c>
      <c r="F18" s="5">
        <f t="shared" si="0"/>
        <v>2125</v>
      </c>
    </row>
    <row r="19" spans="1:6" x14ac:dyDescent="0.8">
      <c r="A19" s="2" t="s">
        <v>5</v>
      </c>
      <c r="B19" s="2" t="s">
        <v>7</v>
      </c>
      <c r="C19" s="6">
        <f t="shared" si="1"/>
        <v>45369</v>
      </c>
      <c r="D19" s="3">
        <v>0.45</v>
      </c>
      <c r="E19" s="4">
        <v>6250</v>
      </c>
      <c r="F19" s="5">
        <f t="shared" si="0"/>
        <v>2812.5</v>
      </c>
    </row>
    <row r="20" spans="1:6" x14ac:dyDescent="0.8">
      <c r="A20" s="2" t="s">
        <v>5</v>
      </c>
      <c r="B20" s="2" t="s">
        <v>7</v>
      </c>
      <c r="C20" s="6">
        <f t="shared" si="1"/>
        <v>45370</v>
      </c>
      <c r="D20" s="3">
        <v>0.45</v>
      </c>
      <c r="E20" s="4">
        <v>8000</v>
      </c>
      <c r="F20" s="5">
        <f t="shared" si="0"/>
        <v>3600</v>
      </c>
    </row>
    <row r="21" spans="1:6" x14ac:dyDescent="0.8">
      <c r="A21" s="2" t="s">
        <v>5</v>
      </c>
      <c r="B21" s="2" t="s">
        <v>7</v>
      </c>
      <c r="C21" s="6">
        <f t="shared" si="1"/>
        <v>45371</v>
      </c>
      <c r="D21" s="3">
        <v>0.5</v>
      </c>
      <c r="E21" s="4">
        <v>6000</v>
      </c>
      <c r="F21" s="5">
        <f t="shared" si="0"/>
        <v>3000</v>
      </c>
    </row>
    <row r="22" spans="1:6" x14ac:dyDescent="0.8">
      <c r="A22" s="2" t="s">
        <v>5</v>
      </c>
      <c r="B22" s="2" t="s">
        <v>7</v>
      </c>
      <c r="C22" s="6">
        <f t="shared" si="1"/>
        <v>45372</v>
      </c>
      <c r="D22" s="3">
        <v>0.5</v>
      </c>
      <c r="E22" s="4">
        <v>6250</v>
      </c>
      <c r="F22" s="5">
        <f t="shared" si="0"/>
        <v>3125</v>
      </c>
    </row>
    <row r="23" spans="1:6" x14ac:dyDescent="0.8">
      <c r="A23" s="2" t="s">
        <v>5</v>
      </c>
      <c r="B23" s="2" t="s">
        <v>7</v>
      </c>
      <c r="C23" s="6">
        <f t="shared" si="1"/>
        <v>45373</v>
      </c>
      <c r="D23" s="3">
        <v>0.45</v>
      </c>
      <c r="E23" s="4">
        <v>5250</v>
      </c>
      <c r="F23" s="5">
        <f t="shared" si="0"/>
        <v>2362.5</v>
      </c>
    </row>
    <row r="24" spans="1:6" x14ac:dyDescent="0.8">
      <c r="A24" s="2" t="s">
        <v>5</v>
      </c>
      <c r="B24" s="2" t="s">
        <v>7</v>
      </c>
      <c r="C24" s="6">
        <f t="shared" si="1"/>
        <v>45374</v>
      </c>
      <c r="D24" s="3">
        <v>0.5</v>
      </c>
      <c r="E24" s="4">
        <v>4250</v>
      </c>
      <c r="F24" s="5">
        <f t="shared" si="0"/>
        <v>2125</v>
      </c>
    </row>
    <row r="25" spans="1:6" x14ac:dyDescent="0.8">
      <c r="A25" s="2" t="s">
        <v>5</v>
      </c>
      <c r="B25" s="2" t="s">
        <v>7</v>
      </c>
      <c r="C25" s="6">
        <f t="shared" si="1"/>
        <v>45375</v>
      </c>
      <c r="D25" s="3">
        <v>0.65</v>
      </c>
      <c r="E25" s="4">
        <v>6000</v>
      </c>
      <c r="F25" s="5">
        <f t="shared" si="0"/>
        <v>3900</v>
      </c>
    </row>
    <row r="26" spans="1:6" x14ac:dyDescent="0.8">
      <c r="A26" s="2" t="s">
        <v>5</v>
      </c>
      <c r="B26" s="2" t="s">
        <v>7</v>
      </c>
      <c r="C26" s="6">
        <f t="shared" si="1"/>
        <v>45376</v>
      </c>
      <c r="D26" s="3">
        <v>0.45</v>
      </c>
      <c r="E26" s="4">
        <v>8000</v>
      </c>
      <c r="F26" s="5">
        <f t="shared" si="0"/>
        <v>3600</v>
      </c>
    </row>
    <row r="27" spans="1:6" x14ac:dyDescent="0.8">
      <c r="A27" s="2" t="s">
        <v>5</v>
      </c>
      <c r="B27" s="2" t="s">
        <v>7</v>
      </c>
      <c r="C27" s="6">
        <f t="shared" si="1"/>
        <v>45377</v>
      </c>
      <c r="D27" s="3">
        <v>0.5</v>
      </c>
      <c r="E27" s="4">
        <v>6500</v>
      </c>
      <c r="F27" s="5">
        <f t="shared" si="0"/>
        <v>3250</v>
      </c>
    </row>
    <row r="28" spans="1:6" x14ac:dyDescent="0.8">
      <c r="A28" s="2" t="s">
        <v>5</v>
      </c>
      <c r="B28" s="2" t="s">
        <v>7</v>
      </c>
      <c r="C28" s="6">
        <f t="shared" si="1"/>
        <v>45378</v>
      </c>
      <c r="D28" s="3">
        <v>0.5</v>
      </c>
      <c r="E28" s="4">
        <v>6500</v>
      </c>
      <c r="F28" s="5">
        <f t="shared" si="0"/>
        <v>3250</v>
      </c>
    </row>
    <row r="29" spans="1:6" x14ac:dyDescent="0.8">
      <c r="A29" s="2" t="s">
        <v>5</v>
      </c>
      <c r="B29" s="2" t="s">
        <v>7</v>
      </c>
      <c r="C29" s="6">
        <f t="shared" si="1"/>
        <v>45379</v>
      </c>
      <c r="D29" s="3">
        <v>0.45</v>
      </c>
      <c r="E29" s="4">
        <v>5500</v>
      </c>
      <c r="F29" s="5">
        <f t="shared" si="0"/>
        <v>2475</v>
      </c>
    </row>
    <row r="30" spans="1:6" x14ac:dyDescent="0.8">
      <c r="A30" s="2" t="s">
        <v>5</v>
      </c>
      <c r="B30" s="2" t="s">
        <v>7</v>
      </c>
      <c r="C30" s="6">
        <f t="shared" si="1"/>
        <v>45380</v>
      </c>
      <c r="D30" s="3">
        <v>0.5</v>
      </c>
      <c r="E30" s="4">
        <v>4500</v>
      </c>
      <c r="F30" s="5">
        <f t="shared" si="0"/>
        <v>2250</v>
      </c>
    </row>
    <row r="31" spans="1:6" x14ac:dyDescent="0.8">
      <c r="A31" s="2" t="s">
        <v>5</v>
      </c>
      <c r="B31" s="2" t="s">
        <v>7</v>
      </c>
      <c r="C31" s="6">
        <f t="shared" si="1"/>
        <v>45381</v>
      </c>
      <c r="D31" s="3">
        <v>0.65</v>
      </c>
      <c r="E31" s="4">
        <v>6250</v>
      </c>
      <c r="F31" s="5">
        <f t="shared" si="0"/>
        <v>4062.5</v>
      </c>
    </row>
    <row r="32" spans="1:6" x14ac:dyDescent="0.8">
      <c r="A32" s="2" t="s">
        <v>5</v>
      </c>
      <c r="B32" s="2" t="s">
        <v>7</v>
      </c>
      <c r="C32" s="6">
        <f t="shared" si="1"/>
        <v>45382</v>
      </c>
      <c r="D32" s="3">
        <v>0.45</v>
      </c>
      <c r="E32" s="4">
        <v>9000</v>
      </c>
      <c r="F32" s="5">
        <f t="shared" si="0"/>
        <v>4050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23783-F35B-4CEB-8718-82C61B9D0B04}">
  <sheetPr>
    <tabColor theme="3"/>
  </sheetPr>
  <dimension ref="A1:F32"/>
  <sheetViews>
    <sheetView tabSelected="1" workbookViewId="0">
      <selection activeCell="A2" sqref="A2"/>
    </sheetView>
  </sheetViews>
  <sheetFormatPr defaultColWidth="10.6640625" defaultRowHeight="16" x14ac:dyDescent="0.8"/>
  <sheetData>
    <row r="1" spans="1:6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8">
      <c r="A2" s="2" t="s">
        <v>5</v>
      </c>
      <c r="B2" s="2" t="s">
        <v>7</v>
      </c>
      <c r="C2" s="6">
        <v>45352</v>
      </c>
      <c r="D2" s="3">
        <v>0.35</v>
      </c>
      <c r="E2" s="4">
        <v>7000</v>
      </c>
      <c r="F2" s="5">
        <f t="shared" ref="F2:F32" si="0">D2*E2</f>
        <v>2450</v>
      </c>
    </row>
    <row r="3" spans="1:6" x14ac:dyDescent="0.8">
      <c r="A3" s="2" t="s">
        <v>5</v>
      </c>
      <c r="B3" s="2" t="s">
        <v>7</v>
      </c>
      <c r="C3" s="6">
        <f t="shared" ref="C3:C32" si="1">C2+1</f>
        <v>45353</v>
      </c>
      <c r="D3" s="3">
        <v>0.45</v>
      </c>
      <c r="E3" s="4">
        <v>7000</v>
      </c>
      <c r="F3" s="5">
        <f t="shared" si="0"/>
        <v>3150</v>
      </c>
    </row>
    <row r="4" spans="1:6" x14ac:dyDescent="0.8">
      <c r="A4" s="2" t="s">
        <v>5</v>
      </c>
      <c r="B4" s="2" t="s">
        <v>7</v>
      </c>
      <c r="C4" s="6">
        <f t="shared" si="1"/>
        <v>45354</v>
      </c>
      <c r="D4" s="3">
        <v>0.45</v>
      </c>
      <c r="E4" s="4">
        <v>7000</v>
      </c>
      <c r="F4" s="5">
        <f t="shared" si="0"/>
        <v>3150</v>
      </c>
    </row>
    <row r="5" spans="1:6" x14ac:dyDescent="0.8">
      <c r="A5" s="2" t="s">
        <v>5</v>
      </c>
      <c r="B5" s="2" t="s">
        <v>7</v>
      </c>
      <c r="C5" s="6">
        <f t="shared" si="1"/>
        <v>45355</v>
      </c>
      <c r="D5" s="3">
        <v>0.45</v>
      </c>
      <c r="E5" s="4">
        <v>5500</v>
      </c>
      <c r="F5" s="5">
        <f t="shared" si="0"/>
        <v>2475</v>
      </c>
    </row>
    <row r="6" spans="1:6" x14ac:dyDescent="0.8">
      <c r="A6" s="2" t="s">
        <v>5</v>
      </c>
      <c r="B6" s="2" t="s">
        <v>7</v>
      </c>
      <c r="C6" s="6">
        <f t="shared" si="1"/>
        <v>45356</v>
      </c>
      <c r="D6" s="3">
        <v>0.5</v>
      </c>
      <c r="E6" s="4">
        <v>5000</v>
      </c>
      <c r="F6" s="5">
        <f t="shared" si="0"/>
        <v>2500</v>
      </c>
    </row>
    <row r="7" spans="1:6" x14ac:dyDescent="0.8">
      <c r="A7" s="2" t="s">
        <v>5</v>
      </c>
      <c r="B7" s="2" t="s">
        <v>7</v>
      </c>
      <c r="C7" s="6">
        <f t="shared" si="1"/>
        <v>45357</v>
      </c>
      <c r="D7" s="3">
        <v>0.45</v>
      </c>
      <c r="E7" s="4">
        <v>7000</v>
      </c>
      <c r="F7" s="5">
        <f t="shared" si="0"/>
        <v>3150</v>
      </c>
    </row>
    <row r="8" spans="1:6" x14ac:dyDescent="0.8">
      <c r="A8" s="2" t="s">
        <v>5</v>
      </c>
      <c r="B8" s="2" t="s">
        <v>7</v>
      </c>
      <c r="C8" s="6">
        <f t="shared" si="1"/>
        <v>45358</v>
      </c>
      <c r="D8" s="3">
        <v>0.35</v>
      </c>
      <c r="E8" s="4">
        <v>7500</v>
      </c>
      <c r="F8" s="5">
        <f t="shared" si="0"/>
        <v>2625</v>
      </c>
    </row>
    <row r="9" spans="1:6" x14ac:dyDescent="0.8">
      <c r="A9" s="2" t="s">
        <v>5</v>
      </c>
      <c r="B9" s="2" t="s">
        <v>7</v>
      </c>
      <c r="C9" s="6">
        <f t="shared" si="1"/>
        <v>45359</v>
      </c>
      <c r="D9" s="3">
        <v>0.45</v>
      </c>
      <c r="E9" s="4">
        <v>6500</v>
      </c>
      <c r="F9" s="5">
        <f t="shared" si="0"/>
        <v>2925</v>
      </c>
    </row>
    <row r="10" spans="1:6" x14ac:dyDescent="0.8">
      <c r="A10" s="2" t="s">
        <v>5</v>
      </c>
      <c r="B10" s="2" t="s">
        <v>7</v>
      </c>
      <c r="C10" s="6">
        <f t="shared" si="1"/>
        <v>45360</v>
      </c>
      <c r="D10" s="3">
        <v>0.45</v>
      </c>
      <c r="E10" s="4">
        <v>6750</v>
      </c>
      <c r="F10" s="5">
        <f t="shared" si="0"/>
        <v>3037.5</v>
      </c>
    </row>
    <row r="11" spans="1:6" x14ac:dyDescent="0.8">
      <c r="A11" s="2" t="s">
        <v>5</v>
      </c>
      <c r="B11" s="2" t="s">
        <v>7</v>
      </c>
      <c r="C11" s="6">
        <f t="shared" si="1"/>
        <v>45361</v>
      </c>
      <c r="D11" s="3">
        <v>0.45</v>
      </c>
      <c r="E11" s="4">
        <v>5250</v>
      </c>
      <c r="F11" s="5">
        <f t="shared" si="0"/>
        <v>2362.5</v>
      </c>
    </row>
    <row r="12" spans="1:6" x14ac:dyDescent="0.8">
      <c r="A12" s="2" t="s">
        <v>5</v>
      </c>
      <c r="B12" s="2" t="s">
        <v>7</v>
      </c>
      <c r="C12" s="6">
        <f t="shared" si="1"/>
        <v>45362</v>
      </c>
      <c r="D12" s="3">
        <v>0.5</v>
      </c>
      <c r="E12" s="4">
        <v>4500</v>
      </c>
      <c r="F12" s="5">
        <f t="shared" si="0"/>
        <v>2250</v>
      </c>
    </row>
    <row r="13" spans="1:6" x14ac:dyDescent="0.8">
      <c r="A13" s="2" t="s">
        <v>5</v>
      </c>
      <c r="B13" s="2" t="s">
        <v>7</v>
      </c>
      <c r="C13" s="6">
        <f t="shared" si="1"/>
        <v>45363</v>
      </c>
      <c r="D13" s="3">
        <v>0.45</v>
      </c>
      <c r="E13" s="4">
        <v>6500</v>
      </c>
      <c r="F13" s="5">
        <f t="shared" si="0"/>
        <v>2925</v>
      </c>
    </row>
    <row r="14" spans="1:6" x14ac:dyDescent="0.8">
      <c r="A14" s="2" t="s">
        <v>5</v>
      </c>
      <c r="B14" s="2" t="s">
        <v>7</v>
      </c>
      <c r="C14" s="6">
        <f t="shared" si="1"/>
        <v>45364</v>
      </c>
      <c r="D14" s="3">
        <v>0.35</v>
      </c>
      <c r="E14" s="4">
        <v>8000</v>
      </c>
      <c r="F14" s="5">
        <f t="shared" si="0"/>
        <v>2800</v>
      </c>
    </row>
    <row r="15" spans="1:6" x14ac:dyDescent="0.8">
      <c r="A15" s="2" t="s">
        <v>5</v>
      </c>
      <c r="B15" s="2" t="s">
        <v>7</v>
      </c>
      <c r="C15" s="6">
        <f t="shared" si="1"/>
        <v>45365</v>
      </c>
      <c r="D15" s="3">
        <v>0.45</v>
      </c>
      <c r="E15" s="4">
        <v>6500</v>
      </c>
      <c r="F15" s="5">
        <f t="shared" si="0"/>
        <v>2925</v>
      </c>
    </row>
    <row r="16" spans="1:6" x14ac:dyDescent="0.8">
      <c r="A16" s="2" t="s">
        <v>5</v>
      </c>
      <c r="B16" s="2" t="s">
        <v>7</v>
      </c>
      <c r="C16" s="6">
        <f t="shared" si="1"/>
        <v>45366</v>
      </c>
      <c r="D16" s="3">
        <v>0.45</v>
      </c>
      <c r="E16" s="4">
        <v>6500</v>
      </c>
      <c r="F16" s="5">
        <f t="shared" si="0"/>
        <v>2925</v>
      </c>
    </row>
    <row r="17" spans="1:6" x14ac:dyDescent="0.8">
      <c r="A17" s="2" t="s">
        <v>5</v>
      </c>
      <c r="B17" s="2" t="s">
        <v>7</v>
      </c>
      <c r="C17" s="6">
        <f t="shared" si="1"/>
        <v>45367</v>
      </c>
      <c r="D17" s="3">
        <v>0.45</v>
      </c>
      <c r="E17" s="4">
        <v>5500</v>
      </c>
      <c r="F17" s="5">
        <f t="shared" si="0"/>
        <v>2475</v>
      </c>
    </row>
    <row r="18" spans="1:6" x14ac:dyDescent="0.8">
      <c r="A18" s="2" t="s">
        <v>5</v>
      </c>
      <c r="B18" s="2" t="s">
        <v>7</v>
      </c>
      <c r="C18" s="6">
        <f t="shared" si="1"/>
        <v>45368</v>
      </c>
      <c r="D18" s="3">
        <v>0.5</v>
      </c>
      <c r="E18" s="4">
        <v>4250</v>
      </c>
      <c r="F18" s="5">
        <f t="shared" si="0"/>
        <v>2125</v>
      </c>
    </row>
    <row r="19" spans="1:6" x14ac:dyDescent="0.8">
      <c r="A19" s="2" t="s">
        <v>5</v>
      </c>
      <c r="B19" s="2" t="s">
        <v>7</v>
      </c>
      <c r="C19" s="6">
        <f t="shared" si="1"/>
        <v>45369</v>
      </c>
      <c r="D19" s="3">
        <v>0.45</v>
      </c>
      <c r="E19" s="4">
        <v>6250</v>
      </c>
      <c r="F19" s="5">
        <f t="shared" si="0"/>
        <v>2812.5</v>
      </c>
    </row>
    <row r="20" spans="1:6" x14ac:dyDescent="0.8">
      <c r="A20" s="2" t="s">
        <v>5</v>
      </c>
      <c r="B20" s="2" t="s">
        <v>7</v>
      </c>
      <c r="C20" s="6">
        <f t="shared" si="1"/>
        <v>45370</v>
      </c>
      <c r="D20" s="3">
        <v>0.45</v>
      </c>
      <c r="E20" s="4">
        <v>8000</v>
      </c>
      <c r="F20" s="5">
        <f t="shared" si="0"/>
        <v>3600</v>
      </c>
    </row>
    <row r="21" spans="1:6" x14ac:dyDescent="0.8">
      <c r="A21" s="2" t="s">
        <v>5</v>
      </c>
      <c r="B21" s="2" t="s">
        <v>7</v>
      </c>
      <c r="C21" s="6">
        <f t="shared" si="1"/>
        <v>45371</v>
      </c>
      <c r="D21" s="3">
        <v>0.5</v>
      </c>
      <c r="E21" s="4">
        <v>6000</v>
      </c>
      <c r="F21" s="5">
        <f t="shared" si="0"/>
        <v>3000</v>
      </c>
    </row>
    <row r="22" spans="1:6" x14ac:dyDescent="0.8">
      <c r="A22" s="2" t="s">
        <v>5</v>
      </c>
      <c r="B22" s="2" t="s">
        <v>7</v>
      </c>
      <c r="C22" s="6">
        <f t="shared" si="1"/>
        <v>45372</v>
      </c>
      <c r="D22" s="3">
        <v>0.5</v>
      </c>
      <c r="E22" s="4">
        <v>6250</v>
      </c>
      <c r="F22" s="5">
        <f t="shared" si="0"/>
        <v>3125</v>
      </c>
    </row>
    <row r="23" spans="1:6" x14ac:dyDescent="0.8">
      <c r="A23" s="2" t="s">
        <v>5</v>
      </c>
      <c r="B23" s="2" t="s">
        <v>7</v>
      </c>
      <c r="C23" s="6">
        <f t="shared" si="1"/>
        <v>45373</v>
      </c>
      <c r="D23" s="3">
        <v>0.45</v>
      </c>
      <c r="E23" s="4">
        <v>5250</v>
      </c>
      <c r="F23" s="5">
        <f t="shared" si="0"/>
        <v>2362.5</v>
      </c>
    </row>
    <row r="24" spans="1:6" x14ac:dyDescent="0.8">
      <c r="A24" s="2" t="s">
        <v>5</v>
      </c>
      <c r="B24" s="2" t="s">
        <v>7</v>
      </c>
      <c r="C24" s="6">
        <f t="shared" si="1"/>
        <v>45374</v>
      </c>
      <c r="D24" s="3">
        <v>0.5</v>
      </c>
      <c r="E24" s="4">
        <v>4250</v>
      </c>
      <c r="F24" s="5">
        <f t="shared" si="0"/>
        <v>2125</v>
      </c>
    </row>
    <row r="25" spans="1:6" x14ac:dyDescent="0.8">
      <c r="A25" s="2" t="s">
        <v>5</v>
      </c>
      <c r="B25" s="2" t="s">
        <v>7</v>
      </c>
      <c r="C25" s="6">
        <f t="shared" si="1"/>
        <v>45375</v>
      </c>
      <c r="D25" s="3">
        <v>0.65</v>
      </c>
      <c r="E25" s="4">
        <v>6000</v>
      </c>
      <c r="F25" s="5">
        <f t="shared" si="0"/>
        <v>3900</v>
      </c>
    </row>
    <row r="26" spans="1:6" x14ac:dyDescent="0.8">
      <c r="A26" s="2" t="s">
        <v>5</v>
      </c>
      <c r="B26" s="2" t="s">
        <v>7</v>
      </c>
      <c r="C26" s="6">
        <f t="shared" si="1"/>
        <v>45376</v>
      </c>
      <c r="D26" s="3">
        <v>0.45</v>
      </c>
      <c r="E26" s="4">
        <v>8000</v>
      </c>
      <c r="F26" s="5">
        <f t="shared" si="0"/>
        <v>3600</v>
      </c>
    </row>
    <row r="27" spans="1:6" x14ac:dyDescent="0.8">
      <c r="A27" s="2" t="s">
        <v>5</v>
      </c>
      <c r="B27" s="2" t="s">
        <v>7</v>
      </c>
      <c r="C27" s="6">
        <f t="shared" si="1"/>
        <v>45377</v>
      </c>
      <c r="D27" s="3">
        <v>0.5</v>
      </c>
      <c r="E27" s="4">
        <v>6500</v>
      </c>
      <c r="F27" s="5">
        <f t="shared" si="0"/>
        <v>3250</v>
      </c>
    </row>
    <row r="28" spans="1:6" x14ac:dyDescent="0.8">
      <c r="A28" s="2" t="s">
        <v>5</v>
      </c>
      <c r="B28" s="2" t="s">
        <v>7</v>
      </c>
      <c r="C28" s="6">
        <f t="shared" si="1"/>
        <v>45378</v>
      </c>
      <c r="D28" s="3">
        <v>0.5</v>
      </c>
      <c r="E28" s="4">
        <v>6500</v>
      </c>
      <c r="F28" s="5">
        <f t="shared" si="0"/>
        <v>3250</v>
      </c>
    </row>
    <row r="29" spans="1:6" x14ac:dyDescent="0.8">
      <c r="A29" s="2" t="s">
        <v>5</v>
      </c>
      <c r="B29" s="2" t="s">
        <v>7</v>
      </c>
      <c r="C29" s="6">
        <f t="shared" si="1"/>
        <v>45379</v>
      </c>
      <c r="D29" s="3">
        <v>0.45</v>
      </c>
      <c r="E29" s="4">
        <v>5500</v>
      </c>
      <c r="F29" s="5">
        <f t="shared" si="0"/>
        <v>2475</v>
      </c>
    </row>
    <row r="30" spans="1:6" x14ac:dyDescent="0.8">
      <c r="A30" s="2" t="s">
        <v>5</v>
      </c>
      <c r="B30" s="2" t="s">
        <v>7</v>
      </c>
      <c r="C30" s="6">
        <f t="shared" si="1"/>
        <v>45380</v>
      </c>
      <c r="D30" s="3">
        <v>0.5</v>
      </c>
      <c r="E30" s="4">
        <v>4500</v>
      </c>
      <c r="F30" s="5">
        <f t="shared" si="0"/>
        <v>2250</v>
      </c>
    </row>
    <row r="31" spans="1:6" x14ac:dyDescent="0.8">
      <c r="A31" s="2" t="s">
        <v>5</v>
      </c>
      <c r="B31" s="2" t="s">
        <v>7</v>
      </c>
      <c r="C31" s="6">
        <f t="shared" si="1"/>
        <v>45381</v>
      </c>
      <c r="D31" s="3">
        <v>0.65</v>
      </c>
      <c r="E31" s="4">
        <v>6250</v>
      </c>
      <c r="F31" s="5">
        <f t="shared" si="0"/>
        <v>4062.5</v>
      </c>
    </row>
    <row r="32" spans="1:6" x14ac:dyDescent="0.8">
      <c r="A32" s="2" t="s">
        <v>5</v>
      </c>
      <c r="B32" s="2" t="s">
        <v>7</v>
      </c>
      <c r="C32" s="6">
        <f t="shared" si="1"/>
        <v>45382</v>
      </c>
      <c r="D32" s="3">
        <v>0.45</v>
      </c>
      <c r="E32" s="4">
        <v>9000</v>
      </c>
      <c r="F32" s="5">
        <f t="shared" si="0"/>
        <v>4050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DF412-4E21-45FC-BCD8-DE42EA8947C4}">
  <sheetPr>
    <tabColor theme="3"/>
  </sheetPr>
  <dimension ref="A1:F94"/>
  <sheetViews>
    <sheetView workbookViewId="0">
      <selection activeCell="A2" sqref="A2"/>
    </sheetView>
  </sheetViews>
  <sheetFormatPr defaultRowHeight="16" x14ac:dyDescent="0.8"/>
  <cols>
    <col min="1" max="1" width="5.2890625" bestFit="1" customWidth="1"/>
    <col min="2" max="2" width="9.625" bestFit="1" customWidth="1"/>
    <col min="3" max="3" width="9.2890625" bestFit="1" customWidth="1"/>
    <col min="4" max="4" width="11.125" bestFit="1" customWidth="1"/>
    <col min="5" max="5" width="8.4140625" bestFit="1" customWidth="1"/>
    <col min="6" max="6" width="8.70703125" bestFit="1" customWidth="1"/>
  </cols>
  <sheetData>
    <row r="1" spans="1:6" x14ac:dyDescent="0.8">
      <c r="A1" s="1" t="s">
        <v>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8">
      <c r="A2" t="str" cm="1">
        <f t="array" ref="A2:F94">_xlfn.VSTACK(Jan:Mar!A2:F32)</f>
        <v>Nike</v>
      </c>
      <c r="B2" t="str">
        <v>Mike -Nike</v>
      </c>
      <c r="C2">
        <v>45292</v>
      </c>
      <c r="D2">
        <v>10</v>
      </c>
      <c r="E2">
        <v>7750</v>
      </c>
      <c r="F2">
        <v>77500</v>
      </c>
    </row>
    <row r="3" spans="1:6" x14ac:dyDescent="0.8">
      <c r="A3" t="str">
        <v>Nike</v>
      </c>
      <c r="B3" t="str">
        <v>Mike -Nike</v>
      </c>
      <c r="C3">
        <v>45293</v>
      </c>
      <c r="D3">
        <v>12.5</v>
      </c>
      <c r="E3">
        <v>7750</v>
      </c>
      <c r="F3">
        <v>96875</v>
      </c>
    </row>
    <row r="4" spans="1:6" x14ac:dyDescent="0.8">
      <c r="A4" t="str">
        <v>Nike</v>
      </c>
      <c r="B4" t="str">
        <v>Mike -Nike</v>
      </c>
      <c r="C4">
        <v>45294</v>
      </c>
      <c r="D4">
        <v>12.5</v>
      </c>
      <c r="E4">
        <v>7750</v>
      </c>
      <c r="F4">
        <v>96875</v>
      </c>
    </row>
    <row r="5" spans="1:6" x14ac:dyDescent="0.8">
      <c r="A5" t="str">
        <v>Nike</v>
      </c>
      <c r="B5" t="str">
        <v>Mike -Nike</v>
      </c>
      <c r="C5">
        <v>45295</v>
      </c>
      <c r="D5">
        <v>12.5</v>
      </c>
      <c r="E5">
        <v>6250</v>
      </c>
      <c r="F5">
        <v>78125</v>
      </c>
    </row>
    <row r="6" spans="1:6" x14ac:dyDescent="0.8">
      <c r="A6" t="str">
        <v>Nike</v>
      </c>
      <c r="B6" t="str">
        <v>Mike -Nike</v>
      </c>
      <c r="C6">
        <v>45296</v>
      </c>
      <c r="D6">
        <v>13.750000000000002</v>
      </c>
      <c r="E6">
        <v>5750</v>
      </c>
      <c r="F6">
        <v>79062.500000000015</v>
      </c>
    </row>
    <row r="7" spans="1:6" x14ac:dyDescent="0.8">
      <c r="A7" t="str">
        <v>Nike</v>
      </c>
      <c r="B7" t="str">
        <v>Mike -Nike</v>
      </c>
      <c r="C7">
        <v>45297</v>
      </c>
      <c r="D7">
        <v>12.5</v>
      </c>
      <c r="E7">
        <v>7750</v>
      </c>
      <c r="F7">
        <v>96875</v>
      </c>
    </row>
    <row r="8" spans="1:6" x14ac:dyDescent="0.8">
      <c r="A8" t="str">
        <v>Nike</v>
      </c>
      <c r="B8" t="str">
        <v>Mike -Nike</v>
      </c>
      <c r="C8">
        <v>45298</v>
      </c>
      <c r="D8">
        <v>10</v>
      </c>
      <c r="E8">
        <v>8250</v>
      </c>
      <c r="F8">
        <v>82500</v>
      </c>
    </row>
    <row r="9" spans="1:6" x14ac:dyDescent="0.8">
      <c r="A9" t="str">
        <v>Nike</v>
      </c>
      <c r="B9" t="str">
        <v>Mike -Nike</v>
      </c>
      <c r="C9">
        <v>45299</v>
      </c>
      <c r="D9">
        <v>12.5</v>
      </c>
      <c r="E9">
        <v>7250</v>
      </c>
      <c r="F9">
        <v>90625</v>
      </c>
    </row>
    <row r="10" spans="1:6" x14ac:dyDescent="0.8">
      <c r="A10" t="str">
        <v>Nike</v>
      </c>
      <c r="B10" t="str">
        <v>Mike -Nike</v>
      </c>
      <c r="C10">
        <v>45300</v>
      </c>
      <c r="D10">
        <v>12.5</v>
      </c>
      <c r="E10">
        <v>7250</v>
      </c>
      <c r="F10">
        <v>90625</v>
      </c>
    </row>
    <row r="11" spans="1:6" x14ac:dyDescent="0.8">
      <c r="A11" t="str">
        <v>Nike</v>
      </c>
      <c r="B11" t="str">
        <v>Mike -Nike</v>
      </c>
      <c r="C11">
        <v>45301</v>
      </c>
      <c r="D11">
        <v>12.5</v>
      </c>
      <c r="E11">
        <v>5750</v>
      </c>
      <c r="F11">
        <v>71875</v>
      </c>
    </row>
    <row r="12" spans="1:6" x14ac:dyDescent="0.8">
      <c r="A12" t="str">
        <v>Nike</v>
      </c>
      <c r="B12" t="str">
        <v>Mike -Nike</v>
      </c>
      <c r="C12">
        <v>45302</v>
      </c>
      <c r="D12">
        <v>13.750000000000002</v>
      </c>
      <c r="E12">
        <v>5000</v>
      </c>
      <c r="F12">
        <v>68750.000000000015</v>
      </c>
    </row>
    <row r="13" spans="1:6" x14ac:dyDescent="0.8">
      <c r="A13" t="str">
        <v>Nike</v>
      </c>
      <c r="B13" t="str">
        <v>Mike -Nike</v>
      </c>
      <c r="C13">
        <v>45303</v>
      </c>
      <c r="D13">
        <v>12.5</v>
      </c>
      <c r="E13">
        <v>7000</v>
      </c>
      <c r="F13">
        <v>87500</v>
      </c>
    </row>
    <row r="14" spans="1:6" x14ac:dyDescent="0.8">
      <c r="A14" t="str">
        <v>Nike</v>
      </c>
      <c r="B14" t="str">
        <v>Mike -Nike</v>
      </c>
      <c r="C14">
        <v>45304</v>
      </c>
      <c r="D14">
        <v>12.5</v>
      </c>
      <c r="E14">
        <v>8500</v>
      </c>
      <c r="F14">
        <v>106250</v>
      </c>
    </row>
    <row r="15" spans="1:6" x14ac:dyDescent="0.8">
      <c r="A15" t="str">
        <v>Nike</v>
      </c>
      <c r="B15" t="str">
        <v>Mike -Nike</v>
      </c>
      <c r="C15">
        <v>45305</v>
      </c>
      <c r="D15">
        <v>15</v>
      </c>
      <c r="E15">
        <v>7000</v>
      </c>
      <c r="F15">
        <v>105000</v>
      </c>
    </row>
    <row r="16" spans="1:6" x14ac:dyDescent="0.8">
      <c r="A16" t="str">
        <v>Nike</v>
      </c>
      <c r="B16" t="str">
        <v>Mike -Nike</v>
      </c>
      <c r="C16">
        <v>45306</v>
      </c>
      <c r="D16">
        <v>15</v>
      </c>
      <c r="E16">
        <v>7000</v>
      </c>
      <c r="F16">
        <v>105000</v>
      </c>
    </row>
    <row r="17" spans="1:6" x14ac:dyDescent="0.8">
      <c r="A17" t="str">
        <v>Nike</v>
      </c>
      <c r="B17" t="str">
        <v>Mike -Nike</v>
      </c>
      <c r="C17">
        <v>45307</v>
      </c>
      <c r="D17">
        <v>15</v>
      </c>
      <c r="E17">
        <v>6000</v>
      </c>
      <c r="F17">
        <v>90000</v>
      </c>
    </row>
    <row r="18" spans="1:6" x14ac:dyDescent="0.8">
      <c r="A18" t="str">
        <v>Nike</v>
      </c>
      <c r="B18" t="str">
        <v>Mike -Nike</v>
      </c>
      <c r="C18">
        <v>45308</v>
      </c>
      <c r="D18">
        <v>16.25</v>
      </c>
      <c r="E18">
        <v>5000</v>
      </c>
      <c r="F18">
        <v>81250</v>
      </c>
    </row>
    <row r="19" spans="1:6" x14ac:dyDescent="0.8">
      <c r="A19" t="str">
        <v>Nike</v>
      </c>
      <c r="B19" t="str">
        <v>Mike -Nike</v>
      </c>
      <c r="C19">
        <v>45309</v>
      </c>
      <c r="D19">
        <v>15</v>
      </c>
      <c r="E19">
        <v>7000</v>
      </c>
      <c r="F19">
        <v>105000</v>
      </c>
    </row>
    <row r="20" spans="1:6" x14ac:dyDescent="0.8">
      <c r="A20" t="str">
        <v>Nike</v>
      </c>
      <c r="B20" t="str">
        <v>Mike -Nike</v>
      </c>
      <c r="C20">
        <v>45310</v>
      </c>
      <c r="D20">
        <v>15</v>
      </c>
      <c r="E20">
        <v>8750</v>
      </c>
      <c r="F20">
        <v>131250</v>
      </c>
    </row>
    <row r="21" spans="1:6" x14ac:dyDescent="0.8">
      <c r="A21" t="str">
        <v>Nike</v>
      </c>
      <c r="B21" t="str">
        <v>Mike -Nike</v>
      </c>
      <c r="C21">
        <v>45311</v>
      </c>
      <c r="D21">
        <v>16.25</v>
      </c>
      <c r="E21">
        <v>6750</v>
      </c>
      <c r="F21">
        <v>109687.5</v>
      </c>
    </row>
    <row r="22" spans="1:6" x14ac:dyDescent="0.8">
      <c r="A22" t="str">
        <v>Nike</v>
      </c>
      <c r="B22" t="str">
        <v>Mike -Nike</v>
      </c>
      <c r="C22">
        <v>45312</v>
      </c>
      <c r="D22">
        <v>16.25</v>
      </c>
      <c r="E22">
        <v>7250</v>
      </c>
      <c r="F22">
        <v>117812.5</v>
      </c>
    </row>
    <row r="23" spans="1:6" x14ac:dyDescent="0.8">
      <c r="A23" t="str">
        <v>Nike</v>
      </c>
      <c r="B23" t="str">
        <v>Mike -Nike</v>
      </c>
      <c r="C23">
        <v>45313</v>
      </c>
      <c r="D23">
        <v>15</v>
      </c>
      <c r="E23">
        <v>6250</v>
      </c>
      <c r="F23">
        <v>93750</v>
      </c>
    </row>
    <row r="24" spans="1:6" x14ac:dyDescent="0.8">
      <c r="A24" t="str">
        <v>Nike</v>
      </c>
      <c r="B24" t="str">
        <v>Mike -Nike</v>
      </c>
      <c r="C24">
        <v>45314</v>
      </c>
      <c r="D24">
        <v>16.25</v>
      </c>
      <c r="E24">
        <v>5250</v>
      </c>
      <c r="F24">
        <v>85312.5</v>
      </c>
    </row>
    <row r="25" spans="1:6" x14ac:dyDescent="0.8">
      <c r="A25" t="str">
        <v>Nike</v>
      </c>
      <c r="B25" t="str">
        <v>Mike -Nike</v>
      </c>
      <c r="C25">
        <v>45315</v>
      </c>
      <c r="D25">
        <v>20</v>
      </c>
      <c r="E25">
        <v>7000</v>
      </c>
      <c r="F25">
        <v>140000</v>
      </c>
    </row>
    <row r="26" spans="1:6" x14ac:dyDescent="0.8">
      <c r="A26" t="str">
        <v>Nike</v>
      </c>
      <c r="B26" t="str">
        <v>Mike -Nike</v>
      </c>
      <c r="C26">
        <v>45316</v>
      </c>
      <c r="D26">
        <v>15</v>
      </c>
      <c r="E26">
        <v>9000</v>
      </c>
      <c r="F26">
        <v>135000</v>
      </c>
    </row>
    <row r="27" spans="1:6" x14ac:dyDescent="0.8">
      <c r="A27" t="str">
        <v>Nike</v>
      </c>
      <c r="B27" t="str">
        <v>Mike -Nike</v>
      </c>
      <c r="C27">
        <v>45317</v>
      </c>
      <c r="D27">
        <v>16.25</v>
      </c>
      <c r="E27">
        <v>7500</v>
      </c>
      <c r="F27">
        <v>121875</v>
      </c>
    </row>
    <row r="28" spans="1:6" x14ac:dyDescent="0.8">
      <c r="A28" t="str">
        <v>Nike</v>
      </c>
      <c r="B28" t="str">
        <v>Mike -Nike</v>
      </c>
      <c r="C28">
        <v>45318</v>
      </c>
      <c r="D28">
        <v>16.25</v>
      </c>
      <c r="E28">
        <v>7500</v>
      </c>
      <c r="F28">
        <v>121875</v>
      </c>
    </row>
    <row r="29" spans="1:6" x14ac:dyDescent="0.8">
      <c r="A29" t="str">
        <v>Nike</v>
      </c>
      <c r="B29" t="str">
        <v>Mike -Nike</v>
      </c>
      <c r="C29">
        <v>45319</v>
      </c>
      <c r="D29">
        <v>15</v>
      </c>
      <c r="E29">
        <v>6500</v>
      </c>
      <c r="F29">
        <v>97500</v>
      </c>
    </row>
    <row r="30" spans="1:6" x14ac:dyDescent="0.8">
      <c r="A30" t="str">
        <v>Nike</v>
      </c>
      <c r="B30" t="str">
        <v>Mike -Nike</v>
      </c>
      <c r="C30">
        <v>45320</v>
      </c>
      <c r="D30">
        <v>16.25</v>
      </c>
      <c r="E30">
        <v>5500</v>
      </c>
      <c r="F30">
        <v>89375</v>
      </c>
    </row>
    <row r="31" spans="1:6" x14ac:dyDescent="0.8">
      <c r="A31" t="str">
        <v>Nike</v>
      </c>
      <c r="B31" t="str">
        <v>Mike -Nike</v>
      </c>
      <c r="C31">
        <v>45321</v>
      </c>
      <c r="D31">
        <v>20</v>
      </c>
      <c r="E31">
        <v>7250</v>
      </c>
      <c r="F31">
        <v>145000</v>
      </c>
    </row>
    <row r="32" spans="1:6" x14ac:dyDescent="0.8">
      <c r="A32" t="str">
        <v>Nike</v>
      </c>
      <c r="B32" t="str">
        <v>Mike -Nike</v>
      </c>
      <c r="C32">
        <v>45322</v>
      </c>
      <c r="D32">
        <v>15</v>
      </c>
      <c r="E32">
        <v>9750</v>
      </c>
      <c r="F32">
        <v>146250</v>
      </c>
    </row>
    <row r="33" spans="1:6" x14ac:dyDescent="0.8">
      <c r="A33" t="str">
        <v>Nike</v>
      </c>
      <c r="B33" t="str">
        <v>Mike -Nike</v>
      </c>
      <c r="C33">
        <v>45323</v>
      </c>
      <c r="D33">
        <v>18.75</v>
      </c>
      <c r="E33">
        <v>9000</v>
      </c>
      <c r="F33">
        <v>168750</v>
      </c>
    </row>
    <row r="34" spans="1:6" x14ac:dyDescent="0.8">
      <c r="A34" t="str">
        <v>Nike</v>
      </c>
      <c r="B34" t="str">
        <v>Mike -Nike</v>
      </c>
      <c r="C34">
        <v>45324</v>
      </c>
      <c r="D34">
        <v>26.25</v>
      </c>
      <c r="E34">
        <v>9000</v>
      </c>
      <c r="F34">
        <v>236250</v>
      </c>
    </row>
    <row r="35" spans="1:6" x14ac:dyDescent="0.8">
      <c r="A35" t="str">
        <v>Nike</v>
      </c>
      <c r="B35" t="str">
        <v>Mike -Nike</v>
      </c>
      <c r="C35">
        <v>45325</v>
      </c>
      <c r="D35">
        <v>26.25</v>
      </c>
      <c r="E35">
        <v>7000</v>
      </c>
      <c r="F35">
        <v>183750</v>
      </c>
    </row>
    <row r="36" spans="1:6" x14ac:dyDescent="0.8">
      <c r="A36" t="str">
        <v>Nike</v>
      </c>
      <c r="B36" t="str">
        <v>Mike -Nike</v>
      </c>
      <c r="C36">
        <v>45326</v>
      </c>
      <c r="D36">
        <v>26.25</v>
      </c>
      <c r="E36">
        <v>7000</v>
      </c>
      <c r="F36">
        <v>183750</v>
      </c>
    </row>
    <row r="37" spans="1:6" x14ac:dyDescent="0.8">
      <c r="A37" t="str">
        <v>Nike</v>
      </c>
      <c r="B37" t="str">
        <v>Mike -Nike</v>
      </c>
      <c r="C37">
        <v>45327</v>
      </c>
      <c r="D37">
        <v>30</v>
      </c>
      <c r="E37">
        <v>5500</v>
      </c>
      <c r="F37">
        <v>165000</v>
      </c>
    </row>
    <row r="38" spans="1:6" x14ac:dyDescent="0.8">
      <c r="A38" t="str">
        <v>Nike</v>
      </c>
      <c r="B38" t="str">
        <v>Mike -Nike</v>
      </c>
      <c r="C38">
        <v>45328</v>
      </c>
      <c r="D38">
        <v>26.25</v>
      </c>
      <c r="E38">
        <v>7000</v>
      </c>
      <c r="F38">
        <v>183750</v>
      </c>
    </row>
    <row r="39" spans="1:6" x14ac:dyDescent="0.8">
      <c r="A39" t="str">
        <v>Nike</v>
      </c>
      <c r="B39" t="str">
        <v>Mike -Nike</v>
      </c>
      <c r="C39">
        <v>45329</v>
      </c>
      <c r="D39">
        <v>18.75</v>
      </c>
      <c r="E39">
        <v>8500</v>
      </c>
      <c r="F39">
        <v>159375</v>
      </c>
    </row>
    <row r="40" spans="1:6" x14ac:dyDescent="0.8">
      <c r="A40" t="str">
        <v>Nike</v>
      </c>
      <c r="B40" t="str">
        <v>Mike -Nike</v>
      </c>
      <c r="C40">
        <v>45330</v>
      </c>
      <c r="D40">
        <v>26.25</v>
      </c>
      <c r="E40">
        <v>8500</v>
      </c>
      <c r="F40">
        <v>223125</v>
      </c>
    </row>
    <row r="41" spans="1:6" x14ac:dyDescent="0.8">
      <c r="A41" t="str">
        <v>Nike</v>
      </c>
      <c r="B41" t="str">
        <v>Mike -Nike</v>
      </c>
      <c r="C41">
        <v>45331</v>
      </c>
      <c r="D41">
        <v>26.25</v>
      </c>
      <c r="E41">
        <v>6750</v>
      </c>
      <c r="F41">
        <v>177187.5</v>
      </c>
    </row>
    <row r="42" spans="1:6" x14ac:dyDescent="0.8">
      <c r="A42" t="str">
        <v>Nike</v>
      </c>
      <c r="B42" t="str">
        <v>Mike -Nike</v>
      </c>
      <c r="C42">
        <v>45332</v>
      </c>
      <c r="D42">
        <v>26.25</v>
      </c>
      <c r="E42">
        <v>6250</v>
      </c>
      <c r="F42">
        <v>164062.5</v>
      </c>
    </row>
    <row r="43" spans="1:6" x14ac:dyDescent="0.8">
      <c r="A43" t="str">
        <v>Nike</v>
      </c>
      <c r="B43" t="str">
        <v>Mike -Nike</v>
      </c>
      <c r="C43">
        <v>45333</v>
      </c>
      <c r="D43">
        <v>30</v>
      </c>
      <c r="E43">
        <v>5000</v>
      </c>
      <c r="F43">
        <v>150000</v>
      </c>
    </row>
    <row r="44" spans="1:6" x14ac:dyDescent="0.8">
      <c r="A44" t="str">
        <v>Nike</v>
      </c>
      <c r="B44" t="str">
        <v>Mike -Nike</v>
      </c>
      <c r="C44">
        <v>45334</v>
      </c>
      <c r="D44">
        <v>26.25</v>
      </c>
      <c r="E44">
        <v>7000</v>
      </c>
      <c r="F44">
        <v>183750</v>
      </c>
    </row>
    <row r="45" spans="1:6" x14ac:dyDescent="0.8">
      <c r="A45" t="str">
        <v>Nike</v>
      </c>
      <c r="B45" t="str">
        <v>Mike -Nike</v>
      </c>
      <c r="C45">
        <v>45335</v>
      </c>
      <c r="D45">
        <v>22.5</v>
      </c>
      <c r="E45">
        <v>8750</v>
      </c>
      <c r="F45">
        <v>196875</v>
      </c>
    </row>
    <row r="46" spans="1:6" x14ac:dyDescent="0.8">
      <c r="A46" t="str">
        <v>Nike</v>
      </c>
      <c r="B46" t="str">
        <v>Mike -Nike</v>
      </c>
      <c r="C46">
        <v>45336</v>
      </c>
      <c r="D46">
        <v>30</v>
      </c>
      <c r="E46">
        <v>8750</v>
      </c>
      <c r="F46">
        <v>262500</v>
      </c>
    </row>
    <row r="47" spans="1:6" x14ac:dyDescent="0.8">
      <c r="A47" t="str">
        <v>Nike</v>
      </c>
      <c r="B47" t="str">
        <v>Mike -Nike</v>
      </c>
      <c r="C47">
        <v>45337</v>
      </c>
      <c r="D47">
        <v>26.25</v>
      </c>
      <c r="E47">
        <v>7000</v>
      </c>
      <c r="F47">
        <v>183750</v>
      </c>
    </row>
    <row r="48" spans="1:6" x14ac:dyDescent="0.8">
      <c r="A48" t="str">
        <v>Nike</v>
      </c>
      <c r="B48" t="str">
        <v>Mike -Nike</v>
      </c>
      <c r="C48">
        <v>45338</v>
      </c>
      <c r="D48">
        <v>30</v>
      </c>
      <c r="E48">
        <v>6000</v>
      </c>
      <c r="F48">
        <v>180000</v>
      </c>
    </row>
    <row r="49" spans="1:6" x14ac:dyDescent="0.8">
      <c r="A49" t="str">
        <v>Nike</v>
      </c>
      <c r="B49" t="str">
        <v>Mike -Nike</v>
      </c>
      <c r="C49">
        <v>45339</v>
      </c>
      <c r="D49">
        <v>33.75</v>
      </c>
      <c r="E49">
        <v>5000</v>
      </c>
      <c r="F49">
        <v>168750</v>
      </c>
    </row>
    <row r="50" spans="1:6" x14ac:dyDescent="0.8">
      <c r="A50" t="str">
        <v>Nike</v>
      </c>
      <c r="B50" t="str">
        <v>Mike -Nike</v>
      </c>
      <c r="C50">
        <v>45340</v>
      </c>
      <c r="D50">
        <v>30</v>
      </c>
      <c r="E50">
        <v>6500</v>
      </c>
      <c r="F50">
        <v>195000</v>
      </c>
    </row>
    <row r="51" spans="1:6" x14ac:dyDescent="0.8">
      <c r="A51" t="str">
        <v>Nike</v>
      </c>
      <c r="B51" t="str">
        <v>Mike -Nike</v>
      </c>
      <c r="C51">
        <v>45341</v>
      </c>
      <c r="D51">
        <v>22.5</v>
      </c>
      <c r="E51">
        <v>9000</v>
      </c>
      <c r="F51">
        <v>202500</v>
      </c>
    </row>
    <row r="52" spans="1:6" x14ac:dyDescent="0.8">
      <c r="A52" t="str">
        <v>Nike</v>
      </c>
      <c r="B52" t="str">
        <v>Mike -Nike</v>
      </c>
      <c r="C52">
        <v>45342</v>
      </c>
      <c r="D52">
        <v>30</v>
      </c>
      <c r="E52">
        <v>9000</v>
      </c>
      <c r="F52">
        <v>270000</v>
      </c>
    </row>
    <row r="53" spans="1:6" x14ac:dyDescent="0.8">
      <c r="A53" t="str">
        <v>Nike</v>
      </c>
      <c r="B53" t="str">
        <v>Mike -Nike</v>
      </c>
      <c r="C53">
        <v>45343</v>
      </c>
      <c r="D53">
        <v>26.25</v>
      </c>
      <c r="E53">
        <v>7250</v>
      </c>
      <c r="F53">
        <v>190312.5</v>
      </c>
    </row>
    <row r="54" spans="1:6" x14ac:dyDescent="0.8">
      <c r="A54" t="str">
        <v>Nike</v>
      </c>
      <c r="B54" t="str">
        <v>Mike -Nike</v>
      </c>
      <c r="C54">
        <v>45344</v>
      </c>
      <c r="D54">
        <v>30</v>
      </c>
      <c r="E54">
        <v>6250</v>
      </c>
      <c r="F54">
        <v>187500</v>
      </c>
    </row>
    <row r="55" spans="1:6" x14ac:dyDescent="0.8">
      <c r="A55" t="str">
        <v>Nike</v>
      </c>
      <c r="B55" t="str">
        <v>Mike -Nike</v>
      </c>
      <c r="C55">
        <v>45345</v>
      </c>
      <c r="D55">
        <v>33.75</v>
      </c>
      <c r="E55">
        <v>5250</v>
      </c>
      <c r="F55">
        <v>177187.5</v>
      </c>
    </row>
    <row r="56" spans="1:6" x14ac:dyDescent="0.8">
      <c r="A56" t="str">
        <v>Nike</v>
      </c>
      <c r="B56" t="str">
        <v>Mike -Nike</v>
      </c>
      <c r="C56">
        <v>45346</v>
      </c>
      <c r="D56">
        <v>30</v>
      </c>
      <c r="E56">
        <v>8000</v>
      </c>
      <c r="F56">
        <v>240000</v>
      </c>
    </row>
    <row r="57" spans="1:6" x14ac:dyDescent="0.8">
      <c r="A57" t="str">
        <v>Nike</v>
      </c>
      <c r="B57" t="str">
        <v>Mike -Nike</v>
      </c>
      <c r="C57">
        <v>45347</v>
      </c>
      <c r="D57">
        <v>22.5</v>
      </c>
      <c r="E57">
        <v>9250</v>
      </c>
      <c r="F57">
        <v>208125</v>
      </c>
    </row>
    <row r="58" spans="1:6" x14ac:dyDescent="0.8">
      <c r="A58" t="str">
        <v>Nike</v>
      </c>
      <c r="B58" t="str">
        <v>Mike -Nike</v>
      </c>
      <c r="C58">
        <v>45348</v>
      </c>
      <c r="D58">
        <v>30</v>
      </c>
      <c r="E58">
        <v>9250</v>
      </c>
      <c r="F58">
        <v>277500</v>
      </c>
    </row>
    <row r="59" spans="1:6" x14ac:dyDescent="0.8">
      <c r="A59" t="str">
        <v>Nike</v>
      </c>
      <c r="B59" t="str">
        <v>Mike -Nike</v>
      </c>
      <c r="C59">
        <v>45349</v>
      </c>
      <c r="D59">
        <v>26.25</v>
      </c>
      <c r="E59">
        <v>7750</v>
      </c>
      <c r="F59">
        <v>203437.5</v>
      </c>
    </row>
    <row r="60" spans="1:6" x14ac:dyDescent="0.8">
      <c r="A60" t="str">
        <v>Nike</v>
      </c>
      <c r="B60" t="str">
        <v>Mike -Nike</v>
      </c>
      <c r="C60">
        <v>45350</v>
      </c>
      <c r="D60">
        <v>30</v>
      </c>
      <c r="E60">
        <v>7000</v>
      </c>
      <c r="F60">
        <v>210000</v>
      </c>
    </row>
    <row r="61" spans="1:6" x14ac:dyDescent="0.8">
      <c r="A61" t="str">
        <v>Nike</v>
      </c>
      <c r="B61" t="str">
        <v>Mike -Nike</v>
      </c>
      <c r="C61">
        <v>45351</v>
      </c>
      <c r="D61">
        <v>33.75</v>
      </c>
      <c r="E61">
        <v>6000</v>
      </c>
      <c r="F61">
        <v>202500</v>
      </c>
    </row>
    <row r="62" spans="1:6" x14ac:dyDescent="0.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8">
      <c r="A64" t="str">
        <v>Nike</v>
      </c>
      <c r="B64" t="str">
        <v>Mike -Nike</v>
      </c>
      <c r="C64">
        <v>45352</v>
      </c>
      <c r="D64">
        <v>0.35</v>
      </c>
      <c r="E64">
        <v>7000</v>
      </c>
      <c r="F64">
        <v>2450</v>
      </c>
    </row>
    <row r="65" spans="1:6" x14ac:dyDescent="0.8">
      <c r="A65" t="str">
        <v>Nike</v>
      </c>
      <c r="B65" t="str">
        <v>Mike -Nike</v>
      </c>
      <c r="C65">
        <v>45353</v>
      </c>
      <c r="D65">
        <v>0.45</v>
      </c>
      <c r="E65">
        <v>7000</v>
      </c>
      <c r="F65">
        <v>3150</v>
      </c>
    </row>
    <row r="66" spans="1:6" x14ac:dyDescent="0.8">
      <c r="A66" t="str">
        <v>Nike</v>
      </c>
      <c r="B66" t="str">
        <v>Mike -Nike</v>
      </c>
      <c r="C66">
        <v>45354</v>
      </c>
      <c r="D66">
        <v>0.45</v>
      </c>
      <c r="E66">
        <v>7000</v>
      </c>
      <c r="F66">
        <v>3150</v>
      </c>
    </row>
    <row r="67" spans="1:6" x14ac:dyDescent="0.8">
      <c r="A67" t="str">
        <v>Nike</v>
      </c>
      <c r="B67" t="str">
        <v>Mike -Nike</v>
      </c>
      <c r="C67">
        <v>45355</v>
      </c>
      <c r="D67">
        <v>0.45</v>
      </c>
      <c r="E67">
        <v>5500</v>
      </c>
      <c r="F67">
        <v>2475</v>
      </c>
    </row>
    <row r="68" spans="1:6" x14ac:dyDescent="0.8">
      <c r="A68" t="str">
        <v>Nike</v>
      </c>
      <c r="B68" t="str">
        <v>Mike -Nike</v>
      </c>
      <c r="C68">
        <v>45356</v>
      </c>
      <c r="D68">
        <v>0.5</v>
      </c>
      <c r="E68">
        <v>5000</v>
      </c>
      <c r="F68">
        <v>2500</v>
      </c>
    </row>
    <row r="69" spans="1:6" x14ac:dyDescent="0.8">
      <c r="A69" t="str">
        <v>Nike</v>
      </c>
      <c r="B69" t="str">
        <v>Mike -Nike</v>
      </c>
      <c r="C69">
        <v>45357</v>
      </c>
      <c r="D69">
        <v>0.45</v>
      </c>
      <c r="E69">
        <v>7000</v>
      </c>
      <c r="F69">
        <v>3150</v>
      </c>
    </row>
    <row r="70" spans="1:6" x14ac:dyDescent="0.8">
      <c r="A70" t="str">
        <v>Nike</v>
      </c>
      <c r="B70" t="str">
        <v>Mike -Nike</v>
      </c>
      <c r="C70">
        <v>45358</v>
      </c>
      <c r="D70">
        <v>0.35</v>
      </c>
      <c r="E70">
        <v>7500</v>
      </c>
      <c r="F70">
        <v>2625</v>
      </c>
    </row>
    <row r="71" spans="1:6" x14ac:dyDescent="0.8">
      <c r="A71" t="str">
        <v>Nike</v>
      </c>
      <c r="B71" t="str">
        <v>Mike -Nike</v>
      </c>
      <c r="C71">
        <v>45359</v>
      </c>
      <c r="D71">
        <v>0.45</v>
      </c>
      <c r="E71">
        <v>6500</v>
      </c>
      <c r="F71">
        <v>2925</v>
      </c>
    </row>
    <row r="72" spans="1:6" x14ac:dyDescent="0.8">
      <c r="A72" t="str">
        <v>Nike</v>
      </c>
      <c r="B72" t="str">
        <v>Mike -Nike</v>
      </c>
      <c r="C72">
        <v>45360</v>
      </c>
      <c r="D72">
        <v>0.45</v>
      </c>
      <c r="E72">
        <v>6750</v>
      </c>
      <c r="F72">
        <v>3037.5</v>
      </c>
    </row>
    <row r="73" spans="1:6" x14ac:dyDescent="0.8">
      <c r="A73" t="str">
        <v>Nike</v>
      </c>
      <c r="B73" t="str">
        <v>Mike -Nike</v>
      </c>
      <c r="C73">
        <v>45361</v>
      </c>
      <c r="D73">
        <v>0.45</v>
      </c>
      <c r="E73">
        <v>5250</v>
      </c>
      <c r="F73">
        <v>2362.5</v>
      </c>
    </row>
    <row r="74" spans="1:6" x14ac:dyDescent="0.8">
      <c r="A74" t="str">
        <v>Nike</v>
      </c>
      <c r="B74" t="str">
        <v>Mike -Nike</v>
      </c>
      <c r="C74">
        <v>45362</v>
      </c>
      <c r="D74">
        <v>0.5</v>
      </c>
      <c r="E74">
        <v>4500</v>
      </c>
      <c r="F74">
        <v>2250</v>
      </c>
    </row>
    <row r="75" spans="1:6" x14ac:dyDescent="0.8">
      <c r="A75" t="str">
        <v>Nike</v>
      </c>
      <c r="B75" t="str">
        <v>Mike -Nike</v>
      </c>
      <c r="C75">
        <v>45363</v>
      </c>
      <c r="D75">
        <v>0.45</v>
      </c>
      <c r="E75">
        <v>6500</v>
      </c>
      <c r="F75">
        <v>2925</v>
      </c>
    </row>
    <row r="76" spans="1:6" x14ac:dyDescent="0.8">
      <c r="A76" t="str">
        <v>Nike</v>
      </c>
      <c r="B76" t="str">
        <v>Mike -Nike</v>
      </c>
      <c r="C76">
        <v>45364</v>
      </c>
      <c r="D76">
        <v>0.35</v>
      </c>
      <c r="E76">
        <v>8000</v>
      </c>
      <c r="F76">
        <v>2800</v>
      </c>
    </row>
    <row r="77" spans="1:6" x14ac:dyDescent="0.8">
      <c r="A77" t="str">
        <v>Nike</v>
      </c>
      <c r="B77" t="str">
        <v>Mike -Nike</v>
      </c>
      <c r="C77">
        <v>45365</v>
      </c>
      <c r="D77">
        <v>0.45</v>
      </c>
      <c r="E77">
        <v>6500</v>
      </c>
      <c r="F77">
        <v>2925</v>
      </c>
    </row>
    <row r="78" spans="1:6" x14ac:dyDescent="0.8">
      <c r="A78" t="str">
        <v>Nike</v>
      </c>
      <c r="B78" t="str">
        <v>Mike -Nike</v>
      </c>
      <c r="C78">
        <v>45366</v>
      </c>
      <c r="D78">
        <v>0.45</v>
      </c>
      <c r="E78">
        <v>6500</v>
      </c>
      <c r="F78">
        <v>2925</v>
      </c>
    </row>
    <row r="79" spans="1:6" x14ac:dyDescent="0.8">
      <c r="A79" t="str">
        <v>Nike</v>
      </c>
      <c r="B79" t="str">
        <v>Mike -Nike</v>
      </c>
      <c r="C79">
        <v>45367</v>
      </c>
      <c r="D79">
        <v>0.45</v>
      </c>
      <c r="E79">
        <v>5500</v>
      </c>
      <c r="F79">
        <v>2475</v>
      </c>
    </row>
    <row r="80" spans="1:6" x14ac:dyDescent="0.8">
      <c r="A80" t="str">
        <v>Nike</v>
      </c>
      <c r="B80" t="str">
        <v>Mike -Nike</v>
      </c>
      <c r="C80">
        <v>45368</v>
      </c>
      <c r="D80">
        <v>0.5</v>
      </c>
      <c r="E80">
        <v>4250</v>
      </c>
      <c r="F80">
        <v>2125</v>
      </c>
    </row>
    <row r="81" spans="1:6" x14ac:dyDescent="0.8">
      <c r="A81" t="str">
        <v>Nike</v>
      </c>
      <c r="B81" t="str">
        <v>Mike -Nike</v>
      </c>
      <c r="C81">
        <v>45369</v>
      </c>
      <c r="D81">
        <v>0.45</v>
      </c>
      <c r="E81">
        <v>6250</v>
      </c>
      <c r="F81">
        <v>2812.5</v>
      </c>
    </row>
    <row r="82" spans="1:6" x14ac:dyDescent="0.8">
      <c r="A82" t="str">
        <v>Nike</v>
      </c>
      <c r="B82" t="str">
        <v>Mike -Nike</v>
      </c>
      <c r="C82">
        <v>45370</v>
      </c>
      <c r="D82">
        <v>0.45</v>
      </c>
      <c r="E82">
        <v>8000</v>
      </c>
      <c r="F82">
        <v>3600</v>
      </c>
    </row>
    <row r="83" spans="1:6" x14ac:dyDescent="0.8">
      <c r="A83" t="str">
        <v>Nike</v>
      </c>
      <c r="B83" t="str">
        <v>Mike -Nike</v>
      </c>
      <c r="C83">
        <v>45371</v>
      </c>
      <c r="D83">
        <v>0.5</v>
      </c>
      <c r="E83">
        <v>6000</v>
      </c>
      <c r="F83">
        <v>3000</v>
      </c>
    </row>
    <row r="84" spans="1:6" x14ac:dyDescent="0.8">
      <c r="A84" t="str">
        <v>Nike</v>
      </c>
      <c r="B84" t="str">
        <v>Mike -Nike</v>
      </c>
      <c r="C84">
        <v>45372</v>
      </c>
      <c r="D84">
        <v>0.5</v>
      </c>
      <c r="E84">
        <v>6250</v>
      </c>
      <c r="F84">
        <v>3125</v>
      </c>
    </row>
    <row r="85" spans="1:6" x14ac:dyDescent="0.8">
      <c r="A85" t="str">
        <v>Nike</v>
      </c>
      <c r="B85" t="str">
        <v>Mike -Nike</v>
      </c>
      <c r="C85">
        <v>45373</v>
      </c>
      <c r="D85">
        <v>0.45</v>
      </c>
      <c r="E85">
        <v>5250</v>
      </c>
      <c r="F85">
        <v>2362.5</v>
      </c>
    </row>
    <row r="86" spans="1:6" x14ac:dyDescent="0.8">
      <c r="A86" t="str">
        <v>Nike</v>
      </c>
      <c r="B86" t="str">
        <v>Mike -Nike</v>
      </c>
      <c r="C86">
        <v>45374</v>
      </c>
      <c r="D86">
        <v>0.5</v>
      </c>
      <c r="E86">
        <v>4250</v>
      </c>
      <c r="F86">
        <v>2125</v>
      </c>
    </row>
    <row r="87" spans="1:6" x14ac:dyDescent="0.8">
      <c r="A87" t="str">
        <v>Nike</v>
      </c>
      <c r="B87" t="str">
        <v>Mike -Nike</v>
      </c>
      <c r="C87">
        <v>45375</v>
      </c>
      <c r="D87">
        <v>0.65</v>
      </c>
      <c r="E87">
        <v>6000</v>
      </c>
      <c r="F87">
        <v>3900</v>
      </c>
    </row>
    <row r="88" spans="1:6" x14ac:dyDescent="0.8">
      <c r="A88" t="str">
        <v>Nike</v>
      </c>
      <c r="B88" t="str">
        <v>Mike -Nike</v>
      </c>
      <c r="C88">
        <v>45376</v>
      </c>
      <c r="D88">
        <v>0.45</v>
      </c>
      <c r="E88">
        <v>8000</v>
      </c>
      <c r="F88">
        <v>3600</v>
      </c>
    </row>
    <row r="89" spans="1:6" x14ac:dyDescent="0.8">
      <c r="A89" t="str">
        <v>Nike</v>
      </c>
      <c r="B89" t="str">
        <v>Mike -Nike</v>
      </c>
      <c r="C89">
        <v>45377</v>
      </c>
      <c r="D89">
        <v>0.5</v>
      </c>
      <c r="E89">
        <v>6500</v>
      </c>
      <c r="F89">
        <v>3250</v>
      </c>
    </row>
    <row r="90" spans="1:6" x14ac:dyDescent="0.8">
      <c r="A90" t="str">
        <v>Nike</v>
      </c>
      <c r="B90" t="str">
        <v>Mike -Nike</v>
      </c>
      <c r="C90">
        <v>45378</v>
      </c>
      <c r="D90">
        <v>0.5</v>
      </c>
      <c r="E90">
        <v>6500</v>
      </c>
      <c r="F90">
        <v>3250</v>
      </c>
    </row>
    <row r="91" spans="1:6" x14ac:dyDescent="0.8">
      <c r="A91" t="str">
        <v>Nike</v>
      </c>
      <c r="B91" t="str">
        <v>Mike -Nike</v>
      </c>
      <c r="C91">
        <v>45379</v>
      </c>
      <c r="D91">
        <v>0.45</v>
      </c>
      <c r="E91">
        <v>5500</v>
      </c>
      <c r="F91">
        <v>2475</v>
      </c>
    </row>
    <row r="92" spans="1:6" x14ac:dyDescent="0.8">
      <c r="A92" t="str">
        <v>Nike</v>
      </c>
      <c r="B92" t="str">
        <v>Mike -Nike</v>
      </c>
      <c r="C92">
        <v>45380</v>
      </c>
      <c r="D92">
        <v>0.5</v>
      </c>
      <c r="E92">
        <v>4500</v>
      </c>
      <c r="F92">
        <v>2250</v>
      </c>
    </row>
    <row r="93" spans="1:6" x14ac:dyDescent="0.8">
      <c r="A93" t="str">
        <v>Nike</v>
      </c>
      <c r="B93" t="str">
        <v>Mike -Nike</v>
      </c>
      <c r="C93">
        <v>45381</v>
      </c>
      <c r="D93">
        <v>0.65</v>
      </c>
      <c r="E93">
        <v>6250</v>
      </c>
      <c r="F93">
        <v>4062.5</v>
      </c>
    </row>
    <row r="94" spans="1:6" x14ac:dyDescent="0.8">
      <c r="A94" t="str">
        <v>Nike</v>
      </c>
      <c r="B94" t="str">
        <v>Mike -Nike</v>
      </c>
      <c r="C94">
        <v>45382</v>
      </c>
      <c r="D94">
        <v>0.45</v>
      </c>
      <c r="E94">
        <v>9000</v>
      </c>
      <c r="F94">
        <v>4050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B45D48646B844BCF67175E7EDD4C7" ma:contentTypeVersion="25" ma:contentTypeDescription="Create a new document." ma:contentTypeScope="" ma:versionID="33f624f548c30d8243a9fd905e457e0a">
  <xsd:schema xmlns:xsd="http://www.w3.org/2001/XMLSchema" xmlns:xs="http://www.w3.org/2001/XMLSchema" xmlns:p="http://schemas.microsoft.com/office/2006/metadata/properties" xmlns:ns2="6423d52d-cc33-4d55-a30a-79dd6b3aa391" xmlns:ns3="01961662-24f8-48fa-8e1b-d6aec199e9f1" targetNamespace="http://schemas.microsoft.com/office/2006/metadata/properties" ma:root="true" ma:fieldsID="6a5d9e74c8d8c82d092558e57a41c457" ns2:_="" ns3:_="">
    <xsd:import namespace="6423d52d-cc33-4d55-a30a-79dd6b3aa391"/>
    <xsd:import namespace="01961662-24f8-48fa-8e1b-d6aec199e9f1"/>
    <xsd:element name="properties">
      <xsd:complexType>
        <xsd:sequence>
          <xsd:element name="documentManagement">
            <xsd:complexType>
              <xsd:all>
                <xsd:element ref="ns2:Details" minOccurs="0"/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Progress" minOccurs="0"/>
                <xsd:element ref="ns2:Support" minOccurs="0"/>
                <xsd:element ref="ns2:MediaServiceObjectDetectorVersions" minOccurs="0"/>
                <xsd:element ref="ns2:Tobereviewed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23d52d-cc33-4d55-a30a-79dd6b3aa391" elementFormDefault="qualified">
    <xsd:import namespace="http://schemas.microsoft.com/office/2006/documentManagement/types"/>
    <xsd:import namespace="http://schemas.microsoft.com/office/infopath/2007/PartnerControls"/>
    <xsd:element name="Details" ma:index="3" nillable="true" ma:displayName="Details" ma:format="Dropdown" ma:internalName="Details" ma:readOnly="false">
      <xsd:simpleType>
        <xsd:restriction base="dms:Note">
          <xsd:maxLength value="255"/>
        </xsd:restriction>
      </xsd:simple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hidden="true" ma:internalName="MediaServiceKeyPoints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hidden="true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17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2d0fc9f-eb5f-40ac-b597-c984a82382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rogress" ma:index="25" nillable="true" ma:displayName="Progress" ma:description="Mark your progress with the task." ma:format="Dropdown" ma:internalName="Progress">
      <xsd:simpleType>
        <xsd:restriction base="dms:Choice">
          <xsd:enumeration value="New"/>
          <xsd:enumeration value="Acknowledged"/>
          <xsd:enumeration value="In Progress"/>
          <xsd:enumeration value="Sent to Lead Support"/>
          <xsd:enumeration value="Completed"/>
        </xsd:restriction>
      </xsd:simpleType>
    </xsd:element>
    <xsd:element name="Support" ma:index="26" nillable="true" ma:displayName="Owner(s)" ma:description="Who supports this client?" ma:format="Dropdown" ma:list="UserInfo" ma:SharePointGroup="0" ma:internalName="Support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27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obereviewedby" ma:index="28" nillable="true" ma:displayName="To be reviewed by" ma:format="Dropdown" ma:list="UserInfo" ma:SharePointGroup="0" ma:internalName="Tobereviewed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961662-24f8-48fa-8e1b-d6aec199e9f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hidden="true" ma:internalName="SharedWithDetails" ma:readOnly="true">
      <xsd:simpleType>
        <xsd:restriction base="dms:Note"/>
      </xsd:simpleType>
    </xsd:element>
    <xsd:element name="TaxCatchAll" ma:index="23" nillable="true" ma:displayName="Taxonomy Catch All Column" ma:hidden="true" ma:list="{c8808de1-08d2-41a3-bb8f-4625d6fd043e}" ma:internalName="TaxCatchAll" ma:readOnly="false" ma:showField="CatchAllData" ma:web="01961662-24f8-48fa-8e1b-d6aec199e9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tails xmlns="6423d52d-cc33-4d55-a30a-79dd6b3aa391" xsi:nil="true"/>
    <Support xmlns="6423d52d-cc33-4d55-a30a-79dd6b3aa391">
      <UserInfo>
        <DisplayName/>
        <AccountId xsi:nil="true"/>
        <AccountType/>
      </UserInfo>
    </Support>
    <TaxCatchAll xmlns="01961662-24f8-48fa-8e1b-d6aec199e9f1" xsi:nil="true"/>
    <Progress xmlns="6423d52d-cc33-4d55-a30a-79dd6b3aa391" xsi:nil="true"/>
    <lcf76f155ced4ddcb4097134ff3c332f xmlns="6423d52d-cc33-4d55-a30a-79dd6b3aa391">
      <Terms xmlns="http://schemas.microsoft.com/office/infopath/2007/PartnerControls"/>
    </lcf76f155ced4ddcb4097134ff3c332f>
    <Tobereviewedby xmlns="6423d52d-cc33-4d55-a30a-79dd6b3aa391">
      <UserInfo>
        <DisplayName/>
        <AccountId xsi:nil="true"/>
        <AccountType/>
      </UserInfo>
    </Tobereviewedby>
  </documentManagement>
</p:properties>
</file>

<file path=customXml/itemProps1.xml><?xml version="1.0" encoding="utf-8"?>
<ds:datastoreItem xmlns:ds="http://schemas.openxmlformats.org/officeDocument/2006/customXml" ds:itemID="{30181D84-5246-4913-BDBC-B6251B936F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23d52d-cc33-4d55-a30a-79dd6b3aa391"/>
    <ds:schemaRef ds:uri="01961662-24f8-48fa-8e1b-d6aec199e9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E9A5D1-7E98-454F-BC77-DB1C2B84BB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66ECD3-8A9C-415F-8D20-6C2D60E1DE96}">
  <ds:schemaRefs>
    <ds:schemaRef ds:uri="http://schemas.microsoft.com/office/2006/metadata/properties"/>
    <ds:schemaRef ds:uri="http://schemas.microsoft.com/office/infopath/2007/PartnerControls"/>
    <ds:schemaRef ds:uri="6423d52d-cc33-4d55-a30a-79dd6b3aa391"/>
    <ds:schemaRef ds:uri="01961662-24f8-48fa-8e1b-d6aec199e9f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Jan</vt:lpstr>
      <vt:lpstr>Feb</vt:lpstr>
      <vt:lpstr>Mar</vt:lpstr>
      <vt:lpstr>Apr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2023-03-27T09:48:36Z</dcterms:created>
  <dcterms:modified xsi:type="dcterms:W3CDTF">2024-01-24T16:33:51Z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0x010100A11B45D48646B844BCF67175E7EDD4C7</vt:lpwstr>
  </property>
</Properties>
</file>