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BA70C331-2D16-E647-A761-36F03628882B}" xr6:coauthVersionLast="47" xr6:coauthVersionMax="47" xr10:uidLastSave="{00000000-0000-0000-0000-000000000000}"/>
  <bookViews>
    <workbookView xWindow="0" yWindow="500" windowWidth="34680" windowHeight="20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7" i="1" l="1"/>
  <c r="W36" i="1"/>
  <c r="G36" i="1"/>
  <c r="W35" i="1"/>
  <c r="G35" i="1"/>
  <c r="W34" i="1"/>
  <c r="G34" i="1"/>
  <c r="W33" i="1"/>
  <c r="G33" i="1"/>
  <c r="W32" i="1"/>
  <c r="G32" i="1"/>
  <c r="W31" i="1"/>
  <c r="G31" i="1"/>
  <c r="W30" i="1"/>
  <c r="G30" i="1"/>
  <c r="W29" i="1"/>
  <c r="G29" i="1"/>
  <c r="G28" i="1"/>
  <c r="W23" i="1"/>
  <c r="W22" i="1"/>
  <c r="W21" i="1"/>
  <c r="W20" i="1"/>
  <c r="W19" i="1"/>
  <c r="W18" i="1"/>
  <c r="W17" i="1"/>
  <c r="G17" i="1" a="1"/>
  <c r="G17" i="1" s="1"/>
  <c r="W16" i="1"/>
  <c r="W15" i="1"/>
  <c r="W11" i="1"/>
  <c r="W10" i="1"/>
  <c r="W9" i="1"/>
  <c r="W8" i="1"/>
  <c r="W7" i="1"/>
  <c r="W6" i="1"/>
  <c r="E6" i="1"/>
  <c r="D6" i="1"/>
  <c r="W5" i="1"/>
  <c r="W4" i="1"/>
  <c r="W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<sst xmlns="http://schemas.openxmlformats.org/spreadsheetml/2006/main" count="147" uniqueCount="24">
  <si>
    <t>algorithm</t>
  </si>
  <si>
    <t>Test</t>
  </si>
  <si>
    <t>Retrain ASR</t>
  </si>
  <si>
    <t>mama</t>
  </si>
  <si>
    <t>ASR</t>
  </si>
  <si>
    <t>mamadroid</t>
  </si>
  <si>
    <t>enhanced</t>
  </si>
  <si>
    <t>results</t>
  </si>
  <si>
    <t>std</t>
  </si>
  <si>
    <t>malsacan2011</t>
  </si>
  <si>
    <t>malscanOri</t>
  </si>
  <si>
    <t>APIGraph</t>
  </si>
  <si>
    <t>mama2011</t>
  </si>
  <si>
    <t>mama2012</t>
  </si>
  <si>
    <t xml:space="preserve">malscan </t>
  </si>
  <si>
    <t>ori</t>
  </si>
  <si>
    <t>malscan</t>
  </si>
  <si>
    <t>Malscan TEo</t>
    <phoneticPr fontId="1" type="noConversion"/>
  </si>
  <si>
    <t>retrain portion</t>
  </si>
  <si>
    <t>Malscan TE1</t>
    <phoneticPr fontId="1" type="noConversion"/>
  </si>
  <si>
    <t>APIGraph Malscan</t>
  </si>
  <si>
    <t>Mamadroid TEo</t>
    <phoneticPr fontId="1" type="noConversion"/>
  </si>
  <si>
    <t>Mamadroid TE1</t>
    <phoneticPr fontId="1" type="noConversion"/>
  </si>
  <si>
    <t>Mamadroid TE2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</si>
</sst>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[1]retrain!$F$38</c:f>
              <c:strCache>
                <c:ptCount val="1"/>
                <c:pt idx="0">
                  <c:v>Malscan TEo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[1]retrain!$G$63:$O$63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[1]retrain!$G$40:$O$40</c:f>
              <c:numCache>
                <c:formatCode>General</c:formatCode>
                <c:ptCount val="9"/>
                <c:pt idx="0">
                  <c:v>0.45444444444444498</c:v>
                </c:pt>
                <c:pt idx="1">
                  <c:v>0.29750000000000099</c:v>
                </c:pt>
                <c:pt idx="2">
                  <c:v>0.22571428571428598</c:v>
                </c:pt>
                <c:pt idx="3">
                  <c:v>0.15500000000000003</c:v>
                </c:pt>
                <c:pt idx="4">
                  <c:v>0.124</c:v>
                </c:pt>
                <c:pt idx="5">
                  <c:v>0.10124999999999995</c:v>
                </c:pt>
                <c:pt idx="6">
                  <c:v>7.8333333333334032E-2</c:v>
                </c:pt>
                <c:pt idx="7">
                  <c:v>7.7500000000000013E-2</c:v>
                </c:pt>
                <c:pt idx="8">
                  <c:v>7.4999999999999956E-2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F-E04E-B3B1-37A64864DEB1}"/>
            </c:ext>
          </c:extLst>
        </c:ser>
        <c:ser>
          <c:idx val="1"/>
          <c:order val="1"/>
          <c:tx>
            <c:strRef>
              <c:f>[1]retrain!$F$42</c:f>
              <c:strCache>
                <c:ptCount val="1"/>
                <c:pt idx="0">
                  <c:v>Malscan TE1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[1]retrain!$G$63:$O$63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[1]retrain!$G$44:$O$44</c:f>
              <c:numCache>
                <c:formatCode>General</c:formatCode>
                <c:ptCount val="9"/>
                <c:pt idx="0">
                  <c:v>0.39722222222222303</c:v>
                </c:pt>
                <c:pt idx="1">
                  <c:v>0.27500000000000002</c:v>
                </c:pt>
                <c:pt idx="2">
                  <c:v>0.20642857142857196</c:v>
                </c:pt>
                <c:pt idx="3">
                  <c:v>0.15166666666666695</c:v>
                </c:pt>
                <c:pt idx="4">
                  <c:v>0.121000000000001</c:v>
                </c:pt>
                <c:pt idx="5">
                  <c:v>0.10375000000000001</c:v>
                </c:pt>
                <c:pt idx="6">
                  <c:v>8.3333333333334036E-2</c:v>
                </c:pt>
                <c:pt idx="7">
                  <c:v>7.7500000000000013E-2</c:v>
                </c:pt>
                <c:pt idx="8">
                  <c:v>7.4999999999999997E-2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F-E04E-B3B1-37A64864DEB1}"/>
            </c:ext>
          </c:extLst>
        </c:ser>
        <c:ser>
          <c:idx val="2"/>
          <c:order val="2"/>
          <c:tx>
            <c:strRef>
              <c:f>[1]retrain!$F$46</c:f>
              <c:strCache>
                <c:ptCount val="1"/>
                <c:pt idx="0">
                  <c:v>APIGraph Malscan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[1]retrain!$G$63:$O$63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[1]retrain!$G$48:$O$48</c:f>
              <c:numCache>
                <c:formatCode>General</c:formatCode>
                <c:ptCount val="9"/>
                <c:pt idx="0">
                  <c:v>1.9762845849802201E-3</c:v>
                </c:pt>
                <c:pt idx="1">
                  <c:v>2.17732421580728E-3</c:v>
                </c:pt>
                <c:pt idx="2">
                  <c:v>2.4867916170387598E-3</c:v>
                </c:pt>
                <c:pt idx="3">
                  <c:v>1.7751479289940899E-3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4F-E04E-B3B1-37A64864DEB1}"/>
            </c:ext>
          </c:extLst>
        </c:ser>
        <c:ser>
          <c:idx val="3"/>
          <c:order val="3"/>
          <c:tx>
            <c:strRef>
              <c:f>[1]retrain!$F$50</c:f>
              <c:strCache>
                <c:ptCount val="1"/>
                <c:pt idx="0">
                  <c:v>Mamadroid TEo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[1]retrain!$G$63:$O$63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[1]retrain!$G$52:$O$52</c:f>
              <c:numCache>
                <c:formatCode>General</c:formatCode>
                <c:ptCount val="9"/>
                <c:pt idx="0">
                  <c:v>0.52648809523809592</c:v>
                </c:pt>
                <c:pt idx="1">
                  <c:v>0.522073578595318</c:v>
                </c:pt>
                <c:pt idx="2">
                  <c:v>0.52099236641221403</c:v>
                </c:pt>
                <c:pt idx="3">
                  <c:v>0.52410714285714299</c:v>
                </c:pt>
                <c:pt idx="4">
                  <c:v>0.52406417112299497</c:v>
                </c:pt>
                <c:pt idx="5">
                  <c:v>0.52666666666666706</c:v>
                </c:pt>
                <c:pt idx="6">
                  <c:v>0.51607142857142896</c:v>
                </c:pt>
                <c:pt idx="7">
                  <c:v>0.52133333333333398</c:v>
                </c:pt>
                <c:pt idx="8">
                  <c:v>0.48947368421052695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F-E04E-B3B1-37A64864DEB1}"/>
            </c:ext>
          </c:extLst>
        </c:ser>
        <c:ser>
          <c:idx val="4"/>
          <c:order val="4"/>
          <c:tx>
            <c:strRef>
              <c:f>[1]retrain!$F$54</c:f>
              <c:strCache>
                <c:ptCount val="1"/>
                <c:pt idx="0">
                  <c:v>Mamadroid TE1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[1]retrain!$G$63:$O$63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[1]retrain!$G$56:$O$56</c:f>
              <c:numCache>
                <c:formatCode>General</c:formatCode>
                <c:ptCount val="9"/>
                <c:pt idx="0">
                  <c:v>0.517777777777778</c:v>
                </c:pt>
                <c:pt idx="1">
                  <c:v>0.49125000000000096</c:v>
                </c:pt>
                <c:pt idx="2">
                  <c:v>0.47214285714285797</c:v>
                </c:pt>
                <c:pt idx="3">
                  <c:v>0.44083333333333397</c:v>
                </c:pt>
                <c:pt idx="4">
                  <c:v>0.46300000000000097</c:v>
                </c:pt>
                <c:pt idx="5">
                  <c:v>0.36624999999999996</c:v>
                </c:pt>
                <c:pt idx="6">
                  <c:v>0.25666666666666704</c:v>
                </c:pt>
                <c:pt idx="7">
                  <c:v>0.15000000000000002</c:v>
                </c:pt>
                <c:pt idx="8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4F-E04E-B3B1-37A64864DEB1}"/>
            </c:ext>
          </c:extLst>
        </c:ser>
        <c:ser>
          <c:idx val="5"/>
          <c:order val="5"/>
          <c:tx>
            <c:strRef>
              <c:f>[1]retrain!$F$58</c:f>
              <c:strCache>
                <c:ptCount val="1"/>
                <c:pt idx="0">
                  <c:v>Mamadroid TE2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[1]retrain!$G$63:$O$63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[1]retrain!$G$60:$O$60</c:f>
              <c:numCache>
                <c:formatCode>General</c:formatCode>
                <c:ptCount val="9"/>
                <c:pt idx="0">
                  <c:v>0.57666666666666699</c:v>
                </c:pt>
                <c:pt idx="1">
                  <c:v>0.54937499999999995</c:v>
                </c:pt>
                <c:pt idx="2">
                  <c:v>0.43500000000000005</c:v>
                </c:pt>
                <c:pt idx="3">
                  <c:v>0.42416666666666702</c:v>
                </c:pt>
                <c:pt idx="4">
                  <c:v>0.41700000000000004</c:v>
                </c:pt>
                <c:pt idx="5">
                  <c:v>0.4</c:v>
                </c:pt>
                <c:pt idx="6">
                  <c:v>0.19500000000000095</c:v>
                </c:pt>
                <c:pt idx="7">
                  <c:v>0.18000000000000005</c:v>
                </c:pt>
                <c:pt idx="8">
                  <c:v>8.0000000000000959E-2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F-E04E-B3B1-37A64864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4520512"/>
        <c:axId val="1604520928"/>
      </c:lineChart>
      <c:catAx>
        <c:axId val="160452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 sz="1400"/>
                  <a:t>Testing ration</a:t>
                </a:r>
                <a:endParaRPr lang="zh-CN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zh-CN"/>
          </a:p>
        </c:txPr>
        <c:crossAx val="1604520928"/>
        <c:crosses val="autoZero"/>
        <c:auto val="1"/>
        <c:lblAlgn val="ctr"/>
        <c:lblOffset val="100"/>
        <c:noMultiLvlLbl val="0"/>
      </c:catAx>
      <c:valAx>
        <c:axId val="16045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 sz="1400"/>
                  <a:t>ASR</a:t>
                </a:r>
                <a:endParaRPr lang="zh-CN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zh-CN"/>
          </a:p>
        </c:txPr>
        <c:crossAx val="160452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633155707635965"/>
          <c:y val="0.16655471163449698"/>
          <c:w val="0.76314202958930633"/>
          <c:h val="0.10375467447100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503460</xdr:colOff>
      <xdr:row>39</xdr:row>
      <xdr:rowOff>78013</xdr:rowOff>
    </xdr:from>
    <xdr:to>
      <xdr:col>26</xdr:col>
      <xdr:colOff>301170</xdr:colOff>
      <xdr:row>62</xdr:row>
      <xdr:rowOff>1813</xdr:rowOff>
    </xdr:to>
    <xdr:graphicFrame macro="">
      <xdr:nvGraphicFramePr>
        <xdr:cNvPr id="2" name="图表 4">
          <a:extLst>
            <a:ext uri="{FF2B5EF4-FFF2-40B4-BE49-F238E27FC236}">
              <a16:creationId xmlns:a16="http://schemas.microsoft.com/office/drawing/2014/main" id="{33034472-8C76-6B46-A1EB-2AB34D15F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Users/Zachary/OneDrive%20-%20The%20Hong%20Kong%20Polytechnic%20University/Paper/A2%20attack%20AMD/results.xlsx" TargetMode="External"/><Relationship Id="rId1" Type="http://schemas.openxmlformats.org/officeDocument/2006/relationships/externalLinkPath" Target="/Volumes/Users/Zachary/OneDrive%20-%20The%20Hong%20Kong%20Polytechnic%20University/Paper/A2%20attack%20AMD/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all results"/>
      <sheetName val="retrain"/>
      <sheetName val="Evolutionary algorithm"/>
      <sheetName val="malware families"/>
      <sheetName val="single action"/>
      <sheetName val="add one edge"/>
      <sheetName val="2020 CCS enhanced related"/>
      <sheetName val="retrian results"/>
      <sheetName val="parameter"/>
    </sheetNames>
    <sheetDataSet>
      <sheetData sheetId="0"/>
      <sheetData sheetId="1">
        <row r="38">
          <cell r="F38" t="str">
            <v>Malscan TEo</v>
          </cell>
        </row>
        <row r="40">
          <cell r="G40">
            <v>0.45444444444444498</v>
          </cell>
          <cell r="H40">
            <v>0.29750000000000099</v>
          </cell>
          <cell r="I40">
            <v>0.22571428571428598</v>
          </cell>
          <cell r="J40">
            <v>0.15500000000000003</v>
          </cell>
          <cell r="K40">
            <v>0.124</v>
          </cell>
          <cell r="L40">
            <v>0.10124999999999995</v>
          </cell>
          <cell r="M40">
            <v>7.8333333333334032E-2</v>
          </cell>
          <cell r="N40">
            <v>7.7500000000000013E-2</v>
          </cell>
          <cell r="O40">
            <v>7.4999999999999956E-2</v>
          </cell>
        </row>
        <row r="42">
          <cell r="F42" t="str">
            <v>Malscan TE1</v>
          </cell>
        </row>
        <row r="44">
          <cell r="G44">
            <v>0.39722222222222303</v>
          </cell>
          <cell r="H44">
            <v>0.27500000000000002</v>
          </cell>
          <cell r="I44">
            <v>0.20642857142857196</v>
          </cell>
          <cell r="J44">
            <v>0.15166666666666695</v>
          </cell>
          <cell r="K44">
            <v>0.121000000000001</v>
          </cell>
          <cell r="L44">
            <v>0.10375000000000001</v>
          </cell>
          <cell r="M44">
            <v>8.3333333333334036E-2</v>
          </cell>
          <cell r="N44">
            <v>7.7500000000000013E-2</v>
          </cell>
          <cell r="O44">
            <v>7.4999999999999997E-2</v>
          </cell>
        </row>
        <row r="46">
          <cell r="F46" t="str">
            <v>APIGraph Malscan</v>
          </cell>
        </row>
        <row r="48">
          <cell r="G48">
            <v>1.9762845849802201E-3</v>
          </cell>
          <cell r="H48">
            <v>2.17732421580728E-3</v>
          </cell>
          <cell r="I48">
            <v>2.4867916170387598E-3</v>
          </cell>
          <cell r="J48">
            <v>1.7751479289940899E-3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50">
          <cell r="F50" t="str">
            <v>Mamadroid TEo</v>
          </cell>
        </row>
        <row r="52">
          <cell r="G52">
            <v>0.52648809523809592</v>
          </cell>
          <cell r="H52">
            <v>0.522073578595318</v>
          </cell>
          <cell r="I52">
            <v>0.52099236641221403</v>
          </cell>
          <cell r="J52">
            <v>0.52410714285714299</v>
          </cell>
          <cell r="K52">
            <v>0.52406417112299497</v>
          </cell>
          <cell r="L52">
            <v>0.52666666666666706</v>
          </cell>
          <cell r="M52">
            <v>0.51607142857142896</v>
          </cell>
          <cell r="N52">
            <v>0.52133333333333398</v>
          </cell>
          <cell r="O52">
            <v>0.48947368421052695</v>
          </cell>
        </row>
        <row r="54">
          <cell r="F54" t="str">
            <v>Mamadroid TE1</v>
          </cell>
        </row>
        <row r="56">
          <cell r="G56">
            <v>0.517777777777778</v>
          </cell>
          <cell r="H56">
            <v>0.49125000000000096</v>
          </cell>
          <cell r="I56">
            <v>0.47214285714285797</v>
          </cell>
          <cell r="J56">
            <v>0.44083333333333397</v>
          </cell>
          <cell r="K56">
            <v>0.46300000000000097</v>
          </cell>
          <cell r="L56">
            <v>0.36624999999999996</v>
          </cell>
          <cell r="M56">
            <v>0.25666666666666704</v>
          </cell>
          <cell r="N56">
            <v>0.15000000000000002</v>
          </cell>
          <cell r="O56">
            <v>0.14000000000000001</v>
          </cell>
        </row>
        <row r="58">
          <cell r="F58" t="str">
            <v>Mamadroid TE2</v>
          </cell>
        </row>
        <row r="60">
          <cell r="G60">
            <v>0.57666666666666699</v>
          </cell>
          <cell r="H60">
            <v>0.54937499999999995</v>
          </cell>
          <cell r="I60">
            <v>0.43500000000000005</v>
          </cell>
          <cell r="J60">
            <v>0.42416666666666702</v>
          </cell>
          <cell r="K60">
            <v>0.41700000000000004</v>
          </cell>
          <cell r="L60">
            <v>0.4</v>
          </cell>
          <cell r="M60">
            <v>0.19500000000000095</v>
          </cell>
          <cell r="N60">
            <v>0.18000000000000005</v>
          </cell>
          <cell r="O60">
            <v>8.0000000000000959E-2</v>
          </cell>
        </row>
        <row r="63">
          <cell r="G63">
            <v>0.1</v>
          </cell>
          <cell r="H63">
            <v>0.2</v>
          </cell>
          <cell r="I63">
            <v>0.3</v>
          </cell>
          <cell r="J63">
            <v>0.4</v>
          </cell>
          <cell r="K63">
            <v>0.5</v>
          </cell>
          <cell r="L63">
            <v>0.6</v>
          </cell>
          <cell r="M63">
            <v>0.7</v>
          </cell>
          <cell r="N63">
            <v>0.8</v>
          </cell>
          <cell r="O63">
            <v>0.9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63"/>
  <sheetViews>
    <sheetView tabSelected="1" workbookViewId="0">
      <selection activeCell="X28" sqref="X28"/>
    </sheetView>
  </sheetViews>
  <sheetFormatPr baseColWidth="10" defaultColWidth="8.83203125" defaultRowHeight="15"/>
  <cols>
    <col min="2" max="2" width="12.33203125" bestFit="1" customWidth="1"/>
    <col min="3" max="3" width="9.5" customWidth="1"/>
    <col min="4" max="4" width="10.33203125" bestFit="1" customWidth="1"/>
    <col min="5" max="5" width="6.83203125" bestFit="1" customWidth="1"/>
    <col min="6" max="6" width="16.83203125" customWidth="1"/>
    <col min="7" max="7" width="11.83203125" bestFit="1" customWidth="1"/>
  </cols>
  <sheetData>
    <row r="2" spans="2:24">
      <c r="B2" t="s">
        <v>0</v>
      </c>
      <c r="C2" t="s">
        <v>1</v>
      </c>
      <c r="D2" t="s">
        <v>2</v>
      </c>
      <c r="R2" t="s">
        <v>3</v>
      </c>
      <c r="S2">
        <v>2012</v>
      </c>
      <c r="W2" t="s">
        <v>4</v>
      </c>
    </row>
    <row r="3" spans="2:24">
      <c r="B3" t="s">
        <v>5</v>
      </c>
      <c r="C3" s="1">
        <v>1</v>
      </c>
      <c r="D3">
        <v>0.52410000000000001</v>
      </c>
      <c r="E3">
        <v>3.2199999999999999E-2</v>
      </c>
      <c r="J3" t="s">
        <v>6</v>
      </c>
      <c r="K3">
        <v>2011</v>
      </c>
      <c r="R3">
        <v>0.9</v>
      </c>
      <c r="S3" t="s">
        <v>7</v>
      </c>
      <c r="T3">
        <v>0.42333333333333301</v>
      </c>
      <c r="U3" t="s">
        <v>8</v>
      </c>
      <c r="V3">
        <v>1.9531550923607699E-2</v>
      </c>
      <c r="W3">
        <f>1-T3</f>
        <v>0.57666666666666699</v>
      </c>
      <c r="X3">
        <v>0.57666666666666699</v>
      </c>
    </row>
    <row r="4" spans="2:24">
      <c r="B4" t="s">
        <v>9</v>
      </c>
      <c r="C4">
        <v>1</v>
      </c>
      <c r="D4">
        <v>5.2400000000000002E-2</v>
      </c>
      <c r="E4">
        <v>9.7999999999999997E-3</v>
      </c>
      <c r="J4">
        <v>0.9</v>
      </c>
      <c r="K4" t="s">
        <v>7</v>
      </c>
      <c r="L4">
        <v>0.998023715415019</v>
      </c>
      <c r="M4" t="s">
        <v>8</v>
      </c>
      <c r="N4">
        <v>1.9762845849802201E-3</v>
      </c>
      <c r="O4">
        <v>1.9762845849802201E-3</v>
      </c>
      <c r="R4">
        <v>0.8</v>
      </c>
      <c r="S4" t="s">
        <v>7</v>
      </c>
      <c r="T4">
        <v>0.450625</v>
      </c>
      <c r="U4" t="s">
        <v>8</v>
      </c>
      <c r="V4">
        <v>2.5379925630308699E-2</v>
      </c>
      <c r="W4">
        <f t="shared" ref="W4:W11" si="0">1-T4</f>
        <v>0.54937499999999995</v>
      </c>
      <c r="X4">
        <v>0.54937499999999995</v>
      </c>
    </row>
    <row r="5" spans="2:24">
      <c r="B5" t="s">
        <v>10</v>
      </c>
      <c r="C5">
        <v>1</v>
      </c>
      <c r="D5">
        <v>1</v>
      </c>
      <c r="E5">
        <v>0</v>
      </c>
      <c r="J5">
        <v>0.8</v>
      </c>
      <c r="K5" t="s">
        <v>7</v>
      </c>
      <c r="L5">
        <v>0.99822222222222201</v>
      </c>
      <c r="M5" t="s">
        <v>8</v>
      </c>
      <c r="N5">
        <v>2.17732421580728E-3</v>
      </c>
      <c r="O5">
        <v>2.17732421580728E-3</v>
      </c>
      <c r="R5">
        <v>0.7</v>
      </c>
      <c r="S5" t="s">
        <v>7</v>
      </c>
      <c r="T5">
        <v>0.56499999999999995</v>
      </c>
      <c r="U5" t="s">
        <v>8</v>
      </c>
      <c r="V5">
        <v>2.0565971498411301E-2</v>
      </c>
      <c r="W5">
        <f t="shared" si="0"/>
        <v>0.43500000000000005</v>
      </c>
      <c r="X5">
        <v>0.43500000000000005</v>
      </c>
    </row>
    <row r="6" spans="2:24">
      <c r="B6" t="s">
        <v>11</v>
      </c>
      <c r="C6">
        <v>1</v>
      </c>
      <c r="D6">
        <f>1-0.9457</f>
        <v>5.4300000000000015E-2</v>
      </c>
      <c r="E6">
        <f>1-0.9457</f>
        <v>5.4300000000000015E-2</v>
      </c>
      <c r="J6">
        <v>0.7</v>
      </c>
      <c r="K6" t="s">
        <v>7</v>
      </c>
      <c r="L6">
        <v>0.99796954314720798</v>
      </c>
      <c r="M6" t="s">
        <v>8</v>
      </c>
      <c r="N6">
        <v>2.4867916170387598E-3</v>
      </c>
      <c r="O6">
        <v>2.4867916170387598E-3</v>
      </c>
      <c r="R6">
        <v>0.6</v>
      </c>
      <c r="S6" t="s">
        <v>7</v>
      </c>
      <c r="T6">
        <v>0.57583333333333298</v>
      </c>
      <c r="U6" t="s">
        <v>8</v>
      </c>
      <c r="V6">
        <v>1.8800856954464099E-2</v>
      </c>
      <c r="W6">
        <f t="shared" si="0"/>
        <v>0.42416666666666702</v>
      </c>
      <c r="X6">
        <v>0.42416666666666702</v>
      </c>
    </row>
    <row r="7" spans="2:24">
      <c r="B7" t="s">
        <v>12</v>
      </c>
      <c r="C7">
        <v>1</v>
      </c>
      <c r="D7">
        <v>0.3337</v>
      </c>
      <c r="E7">
        <v>1.54E-2</v>
      </c>
      <c r="J7">
        <v>0.6</v>
      </c>
      <c r="K7" t="s">
        <v>7</v>
      </c>
      <c r="L7">
        <v>0.99940828402366799</v>
      </c>
      <c r="M7" t="s">
        <v>8</v>
      </c>
      <c r="N7">
        <v>1.7751479289940899E-3</v>
      </c>
      <c r="O7">
        <v>1.7751479289940899E-3</v>
      </c>
      <c r="R7">
        <v>0.5</v>
      </c>
      <c r="S7" t="s">
        <v>7</v>
      </c>
      <c r="T7">
        <v>0.58299999999999996</v>
      </c>
      <c r="U7" t="s">
        <v>8</v>
      </c>
      <c r="V7">
        <v>2.4919871588754201E-2</v>
      </c>
      <c r="W7">
        <f t="shared" si="0"/>
        <v>0.41700000000000004</v>
      </c>
      <c r="X7">
        <v>0.41700000000000004</v>
      </c>
    </row>
    <row r="8" spans="2:24">
      <c r="B8" t="s">
        <v>13</v>
      </c>
      <c r="C8">
        <v>1</v>
      </c>
      <c r="D8">
        <v>0.25519999999999998</v>
      </c>
      <c r="E8">
        <v>1.5599999999999999E-2</v>
      </c>
      <c r="J8">
        <v>0.5</v>
      </c>
      <c r="K8" t="s">
        <v>7</v>
      </c>
      <c r="L8">
        <v>1</v>
      </c>
      <c r="M8" t="s">
        <v>8</v>
      </c>
      <c r="N8">
        <v>0</v>
      </c>
      <c r="O8">
        <v>0</v>
      </c>
      <c r="R8">
        <v>0.4</v>
      </c>
      <c r="S8" t="s">
        <v>7</v>
      </c>
      <c r="T8">
        <v>0.6</v>
      </c>
      <c r="U8" t="s">
        <v>8</v>
      </c>
      <c r="V8">
        <v>2.6220221204253699E-2</v>
      </c>
      <c r="W8">
        <f t="shared" si="0"/>
        <v>0.4</v>
      </c>
      <c r="X8">
        <v>0.4</v>
      </c>
    </row>
    <row r="9" spans="2:24">
      <c r="J9">
        <v>0.4</v>
      </c>
      <c r="K9" t="s">
        <v>7</v>
      </c>
      <c r="L9">
        <v>1</v>
      </c>
      <c r="M9" t="s">
        <v>8</v>
      </c>
      <c r="N9">
        <v>0</v>
      </c>
      <c r="O9">
        <v>0</v>
      </c>
      <c r="R9">
        <v>0.3</v>
      </c>
      <c r="S9" t="s">
        <v>7</v>
      </c>
      <c r="T9">
        <v>0.80499999999999905</v>
      </c>
      <c r="U9" t="s">
        <v>8</v>
      </c>
      <c r="V9">
        <v>2.9860788111948099E-2</v>
      </c>
      <c r="W9">
        <f t="shared" si="0"/>
        <v>0.19500000000000095</v>
      </c>
      <c r="X9">
        <v>0.19500000000000095</v>
      </c>
    </row>
    <row r="10" spans="2:24">
      <c r="J10">
        <v>0.3</v>
      </c>
      <c r="K10" t="s">
        <v>7</v>
      </c>
      <c r="L10">
        <v>1</v>
      </c>
      <c r="M10" t="s">
        <v>8</v>
      </c>
      <c r="N10">
        <v>0</v>
      </c>
      <c r="O10">
        <v>0</v>
      </c>
      <c r="R10">
        <v>0.2</v>
      </c>
      <c r="S10" t="s">
        <v>7</v>
      </c>
      <c r="T10">
        <v>0.82</v>
      </c>
      <c r="U10" t="s">
        <v>8</v>
      </c>
      <c r="V10">
        <v>3.3166247903553901E-2</v>
      </c>
      <c r="W10">
        <f t="shared" si="0"/>
        <v>0.18000000000000005</v>
      </c>
      <c r="X10">
        <v>0.18000000000000005</v>
      </c>
    </row>
    <row r="11" spans="2:24">
      <c r="J11">
        <v>0.2</v>
      </c>
      <c r="K11" t="s">
        <v>7</v>
      </c>
      <c r="L11">
        <v>1</v>
      </c>
      <c r="M11" t="s">
        <v>8</v>
      </c>
      <c r="N11">
        <v>0</v>
      </c>
      <c r="O11">
        <v>0</v>
      </c>
      <c r="R11">
        <v>0.1</v>
      </c>
      <c r="S11" t="s">
        <v>7</v>
      </c>
      <c r="T11">
        <v>0.91999999999999904</v>
      </c>
      <c r="U11" t="s">
        <v>8</v>
      </c>
      <c r="V11">
        <v>3.3166247903553901E-2</v>
      </c>
      <c r="W11">
        <f t="shared" si="0"/>
        <v>8.0000000000000959E-2</v>
      </c>
      <c r="X11">
        <v>8.0000000000000959E-2</v>
      </c>
    </row>
    <row r="12" spans="2:24">
      <c r="J12">
        <v>0.1</v>
      </c>
      <c r="K12" t="s">
        <v>7</v>
      </c>
      <c r="L12">
        <v>1</v>
      </c>
      <c r="M12" t="s">
        <v>8</v>
      </c>
      <c r="N12">
        <v>0</v>
      </c>
      <c r="O12">
        <v>0</v>
      </c>
    </row>
    <row r="14" spans="2:24">
      <c r="R14" t="s">
        <v>3</v>
      </c>
      <c r="S14">
        <v>2011</v>
      </c>
      <c r="W14" t="s">
        <v>4</v>
      </c>
    </row>
    <row r="15" spans="2:24">
      <c r="R15">
        <v>0.9</v>
      </c>
      <c r="S15" t="s">
        <v>7</v>
      </c>
      <c r="T15">
        <v>0.482222222222222</v>
      </c>
      <c r="U15" t="s">
        <v>8</v>
      </c>
      <c r="V15">
        <v>3.7989602216174999E-2</v>
      </c>
      <c r="W15">
        <f>1-T15</f>
        <v>0.517777777777778</v>
      </c>
      <c r="X15">
        <v>0.517777777777778</v>
      </c>
    </row>
    <row r="16" spans="2:24">
      <c r="B16" t="s">
        <v>14</v>
      </c>
      <c r="C16" t="s">
        <v>15</v>
      </c>
      <c r="G16" t="s">
        <v>4</v>
      </c>
      <c r="R16">
        <v>0.8</v>
      </c>
      <c r="S16" t="s">
        <v>7</v>
      </c>
      <c r="T16">
        <v>0.50874999999999904</v>
      </c>
      <c r="U16" t="s">
        <v>8</v>
      </c>
      <c r="V16">
        <v>9.3541434669348403E-3</v>
      </c>
      <c r="W16">
        <f t="shared" ref="W16:W23" si="1">1-T16</f>
        <v>0.49125000000000096</v>
      </c>
      <c r="X16">
        <v>0.49125000000000096</v>
      </c>
    </row>
    <row r="17" spans="2:24">
      <c r="B17">
        <v>0.9</v>
      </c>
      <c r="C17" t="s">
        <v>7</v>
      </c>
      <c r="D17">
        <v>0.54555555555555502</v>
      </c>
      <c r="E17" t="s">
        <v>8</v>
      </c>
      <c r="F17">
        <v>5.9306693978144497E-2</v>
      </c>
      <c r="G17" cm="1">
        <f t="array" ref="G17:G25">1-D17:D25</f>
        <v>0.45444444444444498</v>
      </c>
      <c r="H17">
        <v>0.45444444444444498</v>
      </c>
      <c r="R17">
        <v>0.7</v>
      </c>
      <c r="S17" t="s">
        <v>7</v>
      </c>
      <c r="T17">
        <v>0.52785714285714203</v>
      </c>
      <c r="U17" t="s">
        <v>8</v>
      </c>
      <c r="V17">
        <v>1.37209805087846E-2</v>
      </c>
      <c r="W17">
        <f t="shared" si="1"/>
        <v>0.47214285714285797</v>
      </c>
      <c r="X17">
        <v>0.47214285714285797</v>
      </c>
    </row>
    <row r="18" spans="2:24">
      <c r="B18">
        <v>0.8</v>
      </c>
      <c r="C18" t="s">
        <v>7</v>
      </c>
      <c r="D18">
        <v>0.70249999999999901</v>
      </c>
      <c r="E18" t="s">
        <v>8</v>
      </c>
      <c r="F18">
        <v>5.0249378105604398E-2</v>
      </c>
      <c r="G18">
        <v>0.29750000000000099</v>
      </c>
      <c r="H18">
        <v>0.29750000000000099</v>
      </c>
      <c r="R18">
        <v>0.6</v>
      </c>
      <c r="S18" t="s">
        <v>7</v>
      </c>
      <c r="T18">
        <v>0.55916666666666603</v>
      </c>
      <c r="U18" t="s">
        <v>8</v>
      </c>
      <c r="V18">
        <v>1.30437298687487E-2</v>
      </c>
      <c r="W18">
        <f t="shared" si="1"/>
        <v>0.44083333333333397</v>
      </c>
      <c r="X18">
        <v>0.44083333333333397</v>
      </c>
    </row>
    <row r="19" spans="2:24">
      <c r="B19">
        <v>0.7</v>
      </c>
      <c r="C19" t="s">
        <v>7</v>
      </c>
      <c r="D19">
        <v>0.77428571428571402</v>
      </c>
      <c r="E19" t="s">
        <v>8</v>
      </c>
      <c r="F19">
        <v>3.6728457520521202E-2</v>
      </c>
      <c r="G19">
        <v>0.22571428571428598</v>
      </c>
      <c r="H19">
        <v>0.22571428571428598</v>
      </c>
      <c r="R19">
        <v>0.5</v>
      </c>
      <c r="S19" t="s">
        <v>7</v>
      </c>
      <c r="T19">
        <v>0.53699999999999903</v>
      </c>
      <c r="U19" t="s">
        <v>8</v>
      </c>
      <c r="V19">
        <v>1.7916472867168801E-2</v>
      </c>
      <c r="W19">
        <f t="shared" si="1"/>
        <v>0.46300000000000097</v>
      </c>
      <c r="X19">
        <v>0.46300000000000097</v>
      </c>
    </row>
    <row r="20" spans="2:24">
      <c r="B20">
        <v>0.6</v>
      </c>
      <c r="C20" t="s">
        <v>7</v>
      </c>
      <c r="D20">
        <v>0.84499999999999997</v>
      </c>
      <c r="E20" t="s">
        <v>8</v>
      </c>
      <c r="F20">
        <v>3.5784850922639798E-2</v>
      </c>
      <c r="G20">
        <v>0.15500000000000003</v>
      </c>
      <c r="H20">
        <v>0.15500000000000003</v>
      </c>
      <c r="R20">
        <v>0.4</v>
      </c>
      <c r="S20" t="s">
        <v>7</v>
      </c>
      <c r="T20">
        <v>0.63375000000000004</v>
      </c>
      <c r="U20" t="s">
        <v>8</v>
      </c>
      <c r="V20">
        <v>2.37499999999999E-2</v>
      </c>
      <c r="W20">
        <f t="shared" si="1"/>
        <v>0.36624999999999996</v>
      </c>
      <c r="X20">
        <v>0.36624999999999996</v>
      </c>
    </row>
    <row r="21" spans="2:24">
      <c r="B21">
        <v>0.5</v>
      </c>
      <c r="C21" t="s">
        <v>7</v>
      </c>
      <c r="D21">
        <v>0.876</v>
      </c>
      <c r="E21" t="s">
        <v>8</v>
      </c>
      <c r="F21">
        <v>3.5832945734337797E-2</v>
      </c>
      <c r="G21">
        <v>0.124</v>
      </c>
      <c r="H21">
        <v>0.124</v>
      </c>
      <c r="R21">
        <v>0.3</v>
      </c>
      <c r="S21" t="s">
        <v>7</v>
      </c>
      <c r="T21">
        <v>0.74333333333333296</v>
      </c>
      <c r="U21" t="s">
        <v>8</v>
      </c>
      <c r="V21">
        <v>3.0912061651652299E-2</v>
      </c>
      <c r="W21">
        <f t="shared" si="1"/>
        <v>0.25666666666666704</v>
      </c>
      <c r="X21">
        <v>0.25666666666666704</v>
      </c>
    </row>
    <row r="22" spans="2:24">
      <c r="B22">
        <v>0.4</v>
      </c>
      <c r="C22" t="s">
        <v>7</v>
      </c>
      <c r="D22">
        <v>0.89875000000000005</v>
      </c>
      <c r="E22" t="s">
        <v>8</v>
      </c>
      <c r="F22">
        <v>2.1250000000000002E-2</v>
      </c>
      <c r="G22">
        <v>0.10124999999999995</v>
      </c>
      <c r="H22">
        <v>0.10124999999999995</v>
      </c>
      <c r="R22">
        <v>0.2</v>
      </c>
      <c r="S22" t="s">
        <v>7</v>
      </c>
      <c r="T22">
        <v>0.85</v>
      </c>
      <c r="U22" t="s">
        <v>8</v>
      </c>
      <c r="V22">
        <v>2.23606797749978E-2</v>
      </c>
      <c r="W22">
        <f t="shared" si="1"/>
        <v>0.15000000000000002</v>
      </c>
      <c r="X22">
        <v>0.15000000000000002</v>
      </c>
    </row>
    <row r="23" spans="2:24">
      <c r="B23">
        <v>0.3</v>
      </c>
      <c r="C23" t="s">
        <v>7</v>
      </c>
      <c r="D23">
        <v>0.92166666666666597</v>
      </c>
      <c r="E23" t="s">
        <v>8</v>
      </c>
      <c r="F23">
        <v>4.3493294502332899E-2</v>
      </c>
      <c r="G23">
        <v>7.8333333333334032E-2</v>
      </c>
      <c r="H23">
        <v>7.8333333333334032E-2</v>
      </c>
      <c r="R23">
        <v>0.1</v>
      </c>
      <c r="S23" t="s">
        <v>7</v>
      </c>
      <c r="T23">
        <v>0.86</v>
      </c>
      <c r="U23" t="s">
        <v>8</v>
      </c>
      <c r="V23">
        <v>0.03</v>
      </c>
      <c r="W23">
        <f t="shared" si="1"/>
        <v>0.14000000000000001</v>
      </c>
      <c r="X23">
        <v>0.14000000000000001</v>
      </c>
    </row>
    <row r="24" spans="2:24">
      <c r="B24">
        <v>0.2</v>
      </c>
      <c r="C24" t="s">
        <v>7</v>
      </c>
      <c r="D24">
        <v>0.92249999999999999</v>
      </c>
      <c r="E24" t="s">
        <v>8</v>
      </c>
      <c r="F24">
        <v>5.7499999999999898E-2</v>
      </c>
      <c r="G24">
        <v>7.7500000000000013E-2</v>
      </c>
      <c r="H24">
        <v>7.7500000000000013E-2</v>
      </c>
    </row>
    <row r="25" spans="2:24">
      <c r="B25">
        <v>0.1</v>
      </c>
      <c r="C25" t="s">
        <v>7</v>
      </c>
      <c r="D25">
        <v>0.92500000000000004</v>
      </c>
      <c r="E25" t="s">
        <v>8</v>
      </c>
      <c r="F25">
        <v>8.1394102980498498E-2</v>
      </c>
      <c r="G25">
        <v>7.4999999999999956E-2</v>
      </c>
      <c r="H25">
        <v>7.4999999999999956E-2</v>
      </c>
    </row>
    <row r="27" spans="2:24">
      <c r="B27" t="s">
        <v>16</v>
      </c>
      <c r="C27">
        <v>2011</v>
      </c>
    </row>
    <row r="28" spans="2:24">
      <c r="B28">
        <v>0.9</v>
      </c>
      <c r="C28" t="s">
        <v>7</v>
      </c>
      <c r="D28">
        <v>0.60277777777777697</v>
      </c>
      <c r="E28" t="s">
        <v>8</v>
      </c>
      <c r="F28">
        <v>6.4895452483871394E-2</v>
      </c>
      <c r="G28">
        <f>1-D28</f>
        <v>0.39722222222222303</v>
      </c>
      <c r="H28">
        <v>0.39722222222222303</v>
      </c>
      <c r="R28" t="s">
        <v>3</v>
      </c>
      <c r="S28" t="s">
        <v>15</v>
      </c>
      <c r="W28" t="s">
        <v>4</v>
      </c>
    </row>
    <row r="29" spans="2:24">
      <c r="B29">
        <v>0.8</v>
      </c>
      <c r="C29" t="s">
        <v>7</v>
      </c>
      <c r="D29">
        <v>0.72499999999999998</v>
      </c>
      <c r="E29" t="s">
        <v>8</v>
      </c>
      <c r="F29">
        <v>2.4843258642939701E-2</v>
      </c>
      <c r="G29">
        <f t="shared" ref="G29:G36" si="2">1-D29</f>
        <v>0.27500000000000002</v>
      </c>
      <c r="H29">
        <v>0.27500000000000002</v>
      </c>
      <c r="R29">
        <v>0.9</v>
      </c>
      <c r="S29" t="s">
        <v>7</v>
      </c>
      <c r="T29">
        <v>0.47351190476190402</v>
      </c>
      <c r="U29" t="s">
        <v>8</v>
      </c>
      <c r="V29">
        <v>1.1329087089687001E-2</v>
      </c>
      <c r="W29">
        <f t="shared" ref="W29:W37" si="3">1-T29</f>
        <v>0.52648809523809592</v>
      </c>
      <c r="X29">
        <v>0.52648809523809592</v>
      </c>
    </row>
    <row r="30" spans="2:24">
      <c r="B30">
        <v>0.7</v>
      </c>
      <c r="C30" t="s">
        <v>7</v>
      </c>
      <c r="D30">
        <v>0.79357142857142804</v>
      </c>
      <c r="E30" t="s">
        <v>8</v>
      </c>
      <c r="F30">
        <v>4.0714285714285703E-2</v>
      </c>
      <c r="G30">
        <f t="shared" si="2"/>
        <v>0.20642857142857196</v>
      </c>
      <c r="H30">
        <v>0.20642857142857196</v>
      </c>
      <c r="R30">
        <v>0.8</v>
      </c>
      <c r="S30" t="s">
        <v>7</v>
      </c>
      <c r="T30">
        <v>0.477926421404682</v>
      </c>
      <c r="U30" t="s">
        <v>8</v>
      </c>
      <c r="V30">
        <v>1.64832395054871E-2</v>
      </c>
      <c r="W30">
        <f t="shared" si="3"/>
        <v>0.522073578595318</v>
      </c>
      <c r="X30">
        <v>0.522073578595318</v>
      </c>
    </row>
    <row r="31" spans="2:24">
      <c r="B31">
        <v>0.6</v>
      </c>
      <c r="C31" t="s">
        <v>7</v>
      </c>
      <c r="D31">
        <v>0.84833333333333305</v>
      </c>
      <c r="E31" t="s">
        <v>8</v>
      </c>
      <c r="F31">
        <v>3.53160335006951E-2</v>
      </c>
      <c r="G31">
        <f t="shared" si="2"/>
        <v>0.15166666666666695</v>
      </c>
      <c r="H31">
        <v>0.15166666666666695</v>
      </c>
      <c r="R31">
        <v>0.7</v>
      </c>
      <c r="S31" t="s">
        <v>7</v>
      </c>
      <c r="T31">
        <v>0.47900763358778597</v>
      </c>
      <c r="U31" t="s">
        <v>8</v>
      </c>
      <c r="V31">
        <v>1.7175572519083901E-2</v>
      </c>
      <c r="W31">
        <f t="shared" si="3"/>
        <v>0.52099236641221403</v>
      </c>
      <c r="X31">
        <v>0.52099236641221403</v>
      </c>
    </row>
    <row r="32" spans="2:24">
      <c r="B32">
        <v>0.5</v>
      </c>
      <c r="C32" t="s">
        <v>7</v>
      </c>
      <c r="D32">
        <v>0.878999999999999</v>
      </c>
      <c r="E32" t="s">
        <v>8</v>
      </c>
      <c r="F32">
        <v>3.41906419945575E-2</v>
      </c>
      <c r="G32">
        <f t="shared" si="2"/>
        <v>0.121000000000001</v>
      </c>
      <c r="H32">
        <v>0.121000000000001</v>
      </c>
      <c r="R32">
        <v>0.6</v>
      </c>
      <c r="S32" t="s">
        <v>7</v>
      </c>
      <c r="T32">
        <v>0.47589285714285701</v>
      </c>
      <c r="U32" t="s">
        <v>8</v>
      </c>
      <c r="V32">
        <v>2.03798432330595E-2</v>
      </c>
      <c r="W32">
        <f t="shared" si="3"/>
        <v>0.52410714285714299</v>
      </c>
      <c r="X32">
        <v>0.52410714285714299</v>
      </c>
    </row>
    <row r="33" spans="2:24">
      <c r="B33">
        <v>0.4</v>
      </c>
      <c r="C33" t="s">
        <v>7</v>
      </c>
      <c r="D33">
        <v>0.89624999999999999</v>
      </c>
      <c r="E33" t="s">
        <v>8</v>
      </c>
      <c r="F33">
        <v>4.03306645122542E-2</v>
      </c>
      <c r="G33">
        <f t="shared" si="2"/>
        <v>0.10375000000000001</v>
      </c>
      <c r="H33">
        <v>0.10375000000000001</v>
      </c>
      <c r="R33">
        <v>0.5</v>
      </c>
      <c r="S33" t="s">
        <v>7</v>
      </c>
      <c r="T33">
        <v>0.47593582887700497</v>
      </c>
      <c r="U33" t="s">
        <v>8</v>
      </c>
      <c r="V33">
        <v>3.21745646128156E-2</v>
      </c>
      <c r="W33">
        <f t="shared" si="3"/>
        <v>0.52406417112299497</v>
      </c>
      <c r="X33">
        <v>0.52406417112299497</v>
      </c>
    </row>
    <row r="34" spans="2:24">
      <c r="B34">
        <v>0.3</v>
      </c>
      <c r="C34" t="s">
        <v>7</v>
      </c>
      <c r="D34">
        <v>0.91666666666666596</v>
      </c>
      <c r="E34" t="s">
        <v>8</v>
      </c>
      <c r="F34">
        <v>5.3229064742237597E-2</v>
      </c>
      <c r="G34">
        <f t="shared" si="2"/>
        <v>8.3333333333334036E-2</v>
      </c>
      <c r="H34">
        <v>8.3333333333334036E-2</v>
      </c>
      <c r="R34">
        <v>0.4</v>
      </c>
      <c r="S34" t="s">
        <v>7</v>
      </c>
      <c r="T34">
        <v>0.473333333333333</v>
      </c>
      <c r="U34" t="s">
        <v>8</v>
      </c>
      <c r="V34">
        <v>4.6475800154489003E-2</v>
      </c>
      <c r="W34">
        <f t="shared" si="3"/>
        <v>0.52666666666666706</v>
      </c>
      <c r="X34">
        <v>0.52666666666666706</v>
      </c>
    </row>
    <row r="35" spans="2:24">
      <c r="B35">
        <v>0.2</v>
      </c>
      <c r="C35" t="s">
        <v>7</v>
      </c>
      <c r="D35">
        <v>0.92249999999999999</v>
      </c>
      <c r="E35" t="s">
        <v>8</v>
      </c>
      <c r="F35">
        <v>5.2974050251042702E-2</v>
      </c>
      <c r="G35">
        <f t="shared" si="2"/>
        <v>7.7500000000000013E-2</v>
      </c>
      <c r="H35">
        <v>7.7500000000000013E-2</v>
      </c>
      <c r="R35">
        <v>0.3</v>
      </c>
      <c r="S35" t="s">
        <v>7</v>
      </c>
      <c r="T35">
        <v>0.48392857142857099</v>
      </c>
      <c r="U35" t="s">
        <v>8</v>
      </c>
      <c r="V35">
        <v>4.6531479359983502E-2</v>
      </c>
      <c r="W35">
        <f t="shared" si="3"/>
        <v>0.51607142857142896</v>
      </c>
      <c r="X35">
        <v>0.51607142857142896</v>
      </c>
    </row>
    <row r="36" spans="2:24">
      <c r="B36">
        <v>0.1</v>
      </c>
      <c r="C36" t="s">
        <v>7</v>
      </c>
      <c r="D36">
        <v>0.92500000000000004</v>
      </c>
      <c r="E36" t="s">
        <v>8</v>
      </c>
      <c r="F36">
        <v>5.5901699437494699E-2</v>
      </c>
      <c r="G36">
        <f t="shared" si="2"/>
        <v>7.4999999999999956E-2</v>
      </c>
      <c r="R36">
        <v>0.2</v>
      </c>
      <c r="S36" t="s">
        <v>7</v>
      </c>
      <c r="T36">
        <v>0.47866666666666602</v>
      </c>
      <c r="U36" t="s">
        <v>8</v>
      </c>
      <c r="V36">
        <v>6.2382333681544402E-2</v>
      </c>
      <c r="W36">
        <f t="shared" si="3"/>
        <v>0.52133333333333398</v>
      </c>
      <c r="X36">
        <v>0.52133333333333398</v>
      </c>
    </row>
    <row r="37" spans="2:24">
      <c r="R37">
        <v>0.1</v>
      </c>
      <c r="S37" t="s">
        <v>7</v>
      </c>
      <c r="T37">
        <v>0.51052631578947305</v>
      </c>
      <c r="U37" t="s">
        <v>8</v>
      </c>
      <c r="V37">
        <v>7.4618141467146404E-2</v>
      </c>
      <c r="W37">
        <f t="shared" si="3"/>
        <v>0.48947368421052695</v>
      </c>
      <c r="X37">
        <v>0.48947368421052695</v>
      </c>
    </row>
    <row r="38" spans="2:24">
      <c r="F38" t="s">
        <v>17</v>
      </c>
    </row>
    <row r="39" spans="2:24">
      <c r="F39" t="s">
        <v>18</v>
      </c>
      <c r="G39">
        <v>0.1</v>
      </c>
      <c r="H39">
        <v>0.2</v>
      </c>
      <c r="I39">
        <v>0.3</v>
      </c>
      <c r="J39">
        <v>0.4</v>
      </c>
      <c r="K39">
        <v>0.5</v>
      </c>
      <c r="L39">
        <v>0.6</v>
      </c>
      <c r="M39">
        <v>0.7</v>
      </c>
      <c r="N39">
        <v>0.8</v>
      </c>
      <c r="O39">
        <v>0.9</v>
      </c>
    </row>
    <row r="40" spans="2:24">
      <c r="F40" t="s">
        <v>4</v>
      </c>
      <c r="G40">
        <v>0.45444444444444498</v>
      </c>
      <c r="H40">
        <v>0.29750000000000099</v>
      </c>
      <c r="I40">
        <v>0.22571428571428598</v>
      </c>
      <c r="J40">
        <v>0.15500000000000003</v>
      </c>
      <c r="K40">
        <v>0.124</v>
      </c>
      <c r="L40">
        <v>0.10124999999999995</v>
      </c>
      <c r="M40">
        <v>7.8333333333334032E-2</v>
      </c>
      <c r="N40">
        <v>7.7500000000000013E-2</v>
      </c>
      <c r="O40">
        <v>7.4999999999999956E-2</v>
      </c>
    </row>
    <row r="42" spans="2:24">
      <c r="F42" t="s">
        <v>19</v>
      </c>
    </row>
    <row r="43" spans="2:24">
      <c r="F43" t="s">
        <v>18</v>
      </c>
      <c r="G43">
        <v>0.1</v>
      </c>
      <c r="H43">
        <v>0.2</v>
      </c>
      <c r="I43">
        <v>0.3</v>
      </c>
      <c r="J43">
        <v>0.4</v>
      </c>
      <c r="K43">
        <v>0.5</v>
      </c>
      <c r="L43">
        <v>0.6</v>
      </c>
      <c r="M43">
        <v>0.7</v>
      </c>
      <c r="N43">
        <v>0.8</v>
      </c>
      <c r="O43">
        <v>0.9</v>
      </c>
    </row>
    <row r="44" spans="2:24">
      <c r="F44" t="s">
        <v>4</v>
      </c>
      <c r="G44">
        <v>0.39722222222222303</v>
      </c>
      <c r="H44">
        <v>0.27500000000000002</v>
      </c>
      <c r="I44">
        <v>0.20642857142857196</v>
      </c>
      <c r="J44">
        <v>0.15166666666666695</v>
      </c>
      <c r="K44">
        <v>0.121000000000001</v>
      </c>
      <c r="L44">
        <v>0.10375000000000001</v>
      </c>
      <c r="M44">
        <v>8.3333333333334036E-2</v>
      </c>
      <c r="N44">
        <v>7.7500000000000013E-2</v>
      </c>
      <c r="O44">
        <v>7.4999999999999997E-2</v>
      </c>
    </row>
    <row r="46" spans="2:24">
      <c r="F46" t="s">
        <v>20</v>
      </c>
    </row>
    <row r="47" spans="2:24">
      <c r="F47" t="s">
        <v>18</v>
      </c>
      <c r="G47">
        <v>0.1</v>
      </c>
      <c r="H47">
        <v>0.2</v>
      </c>
      <c r="I47">
        <v>0.3</v>
      </c>
      <c r="J47">
        <v>0.4</v>
      </c>
      <c r="K47">
        <v>0.5</v>
      </c>
      <c r="L47">
        <v>0.6</v>
      </c>
      <c r="M47">
        <v>0.7</v>
      </c>
      <c r="N47">
        <v>0.8</v>
      </c>
      <c r="O47">
        <v>0.9</v>
      </c>
    </row>
    <row r="48" spans="2:24">
      <c r="F48" t="s">
        <v>4</v>
      </c>
      <c r="G48">
        <v>1.9762845849802201E-3</v>
      </c>
      <c r="H48">
        <v>2.17732421580728E-3</v>
      </c>
      <c r="I48">
        <v>2.4867916170387598E-3</v>
      </c>
      <c r="J48">
        <v>1.7751479289940899E-3</v>
      </c>
      <c r="K48">
        <v>0</v>
      </c>
      <c r="L48">
        <v>0</v>
      </c>
      <c r="M48">
        <v>0</v>
      </c>
      <c r="N48">
        <v>0</v>
      </c>
      <c r="O48">
        <v>0</v>
      </c>
    </row>
    <row r="50" spans="6:18">
      <c r="F50" t="s">
        <v>21</v>
      </c>
      <c r="R50">
        <v>1.9762845849802201E-3</v>
      </c>
    </row>
    <row r="51" spans="6:18">
      <c r="F51" t="s">
        <v>18</v>
      </c>
      <c r="G51">
        <v>0.1</v>
      </c>
      <c r="H51">
        <v>0.2</v>
      </c>
      <c r="I51">
        <v>0.3</v>
      </c>
      <c r="J51">
        <v>0.4</v>
      </c>
      <c r="K51">
        <v>0.5</v>
      </c>
      <c r="L51">
        <v>0.6</v>
      </c>
      <c r="M51">
        <v>0.7</v>
      </c>
      <c r="N51">
        <v>0.8</v>
      </c>
      <c r="O51">
        <v>0.9</v>
      </c>
      <c r="R51">
        <v>2.17732421580728E-3</v>
      </c>
    </row>
    <row r="52" spans="6:18">
      <c r="F52" t="s">
        <v>4</v>
      </c>
      <c r="G52">
        <v>0.52648809523809592</v>
      </c>
      <c r="H52">
        <v>0.522073578595318</v>
      </c>
      <c r="I52">
        <v>0.52099236641221403</v>
      </c>
      <c r="J52">
        <v>0.52410714285714299</v>
      </c>
      <c r="K52">
        <v>0.52406417112299497</v>
      </c>
      <c r="L52">
        <v>0.52666666666666706</v>
      </c>
      <c r="M52">
        <v>0.51607142857142896</v>
      </c>
      <c r="N52">
        <v>0.52133333333333398</v>
      </c>
      <c r="O52">
        <v>0.48947368421052695</v>
      </c>
      <c r="R52">
        <v>2.4867916170387598E-3</v>
      </c>
    </row>
    <row r="53" spans="6:18">
      <c r="R53">
        <v>1.7751479289940899E-3</v>
      </c>
    </row>
    <row r="54" spans="6:18">
      <c r="F54" t="s">
        <v>22</v>
      </c>
      <c r="R54">
        <v>0</v>
      </c>
    </row>
    <row r="55" spans="6:18">
      <c r="F55" t="s">
        <v>18</v>
      </c>
      <c r="G55">
        <v>0.1</v>
      </c>
      <c r="H55">
        <v>0.2</v>
      </c>
      <c r="I55">
        <v>0.3</v>
      </c>
      <c r="J55">
        <v>0.4</v>
      </c>
      <c r="K55">
        <v>0.5</v>
      </c>
      <c r="L55">
        <v>0.6</v>
      </c>
      <c r="M55">
        <v>0.7</v>
      </c>
      <c r="N55">
        <v>0.8</v>
      </c>
      <c r="O55">
        <v>0.9</v>
      </c>
      <c r="R55">
        <v>0</v>
      </c>
    </row>
    <row r="56" spans="6:18">
      <c r="F56" t="s">
        <v>4</v>
      </c>
      <c r="G56">
        <v>0.517777777777778</v>
      </c>
      <c r="H56">
        <v>0.49125000000000096</v>
      </c>
      <c r="I56">
        <v>0.47214285714285797</v>
      </c>
      <c r="J56">
        <v>0.44083333333333397</v>
      </c>
      <c r="K56">
        <v>0.46300000000000097</v>
      </c>
      <c r="L56">
        <v>0.36624999999999996</v>
      </c>
      <c r="M56">
        <v>0.25666666666666704</v>
      </c>
      <c r="N56">
        <v>0.15000000000000002</v>
      </c>
      <c r="O56">
        <v>0.14000000000000001</v>
      </c>
      <c r="R56">
        <v>0</v>
      </c>
    </row>
    <row r="57" spans="6:18">
      <c r="R57">
        <v>0</v>
      </c>
    </row>
    <row r="58" spans="6:18">
      <c r="F58" t="s">
        <v>23</v>
      </c>
      <c r="R58">
        <v>0</v>
      </c>
    </row>
    <row r="59" spans="6:18">
      <c r="F59" t="s">
        <v>18</v>
      </c>
      <c r="G59">
        <v>0.1</v>
      </c>
      <c r="H59">
        <v>0.2</v>
      </c>
      <c r="I59">
        <v>0.3</v>
      </c>
      <c r="J59">
        <v>0.4</v>
      </c>
      <c r="K59">
        <v>0.5</v>
      </c>
      <c r="L59">
        <v>0.6</v>
      </c>
      <c r="M59">
        <v>0.7</v>
      </c>
      <c r="N59">
        <v>0.8</v>
      </c>
      <c r="O59">
        <v>0.9</v>
      </c>
    </row>
    <row r="60" spans="6:18">
      <c r="F60" t="s">
        <v>4</v>
      </c>
      <c r="G60">
        <v>0.57666666666666699</v>
      </c>
      <c r="H60">
        <v>0.54937499999999995</v>
      </c>
      <c r="I60">
        <v>0.43500000000000005</v>
      </c>
      <c r="J60">
        <v>0.42416666666666702</v>
      </c>
      <c r="K60">
        <v>0.41700000000000004</v>
      </c>
      <c r="L60">
        <v>0.4</v>
      </c>
      <c r="M60">
        <v>0.19500000000000095</v>
      </c>
      <c r="N60">
        <v>0.18000000000000005</v>
      </c>
      <c r="O60">
        <v>8.0000000000000959E-2</v>
      </c>
    </row>
    <row r="63" spans="6:18">
      <c r="G63">
        <v>0.1</v>
      </c>
      <c r="H63">
        <v>0.2</v>
      </c>
      <c r="I63">
        <v>0.3</v>
      </c>
      <c r="J63">
        <v>0.4</v>
      </c>
      <c r="K63">
        <v>0.5</v>
      </c>
      <c r="L63">
        <v>0.6</v>
      </c>
      <c r="M63">
        <v>0.7</v>
      </c>
      <c r="N63">
        <v>0.8</v>
      </c>
      <c r="O63">
        <v>0.9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2023-11-22T12:53:39Z</dcterms:modified>
</cp:coreProperties>
</file>