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eu.z\Documents\"/>
    </mc:Choice>
  </mc:AlternateContent>
  <bookViews>
    <workbookView xWindow="0" yWindow="0" windowWidth="21570" windowHeight="8055"/>
  </bookViews>
  <sheets>
    <sheet name="Results" sheetId="1" r:id="rId1"/>
    <sheet name="Experi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N12" i="1"/>
  <c r="N13" i="1"/>
  <c r="M12" i="1"/>
  <c r="N11" i="1"/>
  <c r="M11" i="1"/>
  <c r="N10" i="1"/>
  <c r="M10" i="1"/>
  <c r="M3" i="1"/>
  <c r="M4" i="1"/>
  <c r="M5" i="1"/>
  <c r="M6" i="1"/>
  <c r="M7" i="1"/>
  <c r="M8" i="1"/>
  <c r="M9" i="1"/>
  <c r="M2" i="1"/>
  <c r="N3" i="1"/>
  <c r="N4" i="1"/>
  <c r="N5" i="1"/>
  <c r="N6" i="1"/>
  <c r="N7" i="1"/>
  <c r="N8" i="1"/>
  <c r="N9" i="1"/>
  <c r="N2" i="1"/>
</calcChain>
</file>

<file path=xl/sharedStrings.xml><?xml version="1.0" encoding="utf-8"?>
<sst xmlns="http://schemas.openxmlformats.org/spreadsheetml/2006/main" count="47" uniqueCount="46">
  <si>
    <t>Design</t>
  </si>
  <si>
    <t>Bram18k</t>
  </si>
  <si>
    <t>DSP48E</t>
  </si>
  <si>
    <t>FF</t>
  </si>
  <si>
    <t>LUT</t>
  </si>
  <si>
    <t>MIN_LATENCY</t>
  </si>
  <si>
    <t>MAX_LATENCY</t>
  </si>
  <si>
    <t>MIN_INTERVAL</t>
  </si>
  <si>
    <t>MAX_INTERVAL</t>
  </si>
  <si>
    <t>CLK_TARGET</t>
  </si>
  <si>
    <t>CLK_ESTIMATED</t>
  </si>
  <si>
    <t>basic</t>
  </si>
  <si>
    <t>fission</t>
  </si>
  <si>
    <t>remove_if</t>
  </si>
  <si>
    <t>unroll_2</t>
  </si>
  <si>
    <t>unroll_all</t>
  </si>
  <si>
    <t>Description</t>
  </si>
  <si>
    <t>Stock Code</t>
  </si>
  <si>
    <t>remove conditional logic from loop</t>
  </si>
  <si>
    <t>Unroll loops by factor of 2</t>
  </si>
  <si>
    <t>Completely unroll loops</t>
  </si>
  <si>
    <t>split loop into 2</t>
  </si>
  <si>
    <t>Multiplier</t>
  </si>
  <si>
    <t>Area_Estimate</t>
  </si>
  <si>
    <t>unroll all and use a 2p bram for shift reg.</t>
  </si>
  <si>
    <t>unroll_all_2pbram</t>
  </si>
  <si>
    <t>basic_1pbram</t>
  </si>
  <si>
    <t>Basic code but with a 1p bram</t>
  </si>
  <si>
    <t>Loop unrolling</t>
  </si>
  <si>
    <t>data types</t>
  </si>
  <si>
    <t>bram resources</t>
  </si>
  <si>
    <t>Fission/fusion</t>
  </si>
  <si>
    <t>move conditions outside loop</t>
  </si>
  <si>
    <t>{none, 2, all}</t>
  </si>
  <si>
    <t xml:space="preserve">all as 32b, </t>
  </si>
  <si>
    <t>unroll_all_1pbram</t>
  </si>
  <si>
    <t>all unrolled, 1pbram</t>
  </si>
  <si>
    <t>MAX_LATENCY_NS</t>
  </si>
  <si>
    <t>32b_unroll_all</t>
  </si>
  <si>
    <t>all unrolled, full precision</t>
  </si>
  <si>
    <t>32b_unroll_2</t>
  </si>
  <si>
    <t>32b_fission</t>
  </si>
  <si>
    <t>32b_basic</t>
  </si>
  <si>
    <t>bit_width</t>
  </si>
  <si>
    <t>unroll_factor</t>
  </si>
  <si>
    <t>bram_ports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</si>
</sst>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Latency vs. Area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Results!$N$2:$N$13</c:f>
              <c:numCache>
                <c:formatCode>General</c:formatCode>
                <c:ptCount val="12"/>
                <c:pt idx="0">
                  <c:v>234</c:v>
                </c:pt>
                <c:pt idx="1">
                  <c:v>369</c:v>
                </c:pt>
                <c:pt idx="2">
                  <c:v>321</c:v>
                </c:pt>
                <c:pt idx="3">
                  <c:v>1487</c:v>
                </c:pt>
                <c:pt idx="4">
                  <c:v>1473</c:v>
                </c:pt>
                <c:pt idx="5">
                  <c:v>1521</c:v>
                </c:pt>
                <c:pt idx="6">
                  <c:v>541</c:v>
                </c:pt>
                <c:pt idx="7">
                  <c:v>1529</c:v>
                </c:pt>
                <c:pt idx="8">
                  <c:v>4238</c:v>
                </c:pt>
                <c:pt idx="9">
                  <c:v>1953</c:v>
                </c:pt>
                <c:pt idx="10">
                  <c:v>902</c:v>
                </c:pt>
                <c:pt idx="11">
                  <c:v>541</c:v>
                </c:pt>
              </c:numCache>
            </c:numRef>
          </c:xVal>
          <c:yVal>
            <c:numRef>
              <c:f>Results!$M$2:$M$13</c:f>
              <c:numCache>
                <c:formatCode>General</c:formatCode>
                <c:ptCount val="12"/>
                <c:pt idx="0">
                  <c:v>295.86799999999999</c:v>
                </c:pt>
                <c:pt idx="1">
                  <c:v>374.18599999999998</c:v>
                </c:pt>
                <c:pt idx="2">
                  <c:v>191.44399999999999</c:v>
                </c:pt>
                <c:pt idx="3">
                  <c:v>327.18</c:v>
                </c:pt>
                <c:pt idx="4">
                  <c:v>75.2</c:v>
                </c:pt>
                <c:pt idx="5">
                  <c:v>272.60000000000002</c:v>
                </c:pt>
                <c:pt idx="6">
                  <c:v>349.02</c:v>
                </c:pt>
                <c:pt idx="7">
                  <c:v>319.60000000000002</c:v>
                </c:pt>
                <c:pt idx="8">
                  <c:v>78.678000000000011</c:v>
                </c:pt>
                <c:pt idx="9">
                  <c:v>382.95</c:v>
                </c:pt>
                <c:pt idx="10">
                  <c:v>553.15</c:v>
                </c:pt>
                <c:pt idx="11">
                  <c:v>476.56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A04-4C00-A429-CA7E85BF53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68785296"/>
        <c:axId val="668791528"/>
      </c:scatterChart>
      <c:valAx>
        <c:axId val="66878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91528"/>
        <c:crosses val="autoZero"/>
        <c:crossBetween val="midCat"/>
      </c:valAx>
      <c:valAx>
        <c:axId val="66879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8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</xdr:row>
      <xdr:rowOff>133350</xdr:rowOff>
    </xdr:from>
    <xdr:to>
      <xdr:col>12</xdr:col>
      <xdr:colOff>1152525</xdr:colOff>
      <xdr:row>32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M4" sqref="M4"/>
    </sheetView>
  </sheetViews>
  <sheetFormatPr defaultRowHeight="15" x14ac:dyDescent="0.25"/>
  <cols>
    <col min="1" max="1" width="17.42578125" bestFit="1" customWidth="1"/>
    <col min="2" max="2" width="32.7109375" style="1" bestFit="1" customWidth="1"/>
    <col min="7" max="7" width="13.5703125" bestFit="1" customWidth="1"/>
    <col min="8" max="8" width="14" bestFit="1" customWidth="1"/>
    <col min="9" max="9" width="14.42578125" bestFit="1" customWidth="1"/>
    <col min="10" max="10" width="14.85546875" bestFit="1" customWidth="1"/>
    <col min="11" max="11" width="11.85546875" bestFit="1" customWidth="1"/>
    <col min="12" max="12" width="15.140625" bestFit="1" customWidth="1"/>
    <col min="13" max="13" width="17.5703125" bestFit="1" customWidth="1"/>
    <col min="14" max="14" width="14" bestFit="1" customWidth="1"/>
    <col min="16" max="16" width="12.7109375" customWidth="1"/>
  </cols>
  <sheetData>
    <row r="1" spans="1:18" x14ac:dyDescent="0.25">
      <c r="A1" t="s">
        <v>0</v>
      </c>
      <c r="B1" s="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37</v>
      </c>
      <c r="N1" t="s">
        <v>23</v>
      </c>
      <c r="O1" t="s">
        <v>43</v>
      </c>
      <c r="P1" t="s">
        <v>44</v>
      </c>
      <c r="Q1" t="s">
        <v>12</v>
      </c>
      <c r="R1" t="s">
        <v>45</v>
      </c>
    </row>
    <row r="2" spans="1:18" x14ac:dyDescent="0.25">
      <c r="A2" t="s">
        <v>11</v>
      </c>
      <c r="B2" s="1" t="s">
        <v>17</v>
      </c>
      <c r="C2">
        <v>0</v>
      </c>
      <c r="D2">
        <v>1</v>
      </c>
      <c r="E2">
        <v>108</v>
      </c>
      <c r="F2">
        <v>134</v>
      </c>
      <c r="G2">
        <v>34</v>
      </c>
      <c r="H2">
        <v>34</v>
      </c>
      <c r="I2">
        <v>34</v>
      </c>
      <c r="J2">
        <v>34</v>
      </c>
      <c r="K2">
        <v>10</v>
      </c>
      <c r="L2">
        <v>8.702</v>
      </c>
      <c r="M2">
        <f>H2*L2</f>
        <v>295.86799999999999</v>
      </c>
      <c r="N2">
        <f>C2*C14+D2*D14+MAX(E2*E14, F2*F14)</f>
        <v>234</v>
      </c>
      <c r="O2">
        <v>10</v>
      </c>
      <c r="P2">
        <v>1</v>
      </c>
      <c r="Q2">
        <v>0</v>
      </c>
      <c r="R2">
        <v>0</v>
      </c>
    </row>
    <row r="3" spans="1:18" x14ac:dyDescent="0.25">
      <c r="A3" t="s">
        <v>12</v>
      </c>
      <c r="B3" s="1" t="s">
        <v>21</v>
      </c>
      <c r="C3">
        <v>0</v>
      </c>
      <c r="D3">
        <v>2</v>
      </c>
      <c r="E3">
        <v>71</v>
      </c>
      <c r="F3">
        <v>169</v>
      </c>
      <c r="G3">
        <v>43</v>
      </c>
      <c r="H3">
        <v>43</v>
      </c>
      <c r="I3">
        <v>43</v>
      </c>
      <c r="J3">
        <v>43</v>
      </c>
      <c r="K3">
        <v>10</v>
      </c>
      <c r="L3">
        <v>8.702</v>
      </c>
      <c r="M3">
        <f t="shared" ref="M3:M13" si="0">H3*L3</f>
        <v>374.18599999999998</v>
      </c>
      <c r="N3">
        <f t="shared" ref="N3:N13" si="1">C3*C15+D3*D15+MAX(E3*E15, F3*F15)</f>
        <v>369</v>
      </c>
      <c r="O3">
        <v>10</v>
      </c>
      <c r="P3">
        <v>1</v>
      </c>
      <c r="Q3">
        <v>1</v>
      </c>
      <c r="R3">
        <v>0</v>
      </c>
    </row>
    <row r="4" spans="1:18" x14ac:dyDescent="0.25">
      <c r="A4" t="s">
        <v>13</v>
      </c>
      <c r="B4" s="1" t="s">
        <v>18</v>
      </c>
      <c r="C4">
        <v>0</v>
      </c>
      <c r="D4">
        <v>2</v>
      </c>
      <c r="E4">
        <v>65</v>
      </c>
      <c r="F4">
        <v>121</v>
      </c>
      <c r="G4">
        <v>22</v>
      </c>
      <c r="H4">
        <v>22</v>
      </c>
      <c r="I4">
        <v>22</v>
      </c>
      <c r="J4">
        <v>22</v>
      </c>
      <c r="K4">
        <v>10</v>
      </c>
      <c r="L4">
        <v>8.702</v>
      </c>
      <c r="M4">
        <f t="shared" si="0"/>
        <v>191.44399999999999</v>
      </c>
      <c r="N4">
        <f t="shared" si="1"/>
        <v>321</v>
      </c>
      <c r="O4">
        <v>10</v>
      </c>
      <c r="P4">
        <v>1</v>
      </c>
      <c r="Q4">
        <v>0</v>
      </c>
      <c r="R4">
        <v>0</v>
      </c>
    </row>
    <row r="5" spans="1:18" x14ac:dyDescent="0.25">
      <c r="A5" t="s">
        <v>14</v>
      </c>
      <c r="B5" s="1" t="s">
        <v>19</v>
      </c>
      <c r="C5">
        <v>0</v>
      </c>
      <c r="D5">
        <v>11</v>
      </c>
      <c r="E5">
        <v>387</v>
      </c>
      <c r="F5">
        <v>326</v>
      </c>
      <c r="G5">
        <v>23</v>
      </c>
      <c r="H5">
        <v>28</v>
      </c>
      <c r="I5">
        <v>23</v>
      </c>
      <c r="J5">
        <v>28</v>
      </c>
      <c r="K5">
        <v>12</v>
      </c>
      <c r="L5">
        <v>11.685</v>
      </c>
      <c r="M5">
        <f t="shared" si="0"/>
        <v>327.18</v>
      </c>
      <c r="N5">
        <f t="shared" si="1"/>
        <v>1487</v>
      </c>
      <c r="O5">
        <v>10</v>
      </c>
      <c r="P5">
        <v>2</v>
      </c>
      <c r="Q5">
        <v>1</v>
      </c>
      <c r="R5">
        <v>0</v>
      </c>
    </row>
    <row r="6" spans="1:18" x14ac:dyDescent="0.25">
      <c r="A6" t="s">
        <v>15</v>
      </c>
      <c r="B6" s="1" t="s">
        <v>20</v>
      </c>
      <c r="C6">
        <v>0</v>
      </c>
      <c r="D6">
        <v>11</v>
      </c>
      <c r="E6">
        <v>373</v>
      </c>
      <c r="F6">
        <v>230</v>
      </c>
      <c r="G6">
        <v>8</v>
      </c>
      <c r="H6">
        <v>8</v>
      </c>
      <c r="I6">
        <v>8</v>
      </c>
      <c r="J6">
        <v>8</v>
      </c>
      <c r="K6">
        <v>10</v>
      </c>
      <c r="L6">
        <v>9.4</v>
      </c>
      <c r="M6">
        <f t="shared" si="0"/>
        <v>75.2</v>
      </c>
      <c r="N6">
        <f t="shared" si="1"/>
        <v>1473</v>
      </c>
      <c r="O6">
        <v>10</v>
      </c>
      <c r="P6">
        <v>11</v>
      </c>
      <c r="Q6">
        <v>1</v>
      </c>
      <c r="R6">
        <v>0</v>
      </c>
    </row>
    <row r="7" spans="1:18" ht="30" x14ac:dyDescent="0.25">
      <c r="A7" t="s">
        <v>25</v>
      </c>
      <c r="B7" s="1" t="s">
        <v>24</v>
      </c>
      <c r="C7">
        <v>0</v>
      </c>
      <c r="D7">
        <v>11</v>
      </c>
      <c r="E7">
        <v>421</v>
      </c>
      <c r="F7">
        <v>347</v>
      </c>
      <c r="G7">
        <v>24</v>
      </c>
      <c r="H7">
        <v>29</v>
      </c>
      <c r="I7">
        <v>24</v>
      </c>
      <c r="J7">
        <v>29</v>
      </c>
      <c r="K7">
        <v>10</v>
      </c>
      <c r="L7">
        <v>9.4</v>
      </c>
      <c r="M7">
        <f t="shared" si="0"/>
        <v>272.60000000000002</v>
      </c>
      <c r="N7">
        <f t="shared" si="1"/>
        <v>1521</v>
      </c>
      <c r="O7">
        <v>10</v>
      </c>
      <c r="P7">
        <v>11</v>
      </c>
      <c r="Q7">
        <v>1</v>
      </c>
      <c r="R7">
        <v>2</v>
      </c>
    </row>
    <row r="8" spans="1:18" x14ac:dyDescent="0.25">
      <c r="A8" t="s">
        <v>26</v>
      </c>
      <c r="B8" s="1" t="s">
        <v>27</v>
      </c>
      <c r="C8">
        <v>0</v>
      </c>
      <c r="D8">
        <v>3</v>
      </c>
      <c r="E8">
        <v>241</v>
      </c>
      <c r="F8">
        <v>225</v>
      </c>
      <c r="G8">
        <v>45</v>
      </c>
      <c r="H8">
        <v>45</v>
      </c>
      <c r="I8">
        <v>45</v>
      </c>
      <c r="J8">
        <v>45</v>
      </c>
      <c r="K8">
        <v>10</v>
      </c>
      <c r="L8">
        <v>7.7560000000000002</v>
      </c>
      <c r="M8">
        <f t="shared" si="0"/>
        <v>349.02</v>
      </c>
      <c r="N8">
        <f t="shared" si="1"/>
        <v>541</v>
      </c>
      <c r="O8">
        <v>10</v>
      </c>
      <c r="P8">
        <v>1</v>
      </c>
      <c r="Q8">
        <v>1</v>
      </c>
      <c r="R8">
        <v>1</v>
      </c>
    </row>
    <row r="9" spans="1:18" x14ac:dyDescent="0.25">
      <c r="A9" t="s">
        <v>35</v>
      </c>
      <c r="B9" s="1" t="s">
        <v>36</v>
      </c>
      <c r="C9">
        <v>0</v>
      </c>
      <c r="D9">
        <v>11</v>
      </c>
      <c r="E9">
        <v>429</v>
      </c>
      <c r="F9">
        <v>375</v>
      </c>
      <c r="G9">
        <v>29</v>
      </c>
      <c r="H9">
        <v>34</v>
      </c>
      <c r="I9">
        <v>29</v>
      </c>
      <c r="J9">
        <v>34</v>
      </c>
      <c r="K9">
        <v>10</v>
      </c>
      <c r="L9">
        <v>9.4</v>
      </c>
      <c r="M9">
        <f t="shared" si="0"/>
        <v>319.60000000000002</v>
      </c>
      <c r="N9">
        <f t="shared" si="1"/>
        <v>1529</v>
      </c>
      <c r="O9">
        <v>10</v>
      </c>
      <c r="P9">
        <v>11</v>
      </c>
      <c r="Q9">
        <v>1</v>
      </c>
      <c r="R9">
        <v>1</v>
      </c>
    </row>
    <row r="10" spans="1:18" x14ac:dyDescent="0.25">
      <c r="A10" t="s">
        <v>38</v>
      </c>
      <c r="B10" s="1" t="s">
        <v>39</v>
      </c>
      <c r="C10">
        <v>0</v>
      </c>
      <c r="D10">
        <v>33</v>
      </c>
      <c r="E10">
        <v>938</v>
      </c>
      <c r="F10">
        <v>684</v>
      </c>
      <c r="G10">
        <v>9</v>
      </c>
      <c r="H10">
        <v>9</v>
      </c>
      <c r="I10">
        <v>9</v>
      </c>
      <c r="J10">
        <v>9</v>
      </c>
      <c r="K10">
        <v>10</v>
      </c>
      <c r="L10">
        <v>8.7420000000000009</v>
      </c>
      <c r="M10">
        <f t="shared" si="0"/>
        <v>78.678000000000011</v>
      </c>
      <c r="N10">
        <f t="shared" si="1"/>
        <v>4238</v>
      </c>
      <c r="O10">
        <v>32</v>
      </c>
      <c r="P10">
        <v>11</v>
      </c>
      <c r="Q10">
        <v>1</v>
      </c>
      <c r="R10">
        <v>0</v>
      </c>
    </row>
    <row r="11" spans="1:18" x14ac:dyDescent="0.25">
      <c r="A11" t="s">
        <v>40</v>
      </c>
      <c r="C11">
        <v>0</v>
      </c>
      <c r="D11">
        <v>9</v>
      </c>
      <c r="E11">
        <v>1053</v>
      </c>
      <c r="F11">
        <v>477</v>
      </c>
      <c r="G11">
        <v>40</v>
      </c>
      <c r="H11">
        <v>45</v>
      </c>
      <c r="I11">
        <v>40</v>
      </c>
      <c r="J11">
        <v>45</v>
      </c>
      <c r="K11">
        <v>10</v>
      </c>
      <c r="L11">
        <v>8.51</v>
      </c>
      <c r="M11">
        <f t="shared" si="0"/>
        <v>382.95</v>
      </c>
      <c r="N11">
        <f t="shared" si="1"/>
        <v>1953</v>
      </c>
      <c r="O11">
        <v>32</v>
      </c>
      <c r="P11">
        <v>2</v>
      </c>
      <c r="Q11">
        <v>1</v>
      </c>
      <c r="R11">
        <v>0</v>
      </c>
    </row>
    <row r="12" spans="1:18" x14ac:dyDescent="0.25">
      <c r="A12" t="s">
        <v>41</v>
      </c>
      <c r="C12">
        <v>0</v>
      </c>
      <c r="D12">
        <v>6</v>
      </c>
      <c r="E12">
        <v>250</v>
      </c>
      <c r="F12">
        <v>302</v>
      </c>
      <c r="G12">
        <v>65</v>
      </c>
      <c r="H12">
        <v>65</v>
      </c>
      <c r="I12">
        <v>65</v>
      </c>
      <c r="J12">
        <v>65</v>
      </c>
      <c r="K12">
        <v>10</v>
      </c>
      <c r="L12">
        <v>8.51</v>
      </c>
      <c r="M12">
        <f t="shared" si="0"/>
        <v>553.15</v>
      </c>
      <c r="N12">
        <f t="shared" si="1"/>
        <v>902</v>
      </c>
      <c r="O12">
        <v>32</v>
      </c>
      <c r="P12">
        <v>1</v>
      </c>
      <c r="Q12">
        <v>1</v>
      </c>
      <c r="R12">
        <v>0</v>
      </c>
    </row>
    <row r="13" spans="1:18" x14ac:dyDescent="0.25">
      <c r="A13" t="s">
        <v>42</v>
      </c>
      <c r="C13">
        <v>0</v>
      </c>
      <c r="D13">
        <v>3</v>
      </c>
      <c r="E13">
        <v>241</v>
      </c>
      <c r="F13">
        <v>207</v>
      </c>
      <c r="G13">
        <v>56</v>
      </c>
      <c r="H13">
        <v>56</v>
      </c>
      <c r="I13">
        <v>56</v>
      </c>
      <c r="J13">
        <v>56</v>
      </c>
      <c r="K13">
        <v>10</v>
      </c>
      <c r="L13">
        <v>8.51</v>
      </c>
      <c r="M13">
        <f t="shared" si="0"/>
        <v>476.56</v>
      </c>
      <c r="N13">
        <f t="shared" si="1"/>
        <v>541</v>
      </c>
      <c r="O13">
        <v>32</v>
      </c>
      <c r="P13">
        <v>1</v>
      </c>
      <c r="Q13">
        <v>0</v>
      </c>
      <c r="R13">
        <v>0</v>
      </c>
    </row>
    <row r="14" spans="1:18" x14ac:dyDescent="0.25">
      <c r="A14" t="s">
        <v>22</v>
      </c>
      <c r="C14">
        <v>100</v>
      </c>
      <c r="D14">
        <v>100</v>
      </c>
      <c r="E14">
        <v>1</v>
      </c>
      <c r="F14">
        <v>1</v>
      </c>
    </row>
    <row r="15" spans="1:18" x14ac:dyDescent="0.25">
      <c r="C15">
        <v>100</v>
      </c>
      <c r="D15">
        <v>100</v>
      </c>
      <c r="E15">
        <v>1</v>
      </c>
      <c r="F15">
        <v>1</v>
      </c>
    </row>
    <row r="16" spans="1:18" x14ac:dyDescent="0.25">
      <c r="C16">
        <v>100</v>
      </c>
      <c r="D16">
        <v>100</v>
      </c>
      <c r="E16">
        <v>1</v>
      </c>
      <c r="F16">
        <v>1</v>
      </c>
    </row>
    <row r="17" spans="3:6" x14ac:dyDescent="0.25">
      <c r="C17">
        <v>100</v>
      </c>
      <c r="D17">
        <v>100</v>
      </c>
      <c r="E17">
        <v>1</v>
      </c>
      <c r="F17">
        <v>1</v>
      </c>
    </row>
    <row r="18" spans="3:6" x14ac:dyDescent="0.25">
      <c r="C18">
        <v>100</v>
      </c>
      <c r="D18">
        <v>100</v>
      </c>
      <c r="E18">
        <v>1</v>
      </c>
      <c r="F18">
        <v>1</v>
      </c>
    </row>
    <row r="19" spans="3:6" x14ac:dyDescent="0.25">
      <c r="C19">
        <v>100</v>
      </c>
      <c r="D19">
        <v>100</v>
      </c>
      <c r="E19">
        <v>1</v>
      </c>
      <c r="F19">
        <v>1</v>
      </c>
    </row>
    <row r="20" spans="3:6" x14ac:dyDescent="0.25">
      <c r="C20">
        <v>100</v>
      </c>
      <c r="D20">
        <v>100</v>
      </c>
      <c r="E20">
        <v>1</v>
      </c>
      <c r="F20">
        <v>1</v>
      </c>
    </row>
    <row r="21" spans="3:6" x14ac:dyDescent="0.25">
      <c r="C21">
        <v>100</v>
      </c>
      <c r="D21">
        <v>100</v>
      </c>
      <c r="E21">
        <v>1</v>
      </c>
      <c r="F21">
        <v>1</v>
      </c>
    </row>
    <row r="22" spans="3:6" x14ac:dyDescent="0.25">
      <c r="C22">
        <v>100</v>
      </c>
      <c r="D22">
        <v>100</v>
      </c>
      <c r="E22">
        <v>1</v>
      </c>
      <c r="F22">
        <v>1</v>
      </c>
    </row>
    <row r="23" spans="3:6" x14ac:dyDescent="0.25">
      <c r="C23">
        <v>100</v>
      </c>
      <c r="D23">
        <v>100</v>
      </c>
      <c r="E23">
        <v>1</v>
      </c>
      <c r="F23">
        <v>1</v>
      </c>
    </row>
    <row r="24" spans="3:6" x14ac:dyDescent="0.25">
      <c r="C24">
        <v>100</v>
      </c>
      <c r="D24">
        <v>100</v>
      </c>
      <c r="E24">
        <v>1</v>
      </c>
      <c r="F24">
        <v>1</v>
      </c>
    </row>
    <row r="25" spans="3:6" x14ac:dyDescent="0.25">
      <c r="C25">
        <v>100</v>
      </c>
      <c r="D25">
        <v>100</v>
      </c>
      <c r="E25">
        <v>1</v>
      </c>
      <c r="F2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4.7109375" bestFit="1" customWidth="1"/>
    <col min="4" max="4" width="13.7109375" bestFit="1" customWidth="1"/>
    <col min="5" max="5" width="27.855468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33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Experiments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Robert Neveu</dc:creator>
  <cp:lastModifiedBy>Zachary Robert Neveu</cp:lastModifiedBy>
  <dcterms:created xsi:type="dcterms:W3CDTF">2020-02-19T20:03:38Z</dcterms:created>
  <dcterms:modified xsi:type="dcterms:W3CDTF">2020-02-19T22:33:07Z</dcterms:modified>
</cp:coreProperties>
</file>