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 Cepeda\Desktop\CFS\"/>
    </mc:Choice>
  </mc:AlternateContent>
  <xr:revisionPtr revIDLastSave="0" documentId="13_ncr:1_{2CEB407F-4DD3-4D65-B196-4A1BEF2BBE61}" xr6:coauthVersionLast="47" xr6:coauthVersionMax="47" xr10:uidLastSave="{00000000-0000-0000-0000-000000000000}"/>
  <bookViews>
    <workbookView xWindow="-110" yWindow="-110" windowWidth="19420" windowHeight="10420" xr2:uid="{4552EABB-F35A-48CD-AFEF-E4F28D61FC43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" i="1" l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4" i="1"/>
  <c r="K20" i="1"/>
  <c r="L20" i="1" s="1"/>
  <c r="K21" i="1"/>
  <c r="L21" i="1" s="1"/>
  <c r="J13" i="1" a="1"/>
  <c r="K17" i="1" s="1"/>
  <c r="L17" i="1" s="1"/>
  <c r="K19" i="1" l="1"/>
  <c r="L19" i="1" s="1"/>
  <c r="K22" i="1"/>
  <c r="J22" i="1" s="1"/>
  <c r="K18" i="1"/>
  <c r="L18" i="1" s="1"/>
  <c r="K16" i="1"/>
  <c r="L16" i="1" s="1"/>
  <c r="K15" i="1"/>
  <c r="L15" i="1" s="1"/>
  <c r="K14" i="1"/>
  <c r="L14" i="1" s="1"/>
  <c r="J13" i="1"/>
  <c r="K13" i="1" s="1"/>
  <c r="L22" i="1" l="1"/>
  <c r="L13" i="1"/>
  <c r="K23" i="1"/>
  <c r="L2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<sst xmlns="http://schemas.openxmlformats.org/spreadsheetml/2006/main" count="16" uniqueCount="14">
  <si>
    <t>Compassion Funeral Service Employee Commission Log</t>
  </si>
  <si>
    <t>Pay Period Begin Date</t>
  </si>
  <si>
    <t>Pay Period End Date</t>
  </si>
  <si>
    <t>Call Number</t>
  </si>
  <si>
    <t>Date</t>
  </si>
  <si>
    <t>Wage</t>
  </si>
  <si>
    <t>Miles (if any)</t>
  </si>
  <si>
    <t>Details / Explaination of Wage Increases</t>
  </si>
  <si>
    <t>Advanced decomp; drove personal vehicle</t>
  </si>
  <si>
    <t>Example:</t>
  </si>
  <si>
    <t>Count</t>
  </si>
  <si>
    <t>Total</t>
  </si>
  <si>
    <t>Miles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</si>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</sst>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6" formatCode="&quot;$&quot;#,##0.00"/>
    <numFmt numFmtId="168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0" fillId="0" borderId="3" xfId="0" applyBorder="1"/>
    <xf numFmtId="0" fontId="0" fillId="3" borderId="1" xfId="0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14" fontId="0" fillId="3" borderId="15" xfId="0" applyNumberFormat="1" applyFill="1" applyBorder="1" applyAlignment="1">
      <alignment horizontal="center"/>
    </xf>
    <xf numFmtId="0" fontId="0" fillId="3" borderId="11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14" fontId="0" fillId="3" borderId="17" xfId="0" applyNumberFormat="1" applyFill="1" applyBorder="1" applyAlignment="1">
      <alignment horizontal="center"/>
    </xf>
    <xf numFmtId="0" fontId="0" fillId="3" borderId="18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14" fontId="3" fillId="3" borderId="20" xfId="0" applyNumberFormat="1" applyFont="1" applyFill="1" applyBorder="1" applyAlignment="1">
      <alignment horizontal="center"/>
    </xf>
    <xf numFmtId="0" fontId="3" fillId="3" borderId="21" xfId="0" applyNumberFormat="1" applyFont="1" applyFill="1" applyBorder="1" applyAlignment="1">
      <alignment horizontal="center"/>
    </xf>
    <xf numFmtId="168" fontId="3" fillId="3" borderId="21" xfId="1" applyNumberFormat="1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68" fontId="0" fillId="3" borderId="11" xfId="1" applyNumberFormat="1" applyFont="1" applyFill="1" applyBorder="1" applyAlignment="1">
      <alignment horizontal="center"/>
    </xf>
    <xf numFmtId="168" fontId="0" fillId="3" borderId="18" xfId="1" applyNumberFormat="1" applyFont="1" applyFill="1" applyBorder="1" applyAlignment="1">
      <alignment horizontal="center"/>
    </xf>
    <xf numFmtId="168" fontId="0" fillId="0" borderId="0" xfId="0" applyNumberFormat="1"/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168" fontId="0" fillId="3" borderId="3" xfId="0" applyNumberFormat="1" applyFill="1" applyBorder="1" applyAlignment="1">
      <alignment horizontal="center"/>
    </xf>
    <xf numFmtId="168" fontId="0" fillId="3" borderId="4" xfId="0" applyNumberFormat="1" applyFill="1" applyBorder="1" applyAlignment="1">
      <alignment horizontal="center"/>
    </xf>
    <xf numFmtId="166" fontId="0" fillId="3" borderId="0" xfId="0" applyNumberFormat="1" applyFill="1" applyBorder="1" applyAlignment="1">
      <alignment horizontal="center"/>
    </xf>
    <xf numFmtId="168" fontId="0" fillId="3" borderId="6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68" fontId="0" fillId="3" borderId="7" xfId="0" applyNumberFormat="1" applyFill="1" applyBorder="1" applyAlignment="1">
      <alignment horizontal="center"/>
    </xf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DB94-60A5-45FA-B428-B15C3255C317}">
  <dimension ref="A2:L102"/>
  <sheetViews>
    <sheetView tabSelected="1" topLeftCell="A4" zoomScale="92" zoomScaleNormal="100" workbookViewId="0">
      <selection activeCell="F9" sqref="F9"/>
    </sheetView>
  </sheetViews>
  <sheetFormatPr defaultRowHeight="14.5" x14ac:dyDescent="0.35"/>
  <cols>
    <col min="1" max="1" width="9.7265625" customWidth="1"/>
    <col min="2" max="3" width="15.6328125" customWidth="1"/>
    <col min="4" max="4" width="19.90625" customWidth="1"/>
    <col min="5" max="5" width="15.6328125" customWidth="1"/>
    <col min="6" max="6" width="44.6328125" customWidth="1"/>
    <col min="8" max="8" width="3.453125" hidden="1" customWidth="1"/>
  </cols>
  <sheetData>
    <row r="2" spans="1:12" ht="15" thickBot="1" x14ac:dyDescent="0.4"/>
    <row r="3" spans="1:12" ht="15" thickBot="1" x14ac:dyDescent="0.4">
      <c r="B3" s="4" t="s">
        <v>0</v>
      </c>
      <c r="C3" s="5"/>
      <c r="D3" s="5"/>
      <c r="E3" s="5"/>
      <c r="F3" s="6"/>
    </row>
    <row r="4" spans="1:12" ht="15" thickBot="1" x14ac:dyDescent="0.4"/>
    <row r="5" spans="1:12" ht="15" thickBot="1" x14ac:dyDescent="0.4">
      <c r="B5" s="1" t="s">
        <v>13</v>
      </c>
      <c r="D5" s="3"/>
    </row>
    <row r="6" spans="1:12" ht="15" thickBot="1" x14ac:dyDescent="0.4"/>
    <row r="7" spans="1:12" ht="15" thickBot="1" x14ac:dyDescent="0.4">
      <c r="B7" s="1" t="s">
        <v>1</v>
      </c>
      <c r="D7" s="3"/>
    </row>
    <row r="8" spans="1:12" ht="15" thickBot="1" x14ac:dyDescent="0.4"/>
    <row r="9" spans="1:12" ht="15" thickBot="1" x14ac:dyDescent="0.4">
      <c r="B9" s="1" t="s">
        <v>2</v>
      </c>
      <c r="D9" s="3"/>
    </row>
    <row r="11" spans="1:12" ht="15" thickBot="1" x14ac:dyDescent="0.4"/>
    <row r="12" spans="1:12" ht="15" thickBot="1" x14ac:dyDescent="0.4">
      <c r="B12" s="7" t="s">
        <v>4</v>
      </c>
      <c r="C12" s="8" t="s">
        <v>3</v>
      </c>
      <c r="D12" s="8" t="s">
        <v>5</v>
      </c>
      <c r="E12" s="8" t="s">
        <v>6</v>
      </c>
      <c r="F12" s="9" t="s">
        <v>7</v>
      </c>
      <c r="J12" s="27" t="s">
        <v>5</v>
      </c>
      <c r="K12" s="28" t="s">
        <v>10</v>
      </c>
      <c r="L12" s="29" t="s">
        <v>11</v>
      </c>
    </row>
    <row r="13" spans="1:12" x14ac:dyDescent="0.35">
      <c r="A13" s="39" t="s">
        <v>9</v>
      </c>
      <c r="B13" s="18">
        <v>44406</v>
      </c>
      <c r="C13" s="19">
        <v>1003</v>
      </c>
      <c r="D13" s="20">
        <v>75</v>
      </c>
      <c r="E13" s="21">
        <v>35</v>
      </c>
      <c r="F13" s="22" t="s">
        <v>8</v>
      </c>
      <c r="J13" s="33" t="str" cm="1">
        <f t="array" ref="J13">IF(TRANSPOSE(TRANSPOSE(_xlfn.UNIQUE(D14:D102)))=0,"",TRANSPOSE(TRANSPOSE(_xlfn.UNIQUE(D14:D102))))</f>
        <v/>
      </c>
      <c r="K13" s="23" t="str">
        <f>IF(AND(ISTEXT(J13)=FALSE,J13&gt;0),COUNTIFS($D$14:$D$102,J13),"")</f>
        <v/>
      </c>
      <c r="L13" s="34" t="str">
        <f>IF(ISTEXT(K13)=FALSE,IF((K13*J13)&gt;0,K13*J13,""),"")</f>
        <v/>
      </c>
    </row>
    <row r="14" spans="1:12" x14ac:dyDescent="0.35">
      <c r="B14" s="10"/>
      <c r="C14" s="11"/>
      <c r="D14" s="24"/>
      <c r="E14" s="12"/>
      <c r="F14" s="13"/>
      <c r="H14">
        <f>IF(E14&gt;30,E14-30,0)</f>
        <v>0</v>
      </c>
      <c r="J14" s="33"/>
      <c r="K14" s="23" t="str">
        <f>IF(AND(ISTEXT(J14)=FALSE,J14&gt;0),COUNTIFS($D$14:$D$102,J14),"")</f>
        <v/>
      </c>
      <c r="L14" s="34" t="str">
        <f>IF(ISTEXT(K14)=FALSE,IF((K14*J14)&gt;0,K14*J14,""),"")</f>
        <v/>
      </c>
    </row>
    <row r="15" spans="1:12" x14ac:dyDescent="0.35">
      <c r="B15" s="10"/>
      <c r="C15" s="11"/>
      <c r="D15" s="24"/>
      <c r="E15" s="12"/>
      <c r="F15" s="13"/>
      <c r="H15">
        <f t="shared" ref="H15:H78" si="0">IF(E15&gt;30,E15-30,0)</f>
        <v>0</v>
      </c>
      <c r="J15" s="33"/>
      <c r="K15" s="23" t="str">
        <f>IF(AND(ISTEXT(J15)=FALSE,J15&gt;0),COUNTIFS($D$14:$D$102,J15),"")</f>
        <v/>
      </c>
      <c r="L15" s="34" t="str">
        <f>IF(ISTEXT(K15)=FALSE,IF((K15*J15)&gt;0,K15*J15,""),"")</f>
        <v/>
      </c>
    </row>
    <row r="16" spans="1:12" x14ac:dyDescent="0.35">
      <c r="B16" s="10"/>
      <c r="C16" s="11"/>
      <c r="D16" s="24"/>
      <c r="E16" s="12"/>
      <c r="F16" s="13"/>
      <c r="H16">
        <f t="shared" si="0"/>
        <v>0</v>
      </c>
      <c r="J16" s="33"/>
      <c r="K16" s="23" t="str">
        <f>IF(AND(ISTEXT(J16)=FALSE,J16&gt;0),COUNTIFS($D$14:$D$102,J16),"")</f>
        <v/>
      </c>
      <c r="L16" s="34" t="str">
        <f>IF(ISTEXT(K16)=FALSE,IF((K16*J16)&gt;0,K16*J16,""),"")</f>
        <v/>
      </c>
    </row>
    <row r="17" spans="2:12" x14ac:dyDescent="0.35">
      <c r="B17" s="10"/>
      <c r="C17" s="11"/>
      <c r="D17" s="24"/>
      <c r="E17" s="12"/>
      <c r="F17" s="13"/>
      <c r="H17">
        <f t="shared" si="0"/>
        <v>0</v>
      </c>
      <c r="J17" s="33"/>
      <c r="K17" s="23" t="str">
        <f>IF(AND(ISTEXT(J17)=FALSE,J17&gt;0),COUNTIFS($D$14:$D$102,J17),"")</f>
        <v/>
      </c>
      <c r="L17" s="34" t="str">
        <f>IF(ISTEXT(K17)=FALSE,IF((K17*J17)&gt;0,K17*J17,""),"")</f>
        <v/>
      </c>
    </row>
    <row r="18" spans="2:12" x14ac:dyDescent="0.35">
      <c r="B18" s="10"/>
      <c r="C18" s="11"/>
      <c r="D18" s="24"/>
      <c r="E18" s="12"/>
      <c r="F18" s="13"/>
      <c r="G18" s="26"/>
      <c r="H18">
        <f t="shared" si="0"/>
        <v>0</v>
      </c>
      <c r="J18" s="33"/>
      <c r="K18" s="23" t="str">
        <f>IF(AND(ISTEXT(J18)=FALSE,J18&gt;0),COUNTIFS($D$14:$D$102,J18),"")</f>
        <v/>
      </c>
      <c r="L18" s="34" t="str">
        <f>IF(ISTEXT(K18)=FALSE,IF((K18*J18)&gt;0,K18*J18,""),"")</f>
        <v/>
      </c>
    </row>
    <row r="19" spans="2:12" x14ac:dyDescent="0.35">
      <c r="B19" s="10"/>
      <c r="C19" s="11"/>
      <c r="D19" s="24"/>
      <c r="E19" s="12"/>
      <c r="F19" s="13"/>
      <c r="H19">
        <f t="shared" si="0"/>
        <v>0</v>
      </c>
      <c r="J19" s="33"/>
      <c r="K19" s="23" t="str">
        <f>IF(AND(ISTEXT(J19)=FALSE,J19&gt;0),COUNTIFS($D$14:$D$102,J19),"")</f>
        <v/>
      </c>
      <c r="L19" s="34" t="str">
        <f>IF(ISTEXT(K19)=FALSE,IF((K19*J19)&gt;0,K19*J19,""),"")</f>
        <v/>
      </c>
    </row>
    <row r="20" spans="2:12" x14ac:dyDescent="0.35">
      <c r="B20" s="10"/>
      <c r="C20" s="11"/>
      <c r="D20" s="24"/>
      <c r="E20" s="12"/>
      <c r="F20" s="13"/>
      <c r="H20">
        <f t="shared" si="0"/>
        <v>0</v>
      </c>
      <c r="J20" s="33"/>
      <c r="K20" s="23" t="str">
        <f>IF(AND(ISTEXT(J20)=FALSE,J20&gt;0),COUNTIFS($D$14:$D$102,J20),"")</f>
        <v/>
      </c>
      <c r="L20" s="34" t="str">
        <f>IF(ISTEXT(K20)=FALSE,IF((K20*J20)&gt;0,K20*J20,""),"")</f>
        <v/>
      </c>
    </row>
    <row r="21" spans="2:12" ht="15" thickBot="1" x14ac:dyDescent="0.4">
      <c r="B21" s="10"/>
      <c r="C21" s="11"/>
      <c r="D21" s="24"/>
      <c r="E21" s="12"/>
      <c r="F21" s="13"/>
      <c r="H21">
        <f t="shared" si="0"/>
        <v>0</v>
      </c>
      <c r="J21" s="33"/>
      <c r="K21" s="23" t="str">
        <f>IF(AND(ISTEXT(J21)=FALSE,J21&gt;0),COUNTIFS($D$14:$D$102,J21),"")</f>
        <v/>
      </c>
      <c r="L21" s="34" t="str">
        <f>IF(ISTEXT(K21)=FALSE,IF((K21*J21)&gt;0,K21*J21,""),"")</f>
        <v/>
      </c>
    </row>
    <row r="22" spans="2:12" x14ac:dyDescent="0.35">
      <c r="B22" s="10"/>
      <c r="C22" s="11"/>
      <c r="D22" s="24"/>
      <c r="E22" s="12"/>
      <c r="F22" s="13"/>
      <c r="H22">
        <f t="shared" si="0"/>
        <v>0</v>
      </c>
      <c r="I22" s="31" t="s">
        <v>12</v>
      </c>
      <c r="J22" s="35" t="str">
        <f>IF(ISTEXT(K22)=FALSE,0.5,"")</f>
        <v/>
      </c>
      <c r="K22" s="23" t="str">
        <f>IF(SUM(H14:H102)&gt;0,SUM(H14:H102),"")</f>
        <v/>
      </c>
      <c r="L22" s="34" t="str">
        <f>IF(ISTEXT(K22)=FALSE,IF((K22*J22)&gt;0,K22*J22,""),"")</f>
        <v/>
      </c>
    </row>
    <row r="23" spans="2:12" ht="15" thickBot="1" x14ac:dyDescent="0.4">
      <c r="B23" s="10"/>
      <c r="C23" s="11"/>
      <c r="D23" s="24"/>
      <c r="E23" s="12"/>
      <c r="F23" s="32"/>
      <c r="G23" s="2"/>
      <c r="H23">
        <f t="shared" si="0"/>
        <v>0</v>
      </c>
      <c r="I23" s="30" t="s">
        <v>11</v>
      </c>
      <c r="J23" s="36"/>
      <c r="K23" s="37" t="str">
        <f>IF(SUM(K13:K21)&gt;0,SUM(K13:K21),"")</f>
        <v/>
      </c>
      <c r="L23" s="38" t="str">
        <f>IF(SUM(L13:L22)&gt;0,SUM(L13:L22),"")</f>
        <v/>
      </c>
    </row>
    <row r="24" spans="2:12" x14ac:dyDescent="0.35">
      <c r="B24" s="10"/>
      <c r="C24" s="11"/>
      <c r="D24" s="24"/>
      <c r="E24" s="12"/>
      <c r="F24" s="13"/>
      <c r="H24">
        <f t="shared" si="0"/>
        <v>0</v>
      </c>
    </row>
    <row r="25" spans="2:12" x14ac:dyDescent="0.35">
      <c r="B25" s="10"/>
      <c r="C25" s="11"/>
      <c r="D25" s="24"/>
      <c r="E25" s="12"/>
      <c r="F25" s="13"/>
      <c r="H25">
        <f t="shared" si="0"/>
        <v>0</v>
      </c>
    </row>
    <row r="26" spans="2:12" x14ac:dyDescent="0.35">
      <c r="B26" s="10"/>
      <c r="C26" s="11"/>
      <c r="D26" s="24"/>
      <c r="E26" s="12"/>
      <c r="F26" s="13"/>
      <c r="H26">
        <f t="shared" si="0"/>
        <v>0</v>
      </c>
    </row>
    <row r="27" spans="2:12" x14ac:dyDescent="0.35">
      <c r="B27" s="10"/>
      <c r="C27" s="11"/>
      <c r="D27" s="24"/>
      <c r="E27" s="12"/>
      <c r="F27" s="13"/>
      <c r="H27">
        <f t="shared" si="0"/>
        <v>0</v>
      </c>
    </row>
    <row r="28" spans="2:12" x14ac:dyDescent="0.35">
      <c r="B28" s="10"/>
      <c r="C28" s="11"/>
      <c r="D28" s="24"/>
      <c r="E28" s="12"/>
      <c r="F28" s="13"/>
      <c r="H28">
        <f t="shared" si="0"/>
        <v>0</v>
      </c>
    </row>
    <row r="29" spans="2:12" x14ac:dyDescent="0.35">
      <c r="B29" s="10"/>
      <c r="C29" s="11"/>
      <c r="D29" s="24"/>
      <c r="E29" s="12"/>
      <c r="F29" s="13"/>
      <c r="H29">
        <f t="shared" si="0"/>
        <v>0</v>
      </c>
    </row>
    <row r="30" spans="2:12" x14ac:dyDescent="0.35">
      <c r="B30" s="10"/>
      <c r="C30" s="11"/>
      <c r="D30" s="24"/>
      <c r="E30" s="12"/>
      <c r="F30" s="13"/>
      <c r="H30">
        <f t="shared" si="0"/>
        <v>0</v>
      </c>
    </row>
    <row r="31" spans="2:12" x14ac:dyDescent="0.35">
      <c r="B31" s="10"/>
      <c r="C31" s="11"/>
      <c r="D31" s="24"/>
      <c r="E31" s="12"/>
      <c r="F31" s="13"/>
      <c r="H31">
        <f t="shared" si="0"/>
        <v>0</v>
      </c>
    </row>
    <row r="32" spans="2:12" x14ac:dyDescent="0.35">
      <c r="B32" s="10"/>
      <c r="C32" s="11"/>
      <c r="D32" s="24"/>
      <c r="E32" s="12"/>
      <c r="F32" s="13"/>
      <c r="H32">
        <f t="shared" si="0"/>
        <v>0</v>
      </c>
    </row>
    <row r="33" spans="2:8" x14ac:dyDescent="0.35">
      <c r="B33" s="10"/>
      <c r="C33" s="11"/>
      <c r="D33" s="24"/>
      <c r="E33" s="12"/>
      <c r="F33" s="13"/>
      <c r="H33">
        <f t="shared" si="0"/>
        <v>0</v>
      </c>
    </row>
    <row r="34" spans="2:8" x14ac:dyDescent="0.35">
      <c r="B34" s="10"/>
      <c r="C34" s="11"/>
      <c r="D34" s="24"/>
      <c r="E34" s="12"/>
      <c r="F34" s="13"/>
      <c r="H34">
        <f t="shared" si="0"/>
        <v>0</v>
      </c>
    </row>
    <row r="35" spans="2:8" x14ac:dyDescent="0.35">
      <c r="B35" s="10"/>
      <c r="C35" s="11"/>
      <c r="D35" s="24"/>
      <c r="E35" s="12"/>
      <c r="F35" s="13"/>
      <c r="H35">
        <f t="shared" si="0"/>
        <v>0</v>
      </c>
    </row>
    <row r="36" spans="2:8" x14ac:dyDescent="0.35">
      <c r="B36" s="10"/>
      <c r="C36" s="11"/>
      <c r="D36" s="24"/>
      <c r="E36" s="12"/>
      <c r="F36" s="13"/>
      <c r="H36">
        <f t="shared" si="0"/>
        <v>0</v>
      </c>
    </row>
    <row r="37" spans="2:8" x14ac:dyDescent="0.35">
      <c r="B37" s="10"/>
      <c r="C37" s="11"/>
      <c r="D37" s="24"/>
      <c r="E37" s="12"/>
      <c r="F37" s="13"/>
      <c r="H37">
        <f t="shared" si="0"/>
        <v>0</v>
      </c>
    </row>
    <row r="38" spans="2:8" x14ac:dyDescent="0.35">
      <c r="B38" s="10"/>
      <c r="C38" s="11"/>
      <c r="D38" s="24"/>
      <c r="E38" s="12"/>
      <c r="F38" s="13"/>
      <c r="H38">
        <f t="shared" si="0"/>
        <v>0</v>
      </c>
    </row>
    <row r="39" spans="2:8" x14ac:dyDescent="0.35">
      <c r="B39" s="10"/>
      <c r="C39" s="11"/>
      <c r="D39" s="24"/>
      <c r="E39" s="12"/>
      <c r="F39" s="13"/>
      <c r="H39">
        <f t="shared" si="0"/>
        <v>0</v>
      </c>
    </row>
    <row r="40" spans="2:8" x14ac:dyDescent="0.35">
      <c r="B40" s="10"/>
      <c r="C40" s="11"/>
      <c r="D40" s="24"/>
      <c r="E40" s="12"/>
      <c r="F40" s="13"/>
      <c r="H40">
        <f t="shared" si="0"/>
        <v>0</v>
      </c>
    </row>
    <row r="41" spans="2:8" x14ac:dyDescent="0.35">
      <c r="B41" s="10"/>
      <c r="C41" s="11"/>
      <c r="D41" s="24"/>
      <c r="E41" s="12"/>
      <c r="F41" s="13"/>
      <c r="H41">
        <f t="shared" si="0"/>
        <v>0</v>
      </c>
    </row>
    <row r="42" spans="2:8" x14ac:dyDescent="0.35">
      <c r="B42" s="10"/>
      <c r="C42" s="11"/>
      <c r="D42" s="24"/>
      <c r="E42" s="12"/>
      <c r="F42" s="13"/>
      <c r="H42">
        <f t="shared" si="0"/>
        <v>0</v>
      </c>
    </row>
    <row r="43" spans="2:8" x14ac:dyDescent="0.35">
      <c r="B43" s="10"/>
      <c r="C43" s="11"/>
      <c r="D43" s="24"/>
      <c r="E43" s="12"/>
      <c r="F43" s="13"/>
      <c r="H43">
        <f t="shared" si="0"/>
        <v>0</v>
      </c>
    </row>
    <row r="44" spans="2:8" x14ac:dyDescent="0.35">
      <c r="B44" s="10"/>
      <c r="C44" s="11"/>
      <c r="D44" s="24"/>
      <c r="E44" s="12"/>
      <c r="F44" s="13"/>
      <c r="H44">
        <f t="shared" si="0"/>
        <v>0</v>
      </c>
    </row>
    <row r="45" spans="2:8" x14ac:dyDescent="0.35">
      <c r="B45" s="10"/>
      <c r="C45" s="11"/>
      <c r="D45" s="24"/>
      <c r="E45" s="12"/>
      <c r="F45" s="13"/>
      <c r="H45">
        <f t="shared" si="0"/>
        <v>0</v>
      </c>
    </row>
    <row r="46" spans="2:8" x14ac:dyDescent="0.35">
      <c r="B46" s="10"/>
      <c r="C46" s="11"/>
      <c r="D46" s="24"/>
      <c r="E46" s="12"/>
      <c r="F46" s="13"/>
      <c r="H46">
        <f t="shared" si="0"/>
        <v>0</v>
      </c>
    </row>
    <row r="47" spans="2:8" x14ac:dyDescent="0.35">
      <c r="B47" s="10"/>
      <c r="C47" s="11"/>
      <c r="D47" s="24"/>
      <c r="E47" s="12"/>
      <c r="F47" s="13"/>
      <c r="H47">
        <f t="shared" si="0"/>
        <v>0</v>
      </c>
    </row>
    <row r="48" spans="2:8" x14ac:dyDescent="0.35">
      <c r="B48" s="10"/>
      <c r="C48" s="11"/>
      <c r="D48" s="24"/>
      <c r="E48" s="12"/>
      <c r="F48" s="13"/>
      <c r="H48">
        <f t="shared" si="0"/>
        <v>0</v>
      </c>
    </row>
    <row r="49" spans="2:8" x14ac:dyDescent="0.35">
      <c r="B49" s="10"/>
      <c r="C49" s="11"/>
      <c r="D49" s="24"/>
      <c r="E49" s="12"/>
      <c r="F49" s="13"/>
      <c r="H49">
        <f t="shared" si="0"/>
        <v>0</v>
      </c>
    </row>
    <row r="50" spans="2:8" x14ac:dyDescent="0.35">
      <c r="B50" s="10"/>
      <c r="C50" s="11"/>
      <c r="D50" s="24"/>
      <c r="E50" s="12"/>
      <c r="F50" s="13"/>
      <c r="H50">
        <f t="shared" si="0"/>
        <v>0</v>
      </c>
    </row>
    <row r="51" spans="2:8" x14ac:dyDescent="0.35">
      <c r="B51" s="10"/>
      <c r="C51" s="11"/>
      <c r="D51" s="24"/>
      <c r="E51" s="12"/>
      <c r="F51" s="13"/>
      <c r="H51">
        <f t="shared" si="0"/>
        <v>0</v>
      </c>
    </row>
    <row r="52" spans="2:8" x14ac:dyDescent="0.35">
      <c r="B52" s="10"/>
      <c r="C52" s="11"/>
      <c r="D52" s="24"/>
      <c r="E52" s="12"/>
      <c r="F52" s="13"/>
      <c r="H52">
        <f t="shared" si="0"/>
        <v>0</v>
      </c>
    </row>
    <row r="53" spans="2:8" x14ac:dyDescent="0.35">
      <c r="B53" s="10"/>
      <c r="C53" s="11"/>
      <c r="D53" s="24"/>
      <c r="E53" s="12"/>
      <c r="F53" s="13"/>
      <c r="H53">
        <f t="shared" si="0"/>
        <v>0</v>
      </c>
    </row>
    <row r="54" spans="2:8" x14ac:dyDescent="0.35">
      <c r="B54" s="10"/>
      <c r="C54" s="11"/>
      <c r="D54" s="24"/>
      <c r="E54" s="12"/>
      <c r="F54" s="13"/>
      <c r="H54">
        <f t="shared" si="0"/>
        <v>0</v>
      </c>
    </row>
    <row r="55" spans="2:8" x14ac:dyDescent="0.35">
      <c r="B55" s="10"/>
      <c r="C55" s="11"/>
      <c r="D55" s="24"/>
      <c r="E55" s="12"/>
      <c r="F55" s="13"/>
      <c r="H55">
        <f t="shared" si="0"/>
        <v>0</v>
      </c>
    </row>
    <row r="56" spans="2:8" x14ac:dyDescent="0.35">
      <c r="B56" s="10"/>
      <c r="C56" s="11"/>
      <c r="D56" s="24"/>
      <c r="E56" s="12"/>
      <c r="F56" s="13"/>
      <c r="H56">
        <f t="shared" si="0"/>
        <v>0</v>
      </c>
    </row>
    <row r="57" spans="2:8" x14ac:dyDescent="0.35">
      <c r="B57" s="10"/>
      <c r="C57" s="11"/>
      <c r="D57" s="24"/>
      <c r="E57" s="12"/>
      <c r="F57" s="13"/>
      <c r="H57">
        <f t="shared" si="0"/>
        <v>0</v>
      </c>
    </row>
    <row r="58" spans="2:8" x14ac:dyDescent="0.35">
      <c r="B58" s="10"/>
      <c r="C58" s="11"/>
      <c r="D58" s="24"/>
      <c r="E58" s="12"/>
      <c r="F58" s="13"/>
      <c r="H58">
        <f t="shared" si="0"/>
        <v>0</v>
      </c>
    </row>
    <row r="59" spans="2:8" x14ac:dyDescent="0.35">
      <c r="B59" s="10"/>
      <c r="C59" s="11"/>
      <c r="D59" s="24"/>
      <c r="E59" s="12"/>
      <c r="F59" s="13"/>
      <c r="H59">
        <f t="shared" si="0"/>
        <v>0</v>
      </c>
    </row>
    <row r="60" spans="2:8" x14ac:dyDescent="0.35">
      <c r="B60" s="10"/>
      <c r="C60" s="11"/>
      <c r="D60" s="24"/>
      <c r="E60" s="12"/>
      <c r="F60" s="13"/>
      <c r="H60">
        <f t="shared" si="0"/>
        <v>0</v>
      </c>
    </row>
    <row r="61" spans="2:8" x14ac:dyDescent="0.35">
      <c r="B61" s="10"/>
      <c r="C61" s="11"/>
      <c r="D61" s="24"/>
      <c r="E61" s="12"/>
      <c r="F61" s="13"/>
      <c r="H61">
        <f t="shared" si="0"/>
        <v>0</v>
      </c>
    </row>
    <row r="62" spans="2:8" x14ac:dyDescent="0.35">
      <c r="B62" s="10"/>
      <c r="C62" s="11"/>
      <c r="D62" s="24"/>
      <c r="E62" s="12"/>
      <c r="F62" s="13"/>
      <c r="H62">
        <f t="shared" si="0"/>
        <v>0</v>
      </c>
    </row>
    <row r="63" spans="2:8" x14ac:dyDescent="0.35">
      <c r="B63" s="10"/>
      <c r="C63" s="11"/>
      <c r="D63" s="24"/>
      <c r="E63" s="12"/>
      <c r="F63" s="13"/>
      <c r="H63">
        <f t="shared" si="0"/>
        <v>0</v>
      </c>
    </row>
    <row r="64" spans="2:8" x14ac:dyDescent="0.35">
      <c r="B64" s="10"/>
      <c r="C64" s="11"/>
      <c r="D64" s="24"/>
      <c r="E64" s="12"/>
      <c r="F64" s="13"/>
      <c r="H64">
        <f t="shared" si="0"/>
        <v>0</v>
      </c>
    </row>
    <row r="65" spans="2:8" x14ac:dyDescent="0.35">
      <c r="B65" s="10"/>
      <c r="C65" s="11"/>
      <c r="D65" s="24"/>
      <c r="E65" s="12"/>
      <c r="F65" s="13"/>
      <c r="H65">
        <f t="shared" si="0"/>
        <v>0</v>
      </c>
    </row>
    <row r="66" spans="2:8" x14ac:dyDescent="0.35">
      <c r="B66" s="10"/>
      <c r="C66" s="11"/>
      <c r="D66" s="24"/>
      <c r="E66" s="12"/>
      <c r="F66" s="13"/>
      <c r="H66">
        <f t="shared" si="0"/>
        <v>0</v>
      </c>
    </row>
    <row r="67" spans="2:8" x14ac:dyDescent="0.35">
      <c r="B67" s="10"/>
      <c r="C67" s="11"/>
      <c r="D67" s="24"/>
      <c r="E67" s="12"/>
      <c r="F67" s="13"/>
      <c r="H67">
        <f t="shared" si="0"/>
        <v>0</v>
      </c>
    </row>
    <row r="68" spans="2:8" x14ac:dyDescent="0.35">
      <c r="B68" s="10"/>
      <c r="C68" s="11"/>
      <c r="D68" s="24"/>
      <c r="E68" s="12"/>
      <c r="F68" s="13"/>
      <c r="H68">
        <f t="shared" si="0"/>
        <v>0</v>
      </c>
    </row>
    <row r="69" spans="2:8" x14ac:dyDescent="0.35">
      <c r="B69" s="10"/>
      <c r="C69" s="11"/>
      <c r="D69" s="24"/>
      <c r="E69" s="12"/>
      <c r="F69" s="13"/>
      <c r="H69">
        <f t="shared" si="0"/>
        <v>0</v>
      </c>
    </row>
    <row r="70" spans="2:8" x14ac:dyDescent="0.35">
      <c r="B70" s="10"/>
      <c r="C70" s="11"/>
      <c r="D70" s="24"/>
      <c r="E70" s="12"/>
      <c r="F70" s="13"/>
      <c r="H70">
        <f t="shared" si="0"/>
        <v>0</v>
      </c>
    </row>
    <row r="71" spans="2:8" x14ac:dyDescent="0.35">
      <c r="B71" s="10"/>
      <c r="C71" s="11"/>
      <c r="D71" s="24"/>
      <c r="E71" s="12"/>
      <c r="F71" s="13"/>
      <c r="H71">
        <f t="shared" si="0"/>
        <v>0</v>
      </c>
    </row>
    <row r="72" spans="2:8" x14ac:dyDescent="0.35">
      <c r="B72" s="10"/>
      <c r="C72" s="11"/>
      <c r="D72" s="24"/>
      <c r="E72" s="12"/>
      <c r="F72" s="13"/>
      <c r="H72">
        <f t="shared" si="0"/>
        <v>0</v>
      </c>
    </row>
    <row r="73" spans="2:8" x14ac:dyDescent="0.35">
      <c r="B73" s="10"/>
      <c r="C73" s="11"/>
      <c r="D73" s="24"/>
      <c r="E73" s="12"/>
      <c r="F73" s="13"/>
      <c r="H73">
        <f t="shared" si="0"/>
        <v>0</v>
      </c>
    </row>
    <row r="74" spans="2:8" x14ac:dyDescent="0.35">
      <c r="B74" s="10"/>
      <c r="C74" s="11"/>
      <c r="D74" s="24"/>
      <c r="E74" s="12"/>
      <c r="F74" s="13"/>
      <c r="H74">
        <f t="shared" si="0"/>
        <v>0</v>
      </c>
    </row>
    <row r="75" spans="2:8" x14ac:dyDescent="0.35">
      <c r="B75" s="10"/>
      <c r="C75" s="11"/>
      <c r="D75" s="24"/>
      <c r="E75" s="12"/>
      <c r="F75" s="13"/>
      <c r="H75">
        <f t="shared" si="0"/>
        <v>0</v>
      </c>
    </row>
    <row r="76" spans="2:8" x14ac:dyDescent="0.35">
      <c r="B76" s="10"/>
      <c r="C76" s="11"/>
      <c r="D76" s="24"/>
      <c r="E76" s="12"/>
      <c r="F76" s="13"/>
      <c r="H76">
        <f t="shared" si="0"/>
        <v>0</v>
      </c>
    </row>
    <row r="77" spans="2:8" x14ac:dyDescent="0.35">
      <c r="B77" s="10"/>
      <c r="C77" s="11"/>
      <c r="D77" s="24"/>
      <c r="E77" s="12"/>
      <c r="F77" s="13"/>
      <c r="H77">
        <f t="shared" si="0"/>
        <v>0</v>
      </c>
    </row>
    <row r="78" spans="2:8" x14ac:dyDescent="0.35">
      <c r="B78" s="10"/>
      <c r="C78" s="11"/>
      <c r="D78" s="24"/>
      <c r="E78" s="12"/>
      <c r="F78" s="13"/>
      <c r="H78">
        <f t="shared" si="0"/>
        <v>0</v>
      </c>
    </row>
    <row r="79" spans="2:8" x14ac:dyDescent="0.35">
      <c r="B79" s="10"/>
      <c r="C79" s="11"/>
      <c r="D79" s="24"/>
      <c r="E79" s="12"/>
      <c r="F79" s="13"/>
      <c r="H79">
        <f t="shared" ref="H79:H102" si="1">IF(E79&gt;30,E79-30,0)</f>
        <v>0</v>
      </c>
    </row>
    <row r="80" spans="2:8" x14ac:dyDescent="0.35">
      <c r="B80" s="10"/>
      <c r="C80" s="11"/>
      <c r="D80" s="24"/>
      <c r="E80" s="12"/>
      <c r="F80" s="13"/>
      <c r="H80">
        <f t="shared" si="1"/>
        <v>0</v>
      </c>
    </row>
    <row r="81" spans="2:8" x14ac:dyDescent="0.35">
      <c r="B81" s="10"/>
      <c r="C81" s="11"/>
      <c r="D81" s="24"/>
      <c r="E81" s="12"/>
      <c r="F81" s="13"/>
      <c r="H81">
        <f t="shared" si="1"/>
        <v>0</v>
      </c>
    </row>
    <row r="82" spans="2:8" x14ac:dyDescent="0.35">
      <c r="B82" s="10"/>
      <c r="C82" s="11"/>
      <c r="D82" s="24"/>
      <c r="E82" s="12"/>
      <c r="F82" s="13"/>
      <c r="H82">
        <f t="shared" si="1"/>
        <v>0</v>
      </c>
    </row>
    <row r="83" spans="2:8" x14ac:dyDescent="0.35">
      <c r="B83" s="10"/>
      <c r="C83" s="11"/>
      <c r="D83" s="24"/>
      <c r="E83" s="12"/>
      <c r="F83" s="13"/>
      <c r="H83">
        <f t="shared" si="1"/>
        <v>0</v>
      </c>
    </row>
    <row r="84" spans="2:8" x14ac:dyDescent="0.35">
      <c r="B84" s="10"/>
      <c r="C84" s="11"/>
      <c r="D84" s="24"/>
      <c r="E84" s="12"/>
      <c r="F84" s="13"/>
      <c r="H84">
        <f t="shared" si="1"/>
        <v>0</v>
      </c>
    </row>
    <row r="85" spans="2:8" x14ac:dyDescent="0.35">
      <c r="B85" s="10"/>
      <c r="C85" s="11"/>
      <c r="D85" s="24"/>
      <c r="E85" s="12"/>
      <c r="F85" s="13"/>
      <c r="H85">
        <f t="shared" si="1"/>
        <v>0</v>
      </c>
    </row>
    <row r="86" spans="2:8" x14ac:dyDescent="0.35">
      <c r="B86" s="10"/>
      <c r="C86" s="11"/>
      <c r="D86" s="24"/>
      <c r="E86" s="12"/>
      <c r="F86" s="13"/>
      <c r="H86">
        <f t="shared" si="1"/>
        <v>0</v>
      </c>
    </row>
    <row r="87" spans="2:8" x14ac:dyDescent="0.35">
      <c r="B87" s="10"/>
      <c r="C87" s="11"/>
      <c r="D87" s="24"/>
      <c r="E87" s="12"/>
      <c r="F87" s="13"/>
      <c r="H87">
        <f t="shared" si="1"/>
        <v>0</v>
      </c>
    </row>
    <row r="88" spans="2:8" x14ac:dyDescent="0.35">
      <c r="B88" s="10"/>
      <c r="C88" s="11"/>
      <c r="D88" s="24"/>
      <c r="E88" s="12"/>
      <c r="F88" s="13"/>
      <c r="H88">
        <f t="shared" si="1"/>
        <v>0</v>
      </c>
    </row>
    <row r="89" spans="2:8" x14ac:dyDescent="0.35">
      <c r="B89" s="10"/>
      <c r="C89" s="11"/>
      <c r="D89" s="24"/>
      <c r="E89" s="12"/>
      <c r="F89" s="13"/>
      <c r="H89">
        <f t="shared" si="1"/>
        <v>0</v>
      </c>
    </row>
    <row r="90" spans="2:8" x14ac:dyDescent="0.35">
      <c r="B90" s="10"/>
      <c r="C90" s="11"/>
      <c r="D90" s="24"/>
      <c r="E90" s="12"/>
      <c r="F90" s="13"/>
      <c r="H90">
        <f t="shared" si="1"/>
        <v>0</v>
      </c>
    </row>
    <row r="91" spans="2:8" x14ac:dyDescent="0.35">
      <c r="B91" s="10"/>
      <c r="C91" s="11"/>
      <c r="D91" s="24"/>
      <c r="E91" s="12"/>
      <c r="F91" s="13"/>
      <c r="H91">
        <f t="shared" si="1"/>
        <v>0</v>
      </c>
    </row>
    <row r="92" spans="2:8" x14ac:dyDescent="0.35">
      <c r="B92" s="10"/>
      <c r="C92" s="11"/>
      <c r="D92" s="24"/>
      <c r="E92" s="12"/>
      <c r="F92" s="13"/>
      <c r="H92">
        <f t="shared" si="1"/>
        <v>0</v>
      </c>
    </row>
    <row r="93" spans="2:8" x14ac:dyDescent="0.35">
      <c r="B93" s="10"/>
      <c r="C93" s="11"/>
      <c r="D93" s="24"/>
      <c r="E93" s="12"/>
      <c r="F93" s="13"/>
      <c r="H93">
        <f t="shared" si="1"/>
        <v>0</v>
      </c>
    </row>
    <row r="94" spans="2:8" x14ac:dyDescent="0.35">
      <c r="B94" s="10"/>
      <c r="C94" s="11"/>
      <c r="D94" s="24"/>
      <c r="E94" s="12"/>
      <c r="F94" s="13"/>
      <c r="H94">
        <f t="shared" si="1"/>
        <v>0</v>
      </c>
    </row>
    <row r="95" spans="2:8" x14ac:dyDescent="0.35">
      <c r="B95" s="10"/>
      <c r="C95" s="11"/>
      <c r="D95" s="24"/>
      <c r="E95" s="12"/>
      <c r="F95" s="13"/>
      <c r="H95">
        <f t="shared" si="1"/>
        <v>0</v>
      </c>
    </row>
    <row r="96" spans="2:8" x14ac:dyDescent="0.35">
      <c r="B96" s="10"/>
      <c r="C96" s="11"/>
      <c r="D96" s="24"/>
      <c r="E96" s="12"/>
      <c r="F96" s="13"/>
      <c r="H96">
        <f t="shared" si="1"/>
        <v>0</v>
      </c>
    </row>
    <row r="97" spans="2:8" x14ac:dyDescent="0.35">
      <c r="B97" s="10"/>
      <c r="C97" s="11"/>
      <c r="D97" s="24"/>
      <c r="E97" s="12"/>
      <c r="F97" s="13"/>
      <c r="H97">
        <f t="shared" si="1"/>
        <v>0</v>
      </c>
    </row>
    <row r="98" spans="2:8" x14ac:dyDescent="0.35">
      <c r="B98" s="10"/>
      <c r="C98" s="11"/>
      <c r="D98" s="24"/>
      <c r="E98" s="12"/>
      <c r="F98" s="13"/>
      <c r="H98">
        <f t="shared" si="1"/>
        <v>0</v>
      </c>
    </row>
    <row r="99" spans="2:8" x14ac:dyDescent="0.35">
      <c r="B99" s="10"/>
      <c r="C99" s="11"/>
      <c r="D99" s="24"/>
      <c r="E99" s="12"/>
      <c r="F99" s="13"/>
      <c r="H99">
        <f t="shared" si="1"/>
        <v>0</v>
      </c>
    </row>
    <row r="100" spans="2:8" x14ac:dyDescent="0.35">
      <c r="B100" s="10"/>
      <c r="C100" s="11"/>
      <c r="D100" s="24"/>
      <c r="E100" s="12"/>
      <c r="F100" s="13"/>
      <c r="H100">
        <f t="shared" si="1"/>
        <v>0</v>
      </c>
    </row>
    <row r="101" spans="2:8" x14ac:dyDescent="0.35">
      <c r="B101" s="10"/>
      <c r="C101" s="11"/>
      <c r="D101" s="24"/>
      <c r="E101" s="12"/>
      <c r="F101" s="13"/>
      <c r="H101">
        <f t="shared" si="1"/>
        <v>0</v>
      </c>
    </row>
    <row r="102" spans="2:8" ht="15" thickBot="1" x14ac:dyDescent="0.4">
      <c r="B102" s="14"/>
      <c r="C102" s="15"/>
      <c r="D102" s="25"/>
      <c r="E102" s="16"/>
      <c r="F102" s="17"/>
      <c r="H102">
        <f t="shared" si="1"/>
        <v>0</v>
      </c>
    </row>
  </sheetData>
  <mergeCells count="1">
    <mergeCell ref="B3:F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Cepeda</dc:creator>
  <cp:lastModifiedBy>Zachary Cepeda</cp:lastModifiedBy>
  <dcterms:created xsi:type="dcterms:W3CDTF">2021-07-30T03:06:12Z</dcterms:created>
  <dcterms:modified xsi:type="dcterms:W3CDTF">2021-07-30T04:08:41Z</dcterms:modified>
</cp:coreProperties>
</file>