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chary\Documents\elec292-bestbiomedteam\Project 1 - Oven Reflow Controller\"/>
    </mc:Choice>
  </mc:AlternateContent>
  <bookViews>
    <workbookView xWindow="0" yWindow="0" windowWidth="22992" windowHeight="963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10" i="1"/>
  <c r="M6" i="1" l="1"/>
</calcChain>
</file>

<file path=xl/sharedStrings.xml><?xml version="1.0" encoding="utf-8"?>
<sst xmlns="http://schemas.openxmlformats.org/spreadsheetml/2006/main" count="15" uniqueCount="13">
  <si>
    <t>Multimeter</t>
  </si>
  <si>
    <t>Microcontroller</t>
  </si>
  <si>
    <t>Max Offset</t>
  </si>
  <si>
    <t>Trend:</t>
  </si>
  <si>
    <t>Microcontroller readings lagged behind the multimeter readings due to serial lag</t>
  </si>
  <si>
    <t>Additionally, the multimeter itself had lag in communicating with the script</t>
  </si>
  <si>
    <t>Sample rate: 1 sample / second</t>
  </si>
  <si>
    <t>Therefore, with faster rate of change in temperature (warm up / cool down)</t>
  </si>
  <si>
    <t>Greater error was seen in the readings</t>
  </si>
  <si>
    <t>With visual comparison of displayed values on script window and LCD</t>
  </si>
  <si>
    <t>It appears that instantaneous readings matched up with much less error</t>
  </si>
  <si>
    <t>(degrees C)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</si>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</sst>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5:O251"/>
  <sheetViews>
    <sheetView tabSelected="1" workbookViewId="0">
      <selection activeCell="Q18" sqref="Q18"/>
    </sheetView>
  </sheetViews>
  <sheetFormatPr defaultRowHeight="14.4" x14ac:dyDescent="0.3"/>
  <cols>
    <col min="10" max="10" width="5.33203125" customWidth="1"/>
    <col min="11" max="11" width="12.33203125" customWidth="1"/>
    <col min="12" max="12" width="14.21875" customWidth="1"/>
  </cols>
  <sheetData>
    <row r="5" spans="11:15" x14ac:dyDescent="0.3">
      <c r="M5" t="s">
        <v>2</v>
      </c>
      <c r="O5" t="s">
        <v>3</v>
      </c>
    </row>
    <row r="6" spans="11:15" x14ac:dyDescent="0.3">
      <c r="M6">
        <f>MAX(M10:M251)</f>
        <v>2.7999999999999972</v>
      </c>
      <c r="O6" t="s">
        <v>4</v>
      </c>
    </row>
    <row r="7" spans="11:15" x14ac:dyDescent="0.3">
      <c r="O7" t="s">
        <v>5</v>
      </c>
    </row>
    <row r="8" spans="11:15" x14ac:dyDescent="0.3">
      <c r="K8" t="s">
        <v>0</v>
      </c>
      <c r="L8" t="s">
        <v>1</v>
      </c>
      <c r="M8" t="s">
        <v>12</v>
      </c>
      <c r="O8" t="s">
        <v>6</v>
      </c>
    </row>
    <row r="9" spans="11:15" x14ac:dyDescent="0.3">
      <c r="K9" t="s">
        <v>11</v>
      </c>
      <c r="L9" t="s">
        <v>11</v>
      </c>
      <c r="M9" t="s">
        <v>11</v>
      </c>
      <c r="O9" t="s">
        <v>7</v>
      </c>
    </row>
    <row r="10" spans="11:15" x14ac:dyDescent="0.3">
      <c r="K10">
        <v>23</v>
      </c>
      <c r="L10">
        <v>23.6</v>
      </c>
      <c r="M10">
        <f>IF(ABS(K:K-L:L) &gt; 3, "BAD", K:K-L:L)</f>
        <v>-0.60000000000000142</v>
      </c>
      <c r="O10" t="s">
        <v>8</v>
      </c>
    </row>
    <row r="11" spans="11:15" x14ac:dyDescent="0.3">
      <c r="K11">
        <v>27.2</v>
      </c>
      <c r="L11">
        <v>29.2</v>
      </c>
      <c r="M11">
        <f t="shared" ref="M11:M74" si="0">IF(ABS(K:K-L:L) &gt; 3, "BAD", K:K-L:L)</f>
        <v>-2</v>
      </c>
      <c r="O11" t="s">
        <v>9</v>
      </c>
    </row>
    <row r="12" spans="11:15" x14ac:dyDescent="0.3">
      <c r="K12">
        <v>36.4</v>
      </c>
      <c r="L12">
        <v>38.5</v>
      </c>
      <c r="M12">
        <f t="shared" si="0"/>
        <v>-2.1000000000000014</v>
      </c>
      <c r="O12" t="s">
        <v>10</v>
      </c>
    </row>
    <row r="13" spans="11:15" x14ac:dyDescent="0.3">
      <c r="K13">
        <v>48.3</v>
      </c>
      <c r="L13">
        <v>47.8</v>
      </c>
      <c r="M13">
        <f t="shared" si="0"/>
        <v>0.5</v>
      </c>
    </row>
    <row r="14" spans="11:15" x14ac:dyDescent="0.3">
      <c r="K14">
        <v>56.5</v>
      </c>
      <c r="L14">
        <v>56.1</v>
      </c>
      <c r="M14">
        <f t="shared" si="0"/>
        <v>0.39999999999999858</v>
      </c>
    </row>
    <row r="15" spans="11:15" x14ac:dyDescent="0.3">
      <c r="K15">
        <v>58</v>
      </c>
      <c r="L15">
        <v>55.4</v>
      </c>
      <c r="M15">
        <f t="shared" si="0"/>
        <v>2.6000000000000014</v>
      </c>
    </row>
    <row r="16" spans="11:15" x14ac:dyDescent="0.3">
      <c r="K16">
        <v>58.2</v>
      </c>
      <c r="L16">
        <v>55.6</v>
      </c>
      <c r="M16">
        <f t="shared" si="0"/>
        <v>2.6000000000000014</v>
      </c>
    </row>
    <row r="17" spans="11:13" x14ac:dyDescent="0.3">
      <c r="K17">
        <v>59.2</v>
      </c>
      <c r="L17">
        <v>56.5</v>
      </c>
      <c r="M17">
        <f t="shared" si="0"/>
        <v>2.7000000000000028</v>
      </c>
    </row>
    <row r="18" spans="11:13" x14ac:dyDescent="0.3">
      <c r="K18">
        <v>59.4</v>
      </c>
      <c r="L18">
        <v>56.6</v>
      </c>
      <c r="M18">
        <f t="shared" si="0"/>
        <v>2.7999999999999972</v>
      </c>
    </row>
    <row r="19" spans="11:13" x14ac:dyDescent="0.3">
      <c r="K19">
        <v>60.3</v>
      </c>
      <c r="L19">
        <v>57.7</v>
      </c>
      <c r="M19">
        <f>IF(ABS(K:K-L:L) &gt; 3, "BAD", K:K-L:L)</f>
        <v>2.5999999999999943</v>
      </c>
    </row>
    <row r="20" spans="11:13" x14ac:dyDescent="0.3">
      <c r="K20">
        <v>61.3</v>
      </c>
      <c r="L20">
        <v>58.5</v>
      </c>
      <c r="M20">
        <f>IF(ABS(K:K-L:L) &gt; 3, "BAD", K:K-L:L)</f>
        <v>2.7999999999999972</v>
      </c>
    </row>
    <row r="21" spans="11:13" x14ac:dyDescent="0.3">
      <c r="K21">
        <v>61.4</v>
      </c>
      <c r="L21">
        <v>59.7</v>
      </c>
      <c r="M21">
        <f>IF(ABS(K:K-L:L) &gt; 3, "BAD", K:K-L:L)</f>
        <v>1.6999999999999957</v>
      </c>
    </row>
    <row r="22" spans="11:13" x14ac:dyDescent="0.3">
      <c r="K22">
        <v>62.1</v>
      </c>
      <c r="L22">
        <v>60.2</v>
      </c>
      <c r="M22">
        <f>IF(ABS(K:K-L:L) &gt; 3, "BAD", K:K-L:L)</f>
        <v>1.8999999999999986</v>
      </c>
    </row>
    <row r="23" spans="11:13" x14ac:dyDescent="0.3">
      <c r="K23">
        <v>62.3</v>
      </c>
      <c r="L23">
        <v>60.7</v>
      </c>
      <c r="M23">
        <f>IF(ABS(K:K-L:L) &gt; 3, "BAD", K:K-L:L)</f>
        <v>1.5999999999999943</v>
      </c>
    </row>
    <row r="24" spans="11:13" x14ac:dyDescent="0.3">
      <c r="K24">
        <v>62.8</v>
      </c>
      <c r="L24">
        <v>61</v>
      </c>
      <c r="M24">
        <f>IF(ABS(K:K-L:L) &gt; 3, "BAD", K:K-L:L)</f>
        <v>1.7999999999999972</v>
      </c>
    </row>
    <row r="25" spans="11:13" x14ac:dyDescent="0.3">
      <c r="K25">
        <v>63.1</v>
      </c>
      <c r="L25">
        <v>61.5</v>
      </c>
      <c r="M25">
        <f>IF(ABS(K:K-L:L) &gt; 3, "BAD", K:K-L:L)</f>
        <v>1.6000000000000014</v>
      </c>
    </row>
    <row r="26" spans="11:13" x14ac:dyDescent="0.3">
      <c r="K26">
        <v>63.2</v>
      </c>
      <c r="L26">
        <v>61.1</v>
      </c>
      <c r="M26">
        <f>IF(ABS(K:K-L:L) &gt; 3, "BAD", K:K-L:L)</f>
        <v>2.1000000000000014</v>
      </c>
    </row>
    <row r="27" spans="11:13" x14ac:dyDescent="0.3">
      <c r="K27">
        <v>63.8</v>
      </c>
      <c r="L27">
        <v>62.3</v>
      </c>
      <c r="M27">
        <f>IF(ABS(K:K-L:L) &gt; 3, "BAD", K:K-L:L)</f>
        <v>1.5</v>
      </c>
    </row>
    <row r="28" spans="11:13" x14ac:dyDescent="0.3">
      <c r="K28">
        <v>63.9</v>
      </c>
      <c r="L28">
        <v>61.9</v>
      </c>
      <c r="M28">
        <f>IF(ABS(K:K-L:L) &gt; 3, "BAD", K:K-L:L)</f>
        <v>2</v>
      </c>
    </row>
    <row r="29" spans="11:13" x14ac:dyDescent="0.3">
      <c r="K29">
        <v>64.3</v>
      </c>
      <c r="L29">
        <v>62.2</v>
      </c>
      <c r="M29">
        <f>IF(ABS(K:K-L:L) &gt; 3, "BAD", K:K-L:L)</f>
        <v>2.0999999999999943</v>
      </c>
    </row>
    <row r="30" spans="11:13" x14ac:dyDescent="0.3">
      <c r="K30">
        <v>64.5</v>
      </c>
      <c r="L30">
        <v>62.4</v>
      </c>
      <c r="M30">
        <f>IF(ABS(K:K-L:L) &gt; 3, "BAD", K:K-L:L)</f>
        <v>2.1000000000000014</v>
      </c>
    </row>
    <row r="31" spans="11:13" x14ac:dyDescent="0.3">
      <c r="K31">
        <v>64.599999999999994</v>
      </c>
      <c r="L31">
        <v>63.6</v>
      </c>
      <c r="M31">
        <f>IF(ABS(K:K-L:L) &gt; 3, "BAD", K:K-L:L)</f>
        <v>0.99999999999999289</v>
      </c>
    </row>
    <row r="32" spans="11:13" x14ac:dyDescent="0.3">
      <c r="K32">
        <v>64.8</v>
      </c>
      <c r="L32">
        <v>63.9</v>
      </c>
      <c r="M32">
        <f>IF(ABS(K:K-L:L) &gt; 3, "BAD", K:K-L:L)</f>
        <v>0.89999999999999858</v>
      </c>
    </row>
    <row r="33" spans="11:13" x14ac:dyDescent="0.3">
      <c r="K33">
        <v>65.099999999999994</v>
      </c>
      <c r="L33">
        <v>64.2</v>
      </c>
      <c r="M33">
        <f>IF(ABS(K:K-L:L) &gt; 3, "BAD", K:K-L:L)</f>
        <v>0.89999999999999147</v>
      </c>
    </row>
    <row r="34" spans="11:13" x14ac:dyDescent="0.3">
      <c r="K34">
        <v>65.3</v>
      </c>
      <c r="L34">
        <v>64.400000000000006</v>
      </c>
      <c r="M34">
        <f>IF(ABS(K:K-L:L) &gt; 3, "BAD", K:K-L:L)</f>
        <v>0.89999999999999147</v>
      </c>
    </row>
    <row r="35" spans="11:13" x14ac:dyDescent="0.3">
      <c r="K35">
        <v>65.400000000000006</v>
      </c>
      <c r="L35">
        <v>64</v>
      </c>
      <c r="M35">
        <f>IF(ABS(K:K-L:L) &gt; 3, "BAD", K:K-L:L)</f>
        <v>1.4000000000000057</v>
      </c>
    </row>
    <row r="36" spans="11:13" x14ac:dyDescent="0.3">
      <c r="K36">
        <v>65.599999999999994</v>
      </c>
      <c r="L36">
        <v>64.3</v>
      </c>
      <c r="M36">
        <f>IF(ABS(K:K-L:L) &gt; 3, "BAD", K:K-L:L)</f>
        <v>1.2999999999999972</v>
      </c>
    </row>
    <row r="37" spans="11:13" x14ac:dyDescent="0.3">
      <c r="K37">
        <v>65.8</v>
      </c>
      <c r="L37">
        <v>65</v>
      </c>
      <c r="M37">
        <f>IF(ABS(K:K-L:L) &gt; 3, "BAD", K:K-L:L)</f>
        <v>0.79999999999999716</v>
      </c>
    </row>
    <row r="38" spans="11:13" x14ac:dyDescent="0.3">
      <c r="K38">
        <v>66.099999999999994</v>
      </c>
      <c r="L38">
        <v>65.2</v>
      </c>
      <c r="M38">
        <f>IF(ABS(K:K-L:L) &gt; 3, "BAD", K:K-L:L)</f>
        <v>0.89999999999999147</v>
      </c>
    </row>
    <row r="39" spans="11:13" x14ac:dyDescent="0.3">
      <c r="K39">
        <v>66.2</v>
      </c>
      <c r="L39">
        <v>64.8</v>
      </c>
      <c r="M39">
        <f>IF(ABS(K:K-L:L) &gt; 3, "BAD", K:K-L:L)</f>
        <v>1.4000000000000057</v>
      </c>
    </row>
    <row r="40" spans="11:13" x14ac:dyDescent="0.3">
      <c r="K40">
        <v>66.400000000000006</v>
      </c>
      <c r="L40">
        <v>65.099999999999994</v>
      </c>
      <c r="M40">
        <f>IF(ABS(K:K-L:L) &gt; 3, "BAD", K:K-L:L)</f>
        <v>1.3000000000000114</v>
      </c>
    </row>
    <row r="41" spans="11:13" x14ac:dyDescent="0.3">
      <c r="K41">
        <v>66.599999999999994</v>
      </c>
      <c r="L41">
        <v>65.099999999999994</v>
      </c>
      <c r="M41">
        <f>IF(ABS(K:K-L:L) &gt; 3, "BAD", K:K-L:L)</f>
        <v>1.5</v>
      </c>
    </row>
    <row r="42" spans="11:13" x14ac:dyDescent="0.3">
      <c r="K42">
        <v>66.8</v>
      </c>
      <c r="L42">
        <v>65.3</v>
      </c>
      <c r="M42">
        <f>IF(ABS(K:K-L:L) &gt; 3, "BAD", K:K-L:L)</f>
        <v>1.5</v>
      </c>
    </row>
    <row r="43" spans="11:13" x14ac:dyDescent="0.3">
      <c r="K43">
        <v>67</v>
      </c>
      <c r="L43">
        <v>65.599999999999994</v>
      </c>
      <c r="M43">
        <f>IF(ABS(K:K-L:L) &gt; 3, "BAD", K:K-L:L)</f>
        <v>1.4000000000000057</v>
      </c>
    </row>
    <row r="44" spans="11:13" x14ac:dyDescent="0.3">
      <c r="K44">
        <v>67.3</v>
      </c>
      <c r="L44">
        <v>65.900000000000006</v>
      </c>
      <c r="M44">
        <f>IF(ABS(K:K-L:L) &gt; 3, "BAD", K:K-L:L)</f>
        <v>1.3999999999999915</v>
      </c>
    </row>
    <row r="45" spans="11:13" x14ac:dyDescent="0.3">
      <c r="K45">
        <v>67.5</v>
      </c>
      <c r="L45">
        <v>66.099999999999994</v>
      </c>
      <c r="M45">
        <f>IF(ABS(K:K-L:L) &gt; 3, "BAD", K:K-L:L)</f>
        <v>1.4000000000000057</v>
      </c>
    </row>
    <row r="46" spans="11:13" x14ac:dyDescent="0.3">
      <c r="K46">
        <v>68.099999999999994</v>
      </c>
      <c r="L46">
        <v>66.400000000000006</v>
      </c>
      <c r="M46">
        <f>IF(ABS(K:K-L:L) &gt; 3, "BAD", K:K-L:L)</f>
        <v>1.6999999999999886</v>
      </c>
    </row>
    <row r="47" spans="11:13" x14ac:dyDescent="0.3">
      <c r="K47">
        <v>68.3</v>
      </c>
      <c r="L47">
        <v>66.7</v>
      </c>
      <c r="M47">
        <f>IF(ABS(K:K-L:L) &gt; 3, "BAD", K:K-L:L)</f>
        <v>1.5999999999999943</v>
      </c>
    </row>
    <row r="48" spans="11:13" x14ac:dyDescent="0.3">
      <c r="K48">
        <v>68.3</v>
      </c>
      <c r="L48">
        <v>66.900000000000006</v>
      </c>
      <c r="M48">
        <f>IF(ABS(K:K-L:L) &gt; 3, "BAD", K:K-L:L)</f>
        <v>1.3999999999999915</v>
      </c>
    </row>
    <row r="49" spans="11:13" x14ac:dyDescent="0.3">
      <c r="K49">
        <v>69</v>
      </c>
      <c r="L49">
        <v>67.5</v>
      </c>
      <c r="M49">
        <f>IF(ABS(K:K-L:L) &gt; 3, "BAD", K:K-L:L)</f>
        <v>1.5</v>
      </c>
    </row>
    <row r="50" spans="11:13" x14ac:dyDescent="0.3">
      <c r="K50">
        <v>69.2</v>
      </c>
      <c r="L50">
        <v>67.7</v>
      </c>
      <c r="M50">
        <f>IF(ABS(K:K-L:L) &gt; 3, "BAD", K:K-L:L)</f>
        <v>1.5</v>
      </c>
    </row>
    <row r="51" spans="11:13" x14ac:dyDescent="0.3">
      <c r="K51">
        <v>69.900000000000006</v>
      </c>
      <c r="L51">
        <v>68.7</v>
      </c>
      <c r="M51">
        <f>IF(ABS(K:K-L:L) &gt; 3, "BAD", K:K-L:L)</f>
        <v>1.2000000000000028</v>
      </c>
    </row>
    <row r="52" spans="11:13" x14ac:dyDescent="0.3">
      <c r="K52">
        <v>70.099999999999994</v>
      </c>
      <c r="L52">
        <v>69.2</v>
      </c>
      <c r="M52">
        <f>IF(ABS(K:K-L:L) &gt; 3, "BAD", K:K-L:L)</f>
        <v>0.89999999999999147</v>
      </c>
    </row>
    <row r="53" spans="11:13" x14ac:dyDescent="0.3">
      <c r="K53">
        <v>70.7</v>
      </c>
      <c r="L53">
        <v>69.099999999999994</v>
      </c>
      <c r="M53">
        <f>IF(ABS(K:K-L:L) &gt; 3, "BAD", K:K-L:L)</f>
        <v>1.6000000000000085</v>
      </c>
    </row>
    <row r="54" spans="11:13" x14ac:dyDescent="0.3">
      <c r="K54">
        <v>71.099999999999994</v>
      </c>
      <c r="L54">
        <v>70.3</v>
      </c>
      <c r="M54">
        <f>IF(ABS(K:K-L:L) &gt; 3, "BAD", K:K-L:L)</f>
        <v>0.79999999999999716</v>
      </c>
    </row>
    <row r="55" spans="11:13" x14ac:dyDescent="0.3">
      <c r="K55">
        <v>71.8</v>
      </c>
      <c r="L55">
        <v>70.5</v>
      </c>
      <c r="M55">
        <f>IF(ABS(K:K-L:L) &gt; 3, "BAD", K:K-L:L)</f>
        <v>1.2999999999999972</v>
      </c>
    </row>
    <row r="56" spans="11:13" x14ac:dyDescent="0.3">
      <c r="K56">
        <v>72.3</v>
      </c>
      <c r="L56">
        <v>70.599999999999994</v>
      </c>
      <c r="M56">
        <f>IF(ABS(K:K-L:L) &gt; 3, "BAD", K:K-L:L)</f>
        <v>1.7000000000000028</v>
      </c>
    </row>
    <row r="57" spans="11:13" x14ac:dyDescent="0.3">
      <c r="K57">
        <v>73</v>
      </c>
      <c r="L57">
        <v>71.900000000000006</v>
      </c>
      <c r="M57">
        <f>IF(ABS(K:K-L:L) &gt; 3, "BAD", K:K-L:L)</f>
        <v>1.0999999999999943</v>
      </c>
    </row>
    <row r="58" spans="11:13" x14ac:dyDescent="0.3">
      <c r="K58">
        <v>73.5</v>
      </c>
      <c r="L58">
        <v>72</v>
      </c>
      <c r="M58">
        <f>IF(ABS(K:K-L:L) &gt; 3, "BAD", K:K-L:L)</f>
        <v>1.5</v>
      </c>
    </row>
    <row r="59" spans="11:13" x14ac:dyDescent="0.3">
      <c r="K59">
        <v>74.3</v>
      </c>
      <c r="L59">
        <v>73.2</v>
      </c>
      <c r="M59">
        <f>IF(ABS(K:K-L:L) &gt; 3, "BAD", K:K-L:L)</f>
        <v>1.0999999999999943</v>
      </c>
    </row>
    <row r="60" spans="11:13" x14ac:dyDescent="0.3">
      <c r="K60">
        <v>74.8</v>
      </c>
      <c r="L60">
        <v>74</v>
      </c>
      <c r="M60">
        <f>IF(ABS(K:K-L:L) &gt; 3, "BAD", K:K-L:L)</f>
        <v>0.79999999999999716</v>
      </c>
    </row>
    <row r="61" spans="11:13" x14ac:dyDescent="0.3">
      <c r="K61">
        <v>75.8</v>
      </c>
      <c r="L61">
        <v>74.099999999999994</v>
      </c>
      <c r="M61">
        <f>IF(ABS(K:K-L:L) &gt; 3, "BAD", K:K-L:L)</f>
        <v>1.7000000000000028</v>
      </c>
    </row>
    <row r="62" spans="11:13" x14ac:dyDescent="0.3">
      <c r="K62">
        <v>76.5</v>
      </c>
      <c r="L62">
        <v>75.099999999999994</v>
      </c>
      <c r="M62">
        <f>IF(ABS(K:K-L:L) &gt; 3, "BAD", K:K-L:L)</f>
        <v>1.4000000000000057</v>
      </c>
    </row>
    <row r="63" spans="11:13" x14ac:dyDescent="0.3">
      <c r="K63">
        <v>77.2</v>
      </c>
      <c r="L63">
        <v>76.400000000000006</v>
      </c>
      <c r="M63">
        <f>IF(ABS(K:K-L:L) &gt; 3, "BAD", K:K-L:L)</f>
        <v>0.79999999999999716</v>
      </c>
    </row>
    <row r="64" spans="11:13" x14ac:dyDescent="0.3">
      <c r="K64">
        <v>78</v>
      </c>
      <c r="L64">
        <v>76</v>
      </c>
      <c r="M64">
        <f>IF(ABS(K:K-L:L) &gt; 3, "BAD", K:K-L:L)</f>
        <v>2</v>
      </c>
    </row>
    <row r="65" spans="11:13" x14ac:dyDescent="0.3">
      <c r="K65">
        <v>78.7</v>
      </c>
      <c r="L65">
        <v>78</v>
      </c>
      <c r="M65">
        <f>IF(ABS(K:K-L:L) &gt; 3, "BAD", K:K-L:L)</f>
        <v>0.70000000000000284</v>
      </c>
    </row>
    <row r="66" spans="11:13" x14ac:dyDescent="0.3">
      <c r="K66">
        <v>79.400000000000006</v>
      </c>
      <c r="L66">
        <v>78.8</v>
      </c>
      <c r="M66">
        <f>IF(ABS(K:K-L:L) &gt; 3, "BAD", K:K-L:L)</f>
        <v>0.60000000000000853</v>
      </c>
    </row>
    <row r="67" spans="11:13" x14ac:dyDescent="0.3">
      <c r="K67">
        <v>80.7</v>
      </c>
      <c r="L67">
        <v>79.8</v>
      </c>
      <c r="M67">
        <f>IF(ABS(K:K-L:L) &gt; 3, "BAD", K:K-L:L)</f>
        <v>0.90000000000000568</v>
      </c>
    </row>
    <row r="68" spans="11:13" x14ac:dyDescent="0.3">
      <c r="K68">
        <v>81.7</v>
      </c>
      <c r="L68">
        <v>79.400000000000006</v>
      </c>
      <c r="M68">
        <f>IF(ABS(K:K-L:L) &gt; 3, "BAD", K:K-L:L)</f>
        <v>2.2999999999999972</v>
      </c>
    </row>
    <row r="69" spans="11:13" x14ac:dyDescent="0.3">
      <c r="K69">
        <v>82.6</v>
      </c>
      <c r="L69">
        <v>80.5</v>
      </c>
      <c r="M69">
        <f>IF(ABS(K:K-L:L) &gt; 3, "BAD", K:K-L:L)</f>
        <v>2.0999999999999943</v>
      </c>
    </row>
    <row r="70" spans="11:13" x14ac:dyDescent="0.3">
      <c r="K70">
        <v>83.5</v>
      </c>
      <c r="L70">
        <v>82.7</v>
      </c>
      <c r="M70">
        <f>IF(ABS(K:K-L:L) &gt; 3, "BAD", K:K-L:L)</f>
        <v>0.79999999999999716</v>
      </c>
    </row>
    <row r="71" spans="11:13" x14ac:dyDescent="0.3">
      <c r="K71">
        <v>84.5</v>
      </c>
      <c r="L71">
        <v>82.3</v>
      </c>
      <c r="M71">
        <f>IF(ABS(K:K-L:L) &gt; 3, "BAD", K:K-L:L)</f>
        <v>2.2000000000000028</v>
      </c>
    </row>
    <row r="72" spans="11:13" x14ac:dyDescent="0.3">
      <c r="K72">
        <v>85.8</v>
      </c>
      <c r="L72">
        <v>83.9</v>
      </c>
      <c r="M72">
        <f>IF(ABS(K:K-L:L) &gt; 3, "BAD", K:K-L:L)</f>
        <v>1.8999999999999915</v>
      </c>
    </row>
    <row r="73" spans="11:13" x14ac:dyDescent="0.3">
      <c r="K73">
        <v>86.8</v>
      </c>
      <c r="L73">
        <v>84.4</v>
      </c>
      <c r="M73">
        <f>IF(ABS(K:K-L:L) &gt; 3, "BAD", K:K-L:L)</f>
        <v>2.3999999999999915</v>
      </c>
    </row>
    <row r="74" spans="11:13" x14ac:dyDescent="0.3">
      <c r="K74">
        <v>87.8</v>
      </c>
      <c r="L74">
        <v>85.8</v>
      </c>
      <c r="M74">
        <f>IF(ABS(K:K-L:L) &gt; 3, "BAD", K:K-L:L)</f>
        <v>2</v>
      </c>
    </row>
    <row r="75" spans="11:13" x14ac:dyDescent="0.3">
      <c r="K75">
        <v>88.8</v>
      </c>
      <c r="L75">
        <v>87.5</v>
      </c>
      <c r="M75">
        <f>IF(ABS(K:K-L:L) &gt; 3, "BAD", K:K-L:L)</f>
        <v>1.2999999999999972</v>
      </c>
    </row>
    <row r="76" spans="11:13" x14ac:dyDescent="0.3">
      <c r="K76">
        <v>89.8</v>
      </c>
      <c r="L76">
        <v>88.6</v>
      </c>
      <c r="M76">
        <f>IF(ABS(K:K-L:L) &gt; 3, "BAD", K:K-L:L)</f>
        <v>1.2000000000000028</v>
      </c>
    </row>
    <row r="77" spans="11:13" x14ac:dyDescent="0.3">
      <c r="K77">
        <v>90.9</v>
      </c>
      <c r="L77">
        <v>89.9</v>
      </c>
      <c r="M77">
        <f>IF(ABS(K:K-L:L) &gt; 3, "BAD", K:K-L:L)</f>
        <v>1</v>
      </c>
    </row>
    <row r="78" spans="11:13" x14ac:dyDescent="0.3">
      <c r="K78">
        <v>92.4</v>
      </c>
      <c r="L78">
        <v>91.3</v>
      </c>
      <c r="M78">
        <f>IF(ABS(K:K-L:L) &gt; 3, "BAD", K:K-L:L)</f>
        <v>1.1000000000000085</v>
      </c>
    </row>
    <row r="79" spans="11:13" x14ac:dyDescent="0.3">
      <c r="K79">
        <v>93.4</v>
      </c>
      <c r="L79">
        <v>92.3</v>
      </c>
      <c r="M79">
        <f>IF(ABS(K:K-L:L) &gt; 3, "BAD", K:K-L:L)</f>
        <v>1.1000000000000085</v>
      </c>
    </row>
    <row r="80" spans="11:13" x14ac:dyDescent="0.3">
      <c r="K80">
        <v>94.5</v>
      </c>
      <c r="L80">
        <v>92.9</v>
      </c>
      <c r="M80">
        <f>IF(ABS(K:K-L:L) &gt; 3, "BAD", K:K-L:L)</f>
        <v>1.5999999999999943</v>
      </c>
    </row>
    <row r="81" spans="11:13" x14ac:dyDescent="0.3">
      <c r="K81">
        <v>95.6</v>
      </c>
      <c r="L81">
        <v>95</v>
      </c>
      <c r="M81">
        <f>IF(ABS(K:K-L:L) &gt; 3, "BAD", K:K-L:L)</f>
        <v>0.59999999999999432</v>
      </c>
    </row>
    <row r="82" spans="11:13" x14ac:dyDescent="0.3">
      <c r="K82">
        <v>96.7</v>
      </c>
      <c r="L82">
        <v>96.3</v>
      </c>
      <c r="M82">
        <f>IF(ABS(K:K-L:L) &gt; 3, "BAD", K:K-L:L)</f>
        <v>0.40000000000000568</v>
      </c>
    </row>
    <row r="83" spans="11:13" x14ac:dyDescent="0.3">
      <c r="K83">
        <v>97.8</v>
      </c>
      <c r="L83">
        <v>97.6</v>
      </c>
      <c r="M83">
        <f>IF(ABS(K:K-L:L) &gt; 3, "BAD", K:K-L:L)</f>
        <v>0.20000000000000284</v>
      </c>
    </row>
    <row r="84" spans="11:13" x14ac:dyDescent="0.3">
      <c r="K84">
        <v>99.5</v>
      </c>
      <c r="L84">
        <v>98.9</v>
      </c>
      <c r="M84">
        <f>IF(ABS(K:K-L:L) &gt; 3, "BAD", K:K-L:L)</f>
        <v>0.59999999999999432</v>
      </c>
    </row>
    <row r="85" spans="11:13" x14ac:dyDescent="0.3">
      <c r="K85">
        <v>100.6</v>
      </c>
      <c r="L85">
        <v>100.3</v>
      </c>
      <c r="M85">
        <f>IF(ABS(K:K-L:L) &gt; 3, "BAD", K:K-L:L)</f>
        <v>0.29999999999999716</v>
      </c>
    </row>
    <row r="86" spans="11:13" x14ac:dyDescent="0.3">
      <c r="K86">
        <v>101.8</v>
      </c>
      <c r="L86">
        <v>100.9</v>
      </c>
      <c r="M86">
        <f>IF(ABS(K:K-L:L) &gt; 3, "BAD", K:K-L:L)</f>
        <v>0.89999999999999147</v>
      </c>
    </row>
    <row r="87" spans="11:13" x14ac:dyDescent="0.3">
      <c r="K87">
        <v>103.2</v>
      </c>
      <c r="L87">
        <v>103.2</v>
      </c>
      <c r="M87">
        <f>IF(ABS(K:K-L:L) &gt; 3, "BAD", K:K-L:L)</f>
        <v>0</v>
      </c>
    </row>
    <row r="88" spans="11:13" x14ac:dyDescent="0.3">
      <c r="K88">
        <v>104.3</v>
      </c>
      <c r="L88">
        <v>104.5</v>
      </c>
      <c r="M88">
        <f>IF(ABS(K:K-L:L) &gt; 3, "BAD", K:K-L:L)</f>
        <v>-0.20000000000000284</v>
      </c>
    </row>
    <row r="89" spans="11:13" x14ac:dyDescent="0.3">
      <c r="K89">
        <v>105.5</v>
      </c>
      <c r="L89">
        <v>105.8</v>
      </c>
      <c r="M89">
        <f>IF(ABS(K:K-L:L) &gt; 3, "BAD", K:K-L:L)</f>
        <v>-0.29999999999999716</v>
      </c>
    </row>
    <row r="90" spans="11:13" x14ac:dyDescent="0.3">
      <c r="K90">
        <v>107</v>
      </c>
      <c r="L90">
        <v>106.9</v>
      </c>
      <c r="M90">
        <f>IF(ABS(K:K-L:L) &gt; 3, "BAD", K:K-L:L)</f>
        <v>9.9999999999994316E-2</v>
      </c>
    </row>
    <row r="91" spans="11:13" x14ac:dyDescent="0.3">
      <c r="K91">
        <v>108.2</v>
      </c>
      <c r="L91">
        <v>108.2</v>
      </c>
      <c r="M91">
        <f>IF(ABS(K:K-L:L) &gt; 3, "BAD", K:K-L:L)</f>
        <v>0</v>
      </c>
    </row>
    <row r="92" spans="11:13" x14ac:dyDescent="0.3">
      <c r="K92">
        <v>109.4</v>
      </c>
      <c r="L92">
        <v>109.8</v>
      </c>
      <c r="M92">
        <f>IF(ABS(K:K-L:L) &gt; 3, "BAD", K:K-L:L)</f>
        <v>-0.39999999999999147</v>
      </c>
    </row>
    <row r="93" spans="11:13" x14ac:dyDescent="0.3">
      <c r="K93">
        <v>110.7</v>
      </c>
      <c r="L93">
        <v>111.4</v>
      </c>
      <c r="M93">
        <f>IF(ABS(K:K-L:L) &gt; 3, "BAD", K:K-L:L)</f>
        <v>-0.70000000000000284</v>
      </c>
    </row>
    <row r="94" spans="11:13" x14ac:dyDescent="0.3">
      <c r="K94">
        <v>111.8</v>
      </c>
      <c r="L94">
        <v>112</v>
      </c>
      <c r="M94">
        <f>IF(ABS(K:K-L:L) &gt; 3, "BAD", K:K-L:L)</f>
        <v>-0.20000000000000284</v>
      </c>
    </row>
    <row r="95" spans="11:13" x14ac:dyDescent="0.3">
      <c r="K95">
        <v>113.6</v>
      </c>
      <c r="L95">
        <v>113.3</v>
      </c>
      <c r="M95">
        <f>IF(ABS(K:K-L:L) &gt; 3, "BAD", K:K-L:L)</f>
        <v>0.29999999999999716</v>
      </c>
    </row>
    <row r="96" spans="11:13" x14ac:dyDescent="0.3">
      <c r="K96">
        <v>114.8</v>
      </c>
      <c r="L96">
        <v>115.4</v>
      </c>
      <c r="M96">
        <f>IF(ABS(K:K-L:L) &gt; 3, "BAD", K:K-L:L)</f>
        <v>-0.60000000000000853</v>
      </c>
    </row>
    <row r="97" spans="11:13" x14ac:dyDescent="0.3">
      <c r="K97">
        <v>116</v>
      </c>
      <c r="L97">
        <v>116.7</v>
      </c>
      <c r="M97">
        <f>IF(ABS(K:K-L:L) &gt; 3, "BAD", K:K-L:L)</f>
        <v>-0.70000000000000284</v>
      </c>
    </row>
    <row r="98" spans="11:13" x14ac:dyDescent="0.3">
      <c r="K98">
        <v>117.2</v>
      </c>
      <c r="L98">
        <v>118</v>
      </c>
      <c r="M98">
        <f>IF(ABS(K:K-L:L) &gt; 3, "BAD", K:K-L:L)</f>
        <v>-0.79999999999999716</v>
      </c>
    </row>
    <row r="99" spans="11:13" x14ac:dyDescent="0.3">
      <c r="K99">
        <v>118.3</v>
      </c>
      <c r="L99">
        <v>118.9</v>
      </c>
      <c r="M99">
        <f>IF(ABS(K:K-L:L) &gt; 3, "BAD", K:K-L:L)</f>
        <v>-0.60000000000000853</v>
      </c>
    </row>
    <row r="100" spans="11:13" x14ac:dyDescent="0.3">
      <c r="K100">
        <v>119.4</v>
      </c>
      <c r="L100">
        <v>120.7</v>
      </c>
      <c r="M100">
        <f>IF(ABS(K:K-L:L) &gt; 3, "BAD", K:K-L:L)</f>
        <v>-1.2999999999999972</v>
      </c>
    </row>
    <row r="101" spans="11:13" x14ac:dyDescent="0.3">
      <c r="K101">
        <v>121</v>
      </c>
      <c r="L101">
        <v>121.8</v>
      </c>
      <c r="M101">
        <f>IF(ABS(K:K-L:L) &gt; 3, "BAD", K:K-L:L)</f>
        <v>-0.79999999999999716</v>
      </c>
    </row>
    <row r="102" spans="11:13" x14ac:dyDescent="0.3">
      <c r="K102">
        <v>122.1</v>
      </c>
      <c r="L102">
        <v>123.1</v>
      </c>
      <c r="M102">
        <f>IF(ABS(K:K-L:L) &gt; 3, "BAD", K:K-L:L)</f>
        <v>-1</v>
      </c>
    </row>
    <row r="103" spans="11:13" x14ac:dyDescent="0.3">
      <c r="K103">
        <v>123.3</v>
      </c>
      <c r="L103">
        <v>124.4</v>
      </c>
      <c r="M103">
        <f>IF(ABS(K:K-L:L) &gt; 3, "BAD", K:K-L:L)</f>
        <v>-1.1000000000000085</v>
      </c>
    </row>
    <row r="104" spans="11:13" x14ac:dyDescent="0.3">
      <c r="K104">
        <v>124.3</v>
      </c>
      <c r="L104">
        <v>124.9</v>
      </c>
      <c r="M104">
        <f>IF(ABS(K:K-L:L) &gt; 3, "BAD", K:K-L:L)</f>
        <v>-0.60000000000000853</v>
      </c>
    </row>
    <row r="105" spans="11:13" x14ac:dyDescent="0.3">
      <c r="K105">
        <v>125.5</v>
      </c>
      <c r="L105">
        <v>126.8</v>
      </c>
      <c r="M105">
        <f>IF(ABS(K:K-L:L) &gt; 3, "BAD", K:K-L:L)</f>
        <v>-1.2999999999999972</v>
      </c>
    </row>
    <row r="106" spans="11:13" x14ac:dyDescent="0.3">
      <c r="K106">
        <v>126.7</v>
      </c>
      <c r="L106">
        <v>128.1</v>
      </c>
      <c r="M106">
        <f>IF(ABS(K:K-L:L) &gt; 3, "BAD", K:K-L:L)</f>
        <v>-1.3999999999999915</v>
      </c>
    </row>
    <row r="107" spans="11:13" x14ac:dyDescent="0.3">
      <c r="K107">
        <v>128.4</v>
      </c>
      <c r="L107">
        <v>129.9</v>
      </c>
      <c r="M107">
        <f>IF(ABS(K:K-L:L) &gt; 3, "BAD", K:K-L:L)</f>
        <v>-1.5</v>
      </c>
    </row>
    <row r="108" spans="11:13" x14ac:dyDescent="0.3">
      <c r="K108">
        <v>129.6</v>
      </c>
      <c r="L108">
        <v>131.30000000000001</v>
      </c>
      <c r="M108">
        <f>IF(ABS(K:K-L:L) &gt; 3, "BAD", K:K-L:L)</f>
        <v>-1.7000000000000171</v>
      </c>
    </row>
    <row r="109" spans="11:13" x14ac:dyDescent="0.3">
      <c r="K109">
        <v>130.6</v>
      </c>
      <c r="L109">
        <v>132.30000000000001</v>
      </c>
      <c r="M109">
        <f>IF(ABS(K:K-L:L) &gt; 3, "BAD", K:K-L:L)</f>
        <v>-1.7000000000000171</v>
      </c>
    </row>
    <row r="110" spans="11:13" x14ac:dyDescent="0.3">
      <c r="K110">
        <v>131.6</v>
      </c>
      <c r="L110">
        <v>132.6</v>
      </c>
      <c r="M110">
        <f>IF(ABS(K:K-L:L) &gt; 3, "BAD", K:K-L:L)</f>
        <v>-1</v>
      </c>
    </row>
    <row r="111" spans="11:13" x14ac:dyDescent="0.3">
      <c r="K111">
        <v>132.80000000000001</v>
      </c>
      <c r="L111">
        <v>133.9</v>
      </c>
      <c r="M111">
        <f>IF(ABS(K:K-L:L) &gt; 3, "BAD", K:K-L:L)</f>
        <v>-1.0999999999999943</v>
      </c>
    </row>
    <row r="112" spans="11:13" x14ac:dyDescent="0.3">
      <c r="K112">
        <v>134.6</v>
      </c>
      <c r="L112">
        <v>136</v>
      </c>
      <c r="M112">
        <f>IF(ABS(K:K-L:L) &gt; 3, "BAD", K:K-L:L)</f>
        <v>-1.4000000000000057</v>
      </c>
    </row>
    <row r="113" spans="11:13" x14ac:dyDescent="0.3">
      <c r="K113">
        <v>135.69999999999999</v>
      </c>
      <c r="L113">
        <v>136.5</v>
      </c>
      <c r="M113">
        <f>IF(ABS(K:K-L:L) &gt; 3, "BAD", K:K-L:L)</f>
        <v>-0.80000000000001137</v>
      </c>
    </row>
    <row r="114" spans="11:13" x14ac:dyDescent="0.3">
      <c r="K114">
        <v>136.9</v>
      </c>
      <c r="L114">
        <v>138.4</v>
      </c>
      <c r="M114">
        <f>IF(ABS(K:K-L:L) &gt; 3, "BAD", K:K-L:L)</f>
        <v>-1.5</v>
      </c>
    </row>
    <row r="115" spans="11:13" x14ac:dyDescent="0.3">
      <c r="K115">
        <v>138.19999999999999</v>
      </c>
      <c r="L115">
        <v>140.5</v>
      </c>
      <c r="M115">
        <f>IF(ABS(K:K-L:L) &gt; 3, "BAD", K:K-L:L)</f>
        <v>-2.3000000000000114</v>
      </c>
    </row>
    <row r="116" spans="11:13" x14ac:dyDescent="0.3">
      <c r="K116">
        <v>139.80000000000001</v>
      </c>
      <c r="L116">
        <v>141.6</v>
      </c>
      <c r="M116">
        <f>IF(ABS(K:K-L:L) &gt; 3, "BAD", K:K-L:L)</f>
        <v>-1.7999999999999829</v>
      </c>
    </row>
    <row r="117" spans="11:13" x14ac:dyDescent="0.3">
      <c r="K117">
        <v>140.80000000000001</v>
      </c>
      <c r="L117">
        <v>142.1</v>
      </c>
      <c r="M117">
        <f>IF(ABS(K:K-L:L) &gt; 3, "BAD", K:K-L:L)</f>
        <v>-1.2999999999999829</v>
      </c>
    </row>
    <row r="118" spans="11:13" x14ac:dyDescent="0.3">
      <c r="K118">
        <v>141.9</v>
      </c>
      <c r="L118">
        <v>143.19999999999999</v>
      </c>
      <c r="M118">
        <f>IF(ABS(K:K-L:L) &gt; 3, "BAD", K:K-L:L)</f>
        <v>-1.2999999999999829</v>
      </c>
    </row>
    <row r="119" spans="11:13" x14ac:dyDescent="0.3">
      <c r="K119">
        <v>142.80000000000001</v>
      </c>
      <c r="L119">
        <v>145.30000000000001</v>
      </c>
      <c r="M119">
        <f>IF(ABS(K:K-L:L) &gt; 3, "BAD", K:K-L:L)</f>
        <v>-2.5</v>
      </c>
    </row>
    <row r="120" spans="11:13" x14ac:dyDescent="0.3">
      <c r="K120">
        <v>144.19999999999999</v>
      </c>
      <c r="L120">
        <v>145.30000000000001</v>
      </c>
      <c r="M120">
        <f>IF(ABS(K:K-L:L) &gt; 3, "BAD", K:K-L:L)</f>
        <v>-1.1000000000000227</v>
      </c>
    </row>
    <row r="121" spans="11:13" x14ac:dyDescent="0.3">
      <c r="K121">
        <v>145.19999999999999</v>
      </c>
      <c r="L121">
        <v>146.6</v>
      </c>
      <c r="M121">
        <f>IF(ABS(K:K-L:L) &gt; 3, "BAD", K:K-L:L)</f>
        <v>-1.4000000000000057</v>
      </c>
    </row>
    <row r="122" spans="11:13" x14ac:dyDescent="0.3">
      <c r="K122">
        <v>146.4</v>
      </c>
      <c r="L122">
        <v>147.9</v>
      </c>
      <c r="M122">
        <f>IF(ABS(K:K-L:L) &gt; 3, "BAD", K:K-L:L)</f>
        <v>-1.5</v>
      </c>
    </row>
    <row r="123" spans="11:13" x14ac:dyDescent="0.3">
      <c r="K123">
        <v>147.4</v>
      </c>
      <c r="L123">
        <v>149.6</v>
      </c>
      <c r="M123">
        <f>IF(ABS(K:K-L:L) &gt; 3, "BAD", K:K-L:L)</f>
        <v>-2.1999999999999886</v>
      </c>
    </row>
    <row r="124" spans="11:13" x14ac:dyDescent="0.3">
      <c r="K124">
        <v>148.30000000000001</v>
      </c>
      <c r="L124">
        <v>149.80000000000001</v>
      </c>
      <c r="M124">
        <f>IF(ABS(K:K-L:L) &gt; 3, "BAD", K:K-L:L)</f>
        <v>-1.5</v>
      </c>
    </row>
    <row r="125" spans="11:13" x14ac:dyDescent="0.3">
      <c r="K125">
        <v>149.5</v>
      </c>
      <c r="L125">
        <v>150.80000000000001</v>
      </c>
      <c r="M125">
        <f>IF(ABS(K:K-L:L) &gt; 3, "BAD", K:K-L:L)</f>
        <v>-1.3000000000000114</v>
      </c>
    </row>
    <row r="126" spans="11:13" x14ac:dyDescent="0.3">
      <c r="K126">
        <v>150.6</v>
      </c>
      <c r="L126">
        <v>153</v>
      </c>
      <c r="M126">
        <f>IF(ABS(K:K-L:L) &gt; 3, "BAD", K:K-L:L)</f>
        <v>-2.4000000000000057</v>
      </c>
    </row>
    <row r="127" spans="11:13" x14ac:dyDescent="0.3">
      <c r="K127">
        <v>151.4</v>
      </c>
      <c r="L127">
        <v>153.80000000000001</v>
      </c>
      <c r="M127">
        <f>IF(ABS(K:K-L:L) &gt; 3, "BAD", K:K-L:L)</f>
        <v>-2.4000000000000057</v>
      </c>
    </row>
    <row r="128" spans="11:13" x14ac:dyDescent="0.3">
      <c r="K128">
        <v>152.30000000000001</v>
      </c>
      <c r="L128">
        <v>154.30000000000001</v>
      </c>
      <c r="M128">
        <f>IF(ABS(K:K-L:L) &gt; 3, "BAD", K:K-L:L)</f>
        <v>-2</v>
      </c>
    </row>
    <row r="129" spans="11:13" x14ac:dyDescent="0.3">
      <c r="K129">
        <v>153.9</v>
      </c>
      <c r="L129">
        <v>156.19999999999999</v>
      </c>
      <c r="M129">
        <f>IF(ABS(K:K-L:L) &gt; 3, "BAD", K:K-L:L)</f>
        <v>-2.2999999999999829</v>
      </c>
    </row>
    <row r="130" spans="11:13" x14ac:dyDescent="0.3">
      <c r="K130">
        <v>154.80000000000001</v>
      </c>
      <c r="L130">
        <v>156.69999999999999</v>
      </c>
      <c r="M130">
        <f>IF(ABS(K:K-L:L) &gt; 3, "BAD", K:K-L:L)</f>
        <v>-1.8999999999999773</v>
      </c>
    </row>
    <row r="131" spans="11:13" x14ac:dyDescent="0.3">
      <c r="K131">
        <v>155.80000000000001</v>
      </c>
      <c r="L131">
        <v>158.30000000000001</v>
      </c>
      <c r="M131">
        <f>IF(ABS(K:K-L:L) &gt; 3, "BAD", K:K-L:L)</f>
        <v>-2.5</v>
      </c>
    </row>
    <row r="132" spans="11:13" x14ac:dyDescent="0.3">
      <c r="K132">
        <v>156.80000000000001</v>
      </c>
      <c r="L132">
        <v>158.5</v>
      </c>
      <c r="M132">
        <f>IF(ABS(K:K-L:L) &gt; 3, "BAD", K:K-L:L)</f>
        <v>-1.6999999999999886</v>
      </c>
    </row>
    <row r="133" spans="11:13" x14ac:dyDescent="0.3">
      <c r="K133">
        <v>157.9</v>
      </c>
      <c r="L133">
        <v>160.4</v>
      </c>
      <c r="M133">
        <f>IF(ABS(K:K-L:L) &gt; 3, "BAD", K:K-L:L)</f>
        <v>-2.5</v>
      </c>
    </row>
    <row r="134" spans="11:13" x14ac:dyDescent="0.3">
      <c r="K134">
        <v>158.80000000000001</v>
      </c>
      <c r="L134">
        <v>160.6</v>
      </c>
      <c r="M134">
        <f>IF(ABS(K:K-L:L) &gt; 3, "BAD", K:K-L:L)</f>
        <v>-1.7999999999999829</v>
      </c>
    </row>
    <row r="135" spans="11:13" x14ac:dyDescent="0.3">
      <c r="K135">
        <v>159.9</v>
      </c>
      <c r="L135">
        <v>161.69999999999999</v>
      </c>
      <c r="M135">
        <f>IF(ABS(K:K-L:L) &gt; 3, "BAD", K:K-L:L)</f>
        <v>-1.7999999999999829</v>
      </c>
    </row>
    <row r="136" spans="11:13" x14ac:dyDescent="0.3">
      <c r="K136">
        <v>161</v>
      </c>
      <c r="L136">
        <v>162.5</v>
      </c>
      <c r="M136">
        <f>IF(ABS(K:K-L:L) &gt; 3, "BAD", K:K-L:L)</f>
        <v>-1.5</v>
      </c>
    </row>
    <row r="137" spans="11:13" x14ac:dyDescent="0.3">
      <c r="K137">
        <v>161.80000000000001</v>
      </c>
      <c r="L137">
        <v>163.30000000000001</v>
      </c>
      <c r="M137">
        <f>IF(ABS(K:K-L:L) &gt; 3, "BAD", K:K-L:L)</f>
        <v>-1.5</v>
      </c>
    </row>
    <row r="138" spans="11:13" x14ac:dyDescent="0.3">
      <c r="K138">
        <v>162.69999999999999</v>
      </c>
      <c r="L138">
        <v>164.9</v>
      </c>
      <c r="M138">
        <f>IF(ABS(K:K-L:L) &gt; 3, "BAD", K:K-L:L)</f>
        <v>-2.2000000000000171</v>
      </c>
    </row>
    <row r="139" spans="11:13" x14ac:dyDescent="0.3">
      <c r="K139">
        <v>163.4</v>
      </c>
      <c r="L139">
        <v>164.6</v>
      </c>
      <c r="M139">
        <f>IF(ABS(K:K-L:L) &gt; 3, "BAD", K:K-L:L)</f>
        <v>-1.1999999999999886</v>
      </c>
    </row>
    <row r="140" spans="11:13" x14ac:dyDescent="0.3">
      <c r="K140">
        <v>164.1</v>
      </c>
      <c r="L140">
        <v>165.9</v>
      </c>
      <c r="M140">
        <f>IF(ABS(K:K-L:L) &gt; 3, "BAD", K:K-L:L)</f>
        <v>-1.8000000000000114</v>
      </c>
    </row>
    <row r="141" spans="11:13" x14ac:dyDescent="0.3">
      <c r="K141">
        <v>165.6</v>
      </c>
      <c r="L141">
        <v>166.7</v>
      </c>
      <c r="M141">
        <f>IF(ABS(K:K-L:L) &gt; 3, "BAD", K:K-L:L)</f>
        <v>-1.0999999999999943</v>
      </c>
    </row>
    <row r="142" spans="11:13" x14ac:dyDescent="0.3">
      <c r="K142">
        <v>166.5</v>
      </c>
      <c r="L142">
        <v>167.8</v>
      </c>
      <c r="M142">
        <f>IF(ABS(K:K-L:L) &gt; 3, "BAD", K:K-L:L)</f>
        <v>-1.3000000000000114</v>
      </c>
    </row>
    <row r="143" spans="11:13" x14ac:dyDescent="0.3">
      <c r="K143">
        <v>167.4</v>
      </c>
      <c r="L143">
        <v>168.8</v>
      </c>
      <c r="M143">
        <f>IF(ABS(K:K-L:L) &gt; 3, "BAD", K:K-L:L)</f>
        <v>-1.4000000000000057</v>
      </c>
    </row>
    <row r="144" spans="11:13" x14ac:dyDescent="0.3">
      <c r="K144">
        <v>168.3</v>
      </c>
      <c r="L144">
        <v>169.6</v>
      </c>
      <c r="M144">
        <f>IF(ABS(K:K-L:L) &gt; 3, "BAD", K:K-L:L)</f>
        <v>-1.2999999999999829</v>
      </c>
    </row>
    <row r="145" spans="11:13" x14ac:dyDescent="0.3">
      <c r="K145">
        <v>169.5</v>
      </c>
      <c r="L145">
        <v>170.7</v>
      </c>
      <c r="M145">
        <f>IF(ABS(K:K-L:L) &gt; 3, "BAD", K:K-L:L)</f>
        <v>-1.1999999999999886</v>
      </c>
    </row>
    <row r="146" spans="11:13" x14ac:dyDescent="0.3">
      <c r="K146">
        <v>170.4</v>
      </c>
      <c r="L146">
        <v>171.5</v>
      </c>
      <c r="M146">
        <f>IF(ABS(K:K-L:L) &gt; 3, "BAD", K:K-L:L)</f>
        <v>-1.0999999999999943</v>
      </c>
    </row>
    <row r="147" spans="11:13" x14ac:dyDescent="0.3">
      <c r="K147">
        <v>171.2</v>
      </c>
      <c r="L147">
        <v>172.3</v>
      </c>
      <c r="M147">
        <f>IF(ABS(K:K-L:L) &gt; 3, "BAD", K:K-L:L)</f>
        <v>-1.1000000000000227</v>
      </c>
    </row>
    <row r="148" spans="11:13" x14ac:dyDescent="0.3">
      <c r="K148">
        <v>171.9</v>
      </c>
      <c r="L148">
        <v>173.3</v>
      </c>
      <c r="M148">
        <f>IF(ABS(K:K-L:L) &gt; 3, "BAD", K:K-L:L)</f>
        <v>-1.4000000000000057</v>
      </c>
    </row>
    <row r="149" spans="11:13" x14ac:dyDescent="0.3">
      <c r="K149">
        <v>173.3</v>
      </c>
      <c r="L149">
        <v>174.4</v>
      </c>
      <c r="M149">
        <f>IF(ABS(K:K-L:L) &gt; 3, "BAD", K:K-L:L)</f>
        <v>-1.0999999999999943</v>
      </c>
    </row>
    <row r="150" spans="11:13" x14ac:dyDescent="0.3">
      <c r="K150">
        <v>174.3</v>
      </c>
      <c r="L150">
        <v>175.7</v>
      </c>
      <c r="M150">
        <f>IF(ABS(K:K-L:L) &gt; 3, "BAD", K:K-L:L)</f>
        <v>-1.3999999999999773</v>
      </c>
    </row>
    <row r="151" spans="11:13" x14ac:dyDescent="0.3">
      <c r="K151">
        <v>175.5</v>
      </c>
      <c r="L151">
        <v>177.4</v>
      </c>
      <c r="M151">
        <f>IF(ABS(K:K-L:L) &gt; 3, "BAD", K:K-L:L)</f>
        <v>-1.9000000000000057</v>
      </c>
    </row>
    <row r="152" spans="11:13" x14ac:dyDescent="0.3">
      <c r="K152">
        <v>176.1</v>
      </c>
      <c r="L152">
        <v>177.3</v>
      </c>
      <c r="M152">
        <f>IF(ABS(K:K-L:L) &gt; 3, "BAD", K:K-L:L)</f>
        <v>-1.2000000000000171</v>
      </c>
    </row>
    <row r="153" spans="11:13" x14ac:dyDescent="0.3">
      <c r="K153">
        <v>177.2</v>
      </c>
      <c r="L153">
        <v>179</v>
      </c>
      <c r="M153">
        <f>IF(ABS(K:K-L:L) &gt; 3, "BAD", K:K-L:L)</f>
        <v>-1.8000000000000114</v>
      </c>
    </row>
    <row r="154" spans="11:13" x14ac:dyDescent="0.3">
      <c r="K154">
        <v>177.9</v>
      </c>
      <c r="L154">
        <v>179.2</v>
      </c>
      <c r="M154">
        <f>IF(ABS(K:K-L:L) &gt; 3, "BAD", K:K-L:L)</f>
        <v>-1.2999999999999829</v>
      </c>
    </row>
    <row r="155" spans="11:13" x14ac:dyDescent="0.3">
      <c r="K155">
        <v>178.8</v>
      </c>
      <c r="L155">
        <v>180</v>
      </c>
      <c r="M155">
        <f>IF(ABS(K:K-L:L) &gt; 3, "BAD", K:K-L:L)</f>
        <v>-1.1999999999999886</v>
      </c>
    </row>
    <row r="156" spans="11:13" x14ac:dyDescent="0.3">
      <c r="K156">
        <v>179.3</v>
      </c>
      <c r="L156">
        <v>181.6</v>
      </c>
      <c r="M156">
        <f>IF(ABS(K:K-L:L) &gt; 3, "BAD", K:K-L:L)</f>
        <v>-2.2999999999999829</v>
      </c>
    </row>
    <row r="157" spans="11:13" x14ac:dyDescent="0.3">
      <c r="K157">
        <v>180.3</v>
      </c>
      <c r="L157">
        <v>181.5</v>
      </c>
      <c r="M157">
        <f>IF(ABS(K:K-L:L) &gt; 3, "BAD", K:K-L:L)</f>
        <v>-1.1999999999999886</v>
      </c>
    </row>
    <row r="158" spans="11:13" x14ac:dyDescent="0.3">
      <c r="K158">
        <v>181.3</v>
      </c>
      <c r="L158">
        <v>182.3</v>
      </c>
      <c r="M158">
        <f>IF(ABS(K:K-L:L) &gt; 3, "BAD", K:K-L:L)</f>
        <v>-1</v>
      </c>
    </row>
    <row r="159" spans="11:13" x14ac:dyDescent="0.3">
      <c r="K159">
        <v>182.3</v>
      </c>
      <c r="L159">
        <v>183.7</v>
      </c>
      <c r="M159">
        <f>IF(ABS(K:K-L:L) &gt; 3, "BAD", K:K-L:L)</f>
        <v>-1.3999999999999773</v>
      </c>
    </row>
    <row r="160" spans="11:13" x14ac:dyDescent="0.3">
      <c r="K160">
        <v>183.2</v>
      </c>
      <c r="L160">
        <v>184.5</v>
      </c>
      <c r="M160">
        <f>IF(ABS(K:K-L:L) &gt; 3, "BAD", K:K-L:L)</f>
        <v>-1.3000000000000114</v>
      </c>
    </row>
    <row r="161" spans="11:13" x14ac:dyDescent="0.3">
      <c r="K161">
        <v>183.8</v>
      </c>
      <c r="L161">
        <v>185.2</v>
      </c>
      <c r="M161">
        <f>IF(ABS(K:K-L:L) &gt; 3, "BAD", K:K-L:L)</f>
        <v>-1.3999999999999773</v>
      </c>
    </row>
    <row r="162" spans="11:13" x14ac:dyDescent="0.3">
      <c r="K162">
        <v>185</v>
      </c>
      <c r="L162">
        <v>186.3</v>
      </c>
      <c r="M162">
        <f>IF(ABS(K:K-L:L) &gt; 3, "BAD", K:K-L:L)</f>
        <v>-1.3000000000000114</v>
      </c>
    </row>
    <row r="163" spans="11:13" x14ac:dyDescent="0.3">
      <c r="K163">
        <v>185.8</v>
      </c>
      <c r="L163">
        <v>186.8</v>
      </c>
      <c r="M163">
        <f>IF(ABS(K:K-L:L) &gt; 3, "BAD", K:K-L:L)</f>
        <v>-1</v>
      </c>
    </row>
    <row r="164" spans="11:13" x14ac:dyDescent="0.3">
      <c r="K164">
        <v>186.3</v>
      </c>
      <c r="L164">
        <v>187.9</v>
      </c>
      <c r="M164">
        <f>IF(ABS(K:K-L:L) &gt; 3, "BAD", K:K-L:L)</f>
        <v>-1.5999999999999943</v>
      </c>
    </row>
    <row r="165" spans="11:13" x14ac:dyDescent="0.3">
      <c r="K165">
        <v>187.3</v>
      </c>
      <c r="L165">
        <v>189</v>
      </c>
      <c r="M165">
        <f>IF(ABS(K:K-L:L) &gt; 3, "BAD", K:K-L:L)</f>
        <v>-1.6999999999999886</v>
      </c>
    </row>
    <row r="166" spans="11:13" x14ac:dyDescent="0.3">
      <c r="K166">
        <v>188.6</v>
      </c>
      <c r="L166">
        <v>190</v>
      </c>
      <c r="M166">
        <f>IF(ABS(K:K-L:L) &gt; 3, "BAD", K:K-L:L)</f>
        <v>-1.4000000000000057</v>
      </c>
    </row>
    <row r="167" spans="11:13" x14ac:dyDescent="0.3">
      <c r="K167">
        <v>189.2</v>
      </c>
      <c r="L167">
        <v>190.8</v>
      </c>
      <c r="M167">
        <f>IF(ABS(K:K-L:L) &gt; 3, "BAD", K:K-L:L)</f>
        <v>-1.6000000000000227</v>
      </c>
    </row>
    <row r="168" spans="11:13" x14ac:dyDescent="0.3">
      <c r="K168">
        <v>190</v>
      </c>
      <c r="L168">
        <v>191.6</v>
      </c>
      <c r="M168">
        <f>IF(ABS(K:K-L:L) &gt; 3, "BAD", K:K-L:L)</f>
        <v>-1.5999999999999943</v>
      </c>
    </row>
    <row r="169" spans="11:13" x14ac:dyDescent="0.3">
      <c r="K169">
        <v>190.7</v>
      </c>
      <c r="L169">
        <v>192.7</v>
      </c>
      <c r="M169">
        <f>IF(ABS(K:K-L:L) &gt; 3, "BAD", K:K-L:L)</f>
        <v>-2</v>
      </c>
    </row>
    <row r="170" spans="11:13" x14ac:dyDescent="0.3">
      <c r="K170">
        <v>192.2</v>
      </c>
      <c r="L170">
        <v>194.4</v>
      </c>
      <c r="M170">
        <f>IF(ABS(K:K-L:L) &gt; 3, "BAD", K:K-L:L)</f>
        <v>-2.2000000000000171</v>
      </c>
    </row>
    <row r="171" spans="11:13" x14ac:dyDescent="0.3">
      <c r="K171">
        <v>192.8</v>
      </c>
      <c r="L171">
        <v>194.2</v>
      </c>
      <c r="M171">
        <f>IF(ABS(K:K-L:L) &gt; 3, "BAD", K:K-L:L)</f>
        <v>-1.3999999999999773</v>
      </c>
    </row>
    <row r="172" spans="11:13" x14ac:dyDescent="0.3">
      <c r="K172">
        <v>193.5</v>
      </c>
      <c r="L172">
        <v>195</v>
      </c>
      <c r="M172">
        <f>IF(ABS(K:K-L:L) &gt; 3, "BAD", K:K-L:L)</f>
        <v>-1.5</v>
      </c>
    </row>
    <row r="173" spans="11:13" x14ac:dyDescent="0.3">
      <c r="K173">
        <v>194.1</v>
      </c>
      <c r="L173">
        <v>196.5</v>
      </c>
      <c r="M173">
        <f>IF(ABS(K:K-L:L) &gt; 3, "BAD", K:K-L:L)</f>
        <v>-2.4000000000000057</v>
      </c>
    </row>
    <row r="174" spans="11:13" x14ac:dyDescent="0.3">
      <c r="K174">
        <v>195</v>
      </c>
      <c r="L174">
        <v>197.3</v>
      </c>
      <c r="M174">
        <f>IF(ABS(K:K-L:L) &gt; 3, "BAD", K:K-L:L)</f>
        <v>-2.3000000000000114</v>
      </c>
    </row>
    <row r="175" spans="11:13" x14ac:dyDescent="0.3">
      <c r="K175">
        <v>195.6</v>
      </c>
      <c r="L175">
        <v>197.2</v>
      </c>
      <c r="M175">
        <f>IF(ABS(K:K-L:L) &gt; 3, "BAD", K:K-L:L)</f>
        <v>-1.5999999999999943</v>
      </c>
    </row>
    <row r="176" spans="11:13" x14ac:dyDescent="0.3">
      <c r="K176">
        <v>196.6</v>
      </c>
      <c r="L176">
        <v>198.2</v>
      </c>
      <c r="M176">
        <f>IF(ABS(K:K-L:L) &gt; 3, "BAD", K:K-L:L)</f>
        <v>-1.5999999999999943</v>
      </c>
    </row>
    <row r="177" spans="11:13" x14ac:dyDescent="0.3">
      <c r="K177">
        <v>197.7</v>
      </c>
      <c r="L177">
        <v>199</v>
      </c>
      <c r="M177">
        <f>IF(ABS(K:K-L:L) &gt; 3, "BAD", K:K-L:L)</f>
        <v>-1.3000000000000114</v>
      </c>
    </row>
    <row r="178" spans="11:13" x14ac:dyDescent="0.3">
      <c r="K178">
        <v>198.3</v>
      </c>
      <c r="L178">
        <v>199.5</v>
      </c>
      <c r="M178">
        <f>IF(ABS(K:K-L:L) &gt; 3, "BAD", K:K-L:L)</f>
        <v>-1.1999999999999886</v>
      </c>
    </row>
    <row r="179" spans="11:13" x14ac:dyDescent="0.3">
      <c r="K179">
        <v>199</v>
      </c>
      <c r="L179">
        <v>200.1</v>
      </c>
      <c r="M179">
        <f>IF(ABS(K:K-L:L) &gt; 3, "BAD", K:K-L:L)</f>
        <v>-1.0999999999999943</v>
      </c>
    </row>
    <row r="180" spans="11:13" x14ac:dyDescent="0.3">
      <c r="K180">
        <v>199.6</v>
      </c>
      <c r="L180">
        <v>201.8</v>
      </c>
      <c r="M180">
        <f>IF(ABS(K:K-L:L) &gt; 3, "BAD", K:K-L:L)</f>
        <v>-2.2000000000000171</v>
      </c>
    </row>
    <row r="181" spans="11:13" x14ac:dyDescent="0.3">
      <c r="K181">
        <v>200.2</v>
      </c>
      <c r="L181">
        <v>202.1</v>
      </c>
      <c r="M181">
        <f>IF(ABS(K:K-L:L) &gt; 3, "BAD", K:K-L:L)</f>
        <v>-1.9000000000000057</v>
      </c>
    </row>
    <row r="182" spans="11:13" x14ac:dyDescent="0.3">
      <c r="K182">
        <v>201</v>
      </c>
      <c r="L182">
        <v>202.9</v>
      </c>
      <c r="M182">
        <f>IF(ABS(K:K-L:L) &gt; 3, "BAD", K:K-L:L)</f>
        <v>-1.9000000000000057</v>
      </c>
    </row>
    <row r="183" spans="11:13" x14ac:dyDescent="0.3">
      <c r="K183">
        <v>201.4</v>
      </c>
      <c r="L183">
        <v>202.2</v>
      </c>
      <c r="M183">
        <f>IF(ABS(K:K-L:L) &gt; 3, "BAD", K:K-L:L)</f>
        <v>-0.79999999999998295</v>
      </c>
    </row>
    <row r="184" spans="11:13" x14ac:dyDescent="0.3">
      <c r="K184">
        <v>201.9</v>
      </c>
      <c r="L184">
        <v>203</v>
      </c>
      <c r="M184">
        <f>IF(ABS(K:K-L:L) &gt; 3, "BAD", K:K-L:L)</f>
        <v>-1.0999999999999943</v>
      </c>
    </row>
    <row r="185" spans="11:13" x14ac:dyDescent="0.3">
      <c r="K185">
        <v>202.5</v>
      </c>
      <c r="L185">
        <v>203.8</v>
      </c>
      <c r="M185">
        <f>IF(ABS(K:K-L:L) &gt; 3, "BAD", K:K-L:L)</f>
        <v>-1.3000000000000114</v>
      </c>
    </row>
    <row r="186" spans="11:13" x14ac:dyDescent="0.3">
      <c r="K186">
        <v>203.4</v>
      </c>
      <c r="L186">
        <v>204.3</v>
      </c>
      <c r="M186">
        <f>IF(ABS(K:K-L:L) &gt; 3, "BAD", K:K-L:L)</f>
        <v>-0.90000000000000568</v>
      </c>
    </row>
    <row r="187" spans="11:13" x14ac:dyDescent="0.3">
      <c r="K187">
        <v>204</v>
      </c>
      <c r="L187">
        <v>205.1</v>
      </c>
      <c r="M187">
        <f>IF(ABS(K:K-L:L) &gt; 3, "BAD", K:K-L:L)</f>
        <v>-1.0999999999999943</v>
      </c>
    </row>
    <row r="188" spans="11:13" x14ac:dyDescent="0.3">
      <c r="K188">
        <v>204.6</v>
      </c>
      <c r="L188">
        <v>206.2</v>
      </c>
      <c r="M188">
        <f>IF(ABS(K:K-L:L) &gt; 3, "BAD", K:K-L:L)</f>
        <v>-1.5999999999999943</v>
      </c>
    </row>
    <row r="189" spans="11:13" x14ac:dyDescent="0.3">
      <c r="K189">
        <v>205.7</v>
      </c>
      <c r="L189">
        <v>207</v>
      </c>
      <c r="M189">
        <f>IF(ABS(K:K-L:L) &gt; 3, "BAD", K:K-L:L)</f>
        <v>-1.3000000000000114</v>
      </c>
    </row>
    <row r="190" spans="11:13" x14ac:dyDescent="0.3">
      <c r="K190">
        <v>206.4</v>
      </c>
      <c r="L190">
        <v>207.5</v>
      </c>
      <c r="M190">
        <f>IF(ABS(K:K-L:L) &gt; 3, "BAD", K:K-L:L)</f>
        <v>-1.0999999999999943</v>
      </c>
    </row>
    <row r="191" spans="11:13" x14ac:dyDescent="0.3">
      <c r="K191">
        <v>207.2</v>
      </c>
      <c r="L191">
        <v>209</v>
      </c>
      <c r="M191">
        <f>IF(ABS(K:K-L:L) &gt; 3, "BAD", K:K-L:L)</f>
        <v>-1.8000000000000114</v>
      </c>
    </row>
    <row r="192" spans="11:13" x14ac:dyDescent="0.3">
      <c r="K192">
        <v>207.5</v>
      </c>
      <c r="L192">
        <v>208.5</v>
      </c>
      <c r="M192">
        <f>IF(ABS(K:K-L:L) &gt; 3, "BAD", K:K-L:L)</f>
        <v>-1</v>
      </c>
    </row>
    <row r="193" spans="11:13" x14ac:dyDescent="0.3">
      <c r="K193">
        <v>208.2</v>
      </c>
      <c r="L193">
        <v>209.1</v>
      </c>
      <c r="M193">
        <f>IF(ABS(K:K-L:L) &gt; 3, "BAD", K:K-L:L)</f>
        <v>-0.90000000000000568</v>
      </c>
    </row>
    <row r="194" spans="11:13" x14ac:dyDescent="0.3">
      <c r="K194">
        <v>208.5</v>
      </c>
      <c r="L194">
        <v>209.6</v>
      </c>
      <c r="M194">
        <f>IF(ABS(K:K-L:L) &gt; 3, "BAD", K:K-L:L)</f>
        <v>-1.0999999999999943</v>
      </c>
    </row>
    <row r="195" spans="11:13" x14ac:dyDescent="0.3">
      <c r="K195">
        <v>209.2</v>
      </c>
      <c r="L195">
        <v>210.1</v>
      </c>
      <c r="M195">
        <f>IF(ABS(K:K-L:L) &gt; 3, "BAD", K:K-L:L)</f>
        <v>-0.90000000000000568</v>
      </c>
    </row>
    <row r="196" spans="11:13" x14ac:dyDescent="0.3">
      <c r="K196">
        <v>209.5</v>
      </c>
      <c r="L196">
        <v>210.7</v>
      </c>
      <c r="M196">
        <f>IF(ABS(K:K-L:L) &gt; 3, "BAD", K:K-L:L)</f>
        <v>-1.1999999999999886</v>
      </c>
    </row>
    <row r="197" spans="11:13" x14ac:dyDescent="0.3">
      <c r="K197">
        <v>210.2</v>
      </c>
      <c r="L197">
        <v>211.5</v>
      </c>
      <c r="M197">
        <f>IF(ABS(K:K-L:L) &gt; 3, "BAD", K:K-L:L)</f>
        <v>-1.3000000000000114</v>
      </c>
    </row>
    <row r="198" spans="11:13" x14ac:dyDescent="0.3">
      <c r="K198">
        <v>210.8</v>
      </c>
      <c r="L198">
        <v>213.2</v>
      </c>
      <c r="M198">
        <f>IF(ABS(K:K-L:L) &gt; 3, "BAD", K:K-L:L)</f>
        <v>-2.3999999999999773</v>
      </c>
    </row>
    <row r="199" spans="11:13" x14ac:dyDescent="0.3">
      <c r="K199">
        <v>211.8</v>
      </c>
      <c r="L199">
        <v>214</v>
      </c>
      <c r="M199">
        <f>IF(ABS(K:K-L:L) &gt; 3, "BAD", K:K-L:L)</f>
        <v>-2.1999999999999886</v>
      </c>
    </row>
    <row r="200" spans="11:13" x14ac:dyDescent="0.3">
      <c r="K200">
        <v>212.5</v>
      </c>
      <c r="L200">
        <v>213.6</v>
      </c>
      <c r="M200">
        <f>IF(ABS(K:K-L:L) &gt; 3, "BAD", K:K-L:L)</f>
        <v>-1.0999999999999943</v>
      </c>
    </row>
    <row r="201" spans="11:13" x14ac:dyDescent="0.3">
      <c r="K201">
        <v>212.7</v>
      </c>
      <c r="L201">
        <v>214.8</v>
      </c>
      <c r="M201">
        <f>IF(ABS(K:K-L:L) &gt; 3, "BAD", K:K-L:L)</f>
        <v>-2.1000000000000227</v>
      </c>
    </row>
    <row r="202" spans="11:13" x14ac:dyDescent="0.3">
      <c r="K202">
        <v>212.9</v>
      </c>
      <c r="L202">
        <v>214.4</v>
      </c>
      <c r="M202">
        <f>IF(ABS(K:K-L:L) &gt; 3, "BAD", K:K-L:L)</f>
        <v>-1.5</v>
      </c>
    </row>
    <row r="203" spans="11:13" x14ac:dyDescent="0.3">
      <c r="K203">
        <v>214</v>
      </c>
      <c r="L203">
        <v>215.2</v>
      </c>
      <c r="M203">
        <f>IF(ABS(K:K-L:L) &gt; 3, "BAD", K:K-L:L)</f>
        <v>-1.1999999999999886</v>
      </c>
    </row>
    <row r="204" spans="11:13" x14ac:dyDescent="0.3">
      <c r="K204">
        <v>214.2</v>
      </c>
      <c r="L204">
        <v>215.7</v>
      </c>
      <c r="M204">
        <f>IF(ABS(K:K-L:L) &gt; 3, "BAD", K:K-L:L)</f>
        <v>-1.5</v>
      </c>
    </row>
    <row r="205" spans="11:13" x14ac:dyDescent="0.3">
      <c r="K205">
        <v>215.2</v>
      </c>
      <c r="L205">
        <v>216.5</v>
      </c>
      <c r="M205">
        <f>IF(ABS(K:K-L:L) &gt; 3, "BAD", K:K-L:L)</f>
        <v>-1.3000000000000114</v>
      </c>
    </row>
    <row r="206" spans="11:13" x14ac:dyDescent="0.3">
      <c r="K206">
        <v>215.6</v>
      </c>
      <c r="L206">
        <v>217.3</v>
      </c>
      <c r="M206">
        <f>IF(ABS(K:K-L:L) &gt; 3, "BAD", K:K-L:L)</f>
        <v>-1.7000000000000171</v>
      </c>
    </row>
    <row r="207" spans="11:13" x14ac:dyDescent="0.3">
      <c r="K207">
        <v>216.6</v>
      </c>
      <c r="L207">
        <v>219</v>
      </c>
      <c r="M207">
        <f>IF(ABS(K:K-L:L) &gt; 3, "BAD", K:K-L:L)</f>
        <v>-2.4000000000000057</v>
      </c>
    </row>
    <row r="208" spans="11:13" x14ac:dyDescent="0.3">
      <c r="K208">
        <v>217.4</v>
      </c>
      <c r="L208">
        <v>219.8</v>
      </c>
      <c r="M208">
        <f>IF(ABS(K:K-L:L) &gt; 3, "BAD", K:K-L:L)</f>
        <v>-2.4000000000000057</v>
      </c>
    </row>
    <row r="209" spans="11:13" x14ac:dyDescent="0.3">
      <c r="K209">
        <v>217.8</v>
      </c>
      <c r="L209">
        <v>219.4</v>
      </c>
      <c r="M209">
        <f>IF(ABS(K:K-L:L) &gt; 3, "BAD", K:K-L:L)</f>
        <v>-1.5999999999999943</v>
      </c>
    </row>
    <row r="210" spans="11:13" x14ac:dyDescent="0.3">
      <c r="K210">
        <v>218.5</v>
      </c>
      <c r="L210">
        <v>219.9</v>
      </c>
      <c r="M210">
        <f>IF(ABS(K:K-L:L) &gt; 3, "BAD", K:K-L:L)</f>
        <v>-1.4000000000000057</v>
      </c>
    </row>
    <row r="211" spans="11:13" x14ac:dyDescent="0.3">
      <c r="K211">
        <v>219.3</v>
      </c>
      <c r="L211">
        <v>220.4</v>
      </c>
      <c r="M211">
        <f>IF(ABS(K:K-L:L) &gt; 3, "BAD", K:K-L:L)</f>
        <v>-1.0999999999999943</v>
      </c>
    </row>
    <row r="212" spans="11:13" x14ac:dyDescent="0.3">
      <c r="K212">
        <v>219.6</v>
      </c>
      <c r="L212">
        <v>221</v>
      </c>
      <c r="M212">
        <f>IF(ABS(K:K-L:L) &gt; 3, "BAD", K:K-L:L)</f>
        <v>-1.4000000000000057</v>
      </c>
    </row>
    <row r="213" spans="11:13" x14ac:dyDescent="0.3">
      <c r="K213">
        <v>219.8</v>
      </c>
      <c r="L213">
        <v>221.5</v>
      </c>
      <c r="M213">
        <f>IF(ABS(K:K-L:L) &gt; 3, "BAD", K:K-L:L)</f>
        <v>-1.6999999999999886</v>
      </c>
    </row>
    <row r="214" spans="11:13" x14ac:dyDescent="0.3">
      <c r="K214">
        <v>220.5</v>
      </c>
      <c r="L214">
        <v>222</v>
      </c>
      <c r="M214">
        <f>IF(ABS(K:K-L:L) &gt; 3, "BAD", K:K-L:L)</f>
        <v>-1.5</v>
      </c>
    </row>
    <row r="215" spans="11:13" x14ac:dyDescent="0.3">
      <c r="K215">
        <v>221.4</v>
      </c>
      <c r="L215">
        <v>223.8</v>
      </c>
      <c r="M215">
        <f>IF(ABS(K:K-L:L) &gt; 3, "BAD", K:K-L:L)</f>
        <v>-2.4000000000000057</v>
      </c>
    </row>
    <row r="216" spans="11:13" x14ac:dyDescent="0.3">
      <c r="K216">
        <v>221.8</v>
      </c>
      <c r="L216">
        <v>223.1</v>
      </c>
      <c r="M216">
        <f>IF(ABS(K:K-L:L) &gt; 3, "BAD", K:K-L:L)</f>
        <v>-1.2999999999999829</v>
      </c>
    </row>
    <row r="217" spans="11:13" x14ac:dyDescent="0.3">
      <c r="K217">
        <v>222.3</v>
      </c>
      <c r="L217">
        <v>223.9</v>
      </c>
      <c r="M217">
        <f>IF(ABS(K:K-L:L) &gt; 3, "BAD", K:K-L:L)</f>
        <v>-1.5999999999999943</v>
      </c>
    </row>
    <row r="218" spans="11:13" x14ac:dyDescent="0.3">
      <c r="K218">
        <v>223.1</v>
      </c>
      <c r="L218">
        <v>224.4</v>
      </c>
      <c r="M218">
        <f>IF(ABS(K:K-L:L) &gt; 3, "BAD", K:K-L:L)</f>
        <v>-1.3000000000000114</v>
      </c>
    </row>
    <row r="219" spans="11:13" x14ac:dyDescent="0.3">
      <c r="K219">
        <v>223.4</v>
      </c>
      <c r="L219">
        <v>224.9</v>
      </c>
      <c r="M219">
        <f>IF(ABS(K:K-L:L) &gt; 3, "BAD", K:K-L:L)</f>
        <v>-1.5</v>
      </c>
    </row>
    <row r="220" spans="11:13" x14ac:dyDescent="0.3">
      <c r="K220">
        <v>224.1</v>
      </c>
      <c r="L220">
        <v>225.2</v>
      </c>
      <c r="M220">
        <f>IF(ABS(K:K-L:L) &gt; 3, "BAD", K:K-L:L)</f>
        <v>-1.0999999999999943</v>
      </c>
    </row>
    <row r="221" spans="11:13" x14ac:dyDescent="0.3">
      <c r="K221">
        <v>224.2</v>
      </c>
      <c r="L221">
        <v>226</v>
      </c>
      <c r="M221">
        <f>IF(ABS(K:K-L:L) &gt; 3, "BAD", K:K-L:L)</f>
        <v>-1.8000000000000114</v>
      </c>
    </row>
    <row r="222" spans="11:13" x14ac:dyDescent="0.3">
      <c r="K222">
        <v>225</v>
      </c>
      <c r="L222">
        <v>226.8</v>
      </c>
      <c r="M222">
        <f>IF(ABS(K:K-L:L) &gt; 3, "BAD", K:K-L:L)</f>
        <v>-1.8000000000000114</v>
      </c>
    </row>
    <row r="223" spans="11:13" x14ac:dyDescent="0.3">
      <c r="K223">
        <v>225.7</v>
      </c>
      <c r="L223">
        <v>227.3</v>
      </c>
      <c r="M223">
        <f>IF(ABS(K:K-L:L) &gt; 3, "BAD", K:K-L:L)</f>
        <v>-1.6000000000000227</v>
      </c>
    </row>
    <row r="224" spans="11:13" x14ac:dyDescent="0.3">
      <c r="K224">
        <v>226.6</v>
      </c>
      <c r="L224">
        <v>228.1</v>
      </c>
      <c r="M224">
        <f>IF(ABS(K:K-L:L) &gt; 3, "BAD", K:K-L:L)</f>
        <v>-1.5</v>
      </c>
    </row>
    <row r="225" spans="11:13" x14ac:dyDescent="0.3">
      <c r="K225">
        <v>227</v>
      </c>
      <c r="L225">
        <v>229.7</v>
      </c>
      <c r="M225">
        <f>IF(ABS(K:K-L:L) &gt; 3, "BAD", K:K-L:L)</f>
        <v>-2.6999999999999886</v>
      </c>
    </row>
    <row r="226" spans="11:13" x14ac:dyDescent="0.3">
      <c r="K226">
        <v>227.2</v>
      </c>
      <c r="L226">
        <v>230</v>
      </c>
      <c r="M226">
        <f>IF(ABS(K:K-L:L) &gt; 3, "BAD", K:K-L:L)</f>
        <v>-2.8000000000000114</v>
      </c>
    </row>
    <row r="227" spans="11:13" x14ac:dyDescent="0.3">
      <c r="K227">
        <v>228.3</v>
      </c>
      <c r="L227">
        <v>229.5</v>
      </c>
      <c r="M227">
        <f>IF(ABS(K:K-L:L) &gt; 3, "BAD", K:K-L:L)</f>
        <v>-1.1999999999999886</v>
      </c>
    </row>
    <row r="228" spans="11:13" x14ac:dyDescent="0.3">
      <c r="K228">
        <v>228.7</v>
      </c>
      <c r="L228">
        <v>230</v>
      </c>
      <c r="M228">
        <f>IF(ABS(K:K-L:L) &gt; 3, "BAD", K:K-L:L)</f>
        <v>-1.3000000000000114</v>
      </c>
    </row>
    <row r="229" spans="11:13" x14ac:dyDescent="0.3">
      <c r="K229">
        <v>229.3</v>
      </c>
      <c r="L229">
        <v>230.3</v>
      </c>
      <c r="M229">
        <f>IF(ABS(K:K-L:L) &gt; 3, "BAD", K:K-L:L)</f>
        <v>-1</v>
      </c>
    </row>
    <row r="230" spans="11:13" x14ac:dyDescent="0.3">
      <c r="K230">
        <v>229.5</v>
      </c>
      <c r="L230">
        <v>230.8</v>
      </c>
      <c r="M230">
        <f>IF(ABS(K:K-L:L) &gt; 3, "BAD", K:K-L:L)</f>
        <v>-1.3000000000000114</v>
      </c>
    </row>
    <row r="231" spans="11:13" x14ac:dyDescent="0.3">
      <c r="K231">
        <v>230.2</v>
      </c>
      <c r="L231">
        <v>232.6</v>
      </c>
      <c r="M231">
        <f>IF(ABS(K:K-L:L) &gt; 3, "BAD", K:K-L:L)</f>
        <v>-2.4000000000000057</v>
      </c>
    </row>
    <row r="232" spans="11:13" x14ac:dyDescent="0.3">
      <c r="K232">
        <v>230.6</v>
      </c>
      <c r="L232">
        <v>233.1</v>
      </c>
      <c r="M232">
        <f>IF(ABS(K:K-L:L) &gt; 3, "BAD", K:K-L:L)</f>
        <v>-2.5</v>
      </c>
    </row>
    <row r="233" spans="11:13" x14ac:dyDescent="0.3">
      <c r="K233">
        <v>231.4</v>
      </c>
      <c r="L233">
        <v>232.7</v>
      </c>
      <c r="M233">
        <f>IF(ABS(K:K-L:L) &gt; 3, "BAD", K:K-L:L)</f>
        <v>-1.2999999999999829</v>
      </c>
    </row>
    <row r="234" spans="11:13" x14ac:dyDescent="0.3">
      <c r="K234">
        <v>231.6</v>
      </c>
      <c r="L234">
        <v>233.9</v>
      </c>
      <c r="M234">
        <f>IF(ABS(K:K-L:L) &gt; 3, "BAD", K:K-L:L)</f>
        <v>-2.3000000000000114</v>
      </c>
    </row>
    <row r="235" spans="11:13" x14ac:dyDescent="0.3">
      <c r="K235">
        <v>232.1</v>
      </c>
      <c r="L235">
        <v>233.5</v>
      </c>
      <c r="M235">
        <f>IF(ABS(K:K-L:L) &gt; 3, "BAD", K:K-L:L)</f>
        <v>-1.4000000000000057</v>
      </c>
    </row>
    <row r="236" spans="11:13" x14ac:dyDescent="0.3">
      <c r="K236">
        <v>232.5</v>
      </c>
      <c r="L236">
        <v>233.7</v>
      </c>
      <c r="M236">
        <f>IF(ABS(K:K-L:L) &gt; 3, "BAD", K:K-L:L)</f>
        <v>-1.1999999999999886</v>
      </c>
    </row>
    <row r="237" spans="11:13" x14ac:dyDescent="0.3">
      <c r="K237">
        <v>232.5</v>
      </c>
      <c r="L237">
        <v>235</v>
      </c>
      <c r="M237">
        <f>IF(ABS(K:K-L:L) &gt; 3, "BAD", K:K-L:L)</f>
        <v>-2.5</v>
      </c>
    </row>
    <row r="238" spans="11:13" x14ac:dyDescent="0.3">
      <c r="K238">
        <v>233.2</v>
      </c>
      <c r="L238">
        <v>234.3</v>
      </c>
      <c r="M238">
        <f>IF(ABS(K:K-L:L) &gt; 3, "BAD", K:K-L:L)</f>
        <v>-1.1000000000000227</v>
      </c>
    </row>
    <row r="239" spans="11:13" x14ac:dyDescent="0.3">
      <c r="K239">
        <v>233.2</v>
      </c>
      <c r="L239">
        <v>235.3</v>
      </c>
      <c r="M239">
        <f>IF(ABS(K:K-L:L) &gt; 3, "BAD", K:K-L:L)</f>
        <v>-2.1000000000000227</v>
      </c>
    </row>
    <row r="240" spans="11:13" x14ac:dyDescent="0.3">
      <c r="K240">
        <v>233.3</v>
      </c>
      <c r="L240">
        <v>234</v>
      </c>
      <c r="M240">
        <f>IF(ABS(K:K-L:L) &gt; 3, "BAD", K:K-L:L)</f>
        <v>-0.69999999999998863</v>
      </c>
    </row>
    <row r="241" spans="11:13" x14ac:dyDescent="0.3">
      <c r="K241">
        <v>233.4</v>
      </c>
      <c r="L241">
        <v>234</v>
      </c>
      <c r="M241">
        <f>IF(ABS(K:K-L:L) &gt; 3, "BAD", K:K-L:L)</f>
        <v>-0.59999999999999432</v>
      </c>
    </row>
    <row r="242" spans="11:13" x14ac:dyDescent="0.3">
      <c r="K242">
        <v>233.4</v>
      </c>
      <c r="L242">
        <v>234.2</v>
      </c>
      <c r="M242">
        <f>IF(ABS(K:K-L:L) &gt; 3, "BAD", K:K-L:L)</f>
        <v>-0.79999999999998295</v>
      </c>
    </row>
    <row r="243" spans="11:13" x14ac:dyDescent="0.3">
      <c r="K243">
        <v>233.4</v>
      </c>
      <c r="L243">
        <v>234</v>
      </c>
      <c r="M243">
        <f>IF(ABS(K:K-L:L) &gt; 3, "BAD", K:K-L:L)</f>
        <v>-0.59999999999999432</v>
      </c>
    </row>
    <row r="244" spans="11:13" x14ac:dyDescent="0.3">
      <c r="K244">
        <v>233.3</v>
      </c>
      <c r="L244">
        <v>233.7</v>
      </c>
      <c r="M244">
        <f>IF(ABS(K:K-L:L) &gt; 3, "BAD", K:K-L:L)</f>
        <v>-0.39999999999997726</v>
      </c>
    </row>
    <row r="245" spans="11:13" x14ac:dyDescent="0.3">
      <c r="K245">
        <v>233.3</v>
      </c>
      <c r="L245">
        <v>232.9</v>
      </c>
      <c r="M245">
        <f>IF(ABS(K:K-L:L) &gt; 3, "BAD", K:K-L:L)</f>
        <v>0.40000000000000568</v>
      </c>
    </row>
    <row r="246" spans="11:13" x14ac:dyDescent="0.3">
      <c r="K246">
        <v>232.4</v>
      </c>
      <c r="L246">
        <v>232.6</v>
      </c>
      <c r="M246">
        <f>IF(ABS(K:K-L:L) &gt; 3, "BAD", K:K-L:L)</f>
        <v>-0.19999999999998863</v>
      </c>
    </row>
    <row r="247" spans="11:13" x14ac:dyDescent="0.3">
      <c r="K247">
        <v>232.2</v>
      </c>
      <c r="L247">
        <v>231.8</v>
      </c>
      <c r="M247">
        <f>IF(ABS(K:K-L:L) &gt; 3, "BAD", K:K-L:L)</f>
        <v>0.39999999999997726</v>
      </c>
    </row>
    <row r="248" spans="11:13" x14ac:dyDescent="0.3">
      <c r="K248">
        <v>231.3</v>
      </c>
      <c r="L248">
        <v>231.6</v>
      </c>
      <c r="M248">
        <f>IF(ABS(K:K-L:L) &gt; 3, "BAD", K:K-L:L)</f>
        <v>-0.29999999999998295</v>
      </c>
    </row>
    <row r="249" spans="11:13" x14ac:dyDescent="0.3">
      <c r="K249">
        <v>231.1</v>
      </c>
      <c r="L249">
        <v>231</v>
      </c>
      <c r="M249">
        <f>IF(ABS(K:K-L:L) &gt; 3, "BAD", K:K-L:L)</f>
        <v>9.9999999999994316E-2</v>
      </c>
    </row>
    <row r="250" spans="11:13" x14ac:dyDescent="0.3">
      <c r="K250">
        <v>231.1</v>
      </c>
      <c r="L250">
        <v>231</v>
      </c>
      <c r="M250">
        <f>IF(ABS(K:K-L:L) &gt; 3, "BAD", K:K-L:L)</f>
        <v>9.9999999999994316E-2</v>
      </c>
    </row>
    <row r="251" spans="11:13" x14ac:dyDescent="0.3">
      <c r="K251">
        <v>230.8</v>
      </c>
      <c r="L251">
        <v>230.3</v>
      </c>
      <c r="M251">
        <f>IF(ABS(K:K-L:L) &gt; 3, "BAD", K:K-L:L)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Zachtofu@live.ca</dc:creator>
  <cp:lastModifiedBy>Zachtofu@live.ca</cp:lastModifiedBy>
  <dcterms:created xsi:type="dcterms:W3CDTF">2017-02-12T22:32:05Z</dcterms:created>
  <dcterms:modified xsi:type="dcterms:W3CDTF">2017-02-12T23:09:21Z</dcterms:modified>
</cp:coreProperties>
</file>