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TLAB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5" i="1"/>
  <c r="K11" i="1"/>
  <c r="I17" i="1"/>
  <c r="I14" i="1"/>
  <c r="I11" i="1"/>
  <c r="H18" i="1"/>
  <c r="H17" i="1"/>
  <c r="K17" i="1" s="1"/>
  <c r="H16" i="1"/>
  <c r="H15" i="1"/>
  <c r="H14" i="1"/>
  <c r="K14" i="1" s="1"/>
  <c r="H13" i="1"/>
  <c r="H12" i="1"/>
  <c r="H11" i="1"/>
  <c r="H10" i="1"/>
  <c r="H9" i="1"/>
  <c r="K8" i="1" s="1"/>
  <c r="H8" i="1"/>
  <c r="H7" i="1"/>
  <c r="H6" i="1"/>
  <c r="H5" i="1"/>
  <c r="H4" i="1"/>
  <c r="H3" i="1"/>
  <c r="H2" i="1"/>
  <c r="G18" i="1"/>
  <c r="G17" i="1"/>
  <c r="J17" i="1" s="1"/>
  <c r="G16" i="1"/>
  <c r="G15" i="1"/>
  <c r="G14" i="1"/>
  <c r="J14" i="1" s="1"/>
  <c r="G13" i="1"/>
  <c r="G12" i="1"/>
  <c r="G11" i="1"/>
  <c r="J11" i="1" s="1"/>
  <c r="G10" i="1"/>
  <c r="G9" i="1"/>
  <c r="G8" i="1"/>
  <c r="J8" i="1" s="1"/>
  <c r="G7" i="1"/>
  <c r="G6" i="1"/>
  <c r="G5" i="1"/>
  <c r="J5" i="1" s="1"/>
  <c r="G4" i="1"/>
  <c r="G3" i="1"/>
  <c r="G2" i="1"/>
  <c r="J2" i="1" s="1"/>
  <c r="F18" i="1"/>
  <c r="F17" i="1"/>
  <c r="F16" i="1"/>
  <c r="F15" i="1"/>
  <c r="F14" i="1"/>
  <c r="F13" i="1"/>
  <c r="F12" i="1"/>
  <c r="F11" i="1"/>
  <c r="F10" i="1"/>
  <c r="F9" i="1"/>
  <c r="F8" i="1"/>
  <c r="I8" i="1" s="1"/>
  <c r="F7" i="1"/>
  <c r="F6" i="1"/>
  <c r="F5" i="1"/>
  <c r="I5" i="1" s="1"/>
  <c r="F4" i="1"/>
  <c r="F3" i="1"/>
  <c r="F2" i="1"/>
  <c r="I2" i="1" s="1"/>
</calcChain>
</file>

<file path=xl/sharedStrings.xml><?xml version="1.0" encoding="utf-8"?>
<sst xmlns="http://schemas.openxmlformats.org/spreadsheetml/2006/main" count="17" uniqueCount="14">
  <si>
    <t>Brown</t>
  </si>
  <si>
    <t>Red</t>
  </si>
  <si>
    <t>Green</t>
  </si>
  <si>
    <t>Blue</t>
  </si>
  <si>
    <t>Trial</t>
  </si>
  <si>
    <t>White</t>
  </si>
  <si>
    <t>Yellow</t>
  </si>
  <si>
    <t>R/G</t>
  </si>
  <si>
    <t>R/B</t>
  </si>
  <si>
    <t>G/B</t>
  </si>
  <si>
    <t>Average R/G</t>
  </si>
  <si>
    <t>Average G/B</t>
  </si>
  <si>
    <t>Average R/B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</si>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</sst>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8" totalsRowShown="0" headerRowDxfId="0" dataDxfId="1">
  <autoFilter ref="A1:K18"/>
  <tableColumns count="11">
    <tableColumn id="1" name="Column1" dataDxfId="5"/>
    <tableColumn id="2" name="Trial"/>
    <tableColumn id="3" name="Red"/>
    <tableColumn id="4" name="Green"/>
    <tableColumn id="5" name="Blue"/>
    <tableColumn id="6" name="R/G">
      <calculatedColumnFormula>C2/D2</calculatedColumnFormula>
    </tableColumn>
    <tableColumn id="7" name="R/B">
      <calculatedColumnFormula>C2/E2</calculatedColumnFormula>
    </tableColumn>
    <tableColumn id="8" name="G/B">
      <calculatedColumnFormula>D2/E2</calculatedColumnFormula>
    </tableColumn>
    <tableColumn id="9" name="Average R/G" dataDxfId="4"/>
    <tableColumn id="10" name="Average R/B" dataDxfId="3"/>
    <tableColumn id="11" name="Average G/B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G16" sqref="G16"/>
    </sheetView>
  </sheetViews>
  <sheetFormatPr defaultRowHeight="15" x14ac:dyDescent="0.25"/>
  <cols>
    <col min="1" max="1" width="11" customWidth="1"/>
    <col min="9" max="9" width="14.28515625" customWidth="1"/>
    <col min="10" max="10" width="14" customWidth="1"/>
    <col min="11" max="11" width="14.28515625" customWidth="1"/>
  </cols>
  <sheetData>
    <row r="1" spans="1:11" x14ac:dyDescent="0.25">
      <c r="A1" t="s">
        <v>13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12</v>
      </c>
      <c r="K1" s="2" t="s">
        <v>11</v>
      </c>
    </row>
    <row r="2" spans="1:11" x14ac:dyDescent="0.25">
      <c r="A2" s="5" t="s">
        <v>0</v>
      </c>
      <c r="B2" s="6">
        <v>1</v>
      </c>
      <c r="C2" s="6">
        <v>131</v>
      </c>
      <c r="D2" s="6">
        <v>67</v>
      </c>
      <c r="E2" s="6">
        <v>87</v>
      </c>
      <c r="F2" s="6">
        <f>C2/D2</f>
        <v>1.955223880597015</v>
      </c>
      <c r="G2" s="6">
        <f>C2/E2</f>
        <v>1.5057471264367817</v>
      </c>
      <c r="H2" s="6">
        <f>D2/E2</f>
        <v>0.77011494252873558</v>
      </c>
      <c r="I2" s="5">
        <f>AVERAGE(F2:F4)</f>
        <v>1.9383385157545607</v>
      </c>
      <c r="J2" s="5">
        <f>AVERAGE(G2:G4)</f>
        <v>1.6044248887388211</v>
      </c>
      <c r="K2" s="5">
        <f>AVERAGE(H2:H4)</f>
        <v>0.82810440964748144</v>
      </c>
    </row>
    <row r="3" spans="1:11" x14ac:dyDescent="0.25">
      <c r="A3" s="5"/>
      <c r="B3" s="6">
        <v>2</v>
      </c>
      <c r="C3" s="6">
        <v>143</v>
      </c>
      <c r="D3" s="6">
        <v>75</v>
      </c>
      <c r="E3" s="6">
        <v>86</v>
      </c>
      <c r="F3" s="6">
        <f t="shared" ref="F3:F18" si="0">C3/D3</f>
        <v>1.9066666666666667</v>
      </c>
      <c r="G3" s="6">
        <f t="shared" ref="G3:G18" si="1">C3/E3</f>
        <v>1.6627906976744187</v>
      </c>
      <c r="H3" s="6">
        <f t="shared" ref="H3:H18" si="2">D3/E3</f>
        <v>0.87209302325581395</v>
      </c>
      <c r="I3" s="5"/>
      <c r="J3" s="5"/>
      <c r="K3" s="5"/>
    </row>
    <row r="4" spans="1:11" x14ac:dyDescent="0.25">
      <c r="A4" s="5"/>
      <c r="B4" s="6">
        <v>3</v>
      </c>
      <c r="C4" s="6">
        <v>125</v>
      </c>
      <c r="D4" s="6">
        <v>64</v>
      </c>
      <c r="E4" s="6">
        <v>76</v>
      </c>
      <c r="F4" s="6">
        <f t="shared" si="0"/>
        <v>1.953125</v>
      </c>
      <c r="G4" s="6">
        <f t="shared" si="1"/>
        <v>1.6447368421052631</v>
      </c>
      <c r="H4" s="6">
        <f t="shared" si="2"/>
        <v>0.84210526315789469</v>
      </c>
      <c r="I4" s="5"/>
      <c r="J4" s="5"/>
      <c r="K4" s="5"/>
    </row>
    <row r="5" spans="1:11" x14ac:dyDescent="0.25">
      <c r="A5" s="1" t="s">
        <v>5</v>
      </c>
      <c r="B5">
        <v>1</v>
      </c>
      <c r="C5">
        <v>267</v>
      </c>
      <c r="D5">
        <v>238</v>
      </c>
      <c r="E5">
        <v>307</v>
      </c>
      <c r="F5">
        <f t="shared" si="0"/>
        <v>1.1218487394957983</v>
      </c>
      <c r="G5">
        <f t="shared" si="1"/>
        <v>0.86970684039087953</v>
      </c>
      <c r="H5">
        <f t="shared" si="2"/>
        <v>0.77524429967426711</v>
      </c>
      <c r="I5" s="1">
        <f>AVERAGE(F5:F7)</f>
        <v>1.2161354838155896</v>
      </c>
      <c r="J5" s="1">
        <f>AVERAGE(G5:G7)</f>
        <v>0.80399751822553123</v>
      </c>
      <c r="K5" s="1">
        <f>AVERAGE(H5:H7)</f>
        <v>0.67035127449459697</v>
      </c>
    </row>
    <row r="6" spans="1:11" x14ac:dyDescent="0.25">
      <c r="A6" s="1"/>
      <c r="B6">
        <v>2</v>
      </c>
      <c r="C6">
        <v>195</v>
      </c>
      <c r="D6">
        <v>143</v>
      </c>
      <c r="E6">
        <v>273</v>
      </c>
      <c r="F6">
        <f t="shared" si="0"/>
        <v>1.3636363636363635</v>
      </c>
      <c r="G6">
        <f t="shared" si="1"/>
        <v>0.7142857142857143</v>
      </c>
      <c r="H6">
        <f t="shared" si="2"/>
        <v>0.52380952380952384</v>
      </c>
      <c r="I6" s="1"/>
      <c r="J6" s="1"/>
      <c r="K6" s="1"/>
    </row>
    <row r="7" spans="1:11" x14ac:dyDescent="0.25">
      <c r="A7" s="1"/>
      <c r="B7">
        <v>3</v>
      </c>
      <c r="C7">
        <v>207</v>
      </c>
      <c r="D7">
        <v>178</v>
      </c>
      <c r="E7">
        <v>250</v>
      </c>
      <c r="F7">
        <f t="shared" si="0"/>
        <v>1.1629213483146068</v>
      </c>
      <c r="G7">
        <f t="shared" si="1"/>
        <v>0.82799999999999996</v>
      </c>
      <c r="H7">
        <f t="shared" si="2"/>
        <v>0.71199999999999997</v>
      </c>
      <c r="I7" s="1"/>
      <c r="J7" s="1"/>
      <c r="K7" s="1"/>
    </row>
    <row r="8" spans="1:11" x14ac:dyDescent="0.25">
      <c r="A8" s="7" t="s">
        <v>3</v>
      </c>
      <c r="B8" s="8">
        <v>1</v>
      </c>
      <c r="C8" s="8">
        <v>25</v>
      </c>
      <c r="D8" s="8">
        <v>56</v>
      </c>
      <c r="E8" s="8">
        <v>155</v>
      </c>
      <c r="F8" s="8">
        <f t="shared" si="0"/>
        <v>0.44642857142857145</v>
      </c>
      <c r="G8" s="8">
        <f t="shared" si="1"/>
        <v>0.16129032258064516</v>
      </c>
      <c r="H8" s="8">
        <f t="shared" si="2"/>
        <v>0.36129032258064514</v>
      </c>
      <c r="I8" s="7">
        <f>AVERAGE(F8:F10)</f>
        <v>0.43106941081517353</v>
      </c>
      <c r="J8" s="7">
        <f>AVERAGE(G8:G10)</f>
        <v>0.14810926597527094</v>
      </c>
      <c r="K8" s="7">
        <f>AVERAGE(H8:H10)</f>
        <v>0.34363852304298953</v>
      </c>
    </row>
    <row r="9" spans="1:11" x14ac:dyDescent="0.25">
      <c r="A9" s="7"/>
      <c r="B9" s="8">
        <v>2</v>
      </c>
      <c r="C9" s="8">
        <v>24</v>
      </c>
      <c r="D9" s="8">
        <v>59</v>
      </c>
      <c r="E9" s="8">
        <v>169</v>
      </c>
      <c r="F9" s="8">
        <f t="shared" si="0"/>
        <v>0.40677966101694918</v>
      </c>
      <c r="G9" s="8">
        <f t="shared" si="1"/>
        <v>0.14201183431952663</v>
      </c>
      <c r="H9" s="8">
        <f t="shared" si="2"/>
        <v>0.34911242603550297</v>
      </c>
      <c r="I9" s="7"/>
      <c r="J9" s="7"/>
      <c r="K9" s="7"/>
    </row>
    <row r="10" spans="1:11" x14ac:dyDescent="0.25">
      <c r="A10" s="7"/>
      <c r="B10" s="8">
        <v>3</v>
      </c>
      <c r="C10" s="8">
        <v>22</v>
      </c>
      <c r="D10" s="8">
        <v>50</v>
      </c>
      <c r="E10" s="8">
        <v>156</v>
      </c>
      <c r="F10" s="8">
        <f t="shared" si="0"/>
        <v>0.44</v>
      </c>
      <c r="G10" s="8">
        <f t="shared" si="1"/>
        <v>0.14102564102564102</v>
      </c>
      <c r="H10" s="8">
        <f t="shared" si="2"/>
        <v>0.32051282051282054</v>
      </c>
      <c r="I10" s="7"/>
      <c r="J10" s="7"/>
      <c r="K10" s="7"/>
    </row>
    <row r="11" spans="1:11" x14ac:dyDescent="0.25">
      <c r="A11" s="9" t="s">
        <v>2</v>
      </c>
      <c r="B11" s="10">
        <v>1</v>
      </c>
      <c r="C11" s="10">
        <v>15</v>
      </c>
      <c r="D11" s="10">
        <v>54</v>
      </c>
      <c r="E11" s="10">
        <v>54</v>
      </c>
      <c r="F11" s="10">
        <f t="shared" si="0"/>
        <v>0.27777777777777779</v>
      </c>
      <c r="G11" s="10">
        <f t="shared" si="1"/>
        <v>0.27777777777777779</v>
      </c>
      <c r="H11" s="10">
        <f t="shared" si="2"/>
        <v>1</v>
      </c>
      <c r="I11" s="9">
        <f>AVERAGE(F11:F13)</f>
        <v>0.29698335090914901</v>
      </c>
      <c r="J11" s="9">
        <f>AVERAGE(G11:G13)</f>
        <v>0.3394011032308904</v>
      </c>
      <c r="K11" s="9">
        <f>AVERAGE(H11:H13)</f>
        <v>1.1459574468085105</v>
      </c>
    </row>
    <row r="12" spans="1:11" x14ac:dyDescent="0.25">
      <c r="A12" s="9"/>
      <c r="B12" s="10">
        <v>2</v>
      </c>
      <c r="C12" s="10">
        <v>16</v>
      </c>
      <c r="D12" s="10">
        <v>61</v>
      </c>
      <c r="E12" s="10">
        <v>47</v>
      </c>
      <c r="F12" s="10">
        <f t="shared" si="0"/>
        <v>0.26229508196721313</v>
      </c>
      <c r="G12" s="10">
        <f t="shared" si="1"/>
        <v>0.34042553191489361</v>
      </c>
      <c r="H12" s="10">
        <f t="shared" si="2"/>
        <v>1.2978723404255319</v>
      </c>
      <c r="I12" s="9"/>
      <c r="J12" s="9"/>
      <c r="K12" s="9"/>
    </row>
    <row r="13" spans="1:11" x14ac:dyDescent="0.25">
      <c r="A13" s="9"/>
      <c r="B13" s="10">
        <v>3</v>
      </c>
      <c r="C13" s="10">
        <v>20</v>
      </c>
      <c r="D13" s="10">
        <v>57</v>
      </c>
      <c r="E13" s="10">
        <v>50</v>
      </c>
      <c r="F13" s="10">
        <f t="shared" si="0"/>
        <v>0.35087719298245612</v>
      </c>
      <c r="G13" s="10">
        <f t="shared" si="1"/>
        <v>0.4</v>
      </c>
      <c r="H13" s="10">
        <f t="shared" si="2"/>
        <v>1.1399999999999999</v>
      </c>
      <c r="I13" s="9"/>
      <c r="J13" s="9"/>
      <c r="K13" s="9"/>
    </row>
    <row r="14" spans="1:11" x14ac:dyDescent="0.25">
      <c r="A14" s="11" t="s">
        <v>1</v>
      </c>
      <c r="B14" s="12">
        <v>1</v>
      </c>
      <c r="C14" s="12">
        <v>172</v>
      </c>
      <c r="D14" s="12">
        <v>19</v>
      </c>
      <c r="E14" s="12">
        <v>33</v>
      </c>
      <c r="F14" s="12">
        <f t="shared" si="0"/>
        <v>9.0526315789473681</v>
      </c>
      <c r="G14" s="12">
        <f t="shared" si="1"/>
        <v>5.2121212121212119</v>
      </c>
      <c r="H14" s="12">
        <f t="shared" si="2"/>
        <v>0.5757575757575758</v>
      </c>
      <c r="I14" s="11">
        <f>AVERAGE(F14:F16)</f>
        <v>11.576255980861243</v>
      </c>
      <c r="J14" s="11">
        <f>AVERAGE(G14:G16)</f>
        <v>7.5751713564213565</v>
      </c>
      <c r="K14" s="11">
        <f>AVERAGE(H14:H16)</f>
        <v>0.62049062049062054</v>
      </c>
    </row>
    <row r="15" spans="1:11" x14ac:dyDescent="0.25">
      <c r="A15" s="11"/>
      <c r="B15" s="12">
        <v>2</v>
      </c>
      <c r="C15" s="12">
        <v>180</v>
      </c>
      <c r="D15" s="12">
        <v>11</v>
      </c>
      <c r="E15" s="12">
        <v>14</v>
      </c>
      <c r="F15" s="12">
        <f t="shared" si="0"/>
        <v>16.363636363636363</v>
      </c>
      <c r="G15" s="12">
        <f t="shared" si="1"/>
        <v>12.857142857142858</v>
      </c>
      <c r="H15" s="12">
        <f t="shared" si="2"/>
        <v>0.7857142857142857</v>
      </c>
      <c r="I15" s="11"/>
      <c r="J15" s="11"/>
      <c r="K15" s="11"/>
    </row>
    <row r="16" spans="1:11" x14ac:dyDescent="0.25">
      <c r="A16" s="11"/>
      <c r="B16" s="12">
        <v>3</v>
      </c>
      <c r="C16" s="12">
        <v>149</v>
      </c>
      <c r="D16" s="12">
        <v>16</v>
      </c>
      <c r="E16" s="12">
        <v>32</v>
      </c>
      <c r="F16" s="12">
        <f t="shared" si="0"/>
        <v>9.3125</v>
      </c>
      <c r="G16" s="12">
        <f t="shared" si="1"/>
        <v>4.65625</v>
      </c>
      <c r="H16" s="12">
        <f t="shared" si="2"/>
        <v>0.5</v>
      </c>
      <c r="I16" s="11"/>
      <c r="J16" s="11"/>
      <c r="K16" s="11"/>
    </row>
    <row r="17" spans="1:11" x14ac:dyDescent="0.25">
      <c r="A17" s="3" t="s">
        <v>6</v>
      </c>
      <c r="B17" s="4">
        <v>1</v>
      </c>
      <c r="C17" s="4">
        <v>220</v>
      </c>
      <c r="D17" s="4">
        <v>153</v>
      </c>
      <c r="E17" s="4">
        <v>59</v>
      </c>
      <c r="F17" s="4">
        <f t="shared" si="0"/>
        <v>1.4379084967320261</v>
      </c>
      <c r="G17" s="4">
        <f t="shared" si="1"/>
        <v>3.7288135593220337</v>
      </c>
      <c r="H17" s="4">
        <f t="shared" si="2"/>
        <v>2.593220338983051</v>
      </c>
      <c r="I17" s="3">
        <f>AVERAGE(F17:F18)</f>
        <v>1.4263406120023767</v>
      </c>
      <c r="J17" s="3">
        <f>AVERAGE(G17:G18)</f>
        <v>3.9745762711864407</v>
      </c>
      <c r="K17" s="3">
        <f>AVERAGE(H17:H18)</f>
        <v>2.7881355932203391</v>
      </c>
    </row>
    <row r="18" spans="1:11" x14ac:dyDescent="0.25">
      <c r="A18" s="3"/>
      <c r="B18" s="4">
        <v>2</v>
      </c>
      <c r="C18" s="4">
        <v>249</v>
      </c>
      <c r="D18" s="4">
        <v>176</v>
      </c>
      <c r="E18" s="4">
        <v>59</v>
      </c>
      <c r="F18" s="4">
        <f t="shared" si="0"/>
        <v>1.4147727272727273</v>
      </c>
      <c r="G18" s="4">
        <f t="shared" si="1"/>
        <v>4.2203389830508478</v>
      </c>
      <c r="H18" s="4">
        <f t="shared" si="2"/>
        <v>2.9830508474576272</v>
      </c>
      <c r="I18" s="3"/>
      <c r="J18" s="3"/>
      <c r="K18" s="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Smith</dc:creator>
  <cp:lastModifiedBy>Zachary Smith</cp:lastModifiedBy>
  <dcterms:created xsi:type="dcterms:W3CDTF">2019-11-25T18:08:32Z</dcterms:created>
  <dcterms:modified xsi:type="dcterms:W3CDTF">2019-11-25T18:25:54Z</dcterms:modified>
</cp:coreProperties>
</file>