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outpu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5" i="2" l="1"/>
  <c r="I8" i="2"/>
  <c r="G6" i="2"/>
  <c r="H8" i="2"/>
  <c r="F8" i="2"/>
  <c r="H7" i="2"/>
  <c r="F7" i="2"/>
  <c r="H6" i="2"/>
  <c r="F6" i="2"/>
  <c r="G8" i="2"/>
  <c r="I7" i="2"/>
  <c r="G7" i="2"/>
  <c r="I6" i="2"/>
</calcChain>
</file>

<file path=xl/sharedStrings.xml><?xml version="1.0" encoding="utf-8"?>
<sst xmlns="http://schemas.openxmlformats.org/spreadsheetml/2006/main" count="49" uniqueCount="31">
  <si>
    <t/>
  </si>
  <si>
    <t>(1)</t>
  </si>
  <si>
    <t>(2)</t>
  </si>
  <si>
    <t>(3)</t>
  </si>
  <si>
    <t>(4)</t>
  </si>
  <si>
    <t>AMR: xtreg amr _Iyear* _IyeaXDu* cfund_chc [aw=popwt]</t>
  </si>
  <si>
    <t>AMR: xtreg amr _Iyear* _IyeaXDu* _IyeaXst* D_* R_* H_* cfund_chc [aw=popwt]</t>
  </si>
  <si>
    <t>AMR: xtreg amr _Iyear* _IyeaXDu* _IyeaXst* _IfipXy* R_* H_* cfund_chc [aw=popwt]</t>
  </si>
  <si>
    <t>AMR: xtreg amr _Iyear* _IyeaXDu* _IyeaXst* D_* R_* H_* cfund_chc [aw=dflpopwgt1]</t>
  </si>
  <si>
    <t>VARIABLES</t>
  </si>
  <si>
    <t>cluster(fips) fe</t>
  </si>
  <si>
    <t>cfund_chc</t>
  </si>
  <si>
    <t>Constant</t>
  </si>
  <si>
    <t>Observations</t>
  </si>
  <si>
    <t>R-squared</t>
  </si>
  <si>
    <t>Number of fips</t>
  </si>
  <si>
    <t>B</t>
  </si>
  <si>
    <t>C</t>
  </si>
  <si>
    <t>D</t>
  </si>
  <si>
    <t>E</t>
  </si>
  <si>
    <t>DV: Age-Adjusted Mortality, All Ages</t>
  </si>
  <si>
    <t>Worksheet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</si>
  <si>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</si>
  <si>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output</t>
  </si>
  <si>
    <t>Cumulative CHC Grant Amounts (Millions of 2010 Dollars)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</si>
  <si>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</si>
  <si>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Covariates</t>
  </si>
  <si>
    <t>C, U-Y</t>
  </si>
  <si>
    <t>C, U-Y, S-Y, R, D·Year</t>
  </si>
  <si>
    <t>C, U-Y, S-Y, R, C·Year</t>
  </si>
  <si>
    <t>C, U-Y, S-Y, R, P-weights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</si>
</sst>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(&quot;#&quot;)&quot;"/>
    <numFmt numFmtId="165" formatCode="0.0"/>
    <numFmt numFmtId="166" formatCode="&quot;[&quot;#0.00&quot;]&quot;"/>
    <numFmt numFmtId="167" formatCode="&quot;[&quot;#0.0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Font="1" applyBorder="1"/>
    <xf numFmtId="49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4" xfId="0" applyFont="1" applyBorder="1"/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left"/>
    </xf>
    <xf numFmtId="2" fontId="5" fillId="0" borderId="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udents\ajgb\chc\dofile\an_chc\revision_files_2_2013\figs_tables\tab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"/>
      <sheetName val="ch"/>
      <sheetName val="ad"/>
      <sheetName val="eld"/>
      <sheetName val="amr"/>
      <sheetName val="amr_means_tm1"/>
      <sheetName val="Table 3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3212.8409999999999</v>
          </cell>
        </row>
        <row r="6">
          <cell r="B6">
            <v>929.28702999999996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6" sqref="B6:E13"/>
    </sheetView>
  </sheetViews>
  <sheetFormatPr defaultRowHeight="15" x14ac:dyDescent="0.25"/>
  <sheetData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0</v>
      </c>
      <c r="B3" s="4" t="s">
        <v>5</v>
      </c>
      <c r="C3" s="4" t="s">
        <v>6</v>
      </c>
      <c r="D3" s="4" t="s">
        <v>7</v>
      </c>
      <c r="E3" s="4" t="s">
        <v>8</v>
      </c>
    </row>
    <row r="4" spans="1:5" x14ac:dyDescent="0.25">
      <c r="A4" s="3" t="s">
        <v>9</v>
      </c>
      <c r="B4" s="4" t="s">
        <v>10</v>
      </c>
      <c r="C4" s="4" t="s">
        <v>10</v>
      </c>
      <c r="D4" s="4" t="s">
        <v>10</v>
      </c>
      <c r="E4" s="4" t="s">
        <v>10</v>
      </c>
    </row>
    <row r="5" spans="1:5" x14ac:dyDescent="0.2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</row>
    <row r="6" spans="1:5" x14ac:dyDescent="0.25">
      <c r="A6" s="3" t="s">
        <v>11</v>
      </c>
      <c r="B6" s="4">
        <v>-0.16400000000000001</v>
      </c>
      <c r="C6" s="4">
        <v>-0.34599999999999997</v>
      </c>
      <c r="D6" s="4">
        <v>-0.34599999999999997</v>
      </c>
      <c r="E6" s="4">
        <v>-0.378</v>
      </c>
    </row>
    <row r="7" spans="1:5" x14ac:dyDescent="0.25">
      <c r="A7" s="3" t="s">
        <v>0</v>
      </c>
      <c r="B7" s="4">
        <v>5.8099999999999999E-2</v>
      </c>
      <c r="C7" s="4">
        <v>7.0000000000000007E-2</v>
      </c>
      <c r="D7" s="4">
        <v>7.0000000000000007E-2</v>
      </c>
      <c r="E7" s="4">
        <v>8.5300000000000001E-2</v>
      </c>
    </row>
    <row r="8" spans="1:5" x14ac:dyDescent="0.25">
      <c r="A8" s="3" t="s">
        <v>12</v>
      </c>
      <c r="B8" s="4">
        <v>941.8</v>
      </c>
      <c r="C8" s="4">
        <v>939.3</v>
      </c>
      <c r="D8" s="6">
        <v>16328</v>
      </c>
      <c r="E8" s="4">
        <v>991.4</v>
      </c>
    </row>
    <row r="9" spans="1:5" x14ac:dyDescent="0.25">
      <c r="A9" s="3" t="s">
        <v>0</v>
      </c>
      <c r="B9" s="4">
        <v>1.9179999999999999</v>
      </c>
      <c r="C9" s="4">
        <v>3.206</v>
      </c>
      <c r="D9" s="4">
        <v>418.8</v>
      </c>
      <c r="E9" s="4">
        <v>7.9429999999999996</v>
      </c>
    </row>
    <row r="10" spans="1:5" x14ac:dyDescent="0.25">
      <c r="A10" s="3" t="s">
        <v>0</v>
      </c>
      <c r="B10" s="4" t="s">
        <v>0</v>
      </c>
      <c r="C10" s="4" t="s">
        <v>0</v>
      </c>
      <c r="D10" s="4" t="s">
        <v>0</v>
      </c>
      <c r="E10" s="4" t="s">
        <v>0</v>
      </c>
    </row>
    <row r="11" spans="1:5" x14ac:dyDescent="0.25">
      <c r="A11" s="3" t="s">
        <v>13</v>
      </c>
      <c r="B11" s="6">
        <v>91770</v>
      </c>
      <c r="C11" s="6">
        <v>91320</v>
      </c>
      <c r="D11" s="6">
        <v>91770</v>
      </c>
      <c r="E11" s="6">
        <v>91320</v>
      </c>
    </row>
    <row r="12" spans="1:5" x14ac:dyDescent="0.25">
      <c r="A12" s="3" t="s">
        <v>14</v>
      </c>
      <c r="B12" s="4">
        <v>0.82399999999999995</v>
      </c>
      <c r="C12" s="4">
        <v>0.84599999999999997</v>
      </c>
      <c r="D12" s="4">
        <v>0.872</v>
      </c>
      <c r="E12" s="4">
        <v>0.96</v>
      </c>
    </row>
    <row r="13" spans="1:5" x14ac:dyDescent="0.25">
      <c r="A13" s="5" t="s">
        <v>15</v>
      </c>
      <c r="B13" s="7">
        <v>3059</v>
      </c>
      <c r="C13" s="7">
        <v>3044</v>
      </c>
      <c r="D13" s="7">
        <v>3059</v>
      </c>
      <c r="E13" s="7">
        <v>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9" sqref="E9:G10"/>
    </sheetView>
  </sheetViews>
  <sheetFormatPr defaultRowHeight="15" x14ac:dyDescent="0.25"/>
  <cols>
    <col min="4" max="4" width="7.42578125" customWidth="1"/>
    <col min="5" max="5" width="34" style="35" customWidth="1"/>
    <col min="6" max="9" width="12.42578125" customWidth="1"/>
    <col min="10" max="10" width="2.42578125" customWidth="1"/>
  </cols>
  <sheetData>
    <row r="1" spans="1:10" x14ac:dyDescent="0.25">
      <c r="B1" s="8"/>
      <c r="C1" s="9"/>
      <c r="D1" s="9"/>
      <c r="E1" s="10"/>
      <c r="F1" s="8" t="s">
        <v>16</v>
      </c>
      <c r="G1" s="8" t="s">
        <v>17</v>
      </c>
      <c r="H1" s="8" t="s">
        <v>18</v>
      </c>
      <c r="I1" s="8" t="s">
        <v>19</v>
      </c>
      <c r="J1" s="8"/>
    </row>
    <row r="2" spans="1:10" x14ac:dyDescent="0.25">
      <c r="B2" s="8"/>
      <c r="C2" s="9"/>
      <c r="D2" s="9"/>
      <c r="E2" s="10"/>
      <c r="F2" s="8"/>
      <c r="G2" s="8"/>
      <c r="H2" s="8"/>
      <c r="I2" s="8"/>
      <c r="J2" s="8"/>
    </row>
    <row r="3" spans="1:10" s="11" customFormat="1" x14ac:dyDescent="0.25">
      <c r="E3" s="12"/>
      <c r="F3" s="13">
        <v>1</v>
      </c>
      <c r="G3" s="13">
        <v>2</v>
      </c>
      <c r="H3" s="13">
        <v>3</v>
      </c>
      <c r="I3" s="13">
        <v>4</v>
      </c>
      <c r="J3" s="13"/>
    </row>
    <row r="4" spans="1:10" x14ac:dyDescent="0.25">
      <c r="E4" s="14"/>
      <c r="F4" s="15" t="s">
        <v>20</v>
      </c>
      <c r="G4" s="15"/>
      <c r="H4" s="15"/>
      <c r="I4" s="15"/>
      <c r="J4" s="16"/>
    </row>
    <row r="5" spans="1:10" ht="18" x14ac:dyDescent="0.25">
      <c r="B5" s="8" t="s">
        <v>21</v>
      </c>
      <c r="E5" s="17" t="s">
        <v>22</v>
      </c>
      <c r="F5" s="18">
        <f>[1]amr_means_tm1!B6</f>
        <v>929.28702999999996</v>
      </c>
      <c r="G5" s="18"/>
      <c r="H5" s="18"/>
      <c r="I5" s="18"/>
      <c r="J5" s="19"/>
    </row>
    <row r="6" spans="1:10" ht="30" x14ac:dyDescent="0.25">
      <c r="A6">
        <v>6</v>
      </c>
      <c r="B6" t="s">
        <v>23</v>
      </c>
      <c r="E6" s="20" t="s">
        <v>24</v>
      </c>
      <c r="F6" s="21">
        <f ca="1">INDIRECT($B6&amp;"!"&amp;F$1&amp;$A6)</f>
        <v>-0.16400000000000001</v>
      </c>
      <c r="G6" s="21">
        <f t="shared" ref="G6:I6" ca="1" si="0">INDIRECT($B6&amp;"!"&amp;G$1&amp;$A6)</f>
        <v>-0.34599999999999997</v>
      </c>
      <c r="H6" s="21">
        <f t="shared" ca="1" si="0"/>
        <v>-0.34599999999999997</v>
      </c>
      <c r="I6" s="21">
        <f t="shared" ca="1" si="0"/>
        <v>-0.378</v>
      </c>
      <c r="J6" s="22"/>
    </row>
    <row r="7" spans="1:10" x14ac:dyDescent="0.25">
      <c r="A7">
        <v>7</v>
      </c>
      <c r="B7" t="s">
        <v>23</v>
      </c>
      <c r="E7" s="23"/>
      <c r="F7" s="24">
        <f ca="1">INDIRECT($B7&amp;"!"&amp;F$1&amp;$A7)</f>
        <v>5.8099999999999999E-2</v>
      </c>
      <c r="G7" s="24">
        <f ca="1">INDIRECT($B7&amp;"!"&amp;G$1&amp;$A7)</f>
        <v>7.0000000000000007E-2</v>
      </c>
      <c r="H7" s="24">
        <f ca="1">INDIRECT($B7&amp;"!"&amp;H$1&amp;$A7)</f>
        <v>7.0000000000000007E-2</v>
      </c>
      <c r="I7" s="24">
        <f ca="1">INDIRECT($B7&amp;"!"&amp;I$1&amp;$A7)</f>
        <v>8.5300000000000001E-2</v>
      </c>
      <c r="J7" s="25"/>
    </row>
    <row r="8" spans="1:10" ht="18.75" thickBot="1" x14ac:dyDescent="0.3">
      <c r="A8">
        <v>12</v>
      </c>
      <c r="B8" t="s">
        <v>23</v>
      </c>
      <c r="E8" s="26" t="s">
        <v>25</v>
      </c>
      <c r="F8" s="27">
        <f t="shared" ref="F8:I8" ca="1" si="1">INDIRECT($B8&amp;"!"&amp;F$1&amp;$A8)</f>
        <v>0.82399999999999995</v>
      </c>
      <c r="G8" s="27">
        <f t="shared" ca="1" si="1"/>
        <v>0.84599999999999997</v>
      </c>
      <c r="H8" s="27">
        <f t="shared" ca="1" si="1"/>
        <v>0.872</v>
      </c>
      <c r="I8" s="27">
        <f t="shared" ca="1" si="1"/>
        <v>0.96</v>
      </c>
      <c r="J8" s="28"/>
    </row>
    <row r="9" spans="1:10" x14ac:dyDescent="0.25">
      <c r="E9" s="29" t="s">
        <v>26</v>
      </c>
      <c r="F9" s="30" t="s">
        <v>27</v>
      </c>
      <c r="G9" s="30" t="s">
        <v>28</v>
      </c>
      <c r="H9" s="30" t="s">
        <v>29</v>
      </c>
      <c r="I9" s="30" t="s">
        <v>30</v>
      </c>
      <c r="J9" s="31"/>
    </row>
    <row r="10" spans="1:10" x14ac:dyDescent="0.25">
      <c r="E10" s="32"/>
      <c r="F10" s="33"/>
      <c r="G10" s="33"/>
      <c r="H10" s="33"/>
      <c r="I10" s="33"/>
      <c r="J10" s="34"/>
    </row>
  </sheetData>
  <mergeCells count="7">
    <mergeCell ref="F4:I4"/>
    <mergeCell ref="F5:I5"/>
    <mergeCell ref="E9:E10"/>
    <mergeCell ref="F9:F10"/>
    <mergeCell ref="G9:G10"/>
    <mergeCell ref="H9:H10"/>
    <mergeCell ref="I9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2014-10-11T03:45:15Z</dcterms:created>
  <dcterms:modified xsi:type="dcterms:W3CDTF">2014-10-11T03:46:42Z</dcterms:modified>
</cp:coreProperties>
</file>