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1\Alexey Nikolayev - Purchase Orders\Fabric\"/>
    </mc:Choice>
  </mc:AlternateContent>
  <xr:revisionPtr revIDLastSave="0" documentId="13_ncr:1_{C3D516AB-4CEE-409B-8283-FFBFC06132EE}" xr6:coauthVersionLast="47" xr6:coauthVersionMax="47" xr10:uidLastSave="{00000000-0000-0000-0000-000000000000}"/>
  <bookViews>
    <workbookView xWindow="0" yWindow="240" windowWidth="10464" windowHeight="11700" xr2:uid="{42F12CE6-D8C4-4942-A3F9-6443357B17B9}"/>
  </bookViews>
  <sheets>
    <sheet name="Fabric PO Template" sheetId="1" r:id="rId1"/>
    <sheet name="©" sheetId="2" r:id="rId2"/>
  </sheet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34" i="1"/>
  <c r="L31" i="1"/>
  <c r="L28" i="1"/>
  <c r="L25" i="1"/>
  <c r="L22" i="1"/>
  <c r="L19" i="1"/>
  <c r="L16" i="1"/>
  <c r="K40" i="1" l="1"/>
  <c r="K41" i="1"/>
  <c r="K43" i="1" s="1"/>
</calcChain>
</file>

<file path=xl/sharedStrings.xml><?xml version="1.0" encoding="utf-8"?>
<sst xmlns="http://schemas.openxmlformats.org/spreadsheetml/2006/main" count="68" uniqueCount="53">
  <si>
    <t>Qty</t>
  </si>
  <si>
    <t>Line Total</t>
  </si>
  <si>
    <t>Dyed?
Dye Type</t>
  </si>
  <si>
    <t>Fabric Description
Yarn type/Width of fabric</t>
  </si>
  <si>
    <t>Finishing</t>
  </si>
  <si>
    <t>Packing
Type*</t>
  </si>
  <si>
    <t>Unit Price</t>
  </si>
  <si>
    <t>YES</t>
  </si>
  <si>
    <t>Azoic</t>
  </si>
  <si>
    <t>NO</t>
  </si>
  <si>
    <t>Basic/Catonic</t>
  </si>
  <si>
    <t>Sulfur</t>
  </si>
  <si>
    <t>Mordant</t>
  </si>
  <si>
    <t>Natural</t>
  </si>
  <si>
    <t>x</t>
  </si>
  <si>
    <t>Pre-washed</t>
  </si>
  <si>
    <t>Brushed</t>
  </si>
  <si>
    <t>Skewed</t>
  </si>
  <si>
    <t>Pre-shrink</t>
  </si>
  <si>
    <t>A</t>
  </si>
  <si>
    <t>B</t>
  </si>
  <si>
    <t>© TemplateLab.com</t>
  </si>
  <si>
    <t>Ring spun yarn, 1200mm</t>
  </si>
  <si>
    <t>Buckram</t>
  </si>
  <si>
    <t>Cambric</t>
  </si>
  <si>
    <t>Combed yarn, 1000mm</t>
  </si>
  <si>
    <t>Semi-combed yarn, 600mm</t>
  </si>
  <si>
    <t>Casement</t>
  </si>
  <si>
    <t>Cheese Cloth</t>
  </si>
  <si>
    <t>Chiffon</t>
  </si>
  <si>
    <t>Denim</t>
  </si>
  <si>
    <t>Carded yarn, 800mm</t>
  </si>
  <si>
    <t>Ring spun yarn, 1000mm</t>
  </si>
  <si>
    <t>Combed yarn, 900mm</t>
  </si>
  <si>
    <t>[Purchaser Name]</t>
  </si>
  <si>
    <t>[Company Name]</t>
  </si>
  <si>
    <t>[Street Address]</t>
  </si>
  <si>
    <t>[City, ST  ZIP Code]</t>
  </si>
  <si>
    <t>[Phone]</t>
  </si>
  <si>
    <t>Bill To:</t>
  </si>
  <si>
    <t>Ship to:</t>
  </si>
  <si>
    <t>PURCHASE ORDER #</t>
  </si>
  <si>
    <t>ORDER DATE</t>
  </si>
  <si>
    <t>Notes:</t>
  </si>
  <si>
    <t>Lorem ipsum dolor sit amet, consectetuer adipiscing elit. Maecenas porttitor congue massa. Fusce posuere, magna sed pulvinar ultricies, purus lectus malesuada libero.</t>
  </si>
  <si>
    <t xml:space="preserve">SUBTOTAL: </t>
  </si>
  <si>
    <t>TAX:</t>
  </si>
  <si>
    <t>SHIPPING:</t>
  </si>
  <si>
    <t>TOTAL:</t>
  </si>
  <si>
    <t>Shipping Date:</t>
  </si>
  <si>
    <t>YOUR BUSINESS NAME / 000 0000 0000 / yourmail@email.com</t>
  </si>
  <si>
    <r>
      <rPr>
        <b/>
        <sz val="9"/>
        <color theme="1"/>
        <rFont val="Lato"/>
        <family val="2"/>
      </rPr>
      <t xml:space="preserve">
*) Packing types:
</t>
    </r>
    <r>
      <rPr>
        <sz val="9"/>
        <color theme="1"/>
        <rFont val="Lato"/>
        <family val="2"/>
      </rPr>
      <t xml:space="preserve">
</t>
    </r>
    <r>
      <rPr>
        <b/>
        <sz val="9"/>
        <color theme="1"/>
        <rFont val="Lato"/>
        <family val="2"/>
      </rPr>
      <t>A</t>
    </r>
    <r>
      <rPr>
        <sz val="9"/>
        <color theme="1"/>
        <rFont val="Lato"/>
        <family val="2"/>
      </rPr>
      <t xml:space="preserve"> - Rolled on tube and then each roll in an un tear able Polly bag.
</t>
    </r>
    <r>
      <rPr>
        <b/>
        <sz val="9"/>
        <color theme="1"/>
        <rFont val="Lato"/>
        <family val="2"/>
      </rPr>
      <t>B</t>
    </r>
    <r>
      <rPr>
        <sz val="9"/>
        <color theme="1"/>
        <rFont val="Lato"/>
        <family val="2"/>
      </rPr>
      <t xml:space="preserve"> - Folded at one yard length and each piece in an un tear able Polly bag and then so many pieces in a 3-ply carton.</t>
    </r>
  </si>
  <si>
    <t>PURCHASE
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</si>
</sst>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2"/>
      <color theme="1"/>
      <name val="Bahnschrift"/>
      <family val="2"/>
    </font>
    <font>
      <b/>
      <sz val="12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0"/>
      <color theme="1"/>
      <name val="Bahnschrift"/>
      <family val="2"/>
    </font>
    <font>
      <b/>
      <sz val="10"/>
      <name val="Bahnschrift"/>
      <family val="2"/>
    </font>
    <font>
      <sz val="10"/>
      <name val="Bahnschrift"/>
      <family val="2"/>
    </font>
    <font>
      <b/>
      <sz val="10"/>
      <color theme="1"/>
      <name val="Bahnschrift"/>
      <family val="2"/>
    </font>
    <font>
      <b/>
      <sz val="11"/>
      <color theme="0"/>
      <name val="Bahnschrift"/>
      <family val="2"/>
    </font>
    <font>
      <b/>
      <sz val="14"/>
      <color theme="1"/>
      <name val="Bahnschrift"/>
      <family val="2"/>
    </font>
    <font>
      <sz val="9"/>
      <color theme="1"/>
      <name val="Lato"/>
      <family val="2"/>
    </font>
    <font>
      <b/>
      <sz val="9"/>
      <color theme="1"/>
      <name val="Lato"/>
      <family val="2"/>
    </font>
    <font>
      <sz val="14"/>
      <color theme="0"/>
      <name val="Bahnschrift"/>
      <family val="2"/>
    </font>
    <font>
      <sz val="50"/>
      <color theme="0" tint="-0.499984740745262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/>
      <right/>
      <top/>
      <bottom style="thin">
        <color theme="2" tint="-0.749992370372631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4" fillId="0" borderId="0" xfId="1"/>
    <xf numFmtId="0" fontId="5" fillId="3" borderId="9" xfId="0" applyFont="1" applyFill="1" applyBorder="1" applyAlignment="1">
      <alignment horizontal="center" vertical="center"/>
    </xf>
    <xf numFmtId="0" fontId="1" fillId="2" borderId="0" xfId="0" applyFont="1" applyFill="1"/>
    <xf numFmtId="0" fontId="7" fillId="2" borderId="0" xfId="0" applyFont="1" applyFill="1" applyAlignment="1">
      <alignment vertical="center"/>
    </xf>
    <xf numFmtId="0" fontId="1" fillId="2" borderId="10" xfId="0" applyFont="1" applyFill="1" applyBorder="1"/>
    <xf numFmtId="0" fontId="1" fillId="2" borderId="10" xfId="0" applyFont="1" applyFill="1" applyBorder="1" applyAlignment="1">
      <alignment vertical="center"/>
    </xf>
    <xf numFmtId="0" fontId="1" fillId="2" borderId="0" xfId="0" applyFont="1" applyFill="1" applyAlignment="1">
      <alignment horizontal="left" indent="1"/>
    </xf>
    <xf numFmtId="0" fontId="1" fillId="2" borderId="10" xfId="0" applyFont="1" applyFill="1" applyBorder="1" applyAlignment="1">
      <alignment horizontal="left" inden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/>
    <xf numFmtId="164" fontId="5" fillId="2" borderId="9" xfId="0" applyNumberFormat="1" applyFont="1" applyFill="1" applyBorder="1" applyAlignment="1">
      <alignment horizontal="left" vertical="center" indent="2"/>
    </xf>
    <xf numFmtId="164" fontId="5" fillId="2" borderId="0" xfId="0" applyNumberFormat="1" applyFont="1" applyFill="1" applyAlignment="1">
      <alignment horizontal="right" vertical="center" indent="1"/>
    </xf>
    <xf numFmtId="0" fontId="1" fillId="2" borderId="0" xfId="0" applyFont="1" applyFill="1" applyAlignment="1">
      <alignment horizontal="left" indent="2"/>
    </xf>
    <xf numFmtId="0" fontId="9" fillId="4" borderId="0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/>
    <xf numFmtId="0" fontId="9" fillId="4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right" vertical="center" indent="1"/>
    </xf>
    <xf numFmtId="164" fontId="13" fillId="4" borderId="0" xfId="0" applyNumberFormat="1" applyFont="1" applyFill="1" applyBorder="1" applyAlignment="1">
      <alignment horizontal="right" vertical="center" indent="1"/>
    </xf>
    <xf numFmtId="0" fontId="13" fillId="4" borderId="0" xfId="0" applyFont="1" applyFill="1" applyBorder="1" applyAlignment="1">
      <alignment horizontal="right" vertical="center" indent="1"/>
    </xf>
    <xf numFmtId="0" fontId="1" fillId="2" borderId="0" xfId="0" applyFont="1" applyFill="1" applyBorder="1" applyAlignment="1">
      <alignment horizontal="right" vertical="center" indent="1"/>
    </xf>
    <xf numFmtId="14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64" fontId="2" fillId="3" borderId="11" xfId="0" applyNumberFormat="1" applyFont="1" applyFill="1" applyBorder="1" applyAlignment="1">
      <alignment horizontal="right" vertical="center" indent="1"/>
    </xf>
    <xf numFmtId="0" fontId="2" fillId="3" borderId="11" xfId="0" applyFont="1" applyFill="1" applyBorder="1" applyAlignment="1">
      <alignment horizontal="right" vertical="center" indent="1"/>
    </xf>
    <xf numFmtId="0" fontId="2" fillId="2" borderId="0" xfId="0" applyFont="1" applyFill="1" applyBorder="1" applyAlignment="1">
      <alignment horizontal="right" vertical="center" indent="1"/>
    </xf>
    <xf numFmtId="164" fontId="2" fillId="3" borderId="0" xfId="0" applyNumberFormat="1" applyFont="1" applyFill="1" applyBorder="1" applyAlignment="1">
      <alignment horizontal="right" vertical="center" indent="1"/>
    </xf>
    <xf numFmtId="0" fontId="2" fillId="3" borderId="0" xfId="0" applyFont="1" applyFill="1" applyBorder="1" applyAlignment="1">
      <alignment horizontal="right" vertical="center" indent="1"/>
    </xf>
    <xf numFmtId="164" fontId="2" fillId="3" borderId="12" xfId="0" applyNumberFormat="1" applyFont="1" applyFill="1" applyBorder="1" applyAlignment="1">
      <alignment horizontal="right" vertical="center" indent="1"/>
    </xf>
    <xf numFmtId="0" fontId="2" fillId="3" borderId="12" xfId="0" applyFont="1" applyFill="1" applyBorder="1" applyAlignment="1">
      <alignment horizontal="right" vertical="center" indent="1"/>
    </xf>
    <xf numFmtId="0" fontId="1" fillId="3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indent="1"/>
    </xf>
    <xf numFmtId="0" fontId="3" fillId="3" borderId="10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left" vertical="center" indent="2"/>
    </xf>
    <xf numFmtId="164" fontId="5" fillId="3" borderId="0" xfId="0" applyNumberFormat="1" applyFont="1" applyFill="1" applyAlignment="1">
      <alignment horizontal="right" vertical="center" indent="1"/>
    </xf>
    <xf numFmtId="0" fontId="5" fillId="3" borderId="0" xfId="0" applyFont="1" applyFill="1" applyBorder="1" applyAlignment="1">
      <alignment horizontal="left" indent="1"/>
    </xf>
    <xf numFmtId="0" fontId="5" fillId="3" borderId="10" xfId="0" applyFont="1" applyFill="1" applyBorder="1" applyAlignment="1">
      <alignment horizontal="left" indent="1"/>
    </xf>
    <xf numFmtId="0" fontId="8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4" fontId="7" fillId="2" borderId="0" xfId="0" applyNumberFormat="1" applyFont="1" applyFill="1" applyAlignment="1">
      <alignment horizontal="right" vertical="center"/>
    </xf>
    <xf numFmtId="0" fontId="11" fillId="2" borderId="4" xfId="0" applyFont="1" applyFill="1" applyBorder="1" applyAlignment="1">
      <alignment horizontal="left" vertical="top" wrapText="1" indent="1"/>
    </xf>
    <xf numFmtId="0" fontId="11" fillId="2" borderId="5" xfId="0" applyFont="1" applyFill="1" applyBorder="1" applyAlignment="1">
      <alignment horizontal="left" vertical="top" wrapText="1" indent="1"/>
    </xf>
    <xf numFmtId="0" fontId="11" fillId="2" borderId="6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 applyAlignment="1">
      <alignment horizontal="left" indent="1"/>
    </xf>
    <xf numFmtId="0" fontId="6" fillId="3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 wrapText="1" indent="1"/>
    </xf>
    <xf numFmtId="0" fontId="9" fillId="4" borderId="0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251459</xdr:colOff>
      <xdr:row>1</xdr:row>
      <xdr:rowOff>53340</xdr:rowOff>
    </xdr:from>
    <xdr:to>
      <xdr:col>4</xdr:col>
      <xdr:colOff>22859</xdr:colOff>
      <xdr:row>1</xdr:row>
      <xdr:rowOff>1631248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4BD65B-B4E0-449E-88D7-861E187E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959" y="228600"/>
          <a:ext cx="1325880" cy="1577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14287</xdr:rowOff>
    </xdr:from>
    <xdr:ext cx="2160027" cy="456248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FDFE04-F81A-4A3D-9FBC-BE797989B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EB7A-27AD-46B5-B648-1DBA4C665343}">
  <dimension ref="A1:M46"/>
  <sheetViews>
    <sheetView tabSelected="1" zoomScale="85" zoomScaleNormal="85" workbookViewId="0">
      <selection activeCell="B5" sqref="B5:F5"/>
    </sheetView>
  </sheetViews>
  <sheetFormatPr defaultRowHeight="13.8" x14ac:dyDescent="0.25"/>
  <cols>
    <col min="1" max="1" width="2.77734375" style="1" customWidth="1"/>
    <col min="2" max="2" width="7.33203125" style="1" customWidth="1"/>
    <col min="3" max="3" width="8" style="1" customWidth="1"/>
    <col min="4" max="4" width="7.33203125" style="1" customWidth="1"/>
    <col min="5" max="5" width="5.109375" style="1" customWidth="1"/>
    <col min="6" max="6" width="6.77734375" style="1" customWidth="1"/>
    <col min="7" max="7" width="4.77734375" style="1" customWidth="1"/>
    <col min="8" max="8" width="14.88671875" style="1" customWidth="1"/>
    <col min="9" max="9" width="13.5546875" style="1" customWidth="1"/>
    <col min="10" max="10" width="9.6640625" style="1" customWidth="1"/>
    <col min="11" max="11" width="10.33203125" style="1" customWidth="1"/>
    <col min="12" max="12" width="11.44140625" style="1" customWidth="1"/>
    <col min="13" max="13" width="2.77734375" style="1" customWidth="1"/>
    <col min="14" max="16384" width="8.88671875" style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30.19999999999999" customHeight="1" x14ac:dyDescent="0.25">
      <c r="A2" s="19"/>
      <c r="B2" s="26"/>
      <c r="C2" s="26"/>
      <c r="D2" s="26"/>
      <c r="E2" s="26"/>
      <c r="F2" s="19"/>
      <c r="G2" s="24" t="s">
        <v>52</v>
      </c>
      <c r="H2" s="25"/>
      <c r="I2" s="25"/>
      <c r="J2" s="25"/>
      <c r="K2" s="25"/>
      <c r="L2" s="25"/>
      <c r="M2" s="19"/>
    </row>
    <row r="3" spans="1:13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5">
      <c r="A4" s="4"/>
      <c r="B4" s="58" t="s">
        <v>39</v>
      </c>
      <c r="C4" s="58"/>
      <c r="D4" s="58"/>
      <c r="E4" s="58"/>
      <c r="F4" s="58"/>
      <c r="H4" s="58" t="s">
        <v>40</v>
      </c>
      <c r="I4" s="58"/>
      <c r="J4" s="58"/>
      <c r="K4" s="48" t="s">
        <v>41</v>
      </c>
      <c r="L4" s="48"/>
      <c r="M4" s="4"/>
    </row>
    <row r="5" spans="1:13" x14ac:dyDescent="0.25">
      <c r="A5" s="4"/>
      <c r="B5" s="59" t="s">
        <v>34</v>
      </c>
      <c r="C5" s="59"/>
      <c r="D5" s="59"/>
      <c r="E5" s="59"/>
      <c r="F5" s="59"/>
      <c r="G5" s="4"/>
      <c r="H5" s="59" t="s">
        <v>34</v>
      </c>
      <c r="I5" s="59"/>
      <c r="J5" s="59"/>
      <c r="K5" s="49">
        <v>1000850</v>
      </c>
      <c r="L5" s="49"/>
      <c r="M5" s="4"/>
    </row>
    <row r="6" spans="1:13" x14ac:dyDescent="0.25">
      <c r="A6" s="4"/>
      <c r="B6" s="60" t="s">
        <v>35</v>
      </c>
      <c r="C6" s="60"/>
      <c r="D6" s="60"/>
      <c r="E6" s="60"/>
      <c r="F6" s="60"/>
      <c r="G6" s="4"/>
      <c r="H6" s="60" t="s">
        <v>35</v>
      </c>
      <c r="I6" s="60"/>
      <c r="J6" s="60"/>
      <c r="K6" s="5"/>
      <c r="L6" s="5"/>
      <c r="M6" s="4"/>
    </row>
    <row r="7" spans="1:13" x14ac:dyDescent="0.25">
      <c r="A7" s="4"/>
      <c r="B7" s="60" t="s">
        <v>36</v>
      </c>
      <c r="C7" s="60"/>
      <c r="D7" s="60"/>
      <c r="E7" s="60"/>
      <c r="F7" s="60"/>
      <c r="G7" s="4"/>
      <c r="H7" s="60" t="s">
        <v>36</v>
      </c>
      <c r="I7" s="60"/>
      <c r="J7" s="60"/>
      <c r="K7" s="50" t="s">
        <v>42</v>
      </c>
      <c r="L7" s="50"/>
      <c r="M7" s="4"/>
    </row>
    <row r="8" spans="1:13" x14ac:dyDescent="0.25">
      <c r="A8" s="4"/>
      <c r="B8" s="60" t="s">
        <v>37</v>
      </c>
      <c r="C8" s="60"/>
      <c r="D8" s="60"/>
      <c r="E8" s="60"/>
      <c r="F8" s="60"/>
      <c r="G8" s="4"/>
      <c r="H8" s="60" t="s">
        <v>37</v>
      </c>
      <c r="I8" s="60"/>
      <c r="J8" s="60"/>
      <c r="K8" s="51">
        <v>44691</v>
      </c>
      <c r="L8" s="49"/>
      <c r="M8" s="4"/>
    </row>
    <row r="9" spans="1:13" x14ac:dyDescent="0.25">
      <c r="A9" s="4"/>
      <c r="B9" s="60" t="s">
        <v>38</v>
      </c>
      <c r="C9" s="60"/>
      <c r="D9" s="60"/>
      <c r="E9" s="60"/>
      <c r="F9" s="60"/>
      <c r="G9" s="4"/>
      <c r="H9" s="60" t="s">
        <v>38</v>
      </c>
      <c r="I9" s="60"/>
      <c r="J9" s="60"/>
      <c r="K9" s="5"/>
      <c r="L9" s="5"/>
      <c r="M9" s="4"/>
    </row>
    <row r="10" spans="1:13" ht="18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20.399999999999999" customHeight="1" x14ac:dyDescent="0.25">
      <c r="A11" s="4"/>
      <c r="B11" s="55" t="s">
        <v>43</v>
      </c>
      <c r="C11" s="56"/>
      <c r="D11" s="56"/>
      <c r="E11" s="56"/>
      <c r="F11" s="56"/>
      <c r="G11" s="56"/>
      <c r="H11" s="56"/>
      <c r="I11" s="56"/>
      <c r="J11" s="56"/>
      <c r="K11" s="56"/>
      <c r="L11" s="57"/>
      <c r="M11" s="4"/>
    </row>
    <row r="12" spans="1:13" ht="34.200000000000003" customHeight="1" x14ac:dyDescent="0.25">
      <c r="A12" s="4"/>
      <c r="B12" s="52" t="s">
        <v>44</v>
      </c>
      <c r="C12" s="53"/>
      <c r="D12" s="53"/>
      <c r="E12" s="53"/>
      <c r="F12" s="53"/>
      <c r="G12" s="53"/>
      <c r="H12" s="53"/>
      <c r="I12" s="53"/>
      <c r="J12" s="53"/>
      <c r="K12" s="53"/>
      <c r="L12" s="54"/>
      <c r="M12" s="4"/>
    </row>
    <row r="13" spans="1:13" ht="8.4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41.4" customHeight="1" x14ac:dyDescent="0.25">
      <c r="A14" s="4"/>
      <c r="B14" s="15" t="s">
        <v>0</v>
      </c>
      <c r="C14" s="61" t="s">
        <v>3</v>
      </c>
      <c r="D14" s="62"/>
      <c r="E14" s="62"/>
      <c r="F14" s="62"/>
      <c r="G14" s="62"/>
      <c r="H14" s="16" t="s">
        <v>2</v>
      </c>
      <c r="I14" s="17" t="s">
        <v>4</v>
      </c>
      <c r="J14" s="18" t="s">
        <v>5</v>
      </c>
      <c r="K14" s="21" t="s">
        <v>6</v>
      </c>
      <c r="L14" s="21" t="s">
        <v>1</v>
      </c>
      <c r="M14" s="4"/>
    </row>
    <row r="15" spans="1:13" x14ac:dyDescent="0.25">
      <c r="A15" s="4"/>
      <c r="B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5" x14ac:dyDescent="0.25">
      <c r="A16" s="4"/>
      <c r="B16" s="40">
        <v>1</v>
      </c>
      <c r="C16" s="41" t="s">
        <v>23</v>
      </c>
      <c r="D16" s="41"/>
      <c r="E16" s="41"/>
      <c r="F16" s="41"/>
      <c r="G16" s="42"/>
      <c r="H16" s="3" t="s">
        <v>7</v>
      </c>
      <c r="I16" s="43" t="s">
        <v>15</v>
      </c>
      <c r="J16" s="43" t="s">
        <v>19</v>
      </c>
      <c r="K16" s="44">
        <v>180</v>
      </c>
      <c r="L16" s="45">
        <f>IF(ISBLANK(K16),"",B16*K16)</f>
        <v>180</v>
      </c>
      <c r="M16" s="4"/>
    </row>
    <row r="17" spans="1:13" x14ac:dyDescent="0.25">
      <c r="A17" s="4"/>
      <c r="B17" s="40"/>
      <c r="C17" s="46" t="s">
        <v>22</v>
      </c>
      <c r="D17" s="46"/>
      <c r="E17" s="46"/>
      <c r="F17" s="46"/>
      <c r="G17" s="47"/>
      <c r="H17" s="3" t="s">
        <v>11</v>
      </c>
      <c r="I17" s="43"/>
      <c r="J17" s="43"/>
      <c r="K17" s="44"/>
      <c r="L17" s="45"/>
      <c r="M17" s="4"/>
    </row>
    <row r="18" spans="1:13" ht="9" customHeight="1" x14ac:dyDescent="0.25">
      <c r="A18" s="4"/>
      <c r="B18" s="7"/>
      <c r="C18" s="8"/>
      <c r="D18" s="8"/>
      <c r="E18" s="8"/>
      <c r="F18" s="8"/>
      <c r="G18" s="9"/>
      <c r="H18" s="10"/>
      <c r="I18" s="11"/>
      <c r="J18" s="11"/>
      <c r="K18" s="12"/>
      <c r="L18" s="13"/>
      <c r="M18" s="4"/>
    </row>
    <row r="19" spans="1:13" ht="15" x14ac:dyDescent="0.25">
      <c r="A19" s="4"/>
      <c r="B19" s="40">
        <v>2</v>
      </c>
      <c r="C19" s="41" t="s">
        <v>24</v>
      </c>
      <c r="D19" s="41"/>
      <c r="E19" s="41"/>
      <c r="F19" s="41"/>
      <c r="G19" s="42"/>
      <c r="H19" s="3" t="s">
        <v>7</v>
      </c>
      <c r="I19" s="43" t="s">
        <v>16</v>
      </c>
      <c r="J19" s="43" t="s">
        <v>19</v>
      </c>
      <c r="K19" s="44">
        <v>120</v>
      </c>
      <c r="L19" s="45">
        <f>IF(ISBLANK(K19),"",B19*K19)</f>
        <v>240</v>
      </c>
      <c r="M19" s="4"/>
    </row>
    <row r="20" spans="1:13" x14ac:dyDescent="0.25">
      <c r="A20" s="4"/>
      <c r="B20" s="40"/>
      <c r="C20" s="46" t="s">
        <v>25</v>
      </c>
      <c r="D20" s="46"/>
      <c r="E20" s="46"/>
      <c r="F20" s="46"/>
      <c r="G20" s="47"/>
      <c r="H20" s="3" t="s">
        <v>8</v>
      </c>
      <c r="I20" s="43"/>
      <c r="J20" s="43"/>
      <c r="K20" s="44"/>
      <c r="L20" s="45"/>
      <c r="M20" s="4"/>
    </row>
    <row r="21" spans="1:13" ht="9" customHeight="1" x14ac:dyDescent="0.25">
      <c r="A21" s="4"/>
      <c r="B21" s="7"/>
      <c r="C21" s="8"/>
      <c r="D21" s="8"/>
      <c r="E21" s="8"/>
      <c r="F21" s="8"/>
      <c r="G21" s="9"/>
      <c r="H21" s="10"/>
      <c r="I21" s="11"/>
      <c r="J21" s="11"/>
      <c r="K21" s="12"/>
      <c r="L21" s="13"/>
      <c r="M21" s="4"/>
    </row>
    <row r="22" spans="1:13" ht="15" x14ac:dyDescent="0.25">
      <c r="A22" s="4"/>
      <c r="B22" s="40">
        <v>5</v>
      </c>
      <c r="C22" s="41" t="s">
        <v>27</v>
      </c>
      <c r="D22" s="41"/>
      <c r="E22" s="41"/>
      <c r="F22" s="41"/>
      <c r="G22" s="42"/>
      <c r="H22" s="3" t="s">
        <v>9</v>
      </c>
      <c r="I22" s="43" t="s">
        <v>15</v>
      </c>
      <c r="J22" s="43" t="s">
        <v>20</v>
      </c>
      <c r="K22" s="44">
        <v>90</v>
      </c>
      <c r="L22" s="45">
        <f>IF(ISBLANK(K22),"",B22*K22)</f>
        <v>450</v>
      </c>
      <c r="M22" s="4"/>
    </row>
    <row r="23" spans="1:13" x14ac:dyDescent="0.25">
      <c r="A23" s="4"/>
      <c r="B23" s="40"/>
      <c r="C23" s="46" t="s">
        <v>26</v>
      </c>
      <c r="D23" s="46"/>
      <c r="E23" s="46"/>
      <c r="F23" s="46"/>
      <c r="G23" s="47"/>
      <c r="H23" s="3" t="s">
        <v>14</v>
      </c>
      <c r="I23" s="43"/>
      <c r="J23" s="43"/>
      <c r="K23" s="44"/>
      <c r="L23" s="45"/>
      <c r="M23" s="4"/>
    </row>
    <row r="24" spans="1:13" ht="9" customHeight="1" x14ac:dyDescent="0.25">
      <c r="A24" s="4"/>
      <c r="B24" s="7"/>
      <c r="C24" s="8"/>
      <c r="D24" s="8"/>
      <c r="E24" s="8"/>
      <c r="F24" s="8"/>
      <c r="G24" s="9"/>
      <c r="H24" s="10"/>
      <c r="I24" s="11"/>
      <c r="J24" s="11"/>
      <c r="K24" s="12"/>
      <c r="L24" s="13"/>
      <c r="M24" s="4"/>
    </row>
    <row r="25" spans="1:13" ht="15" x14ac:dyDescent="0.25">
      <c r="A25" s="4"/>
      <c r="B25" s="40">
        <v>5</v>
      </c>
      <c r="C25" s="41" t="s">
        <v>28</v>
      </c>
      <c r="D25" s="41"/>
      <c r="E25" s="41"/>
      <c r="F25" s="41"/>
      <c r="G25" s="42"/>
      <c r="H25" s="3" t="s">
        <v>7</v>
      </c>
      <c r="I25" s="43" t="s">
        <v>17</v>
      </c>
      <c r="J25" s="43" t="s">
        <v>19</v>
      </c>
      <c r="K25" s="44">
        <v>140</v>
      </c>
      <c r="L25" s="45">
        <f>IF(ISBLANK(K25),"",B25*K25)</f>
        <v>700</v>
      </c>
      <c r="M25" s="4"/>
    </row>
    <row r="26" spans="1:13" x14ac:dyDescent="0.25">
      <c r="A26" s="4"/>
      <c r="B26" s="40"/>
      <c r="C26" s="46" t="s">
        <v>33</v>
      </c>
      <c r="D26" s="46"/>
      <c r="E26" s="46"/>
      <c r="F26" s="46"/>
      <c r="G26" s="47"/>
      <c r="H26" s="3" t="s">
        <v>10</v>
      </c>
      <c r="I26" s="43"/>
      <c r="J26" s="43"/>
      <c r="K26" s="44"/>
      <c r="L26" s="45"/>
      <c r="M26" s="4"/>
    </row>
    <row r="27" spans="1:13" ht="9" customHeight="1" x14ac:dyDescent="0.25">
      <c r="A27" s="4"/>
      <c r="B27" s="7"/>
      <c r="C27" s="8"/>
      <c r="D27" s="8"/>
      <c r="E27" s="8"/>
      <c r="F27" s="8"/>
      <c r="G27" s="9"/>
      <c r="H27" s="10"/>
      <c r="I27" s="11"/>
      <c r="J27" s="11"/>
      <c r="K27" s="12"/>
      <c r="L27" s="13"/>
      <c r="M27" s="4"/>
    </row>
    <row r="28" spans="1:13" ht="15" x14ac:dyDescent="0.25">
      <c r="A28" s="4"/>
      <c r="B28" s="40">
        <v>1</v>
      </c>
      <c r="C28" s="41" t="s">
        <v>29</v>
      </c>
      <c r="D28" s="41"/>
      <c r="E28" s="41"/>
      <c r="F28" s="41"/>
      <c r="G28" s="42"/>
      <c r="H28" s="3" t="s">
        <v>7</v>
      </c>
      <c r="I28" s="43" t="s">
        <v>18</v>
      </c>
      <c r="J28" s="43" t="s">
        <v>19</v>
      </c>
      <c r="K28" s="44">
        <v>70</v>
      </c>
      <c r="L28" s="45">
        <f>IF(ISBLANK(K28),"",B28*K28)</f>
        <v>70</v>
      </c>
      <c r="M28" s="4"/>
    </row>
    <row r="29" spans="1:13" x14ac:dyDescent="0.25">
      <c r="A29" s="4"/>
      <c r="B29" s="40"/>
      <c r="C29" s="46" t="s">
        <v>32</v>
      </c>
      <c r="D29" s="46"/>
      <c r="E29" s="46"/>
      <c r="F29" s="46"/>
      <c r="G29" s="47"/>
      <c r="H29" s="3" t="s">
        <v>12</v>
      </c>
      <c r="I29" s="43"/>
      <c r="J29" s="43"/>
      <c r="K29" s="44"/>
      <c r="L29" s="45"/>
      <c r="M29" s="4"/>
    </row>
    <row r="30" spans="1:13" ht="9" customHeight="1" x14ac:dyDescent="0.25">
      <c r="A30" s="4"/>
      <c r="B30" s="7"/>
      <c r="C30" s="8"/>
      <c r="D30" s="8"/>
      <c r="E30" s="8"/>
      <c r="F30" s="8"/>
      <c r="G30" s="9"/>
      <c r="H30" s="10"/>
      <c r="I30" s="11"/>
      <c r="J30" s="11"/>
      <c r="K30" s="12"/>
      <c r="L30" s="13"/>
      <c r="M30" s="4"/>
    </row>
    <row r="31" spans="1:13" ht="15" x14ac:dyDescent="0.25">
      <c r="A31" s="4"/>
      <c r="B31" s="40">
        <v>1</v>
      </c>
      <c r="C31" s="41" t="s">
        <v>30</v>
      </c>
      <c r="D31" s="41"/>
      <c r="E31" s="41"/>
      <c r="F31" s="41"/>
      <c r="G31" s="42"/>
      <c r="H31" s="3" t="s">
        <v>7</v>
      </c>
      <c r="I31" s="43" t="s">
        <v>16</v>
      </c>
      <c r="J31" s="43" t="s">
        <v>20</v>
      </c>
      <c r="K31" s="44">
        <v>100</v>
      </c>
      <c r="L31" s="45">
        <f>IF(ISBLANK(K31),"",B31*K31)</f>
        <v>100</v>
      </c>
      <c r="M31" s="4"/>
    </row>
    <row r="32" spans="1:13" x14ac:dyDescent="0.25">
      <c r="A32" s="4"/>
      <c r="B32" s="40"/>
      <c r="C32" s="46" t="s">
        <v>31</v>
      </c>
      <c r="D32" s="46"/>
      <c r="E32" s="46"/>
      <c r="F32" s="46"/>
      <c r="G32" s="47"/>
      <c r="H32" s="3" t="s">
        <v>13</v>
      </c>
      <c r="I32" s="43"/>
      <c r="J32" s="43"/>
      <c r="K32" s="44"/>
      <c r="L32" s="45"/>
      <c r="M32" s="4"/>
    </row>
    <row r="33" spans="1:13" ht="9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14"/>
      <c r="L33" s="4"/>
      <c r="M33" s="4"/>
    </row>
    <row r="34" spans="1:13" ht="15" x14ac:dyDescent="0.25">
      <c r="A34" s="4"/>
      <c r="B34" s="40"/>
      <c r="C34" s="41"/>
      <c r="D34" s="41"/>
      <c r="E34" s="41"/>
      <c r="F34" s="41"/>
      <c r="G34" s="42"/>
      <c r="H34" s="3"/>
      <c r="I34" s="43"/>
      <c r="J34" s="43"/>
      <c r="K34" s="44"/>
      <c r="L34" s="45" t="str">
        <f>IF(ISBLANK(K34),"",B34*K34)</f>
        <v/>
      </c>
      <c r="M34" s="4"/>
    </row>
    <row r="35" spans="1:13" x14ac:dyDescent="0.25">
      <c r="A35" s="4"/>
      <c r="B35" s="40"/>
      <c r="C35" s="46"/>
      <c r="D35" s="46"/>
      <c r="E35" s="46"/>
      <c r="F35" s="46"/>
      <c r="G35" s="47"/>
      <c r="H35" s="3"/>
      <c r="I35" s="43"/>
      <c r="J35" s="43"/>
      <c r="K35" s="44"/>
      <c r="L35" s="45"/>
      <c r="M35" s="4"/>
    </row>
    <row r="36" spans="1:13" ht="9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14"/>
      <c r="L36" s="4"/>
      <c r="M36" s="4"/>
    </row>
    <row r="37" spans="1:13" ht="15" x14ac:dyDescent="0.25">
      <c r="A37" s="4"/>
      <c r="B37" s="40"/>
      <c r="C37" s="41"/>
      <c r="D37" s="41"/>
      <c r="E37" s="41"/>
      <c r="F37" s="41"/>
      <c r="G37" s="42"/>
      <c r="H37" s="3"/>
      <c r="I37" s="43"/>
      <c r="J37" s="43"/>
      <c r="K37" s="44"/>
      <c r="L37" s="45" t="str">
        <f>IF(ISBLANK(K37),"",B37*K37)</f>
        <v/>
      </c>
      <c r="M37" s="4"/>
    </row>
    <row r="38" spans="1:13" x14ac:dyDescent="0.25">
      <c r="A38" s="4"/>
      <c r="B38" s="40"/>
      <c r="C38" s="46"/>
      <c r="D38" s="46"/>
      <c r="E38" s="46"/>
      <c r="F38" s="46"/>
      <c r="G38" s="47"/>
      <c r="H38" s="3"/>
      <c r="I38" s="43"/>
      <c r="J38" s="43"/>
      <c r="K38" s="44"/>
      <c r="L38" s="45"/>
      <c r="M38" s="4"/>
    </row>
    <row r="39" spans="1:1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14"/>
      <c r="L39" s="4"/>
      <c r="M39" s="4"/>
    </row>
    <row r="40" spans="1:13" ht="25.05" customHeight="1" thickBot="1" x14ac:dyDescent="0.3">
      <c r="A40" s="4"/>
      <c r="B40" s="23" t="s">
        <v>51</v>
      </c>
      <c r="C40" s="23"/>
      <c r="D40" s="23"/>
      <c r="E40" s="23"/>
      <c r="F40" s="23"/>
      <c r="G40" s="23"/>
      <c r="H40" s="23"/>
      <c r="I40" s="35" t="s">
        <v>45</v>
      </c>
      <c r="J40" s="35"/>
      <c r="K40" s="33">
        <f>SUM(L16:L38)</f>
        <v>1740</v>
      </c>
      <c r="L40" s="34"/>
      <c r="M40" s="4"/>
    </row>
    <row r="41" spans="1:13" ht="25.05" customHeight="1" thickTop="1" thickBot="1" x14ac:dyDescent="0.3">
      <c r="A41" s="4"/>
      <c r="B41" s="23"/>
      <c r="C41" s="23"/>
      <c r="D41" s="23"/>
      <c r="E41" s="23"/>
      <c r="F41" s="23"/>
      <c r="G41" s="23"/>
      <c r="H41" s="23"/>
      <c r="I41" s="35" t="s">
        <v>46</v>
      </c>
      <c r="J41" s="35"/>
      <c r="K41" s="36">
        <f>K40*0.1</f>
        <v>174</v>
      </c>
      <c r="L41" s="37"/>
      <c r="M41" s="4"/>
    </row>
    <row r="42" spans="1:13" ht="25.05" customHeight="1" thickTop="1" thickBot="1" x14ac:dyDescent="0.3">
      <c r="A42" s="4"/>
      <c r="B42" s="23"/>
      <c r="C42" s="23"/>
      <c r="D42" s="23"/>
      <c r="E42" s="23"/>
      <c r="F42" s="23"/>
      <c r="G42" s="23"/>
      <c r="H42" s="23"/>
      <c r="I42" s="35" t="s">
        <v>47</v>
      </c>
      <c r="J42" s="35"/>
      <c r="K42" s="38">
        <v>100</v>
      </c>
      <c r="L42" s="39"/>
      <c r="M42" s="4"/>
    </row>
    <row r="43" spans="1:13" ht="25.05" customHeight="1" thickTop="1" x14ac:dyDescent="0.25">
      <c r="A43" s="4"/>
      <c r="B43" s="30" t="s">
        <v>49</v>
      </c>
      <c r="C43" s="30"/>
      <c r="D43" s="31">
        <v>44693</v>
      </c>
      <c r="E43" s="32"/>
      <c r="F43" s="32"/>
      <c r="G43" s="32"/>
      <c r="H43" s="20"/>
      <c r="I43" s="27" t="s">
        <v>48</v>
      </c>
      <c r="J43" s="27"/>
      <c r="K43" s="28">
        <f>SUM(K40:L42)</f>
        <v>2014</v>
      </c>
      <c r="L43" s="29"/>
      <c r="M43" s="4"/>
    </row>
    <row r="44" spans="1:13" ht="13.8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22.2" customHeight="1" x14ac:dyDescent="0.25">
      <c r="A45" s="4"/>
      <c r="B45" s="22" t="s">
        <v>50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4"/>
    </row>
    <row r="46" spans="1:1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</sheetData>
  <mergeCells count="89">
    <mergeCell ref="C16:G16"/>
    <mergeCell ref="K16:K17"/>
    <mergeCell ref="L16:L17"/>
    <mergeCell ref="C17:G17"/>
    <mergeCell ref="K19:K20"/>
    <mergeCell ref="L19:L20"/>
    <mergeCell ref="C20:G20"/>
    <mergeCell ref="B22:B23"/>
    <mergeCell ref="C22:G22"/>
    <mergeCell ref="K22:K23"/>
    <mergeCell ref="L22:L23"/>
    <mergeCell ref="C23:G23"/>
    <mergeCell ref="K25:K26"/>
    <mergeCell ref="L25:L26"/>
    <mergeCell ref="C26:G26"/>
    <mergeCell ref="B28:B29"/>
    <mergeCell ref="C28:G28"/>
    <mergeCell ref="K28:K29"/>
    <mergeCell ref="L28:L29"/>
    <mergeCell ref="C29:G29"/>
    <mergeCell ref="J31:J32"/>
    <mergeCell ref="B31:B32"/>
    <mergeCell ref="C31:G31"/>
    <mergeCell ref="K31:K32"/>
    <mergeCell ref="L31:L32"/>
    <mergeCell ref="C32:G32"/>
    <mergeCell ref="J16:J17"/>
    <mergeCell ref="J19:J20"/>
    <mergeCell ref="J22:J23"/>
    <mergeCell ref="J25:J26"/>
    <mergeCell ref="J28:J29"/>
    <mergeCell ref="B6:F6"/>
    <mergeCell ref="B7:F7"/>
    <mergeCell ref="B8:F8"/>
    <mergeCell ref="B9:F9"/>
    <mergeCell ref="I31:I32"/>
    <mergeCell ref="I16:I17"/>
    <mergeCell ref="I19:I20"/>
    <mergeCell ref="I22:I23"/>
    <mergeCell ref="I25:I26"/>
    <mergeCell ref="I28:I29"/>
    <mergeCell ref="B25:B26"/>
    <mergeCell ref="C25:G25"/>
    <mergeCell ref="B19:B20"/>
    <mergeCell ref="C19:G19"/>
    <mergeCell ref="C14:G14"/>
    <mergeCell ref="B16:B17"/>
    <mergeCell ref="L34:L35"/>
    <mergeCell ref="C35:G35"/>
    <mergeCell ref="K4:L4"/>
    <mergeCell ref="K5:L5"/>
    <mergeCell ref="K7:L7"/>
    <mergeCell ref="K8:L8"/>
    <mergeCell ref="B12:L12"/>
    <mergeCell ref="B11:L11"/>
    <mergeCell ref="B4:F4"/>
    <mergeCell ref="H4:J4"/>
    <mergeCell ref="H5:J5"/>
    <mergeCell ref="H6:J6"/>
    <mergeCell ref="H7:J7"/>
    <mergeCell ref="H8:J8"/>
    <mergeCell ref="H9:J9"/>
    <mergeCell ref="B5:F5"/>
    <mergeCell ref="B34:B35"/>
    <mergeCell ref="C34:G34"/>
    <mergeCell ref="I34:I35"/>
    <mergeCell ref="J34:J35"/>
    <mergeCell ref="K34:K35"/>
    <mergeCell ref="I37:I38"/>
    <mergeCell ref="J37:J38"/>
    <mergeCell ref="K37:K38"/>
    <mergeCell ref="L37:L38"/>
    <mergeCell ref="C38:G38"/>
    <mergeCell ref="B45:L45"/>
    <mergeCell ref="B40:H42"/>
    <mergeCell ref="G2:L2"/>
    <mergeCell ref="B2:E2"/>
    <mergeCell ref="I43:J43"/>
    <mergeCell ref="K43:L43"/>
    <mergeCell ref="B43:C43"/>
    <mergeCell ref="D43:G43"/>
    <mergeCell ref="K40:L40"/>
    <mergeCell ref="I40:J40"/>
    <mergeCell ref="I41:J41"/>
    <mergeCell ref="K41:L41"/>
    <mergeCell ref="I42:J42"/>
    <mergeCell ref="K42:L42"/>
    <mergeCell ref="B37:B38"/>
    <mergeCell ref="C37:G37"/>
  </mergeCells>
  <pageMargins left="0" right="0" top="0" bottom="0" header="0" footer="0"/>
  <pageSetup paperSize="9" orientation="portrait" r:id="rId1"/>
  <ignoredErrors>
    <ignoredError sqref="K4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EAF9-2831-460B-8110-4840678AD6C7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2" t="s">
        <v>21</v>
      </c>
    </row>
  </sheetData>
  <hyperlinks>
    <hyperlink ref="B6" r:id="rId1" xr:uid="{9A6252B4-FE38-4D70-8B63-F3BC9B9DA8C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Fabric PO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2021-09-19T15:13:10Z</cp:lastPrinted>
  <dcterms:created xsi:type="dcterms:W3CDTF">2021-09-18T20:12:51Z</dcterms:created>
  <dcterms:modified xsi:type="dcterms:W3CDTF">2021-09-19T15:46:18Z</dcterms:modified>
</cp:coreProperties>
</file>