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769eeb600a2898/Documents/Semester 2/Computer Modeling/"/>
    </mc:Choice>
  </mc:AlternateContent>
  <bookViews>
    <workbookView xWindow="0" yWindow="0" windowWidth="14380" windowHeight="40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I36" i="1"/>
  <c r="I34" i="1"/>
  <c r="I33" i="1"/>
  <c r="I22" i="1"/>
  <c r="I23" i="1"/>
  <c r="I24" i="1"/>
  <c r="I25" i="1"/>
  <c r="I26" i="1"/>
  <c r="I27" i="1"/>
  <c r="I28" i="1"/>
  <c r="I29" i="1"/>
  <c r="I30" i="1"/>
  <c r="I31" i="1"/>
  <c r="I21" i="1"/>
  <c r="O4" i="1"/>
  <c r="O3" i="1"/>
  <c r="I18" i="1"/>
  <c r="I17" i="1"/>
  <c r="E11" i="1"/>
  <c r="F10" i="1"/>
</calcChain>
</file>

<file path=xl/sharedStrings.xml><?xml version="1.0" encoding="utf-8"?>
<sst xmlns="http://schemas.openxmlformats.org/spreadsheetml/2006/main" count="85" uniqueCount="39">
  <si>
    <t>number in</t>
  </si>
  <si>
    <t>number out</t>
  </si>
  <si>
    <t>floor number</t>
  </si>
  <si>
    <t>elevator time (seconds)</t>
  </si>
  <si>
    <t>first-second</t>
  </si>
  <si>
    <t>second-third</t>
  </si>
  <si>
    <t>third-fourth</t>
  </si>
  <si>
    <t>fourth- fifth</t>
  </si>
  <si>
    <t>fifth-sixth</t>
  </si>
  <si>
    <t>sixth-seventh</t>
  </si>
  <si>
    <t>seventh- eight</t>
  </si>
  <si>
    <t>floors</t>
  </si>
  <si>
    <t>pace</t>
  </si>
  <si>
    <t>direction</t>
  </si>
  <si>
    <t>floor from</t>
  </si>
  <si>
    <t>floor to</t>
  </si>
  <si>
    <t>time (seconds)</t>
  </si>
  <si>
    <t>slow</t>
  </si>
  <si>
    <t>up</t>
  </si>
  <si>
    <t>down</t>
  </si>
  <si>
    <t>M</t>
  </si>
  <si>
    <t>elevator average</t>
  </si>
  <si>
    <t>M-2 1.5 times</t>
  </si>
  <si>
    <t>average up</t>
  </si>
  <si>
    <t>average down</t>
  </si>
  <si>
    <t>Stair Averages</t>
  </si>
  <si>
    <t>Slow Up</t>
  </si>
  <si>
    <t>Slow Down</t>
  </si>
  <si>
    <t>speed</t>
  </si>
  <si>
    <t>number of floors</t>
  </si>
  <si>
    <t>meduim</t>
  </si>
  <si>
    <t>fast</t>
  </si>
  <si>
    <t>every step</t>
  </si>
  <si>
    <t>two steps</t>
  </si>
  <si>
    <t>average up slow/medium</t>
  </si>
  <si>
    <t>average up fast</t>
  </si>
  <si>
    <t>average down medium</t>
  </si>
  <si>
    <t>average down fast</t>
  </si>
  <si>
    <t>door open to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</si>
</sst>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topLeftCell="D1" workbookViewId="0">
      <selection activeCell="E18" sqref="E18"/>
    </sheetView>
  </sheetViews>
  <sheetFormatPr defaultRowHeight="14.5" x14ac:dyDescent="0.35"/>
  <cols>
    <col min="1" max="2" width="12.08984375" customWidth="1"/>
    <col min="3" max="4" width="13.1796875" customWidth="1"/>
    <col min="5" max="5" width="15.7265625" customWidth="1"/>
    <col min="6" max="6" width="21.453125" customWidth="1"/>
    <col min="7" max="7" width="15.81640625" customWidth="1"/>
    <col min="8" max="8" width="23.7265625" customWidth="1"/>
    <col min="12" max="12" width="12.81640625" customWidth="1"/>
  </cols>
  <sheetData>
    <row r="1" spans="1:15" x14ac:dyDescent="0.35">
      <c r="A1" t="s">
        <v>0</v>
      </c>
      <c r="B1" t="s">
        <v>1</v>
      </c>
      <c r="C1" t="s">
        <v>2</v>
      </c>
      <c r="E1" t="s">
        <v>11</v>
      </c>
      <c r="F1" t="s">
        <v>3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N1" t="s">
        <v>25</v>
      </c>
    </row>
    <row r="2" spans="1:15" x14ac:dyDescent="0.35">
      <c r="E2" t="s">
        <v>4</v>
      </c>
      <c r="F2">
        <v>7.81</v>
      </c>
      <c r="H2" t="s">
        <v>17</v>
      </c>
      <c r="I2" t="s">
        <v>18</v>
      </c>
      <c r="J2" t="s">
        <v>20</v>
      </c>
      <c r="K2">
        <v>2</v>
      </c>
      <c r="L2">
        <v>16.34</v>
      </c>
    </row>
    <row r="3" spans="1:15" x14ac:dyDescent="0.35">
      <c r="E3" t="s">
        <v>5</v>
      </c>
      <c r="F3">
        <v>5.65</v>
      </c>
      <c r="H3" t="s">
        <v>17</v>
      </c>
      <c r="I3" t="s">
        <v>18</v>
      </c>
      <c r="J3">
        <v>2</v>
      </c>
      <c r="K3">
        <v>3</v>
      </c>
      <c r="L3">
        <v>8.51</v>
      </c>
      <c r="N3" t="s">
        <v>26</v>
      </c>
      <c r="O3">
        <f>SUM(L2:L8)/8</f>
        <v>8.6162500000000009</v>
      </c>
    </row>
    <row r="4" spans="1:15" x14ac:dyDescent="0.35">
      <c r="E4" t="s">
        <v>6</v>
      </c>
      <c r="F4">
        <v>5.76</v>
      </c>
      <c r="H4" t="s">
        <v>17</v>
      </c>
      <c r="I4" t="s">
        <v>18</v>
      </c>
      <c r="J4">
        <v>3</v>
      </c>
      <c r="K4">
        <v>4</v>
      </c>
      <c r="L4">
        <v>8.6</v>
      </c>
      <c r="N4" t="s">
        <v>27</v>
      </c>
      <c r="O4">
        <f>SUM(L9:L15)/8</f>
        <v>7.65625</v>
      </c>
    </row>
    <row r="5" spans="1:15" x14ac:dyDescent="0.35">
      <c r="E5" t="s">
        <v>7</v>
      </c>
      <c r="F5">
        <v>5.41</v>
      </c>
      <c r="H5" t="s">
        <v>17</v>
      </c>
      <c r="I5" t="s">
        <v>18</v>
      </c>
      <c r="J5">
        <v>4</v>
      </c>
      <c r="K5">
        <v>5</v>
      </c>
      <c r="L5">
        <v>8.91</v>
      </c>
    </row>
    <row r="6" spans="1:15" x14ac:dyDescent="0.35">
      <c r="E6" t="s">
        <v>8</v>
      </c>
      <c r="F6">
        <v>5.75</v>
      </c>
      <c r="H6" t="s">
        <v>17</v>
      </c>
      <c r="I6" t="s">
        <v>18</v>
      </c>
      <c r="J6">
        <v>5</v>
      </c>
      <c r="K6">
        <v>6</v>
      </c>
      <c r="L6">
        <v>8.9600000000000009</v>
      </c>
    </row>
    <row r="7" spans="1:15" x14ac:dyDescent="0.35">
      <c r="E7" t="s">
        <v>9</v>
      </c>
      <c r="F7">
        <v>5.2</v>
      </c>
      <c r="H7" t="s">
        <v>17</v>
      </c>
      <c r="I7" t="s">
        <v>18</v>
      </c>
      <c r="J7">
        <v>6</v>
      </c>
      <c r="K7">
        <v>7</v>
      </c>
      <c r="L7">
        <v>8.43</v>
      </c>
    </row>
    <row r="8" spans="1:15" x14ac:dyDescent="0.35">
      <c r="E8" t="s">
        <v>10</v>
      </c>
      <c r="F8">
        <v>5.43</v>
      </c>
      <c r="H8" t="s">
        <v>17</v>
      </c>
      <c r="I8" t="s">
        <v>18</v>
      </c>
      <c r="J8">
        <v>7</v>
      </c>
      <c r="K8">
        <v>8</v>
      </c>
      <c r="L8">
        <v>9.18</v>
      </c>
    </row>
    <row r="9" spans="1:15" x14ac:dyDescent="0.35">
      <c r="H9" t="s">
        <v>17</v>
      </c>
      <c r="I9" t="s">
        <v>19</v>
      </c>
      <c r="J9">
        <v>8</v>
      </c>
      <c r="K9">
        <v>7</v>
      </c>
      <c r="L9">
        <v>7.71</v>
      </c>
    </row>
    <row r="10" spans="1:15" x14ac:dyDescent="0.35">
      <c r="E10" t="s">
        <v>21</v>
      </c>
      <c r="F10" s="1">
        <f>AVERAGE(F3:F8)</f>
        <v>5.5333333333333341</v>
      </c>
      <c r="H10" t="s">
        <v>17</v>
      </c>
      <c r="I10" t="s">
        <v>19</v>
      </c>
      <c r="J10">
        <v>7</v>
      </c>
      <c r="K10">
        <v>6</v>
      </c>
      <c r="L10">
        <v>7.67</v>
      </c>
    </row>
    <row r="11" spans="1:15" x14ac:dyDescent="0.35">
      <c r="E11">
        <f>F2/F10</f>
        <v>1.4114457831325298</v>
      </c>
      <c r="H11" t="s">
        <v>17</v>
      </c>
      <c r="I11" t="s">
        <v>19</v>
      </c>
      <c r="J11">
        <v>6</v>
      </c>
      <c r="K11">
        <v>5</v>
      </c>
      <c r="L11">
        <v>7.57</v>
      </c>
    </row>
    <row r="12" spans="1:15" x14ac:dyDescent="0.35">
      <c r="E12" t="s">
        <v>22</v>
      </c>
      <c r="H12" t="s">
        <v>17</v>
      </c>
      <c r="I12" t="s">
        <v>19</v>
      </c>
      <c r="J12">
        <v>5</v>
      </c>
      <c r="K12">
        <v>4</v>
      </c>
      <c r="L12">
        <v>7.46</v>
      </c>
    </row>
    <row r="13" spans="1:15" x14ac:dyDescent="0.35">
      <c r="H13" t="s">
        <v>17</v>
      </c>
      <c r="I13" t="s">
        <v>19</v>
      </c>
      <c r="J13">
        <v>4</v>
      </c>
      <c r="K13">
        <v>3</v>
      </c>
      <c r="L13">
        <v>8.1199999999999992</v>
      </c>
    </row>
    <row r="14" spans="1:15" x14ac:dyDescent="0.35">
      <c r="E14" t="s">
        <v>38</v>
      </c>
      <c r="F14">
        <v>12.69</v>
      </c>
      <c r="H14" t="s">
        <v>17</v>
      </c>
      <c r="I14" t="s">
        <v>19</v>
      </c>
      <c r="J14">
        <v>3</v>
      </c>
      <c r="K14">
        <v>2</v>
      </c>
      <c r="L14">
        <v>8.31</v>
      </c>
    </row>
    <row r="15" spans="1:15" x14ac:dyDescent="0.35">
      <c r="H15" t="s">
        <v>17</v>
      </c>
      <c r="I15" t="s">
        <v>19</v>
      </c>
      <c r="J15">
        <v>2</v>
      </c>
      <c r="K15" t="s">
        <v>20</v>
      </c>
      <c r="L15">
        <v>14.41</v>
      </c>
    </row>
    <row r="17" spans="5:9" x14ac:dyDescent="0.35">
      <c r="H17" t="s">
        <v>23</v>
      </c>
      <c r="I17" s="1">
        <f>AVERAGE(L3:L8)</f>
        <v>8.7650000000000006</v>
      </c>
    </row>
    <row r="18" spans="5:9" x14ac:dyDescent="0.35">
      <c r="H18" t="s">
        <v>24</v>
      </c>
      <c r="I18" s="1">
        <f>AVERAGE(L9:L14)</f>
        <v>7.8066666666666675</v>
      </c>
    </row>
    <row r="20" spans="5:9" x14ac:dyDescent="0.35">
      <c r="E20" t="s">
        <v>13</v>
      </c>
      <c r="F20" t="s">
        <v>28</v>
      </c>
      <c r="G20" t="s">
        <v>29</v>
      </c>
      <c r="H20" t="s">
        <v>16</v>
      </c>
    </row>
    <row r="21" spans="5:9" x14ac:dyDescent="0.35">
      <c r="E21" t="s">
        <v>18</v>
      </c>
      <c r="F21" t="s">
        <v>32</v>
      </c>
      <c r="G21">
        <v>2</v>
      </c>
      <c r="H21">
        <v>16.62</v>
      </c>
      <c r="I21">
        <f>H21/G21</f>
        <v>8.31</v>
      </c>
    </row>
    <row r="22" spans="5:9" x14ac:dyDescent="0.35">
      <c r="E22" t="s">
        <v>18</v>
      </c>
      <c r="F22" t="s">
        <v>32</v>
      </c>
      <c r="G22">
        <v>1</v>
      </c>
      <c r="H22">
        <v>9.89</v>
      </c>
      <c r="I22">
        <f t="shared" ref="I22:I25" si="0">H22/G22</f>
        <v>9.89</v>
      </c>
    </row>
    <row r="23" spans="5:9" x14ac:dyDescent="0.35">
      <c r="E23" t="s">
        <v>18</v>
      </c>
      <c r="F23" t="s">
        <v>32</v>
      </c>
      <c r="G23">
        <v>3</v>
      </c>
      <c r="H23">
        <v>27.69</v>
      </c>
      <c r="I23">
        <f t="shared" si="0"/>
        <v>9.23</v>
      </c>
    </row>
    <row r="24" spans="5:9" x14ac:dyDescent="0.35">
      <c r="E24" t="s">
        <v>18</v>
      </c>
      <c r="F24" t="s">
        <v>33</v>
      </c>
      <c r="G24">
        <v>1</v>
      </c>
      <c r="H24">
        <v>6.27</v>
      </c>
      <c r="I24">
        <f t="shared" si="0"/>
        <v>6.27</v>
      </c>
    </row>
    <row r="25" spans="5:9" x14ac:dyDescent="0.35">
      <c r="E25" t="s">
        <v>18</v>
      </c>
      <c r="F25" t="s">
        <v>33</v>
      </c>
      <c r="G25">
        <v>2</v>
      </c>
      <c r="H25">
        <v>11.38</v>
      </c>
      <c r="I25">
        <f t="shared" si="0"/>
        <v>5.69</v>
      </c>
    </row>
    <row r="26" spans="5:9" x14ac:dyDescent="0.35">
      <c r="E26" t="s">
        <v>19</v>
      </c>
      <c r="F26" t="s">
        <v>30</v>
      </c>
      <c r="G26">
        <v>1</v>
      </c>
      <c r="H26">
        <v>8.81</v>
      </c>
      <c r="I26">
        <f t="shared" ref="I22:I31" si="1">H26/G26</f>
        <v>8.81</v>
      </c>
    </row>
    <row r="27" spans="5:9" x14ac:dyDescent="0.35">
      <c r="E27" t="s">
        <v>19</v>
      </c>
      <c r="F27" t="s">
        <v>30</v>
      </c>
      <c r="G27">
        <v>2</v>
      </c>
      <c r="H27">
        <v>13.69</v>
      </c>
      <c r="I27">
        <f t="shared" si="1"/>
        <v>6.8449999999999998</v>
      </c>
    </row>
    <row r="28" spans="5:9" x14ac:dyDescent="0.35">
      <c r="E28" t="s">
        <v>19</v>
      </c>
      <c r="F28" t="s">
        <v>30</v>
      </c>
      <c r="G28">
        <v>3</v>
      </c>
      <c r="H28">
        <v>20.73</v>
      </c>
      <c r="I28">
        <f t="shared" si="1"/>
        <v>6.91</v>
      </c>
    </row>
    <row r="29" spans="5:9" x14ac:dyDescent="0.35">
      <c r="E29" t="s">
        <v>19</v>
      </c>
      <c r="F29" t="s">
        <v>31</v>
      </c>
      <c r="G29">
        <v>1</v>
      </c>
      <c r="H29">
        <v>5.55</v>
      </c>
      <c r="I29">
        <f t="shared" si="1"/>
        <v>5.55</v>
      </c>
    </row>
    <row r="30" spans="5:9" x14ac:dyDescent="0.35">
      <c r="E30" t="s">
        <v>19</v>
      </c>
      <c r="F30" t="s">
        <v>31</v>
      </c>
      <c r="G30">
        <v>2</v>
      </c>
      <c r="H30">
        <v>10.33</v>
      </c>
      <c r="I30">
        <f t="shared" si="1"/>
        <v>5.165</v>
      </c>
    </row>
    <row r="31" spans="5:9" x14ac:dyDescent="0.35">
      <c r="E31" t="s">
        <v>19</v>
      </c>
      <c r="F31" t="s">
        <v>31</v>
      </c>
      <c r="G31">
        <v>3</v>
      </c>
      <c r="H31">
        <v>16.57</v>
      </c>
      <c r="I31">
        <f t="shared" si="1"/>
        <v>5.5233333333333334</v>
      </c>
    </row>
    <row r="33" spans="8:9" x14ac:dyDescent="0.35">
      <c r="H33" t="s">
        <v>34</v>
      </c>
      <c r="I33">
        <f>AVERAGE(I21:I23)</f>
        <v>9.1433333333333344</v>
      </c>
    </row>
    <row r="34" spans="8:9" x14ac:dyDescent="0.35">
      <c r="H34" t="s">
        <v>35</v>
      </c>
      <c r="I34">
        <f>AVERAGE(I24:I25)</f>
        <v>5.98</v>
      </c>
    </row>
    <row r="36" spans="8:9" x14ac:dyDescent="0.35">
      <c r="H36" t="s">
        <v>36</v>
      </c>
      <c r="I36">
        <f>AVERAGE(I26:I28)</f>
        <v>7.5216666666666674</v>
      </c>
    </row>
    <row r="37" spans="8:9" x14ac:dyDescent="0.35">
      <c r="H37" t="s">
        <v>37</v>
      </c>
      <c r="I37">
        <f>AVERAGE(I29:I31)</f>
        <v>5.4127777777777775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Fountain</dc:creator>
  <cp:lastModifiedBy>David Fountain</cp:lastModifiedBy>
  <dcterms:created xsi:type="dcterms:W3CDTF">2017-02-09T18:54:40Z</dcterms:created>
  <dcterms:modified xsi:type="dcterms:W3CDTF">2017-02-09T19:48:57Z</dcterms:modified>
</cp:coreProperties>
</file>