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TMD-PHENO-REPOS/fitpack/database/sia/expdata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<sst xmlns="http://schemas.openxmlformats.org/spreadsheetml/2006/main" count="40" uniqueCount="19">
  <si>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</si>
  <si>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</si>
  <si>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</si>
  <si>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</si>
  <si>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</si>
  <si>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</si>
  <si>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</si>
  <si>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</si>
  <si>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</si>
  <si>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</si>
  <si>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</si>
  <si>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</si>
  <si>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</si>
  <si>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</si>
  <si>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pt</t>
  </si>
  <si>
    <t>pi</t>
  </si>
  <si>
    <t>AUL-0-PT</t>
  </si>
  <si>
    <t>BESIII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</si>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</sst>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B1" workbookViewId="0">
      <selection activeCell="O2" sqref="O2:O6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</row>
    <row r="2" spans="1:15" x14ac:dyDescent="0.2">
      <c r="A2">
        <v>3.65</v>
      </c>
      <c r="B2">
        <v>0.57399999999999995</v>
      </c>
      <c r="C2" t="s">
        <v>14</v>
      </c>
      <c r="D2" t="s">
        <v>17</v>
      </c>
      <c r="E2" t="s">
        <v>15</v>
      </c>
      <c r="F2" t="s">
        <v>15</v>
      </c>
      <c r="G2">
        <v>0</v>
      </c>
      <c r="H2" t="s">
        <v>16</v>
      </c>
      <c r="I2">
        <v>0.13300000000000001</v>
      </c>
      <c r="J2">
        <v>9.2999999999999992E-3</v>
      </c>
      <c r="K2">
        <v>2.0999999999999999E-3</v>
      </c>
      <c r="L2">
        <v>1.2200000000000001E-2</v>
      </c>
      <c r="M2">
        <v>0.29099999999999998</v>
      </c>
      <c r="N2">
        <v>0.34799999999999998</v>
      </c>
      <c r="O2">
        <f>A2^2</f>
        <v>13.3225</v>
      </c>
    </row>
    <row r="3" spans="1:15" x14ac:dyDescent="0.2">
      <c r="A3">
        <v>3.65</v>
      </c>
      <c r="B3">
        <v>0.57899999999999996</v>
      </c>
      <c r="C3" t="s">
        <v>14</v>
      </c>
      <c r="D3" t="s">
        <v>17</v>
      </c>
      <c r="E3" t="s">
        <v>15</v>
      </c>
      <c r="F3" t="s">
        <v>15</v>
      </c>
      <c r="G3">
        <v>1</v>
      </c>
      <c r="H3" t="s">
        <v>16</v>
      </c>
      <c r="I3">
        <v>0.253</v>
      </c>
      <c r="J3">
        <v>8.0999999999999996E-3</v>
      </c>
      <c r="K3">
        <v>3.3999999999999998E-3</v>
      </c>
      <c r="L3">
        <v>2.7900000000000001E-2</v>
      </c>
      <c r="M3">
        <v>0.28499999999999998</v>
      </c>
      <c r="N3">
        <v>0.34399999999999997</v>
      </c>
      <c r="O3">
        <f t="shared" ref="O3:O6" si="0">A3^2</f>
        <v>13.3225</v>
      </c>
    </row>
    <row r="4" spans="1:15" x14ac:dyDescent="0.2">
      <c r="A4">
        <v>3.65</v>
      </c>
      <c r="B4">
        <v>0.56999999999999995</v>
      </c>
      <c r="C4" t="s">
        <v>14</v>
      </c>
      <c r="D4" t="s">
        <v>17</v>
      </c>
      <c r="E4" t="s">
        <v>15</v>
      </c>
      <c r="F4" t="s">
        <v>15</v>
      </c>
      <c r="G4">
        <v>2</v>
      </c>
      <c r="H4" t="s">
        <v>16</v>
      </c>
      <c r="I4">
        <v>0.40500000000000003</v>
      </c>
      <c r="J4">
        <v>7.1999999999999998E-3</v>
      </c>
      <c r="K4">
        <v>2.5000000000000001E-3</v>
      </c>
      <c r="L4">
        <v>2.41E-2</v>
      </c>
      <c r="M4">
        <v>0.32700000000000001</v>
      </c>
      <c r="N4">
        <v>0.34599999999999997</v>
      </c>
      <c r="O4">
        <f t="shared" si="0"/>
        <v>13.3225</v>
      </c>
    </row>
    <row r="5" spans="1:15" x14ac:dyDescent="0.2">
      <c r="A5">
        <v>3.65</v>
      </c>
      <c r="B5">
        <v>0.57099999999999995</v>
      </c>
      <c r="C5" t="s">
        <v>14</v>
      </c>
      <c r="D5" t="s">
        <v>17</v>
      </c>
      <c r="E5" t="s">
        <v>15</v>
      </c>
      <c r="F5" t="s">
        <v>15</v>
      </c>
      <c r="G5">
        <v>3</v>
      </c>
      <c r="H5" t="s">
        <v>16</v>
      </c>
      <c r="I5">
        <v>0.61</v>
      </c>
      <c r="J5">
        <v>8.6999999999999994E-3</v>
      </c>
      <c r="K5">
        <v>4.0000000000000001E-3</v>
      </c>
      <c r="L5">
        <v>5.16E-2</v>
      </c>
      <c r="M5">
        <v>0.45300000000000001</v>
      </c>
      <c r="N5">
        <v>0.34899999999999998</v>
      </c>
      <c r="O5">
        <f t="shared" si="0"/>
        <v>13.3225</v>
      </c>
    </row>
    <row r="6" spans="1:15" x14ac:dyDescent="0.2">
      <c r="A6">
        <v>3.65</v>
      </c>
      <c r="B6">
        <v>0.58399999999999996</v>
      </c>
      <c r="C6" t="s">
        <v>14</v>
      </c>
      <c r="D6" t="s">
        <v>17</v>
      </c>
      <c r="E6" t="s">
        <v>15</v>
      </c>
      <c r="F6" t="s">
        <v>15</v>
      </c>
      <c r="G6">
        <v>4</v>
      </c>
      <c r="H6" t="s">
        <v>16</v>
      </c>
      <c r="I6">
        <v>0.92300000000000004</v>
      </c>
      <c r="J6">
        <v>2.4899999999999999E-2</v>
      </c>
      <c r="K6">
        <v>1.3299999999999999E-2</v>
      </c>
      <c r="L6">
        <v>9.1300000000000006E-2</v>
      </c>
      <c r="M6">
        <v>0.64600000000000002</v>
      </c>
      <c r="N6">
        <v>0.33400000000000002</v>
      </c>
      <c r="O6">
        <f t="shared" si="0"/>
        <v>13.3225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2018-02-21T17:50:49Z</dcterms:created>
  <dcterms:modified xsi:type="dcterms:W3CDTF">2018-02-21T19:35:20Z</dcterms:modified>
</cp:coreProperties>
</file>