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<sst xmlns="http://schemas.openxmlformats.org/spreadsheetml/2006/main" uniqueCount="19">
  <si>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Q</t>
  </si>
  <si>
    <t>S2/1+C2</t>
  </si>
  <si>
    <t>axis</t>
  </si>
  <si>
    <t>col</t>
  </si>
  <si>
    <t>hadron1</t>
  </si>
  <si>
    <t>hadron2</t>
  </si>
  <si>
    <t>i</t>
  </si>
  <si>
    <t>obs</t>
  </si>
  <si>
    <t>pT</t>
  </si>
  <si>
    <t>stat_u</t>
  </si>
  <si>
    <t>sys_u</t>
  </si>
  <si>
    <t>value</t>
  </si>
  <si>
    <t>z1</t>
  </si>
  <si>
    <t>z2</t>
  </si>
  <si>
    <t>Q2</t>
  </si>
  <si>
    <t>z</t>
  </si>
  <si>
    <t>BESIII</t>
  </si>
  <si>
    <t>pi</t>
  </si>
  <si>
    <t>AUL-0-PT-INT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</si>
</sst>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</row>
    <row r="2" ht="15" customHeight="1">
      <c r="A2" s="4">
        <v>10.6</v>
      </c>
      <c r="B2" s="4">
        <v>0.589</v>
      </c>
      <c r="C2" t="s" s="5">
        <v>15</v>
      </c>
      <c r="D2" t="s" s="5">
        <v>16</v>
      </c>
      <c r="E2" t="s" s="5">
        <v>17</v>
      </c>
      <c r="F2" t="s" s="5">
        <v>17</v>
      </c>
      <c r="G2" s="4">
        <v>0</v>
      </c>
      <c r="H2" t="s" s="5">
        <v>18</v>
      </c>
      <c r="I2" s="4">
        <v>0.262</v>
      </c>
      <c r="J2" s="4">
        <v>0.008500000000000001</v>
      </c>
      <c r="K2" s="4">
        <v>0.0114</v>
      </c>
      <c r="L2" s="4">
        <v>0.0128</v>
      </c>
      <c r="M2" s="4">
        <v>0.245</v>
      </c>
      <c r="N2" s="4">
        <v>0.245</v>
      </c>
      <c r="O2" s="6">
        <f>A2^2</f>
        <v>112.36</v>
      </c>
    </row>
    <row r="3" ht="15" customHeight="1">
      <c r="A3" s="6">
        <v>10.6</v>
      </c>
      <c r="B3" s="6">
        <v>0.576</v>
      </c>
      <c r="C3" t="s" s="7">
        <v>15</v>
      </c>
      <c r="D3" t="s" s="7">
        <v>16</v>
      </c>
      <c r="E3" t="s" s="7">
        <v>17</v>
      </c>
      <c r="F3" t="s" s="7">
        <v>17</v>
      </c>
      <c r="G3" s="6">
        <v>1</v>
      </c>
      <c r="H3" t="s" s="7">
        <v>18</v>
      </c>
      <c r="I3" s="6">
        <v>0.329</v>
      </c>
      <c r="J3" s="6">
        <v>0.0068</v>
      </c>
      <c r="K3" s="6">
        <v>0.0042</v>
      </c>
      <c r="L3" s="6">
        <v>0.024</v>
      </c>
      <c r="M3" s="6">
        <v>0.311</v>
      </c>
      <c r="N3" s="6">
        <v>0.311</v>
      </c>
      <c r="O3" s="6">
        <f>A3^2</f>
        <v>112.36</v>
      </c>
    </row>
    <row r="4" ht="15" customHeight="1">
      <c r="A4" s="6">
        <v>10.6</v>
      </c>
      <c r="B4" s="6">
        <v>0.572</v>
      </c>
      <c r="C4" t="s" s="7">
        <v>15</v>
      </c>
      <c r="D4" t="s" s="7">
        <v>16</v>
      </c>
      <c r="E4" t="s" s="7">
        <v>17</v>
      </c>
      <c r="F4" t="s" s="7">
        <v>17</v>
      </c>
      <c r="G4" s="6">
        <v>2</v>
      </c>
      <c r="H4" t="s" s="7">
        <v>18</v>
      </c>
      <c r="I4" s="6">
        <v>0.444</v>
      </c>
      <c r="J4" s="6">
        <v>0.0131</v>
      </c>
      <c r="K4" s="6">
        <v>0.0077</v>
      </c>
      <c r="L4" s="6">
        <v>0.0281</v>
      </c>
      <c r="M4" s="6">
        <v>0.428</v>
      </c>
      <c r="N4" s="6">
        <v>0.426</v>
      </c>
      <c r="O4" s="6">
        <f>A4^2</f>
        <v>112.36</v>
      </c>
    </row>
    <row r="5" ht="15" customHeight="1">
      <c r="A5" s="6">
        <v>10.6</v>
      </c>
      <c r="B5" s="6">
        <v>0.5629999999999999</v>
      </c>
      <c r="C5" t="s" s="7">
        <v>15</v>
      </c>
      <c r="D5" t="s" s="7">
        <v>16</v>
      </c>
      <c r="E5" t="s" s="7">
        <v>17</v>
      </c>
      <c r="F5" t="s" s="7">
        <v>17</v>
      </c>
      <c r="G5" s="6">
        <v>3</v>
      </c>
      <c r="H5" t="s" s="7">
        <v>18</v>
      </c>
      <c r="I5" s="6">
        <v>0.388</v>
      </c>
      <c r="J5" s="6">
        <v>0.0097</v>
      </c>
      <c r="K5" s="6">
        <v>0.0132</v>
      </c>
      <c r="L5" s="6">
        <v>0.0369</v>
      </c>
      <c r="M5" s="6">
        <v>0.379</v>
      </c>
      <c r="N5" s="6">
        <v>0.379</v>
      </c>
      <c r="O5" s="6">
        <f>A5^2</f>
        <v>112.36</v>
      </c>
    </row>
    <row r="6" ht="15" customHeight="1">
      <c r="A6" s="6">
        <v>10.6</v>
      </c>
      <c r="B6" s="6">
        <v>0.5639999999999999</v>
      </c>
      <c r="C6" t="s" s="7">
        <v>15</v>
      </c>
      <c r="D6" t="s" s="7">
        <v>16</v>
      </c>
      <c r="E6" t="s" s="7">
        <v>17</v>
      </c>
      <c r="F6" t="s" s="7">
        <v>17</v>
      </c>
      <c r="G6" s="6">
        <v>4</v>
      </c>
      <c r="H6" t="s" s="7">
        <v>18</v>
      </c>
      <c r="I6" s="6">
        <v>0.479</v>
      </c>
      <c r="J6" s="6">
        <v>0.012</v>
      </c>
      <c r="K6" s="6">
        <v>0.0049</v>
      </c>
      <c r="L6" s="6">
        <v>0.0518</v>
      </c>
      <c r="M6" s="6">
        <v>0.498</v>
      </c>
      <c r="N6" s="6">
        <v>0.499</v>
      </c>
      <c r="O6" s="6">
        <f>A6^2</f>
        <v>112.36</v>
      </c>
    </row>
    <row r="7" ht="15" customHeight="1">
      <c r="A7" s="6">
        <v>10.6</v>
      </c>
      <c r="B7" s="6">
        <v>0.57</v>
      </c>
      <c r="C7" t="s" s="7">
        <v>15</v>
      </c>
      <c r="D7" t="s" s="7">
        <v>16</v>
      </c>
      <c r="E7" t="s" s="7">
        <v>17</v>
      </c>
      <c r="F7" t="s" s="7">
        <v>17</v>
      </c>
      <c r="G7" s="6">
        <v>5</v>
      </c>
      <c r="H7" t="s" s="7">
        <v>18</v>
      </c>
      <c r="I7" s="6">
        <v>0.499</v>
      </c>
      <c r="J7" s="6">
        <v>0.029</v>
      </c>
      <c r="K7" s="6">
        <v>0.0204</v>
      </c>
      <c r="L7" s="6">
        <v>0.1824</v>
      </c>
      <c r="M7" s="6">
        <v>0.625</v>
      </c>
      <c r="N7" s="6">
        <v>0.628</v>
      </c>
      <c r="O7" s="6">
        <f>A7^2</f>
        <v>112.36</v>
      </c>
    </row>
    <row r="8" ht="1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ht="1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ht="1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