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OYO 14-1 General Journal" sheetId="4" r:id="rId1"/>
    <sheet name="OYO 14-1 Cash Payments" sheetId="5" r:id="rId2"/>
    <sheet name="OYO 14-2 to 14-6 Worksheet" sheetId="6" r:id="rId3"/>
    <sheet name="OYO 14-2 to 14-6 Taxes" sheetId="7" r:id="rId4"/>
  </sheets>
  <calcPr calcId="145621"/>
</workbook>
</file>

<file path=xl/calcChain.xml><?xml version="1.0" encoding="utf-8"?>
<calcChain xmlns="http://schemas.openxmlformats.org/spreadsheetml/2006/main">
  <c r="G7" i="7" l="1"/>
  <c r="E6" i="7" l="1"/>
  <c r="A50" i="6"/>
  <c r="A51" i="6" s="1"/>
  <c r="A52" i="6" s="1"/>
  <c r="A53" i="6" s="1"/>
  <c r="A54" i="6" s="1"/>
  <c r="A55" i="6" s="1"/>
  <c r="A56" i="6" s="1"/>
  <c r="A57" i="6" s="1"/>
  <c r="A58" i="6" s="1"/>
  <c r="A59" i="6" s="1"/>
  <c r="K49" i="6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A49" i="6"/>
  <c r="K39" i="6"/>
  <c r="K40" i="6" s="1"/>
  <c r="K41" i="6" s="1"/>
  <c r="K42" i="6" s="1"/>
  <c r="K43" i="6" s="1"/>
  <c r="K44" i="6" s="1"/>
  <c r="K45" i="6" s="1"/>
  <c r="K46" i="6" s="1"/>
  <c r="K47" i="6" s="1"/>
  <c r="K48" i="6" s="1"/>
  <c r="A39" i="6"/>
  <c r="A40" i="6" s="1"/>
  <c r="A41" i="6" s="1"/>
  <c r="A42" i="6" s="1"/>
  <c r="A43" i="6" s="1"/>
  <c r="A44" i="6" s="1"/>
  <c r="A45" i="6" s="1"/>
  <c r="A46" i="6" s="1"/>
  <c r="A47" i="6" s="1"/>
  <c r="A48" i="6" s="1"/>
  <c r="K38" i="6"/>
  <c r="A38" i="6"/>
  <c r="K9" i="6"/>
  <c r="K10" i="6" s="1"/>
  <c r="K11" i="6" s="1"/>
  <c r="K12" i="6" s="1"/>
  <c r="K13" i="6" s="1"/>
  <c r="K14" i="6" s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I8" i="4" l="1"/>
  <c r="A8" i="4"/>
</calcChain>
</file>

<file path=xl/sharedStrings.xml><?xml version="1.0" encoding="utf-8"?>
<sst xmlns="http://schemas.openxmlformats.org/spreadsheetml/2006/main" count="94" uniqueCount="78">
  <si>
    <t>GENERAL JOURNAL</t>
  </si>
  <si>
    <t>PAGE</t>
  </si>
  <si>
    <t>DATE</t>
  </si>
  <si>
    <t>ACCOUNT TITLE</t>
  </si>
  <si>
    <t>DOC. NO.</t>
  </si>
  <si>
    <t>POST. REF.</t>
  </si>
  <si>
    <t>GENERAL</t>
  </si>
  <si>
    <t>DEBIT</t>
  </si>
  <si>
    <t>CREDIT</t>
  </si>
  <si>
    <t>CASH PAYMENTS JOURNAL</t>
  </si>
  <si>
    <t>CK. NO.</t>
  </si>
  <si>
    <t>ACCOUNTS PAYABLE DEBIT</t>
  </si>
  <si>
    <t>PURCHASES DISCOUNT CREDIT</t>
  </si>
  <si>
    <t>CASH CREDIT</t>
  </si>
  <si>
    <t>TRIAL BALANCE</t>
  </si>
  <si>
    <t>ADJUSTMENTS</t>
  </si>
  <si>
    <t>INCOME STATEMENT</t>
  </si>
  <si>
    <t>BALANCE SHEET</t>
  </si>
  <si>
    <t>Before Federal Income Tax</t>
  </si>
  <si>
    <t>Total of Income Statement Credit Column</t>
  </si>
  <si>
    <t>Total of Income Statement Debit Column</t>
  </si>
  <si>
    <t>Net Income Before Federal Income Tax</t>
  </si>
  <si>
    <t>Federal Income Tax</t>
  </si>
  <si>
    <t>Rate</t>
  </si>
  <si>
    <t>Tax</t>
  </si>
  <si>
    <t>First $50,000</t>
  </si>
  <si>
    <t>Next $25,000</t>
  </si>
  <si>
    <t>Total Federal Income Tax</t>
  </si>
  <si>
    <t>Net Income Before Tax</t>
  </si>
  <si>
    <t>Cash</t>
  </si>
  <si>
    <t>Petty Cash</t>
  </si>
  <si>
    <t>Accounts Receivable</t>
  </si>
  <si>
    <t>Allow. For Uncoll. Accts.</t>
  </si>
  <si>
    <t>Merchandise Inventory</t>
  </si>
  <si>
    <t>Supplies - Office</t>
  </si>
  <si>
    <t>Supplies - Store</t>
  </si>
  <si>
    <t>Office Equipment</t>
  </si>
  <si>
    <t>Acc. Depr. - Office Equipment</t>
  </si>
  <si>
    <t>Store Equipment</t>
  </si>
  <si>
    <t>Acc. Depr. - Store Equipment</t>
  </si>
  <si>
    <t>Accoutns Payable</t>
  </si>
  <si>
    <t>Federal Income Tax Payable</t>
  </si>
  <si>
    <t>Employee Inomce Tax Payable</t>
  </si>
  <si>
    <t>Social Security Tax Payable</t>
  </si>
  <si>
    <t>Medicare Tax Payable</t>
  </si>
  <si>
    <t>Sales Tax Payable</t>
  </si>
  <si>
    <t>Unemployment Tax Payable - Federal</t>
  </si>
  <si>
    <t>Unemployment Tax Payable - State</t>
  </si>
  <si>
    <t>Health Insurance Premiums Payable</t>
  </si>
  <si>
    <t>US Savings Bonds Payable</t>
  </si>
  <si>
    <t>United Way Donations Payable</t>
  </si>
  <si>
    <t>Dividends Payable</t>
  </si>
  <si>
    <t>Retained Earnings</t>
  </si>
  <si>
    <t>Dividends</t>
  </si>
  <si>
    <t>Income Summary</t>
  </si>
  <si>
    <t>Sales</t>
  </si>
  <si>
    <t>Sales Returns and Allowances</t>
  </si>
  <si>
    <t>Purchases</t>
  </si>
  <si>
    <t>Purchases Discount</t>
  </si>
  <si>
    <t>Purchases Returns and Allowances</t>
  </si>
  <si>
    <t>Advertising Expense</t>
  </si>
  <si>
    <t>Cash Short and Over</t>
  </si>
  <si>
    <t>Credit Card Fee Expense</t>
  </si>
  <si>
    <t>Depr. Expense - Office Equipment</t>
  </si>
  <si>
    <t>Depr. Expense - Store Equipment</t>
  </si>
  <si>
    <t>Insurance Expense</t>
  </si>
  <si>
    <t>Miscellaneous Expense</t>
  </si>
  <si>
    <t>Payroll Taxes Expense</t>
  </si>
  <si>
    <t>Salary Expense</t>
  </si>
  <si>
    <t>Supplies Expense - Office</t>
  </si>
  <si>
    <t>Supplies Expense - Store</t>
  </si>
  <si>
    <t>Uncollectible Accounts Expense</t>
  </si>
  <si>
    <t>Utilities Expense</t>
  </si>
  <si>
    <t>Federal Income Tax Expense</t>
  </si>
  <si>
    <t>Net Income after Fed. Income Tax</t>
  </si>
  <si>
    <t>Sonoma Treasures</t>
  </si>
  <si>
    <t>Work Sheet</t>
  </si>
  <si>
    <t>For Year Ended December 31,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</si>
</sst>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6"/>
      <name val="Arial"/>
      <family val="2"/>
    </font>
    <font>
      <sz val="9"/>
      <name val="Arial"/>
      <family val="2"/>
    </font>
    <font>
      <sz val="8"/>
      <name val="Arial"/>
      <family val="2"/>
    </font>
    <font>
      <sz val="10"/>
      <name val="Times New Roman"/>
      <family val="1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/>
  </cellStyleXfs>
  <cellXfs count="104">
    <xf numFmtId="0" fontId="0" fillId="0" borderId="0" xfId="0"/>
    <xf numFmtId="0" fontId="4" fillId="0" borderId="1" xfId="2" applyFont="1" applyBorder="1" applyAlignment="1">
      <alignment horizontal="center" vertical="center"/>
    </xf>
    <xf numFmtId="0" fontId="3" fillId="0" borderId="0" xfId="2" applyFont="1" applyAlignment="1">
      <alignment horizontal="center" vertical="center"/>
    </xf>
    <xf numFmtId="0" fontId="5" fillId="0" borderId="2" xfId="2" applyFont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6" fillId="0" borderId="13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20" xfId="2" applyFont="1" applyBorder="1" applyAlignment="1">
      <alignment horizontal="center" vertical="center"/>
    </xf>
    <xf numFmtId="0" fontId="8" fillId="0" borderId="20" xfId="2" applyFont="1" applyBorder="1" applyAlignment="1">
      <alignment horizontal="left" vertical="center"/>
    </xf>
    <xf numFmtId="44" fontId="8" fillId="0" borderId="20" xfId="2" applyNumberFormat="1" applyFont="1" applyBorder="1" applyAlignment="1">
      <alignment horizontal="left" vertical="center"/>
    </xf>
    <xf numFmtId="0" fontId="5" fillId="0" borderId="21" xfId="2" applyFont="1" applyBorder="1" applyAlignment="1">
      <alignment horizontal="center" vertical="center"/>
    </xf>
    <xf numFmtId="0" fontId="5" fillId="0" borderId="22" xfId="2" applyFont="1" applyBorder="1" applyAlignment="1">
      <alignment horizontal="center" vertical="center"/>
    </xf>
    <xf numFmtId="0" fontId="8" fillId="0" borderId="23" xfId="2" applyFont="1" applyBorder="1" applyAlignment="1">
      <alignment horizontal="center" vertical="center"/>
    </xf>
    <xf numFmtId="0" fontId="8" fillId="0" borderId="24" xfId="2" applyFont="1" applyBorder="1" applyAlignment="1">
      <alignment horizontal="center" vertical="center"/>
    </xf>
    <xf numFmtId="0" fontId="8" fillId="0" borderId="24" xfId="2" applyFont="1" applyBorder="1" applyAlignment="1">
      <alignment horizontal="left" vertical="center"/>
    </xf>
    <xf numFmtId="44" fontId="8" fillId="0" borderId="24" xfId="2" applyNumberFormat="1" applyFont="1" applyBorder="1" applyAlignment="1">
      <alignment horizontal="left" vertical="center"/>
    </xf>
    <xf numFmtId="0" fontId="5" fillId="0" borderId="25" xfId="2" applyFont="1" applyBorder="1" applyAlignment="1">
      <alignment horizontal="center" vertical="center"/>
    </xf>
    <xf numFmtId="0" fontId="5" fillId="0" borderId="26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6" fillId="0" borderId="34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44" fontId="8" fillId="0" borderId="32" xfId="2" applyNumberFormat="1" applyFont="1" applyBorder="1" applyAlignment="1">
      <alignment horizontal="left" vertical="center"/>
    </xf>
    <xf numFmtId="0" fontId="3" fillId="0" borderId="0" xfId="2" applyFont="1" applyAlignment="1">
      <alignment vertical="center"/>
    </xf>
    <xf numFmtId="0" fontId="5" fillId="0" borderId="2" xfId="2" applyFont="1" applyBorder="1" applyAlignment="1">
      <alignment vertical="center"/>
    </xf>
    <xf numFmtId="0" fontId="5" fillId="0" borderId="0" xfId="2" applyFont="1" applyAlignment="1">
      <alignment vertical="center"/>
    </xf>
    <xf numFmtId="0" fontId="6" fillId="0" borderId="14" xfId="2" applyFont="1" applyBorder="1" applyAlignment="1">
      <alignment vertical="center"/>
    </xf>
    <xf numFmtId="0" fontId="6" fillId="0" borderId="17" xfId="2" applyFont="1" applyBorder="1" applyAlignment="1">
      <alignment vertical="center"/>
    </xf>
    <xf numFmtId="0" fontId="7" fillId="0" borderId="0" xfId="2" applyFont="1" applyAlignment="1">
      <alignment vertical="center"/>
    </xf>
    <xf numFmtId="0" fontId="6" fillId="0" borderId="9" xfId="2" applyFont="1" applyBorder="1" applyAlignment="1">
      <alignment vertical="center"/>
    </xf>
    <xf numFmtId="0" fontId="6" fillId="0" borderId="12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10" xfId="2" applyFont="1" applyBorder="1" applyAlignment="1">
      <alignment vertical="center"/>
    </xf>
    <xf numFmtId="0" fontId="9" fillId="0" borderId="20" xfId="2" applyFont="1" applyBorder="1" applyAlignment="1">
      <alignment horizontal="left" vertical="center"/>
    </xf>
    <xf numFmtId="44" fontId="9" fillId="0" borderId="20" xfId="2" applyNumberFormat="1" applyFont="1" applyBorder="1" applyAlignment="1">
      <alignment vertical="center"/>
    </xf>
    <xf numFmtId="44" fontId="9" fillId="0" borderId="32" xfId="2" applyNumberFormat="1" applyFont="1" applyBorder="1" applyAlignment="1">
      <alignment vertical="center"/>
    </xf>
    <xf numFmtId="0" fontId="9" fillId="0" borderId="24" xfId="2" applyFont="1" applyBorder="1" applyAlignment="1">
      <alignment horizontal="left" vertical="center"/>
    </xf>
    <xf numFmtId="44" fontId="9" fillId="0" borderId="24" xfId="2" applyNumberFormat="1" applyFont="1" applyBorder="1" applyAlignment="1">
      <alignment vertical="center"/>
    </xf>
    <xf numFmtId="44" fontId="9" fillId="0" borderId="36" xfId="2" applyNumberFormat="1" applyFont="1" applyBorder="1" applyAlignment="1">
      <alignment vertical="center"/>
    </xf>
    <xf numFmtId="0" fontId="9" fillId="0" borderId="27" xfId="2" applyFont="1" applyBorder="1" applyAlignment="1">
      <alignment horizontal="left" vertical="center"/>
    </xf>
    <xf numFmtId="44" fontId="9" fillId="0" borderId="27" xfId="2" applyNumberFormat="1" applyFont="1" applyBorder="1" applyAlignment="1">
      <alignment vertical="center"/>
    </xf>
    <xf numFmtId="44" fontId="9" fillId="0" borderId="37" xfId="2" applyNumberFormat="1" applyFont="1" applyBorder="1" applyAlignment="1">
      <alignment vertical="center"/>
    </xf>
    <xf numFmtId="0" fontId="3" fillId="0" borderId="0" xfId="2" applyAlignment="1">
      <alignment vertical="center"/>
    </xf>
    <xf numFmtId="0" fontId="7" fillId="0" borderId="0" xfId="2" applyFont="1" applyBorder="1" applyAlignment="1">
      <alignment vertical="center"/>
    </xf>
    <xf numFmtId="0" fontId="5" fillId="0" borderId="42" xfId="2" applyFont="1" applyBorder="1" applyAlignment="1">
      <alignment horizontal="center" vertical="center"/>
    </xf>
    <xf numFmtId="0" fontId="9" fillId="0" borderId="43" xfId="2" applyFont="1" applyBorder="1" applyAlignment="1">
      <alignment horizontal="left" vertical="center"/>
    </xf>
    <xf numFmtId="44" fontId="9" fillId="0" borderId="43" xfId="2" applyNumberFormat="1" applyFont="1" applyBorder="1" applyAlignment="1">
      <alignment vertical="center"/>
    </xf>
    <xf numFmtId="44" fontId="9" fillId="0" borderId="44" xfId="2" applyNumberFormat="1" applyFont="1" applyBorder="1" applyAlignment="1">
      <alignment vertical="center"/>
    </xf>
    <xf numFmtId="0" fontId="5" fillId="0" borderId="45" xfId="2" applyFont="1" applyBorder="1" applyAlignment="1">
      <alignment horizontal="center" vertical="center"/>
    </xf>
    <xf numFmtId="0" fontId="0" fillId="0" borderId="0" xfId="0" applyAlignment="1">
      <alignment vertical="center"/>
    </xf>
    <xf numFmtId="44" fontId="0" fillId="0" borderId="1" xfId="0" applyNumberFormat="1" applyBorder="1" applyAlignment="1">
      <alignment vertical="center"/>
    </xf>
    <xf numFmtId="44" fontId="0" fillId="0" borderId="41" xfId="0" applyNumberFormat="1" applyBorder="1" applyAlignment="1">
      <alignment vertical="center"/>
    </xf>
    <xf numFmtId="44" fontId="0" fillId="0" borderId="46" xfId="0" applyNumberForma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44" fontId="0" fillId="0" borderId="0" xfId="0" applyNumberFormat="1" applyAlignment="1">
      <alignment vertical="center"/>
    </xf>
    <xf numFmtId="44" fontId="0" fillId="0" borderId="38" xfId="0" applyNumberFormat="1" applyBorder="1" applyAlignment="1">
      <alignment vertical="center"/>
    </xf>
    <xf numFmtId="44" fontId="0" fillId="2" borderId="0" xfId="0" applyNumberFormat="1" applyFill="1" applyAlignment="1">
      <alignment horizontal="center" vertical="center"/>
    </xf>
    <xf numFmtId="44" fontId="0" fillId="0" borderId="2" xfId="0" applyNumberFormat="1" applyBorder="1" applyAlignment="1">
      <alignment vertical="center"/>
    </xf>
    <xf numFmtId="9" fontId="0" fillId="0" borderId="0" xfId="1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9" fillId="0" borderId="0" xfId="2" applyFont="1" applyAlignment="1">
      <alignment horizontal="left" vertical="center"/>
    </xf>
    <xf numFmtId="0" fontId="9" fillId="0" borderId="47" xfId="2" applyFont="1" applyBorder="1" applyAlignment="1">
      <alignment horizontal="left" vertical="center"/>
    </xf>
    <xf numFmtId="0" fontId="9" fillId="0" borderId="48" xfId="2" applyFont="1" applyBorder="1" applyAlignment="1">
      <alignment horizontal="left" vertical="center"/>
    </xf>
    <xf numFmtId="0" fontId="6" fillId="0" borderId="4" xfId="2" applyFont="1" applyBorder="1" applyAlignment="1">
      <alignment horizontal="center" vertical="center"/>
    </xf>
    <xf numFmtId="0" fontId="6" fillId="0" borderId="10" xfId="2" applyFont="1" applyBorder="1" applyAlignment="1">
      <alignment horizontal="center" vertical="center"/>
    </xf>
    <xf numFmtId="0" fontId="6" fillId="0" borderId="3" xfId="2" applyFont="1" applyBorder="1" applyAlignment="1">
      <alignment horizontal="center" vertical="center"/>
    </xf>
    <xf numFmtId="0" fontId="6" fillId="0" borderId="9" xfId="2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11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0" fontId="6" fillId="0" borderId="6" xfId="2" applyFont="1" applyBorder="1" applyAlignment="1">
      <alignment horizontal="center" vertical="center" wrapText="1"/>
    </xf>
    <xf numFmtId="0" fontId="6" fillId="0" borderId="12" xfId="2" applyFont="1" applyBorder="1" applyAlignment="1">
      <alignment horizontal="center" vertical="center" wrapText="1"/>
    </xf>
    <xf numFmtId="0" fontId="6" fillId="0" borderId="7" xfId="2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 wrapText="1"/>
    </xf>
    <xf numFmtId="0" fontId="6" fillId="0" borderId="30" xfId="2" applyFont="1" applyBorder="1" applyAlignment="1">
      <alignment horizontal="center" vertical="center" wrapText="1"/>
    </xf>
    <xf numFmtId="0" fontId="6" fillId="0" borderId="33" xfId="2" applyFont="1" applyBorder="1" applyAlignment="1">
      <alignment horizontal="center" vertical="center" wrapText="1"/>
    </xf>
    <xf numFmtId="0" fontId="6" fillId="0" borderId="35" xfId="2" applyFont="1" applyBorder="1" applyAlignment="1">
      <alignment horizontal="center" vertical="center" wrapText="1"/>
    </xf>
    <xf numFmtId="0" fontId="6" fillId="0" borderId="17" xfId="2" applyFont="1" applyBorder="1" applyAlignment="1">
      <alignment horizontal="center" vertical="center"/>
    </xf>
    <xf numFmtId="0" fontId="4" fillId="0" borderId="1" xfId="2" applyFont="1" applyBorder="1" applyAlignment="1">
      <alignment horizontal="center" vertical="center"/>
    </xf>
    <xf numFmtId="0" fontId="6" fillId="0" borderId="14" xfId="2" applyFont="1" applyBorder="1" applyAlignment="1">
      <alignment horizontal="center" vertical="center"/>
    </xf>
    <xf numFmtId="0" fontId="6" fillId="0" borderId="31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29" xfId="2" applyFont="1" applyBorder="1" applyAlignment="1">
      <alignment horizontal="center" vertical="center"/>
    </xf>
    <xf numFmtId="0" fontId="6" fillId="0" borderId="32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4" fillId="0" borderId="38" xfId="2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40" xfId="2" applyFont="1" applyBorder="1" applyAlignment="1">
      <alignment horizontal="center" vertical="center"/>
    </xf>
    <xf numFmtId="0" fontId="6" fillId="0" borderId="39" xfId="2" applyFont="1" applyBorder="1" applyAlignment="1">
      <alignment horizontal="center" vertical="center"/>
    </xf>
    <xf numFmtId="44" fontId="2" fillId="0" borderId="0" xfId="0" applyNumberFormat="1" applyFont="1" applyAlignment="1">
      <alignment horizontal="right"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 vertical="center"/>
    </xf>
  </cellXfs>
  <cellStyles count="3">
    <cellStyle name="Normal" xfId="0" builtinId="0"/>
    <cellStyle name="Normal 2" xfId="2"/>
    <cellStyle name="Percent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9"/>
  <sheetViews>
    <sheetView tabSelected="1" zoomScaleNormal="100" workbookViewId="0">
      <selection activeCell="E14" sqref="E14"/>
    </sheetView>
  </sheetViews>
  <sheetFormatPr defaultRowHeight="11.25" x14ac:dyDescent="0.25"/>
  <cols>
    <col min="1" max="1" width="2.7109375" style="27" customWidth="1"/>
    <col min="2" max="2" width="4.5703125" style="5" customWidth="1"/>
    <col min="3" max="3" width="3.28515625" style="5" customWidth="1"/>
    <col min="4" max="4" width="50.7109375" style="5" customWidth="1"/>
    <col min="5" max="5" width="8" style="5" customWidth="1"/>
    <col min="6" max="6" width="6.5703125" style="5" customWidth="1"/>
    <col min="7" max="7" width="15.28515625" style="5" bestFit="1" customWidth="1"/>
    <col min="8" max="8" width="15.28515625" style="5" customWidth="1"/>
    <col min="9" max="9" width="2.7109375" style="5" customWidth="1"/>
    <col min="10" max="16384" width="9.140625" style="5"/>
  </cols>
  <sheetData>
    <row r="2" spans="1:9" s="2" customFormat="1" ht="15" x14ac:dyDescent="0.25">
      <c r="A2" s="1"/>
      <c r="B2" s="1"/>
      <c r="C2" s="1"/>
      <c r="D2" s="1" t="s">
        <v>0</v>
      </c>
      <c r="E2" s="1"/>
      <c r="F2" s="1"/>
      <c r="G2" s="1" t="s">
        <v>1</v>
      </c>
      <c r="H2" s="1">
        <v>22</v>
      </c>
      <c r="I2" s="1"/>
    </row>
    <row r="3" spans="1:9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/>
    </row>
    <row r="4" spans="1:9" ht="12.95" customHeight="1" thickTop="1" x14ac:dyDescent="0.25">
      <c r="A4" s="75"/>
      <c r="B4" s="73" t="s">
        <v>2</v>
      </c>
      <c r="C4" s="77"/>
      <c r="D4" s="79" t="s">
        <v>3</v>
      </c>
      <c r="E4" s="81" t="s">
        <v>4</v>
      </c>
      <c r="F4" s="81" t="s">
        <v>5</v>
      </c>
      <c r="G4" s="83" t="s">
        <v>6</v>
      </c>
      <c r="H4" s="84"/>
      <c r="I4" s="73"/>
    </row>
    <row r="5" spans="1:9" ht="12.95" customHeight="1" thickBot="1" x14ac:dyDescent="0.3">
      <c r="A5" s="76"/>
      <c r="B5" s="74"/>
      <c r="C5" s="78"/>
      <c r="D5" s="80"/>
      <c r="E5" s="82"/>
      <c r="F5" s="82"/>
      <c r="G5" s="6" t="s">
        <v>7</v>
      </c>
      <c r="H5" s="6" t="s">
        <v>8</v>
      </c>
      <c r="I5" s="74"/>
    </row>
    <row r="6" spans="1:9" ht="9" customHeight="1" thickTop="1" x14ac:dyDescent="0.25">
      <c r="A6" s="7"/>
      <c r="B6" s="8"/>
      <c r="C6" s="9"/>
      <c r="D6" s="10"/>
      <c r="E6" s="10"/>
      <c r="F6" s="10"/>
      <c r="G6" s="10"/>
      <c r="H6" s="11"/>
      <c r="I6" s="12"/>
    </row>
    <row r="7" spans="1:9" ht="15.95" customHeight="1" x14ac:dyDescent="0.25">
      <c r="A7" s="13">
        <v>1</v>
      </c>
      <c r="B7" s="14"/>
      <c r="C7" s="15"/>
      <c r="D7" s="16"/>
      <c r="E7" s="15"/>
      <c r="F7" s="15"/>
      <c r="G7" s="17"/>
      <c r="H7" s="17"/>
      <c r="I7" s="18">
        <v>1</v>
      </c>
    </row>
    <row r="8" spans="1:9" ht="15.95" customHeight="1" x14ac:dyDescent="0.25">
      <c r="A8" s="19">
        <f t="shared" ref="A8" si="0">A7+1</f>
        <v>2</v>
      </c>
      <c r="B8" s="20"/>
      <c r="C8" s="21"/>
      <c r="D8" s="22"/>
      <c r="E8" s="21"/>
      <c r="F8" s="21"/>
      <c r="G8" s="23"/>
      <c r="H8" s="23"/>
      <c r="I8" s="24">
        <f t="shared" ref="I8" si="1">I7+1</f>
        <v>2</v>
      </c>
    </row>
    <row r="9" spans="1:9" ht="15.95" customHeight="1" x14ac:dyDescent="0.25">
      <c r="A9"/>
      <c r="B9"/>
      <c r="C9"/>
      <c r="D9"/>
      <c r="E9"/>
      <c r="F9"/>
      <c r="G9"/>
      <c r="H9"/>
      <c r="I9"/>
    </row>
    <row r="10" spans="1:9" ht="15.95" customHeight="1" x14ac:dyDescent="0.25">
      <c r="A10"/>
      <c r="B10"/>
      <c r="C10"/>
      <c r="D10"/>
      <c r="E10"/>
      <c r="F10"/>
      <c r="G10"/>
      <c r="H10"/>
      <c r="I10"/>
    </row>
    <row r="11" spans="1:9" ht="15.95" customHeight="1" x14ac:dyDescent="0.25">
      <c r="A11"/>
      <c r="B11"/>
      <c r="C11"/>
      <c r="D11"/>
      <c r="E11"/>
      <c r="F11"/>
      <c r="G11"/>
      <c r="H11"/>
      <c r="I11"/>
    </row>
    <row r="12" spans="1:9" ht="15.95" customHeight="1" x14ac:dyDescent="0.25">
      <c r="A12"/>
      <c r="B12"/>
      <c r="C12"/>
      <c r="D12"/>
      <c r="E12"/>
      <c r="F12"/>
      <c r="G12"/>
      <c r="H12"/>
      <c r="I12"/>
    </row>
    <row r="13" spans="1:9" ht="15.95" customHeight="1" x14ac:dyDescent="0.25">
      <c r="A13"/>
      <c r="B13"/>
      <c r="C13"/>
      <c r="D13"/>
      <c r="E13"/>
      <c r="F13"/>
      <c r="G13"/>
      <c r="H13"/>
      <c r="I13"/>
    </row>
    <row r="14" spans="1:9" ht="15.95" customHeight="1" x14ac:dyDescent="0.25">
      <c r="A14"/>
      <c r="B14"/>
      <c r="C14"/>
      <c r="D14"/>
      <c r="E14"/>
      <c r="F14"/>
      <c r="G14"/>
      <c r="H14"/>
      <c r="I14"/>
    </row>
    <row r="15" spans="1:9" ht="15.95" customHeight="1" x14ac:dyDescent="0.25">
      <c r="A15"/>
      <c r="B15"/>
      <c r="C15"/>
      <c r="D15"/>
      <c r="E15"/>
      <c r="F15"/>
      <c r="G15"/>
      <c r="H15"/>
      <c r="I15"/>
    </row>
    <row r="16" spans="1:9" ht="15.95" customHeight="1" x14ac:dyDescent="0.25">
      <c r="A16"/>
      <c r="B16"/>
      <c r="C16"/>
      <c r="D16"/>
      <c r="E16"/>
      <c r="F16"/>
      <c r="G16"/>
      <c r="H16"/>
      <c r="I16"/>
    </row>
    <row r="17" spans="1:9" ht="15.95" customHeight="1" x14ac:dyDescent="0.25">
      <c r="A17"/>
      <c r="B17"/>
      <c r="C17"/>
      <c r="D17"/>
      <c r="E17"/>
      <c r="F17"/>
      <c r="G17"/>
      <c r="H17"/>
      <c r="I17"/>
    </row>
    <row r="18" spans="1:9" ht="15.95" customHeight="1" x14ac:dyDescent="0.25">
      <c r="A18"/>
      <c r="B18"/>
      <c r="C18"/>
      <c r="D18"/>
      <c r="E18"/>
      <c r="F18"/>
      <c r="G18"/>
      <c r="H18"/>
      <c r="I18"/>
    </row>
    <row r="19" spans="1:9" ht="15.95" customHeight="1" x14ac:dyDescent="0.25">
      <c r="A19"/>
      <c r="B19"/>
      <c r="C19"/>
      <c r="D19"/>
      <c r="E19"/>
      <c r="F19"/>
      <c r="G19"/>
      <c r="H19"/>
      <c r="I19"/>
    </row>
    <row r="20" spans="1:9" ht="15.95" customHeight="1" x14ac:dyDescent="0.25">
      <c r="A20"/>
      <c r="B20"/>
      <c r="C20"/>
      <c r="D20"/>
      <c r="E20"/>
      <c r="F20"/>
      <c r="G20"/>
      <c r="H20"/>
      <c r="I20"/>
    </row>
    <row r="21" spans="1:9" ht="15.95" customHeight="1" x14ac:dyDescent="0.25">
      <c r="A21"/>
      <c r="B21"/>
      <c r="C21"/>
      <c r="D21"/>
      <c r="E21"/>
      <c r="F21"/>
      <c r="G21"/>
      <c r="H21"/>
      <c r="I21"/>
    </row>
    <row r="22" spans="1:9" ht="15.95" customHeight="1" x14ac:dyDescent="0.25">
      <c r="A22"/>
      <c r="B22"/>
      <c r="C22"/>
      <c r="D22"/>
      <c r="E22"/>
      <c r="F22"/>
      <c r="G22"/>
      <c r="H22"/>
      <c r="I22"/>
    </row>
    <row r="23" spans="1:9" ht="15.95" customHeight="1" x14ac:dyDescent="0.25">
      <c r="A23"/>
      <c r="B23"/>
      <c r="C23"/>
      <c r="D23"/>
      <c r="E23"/>
      <c r="F23"/>
      <c r="G23"/>
      <c r="H23"/>
      <c r="I23"/>
    </row>
    <row r="24" spans="1:9" ht="15.95" customHeight="1" x14ac:dyDescent="0.25">
      <c r="A24"/>
      <c r="B24"/>
      <c r="C24"/>
      <c r="D24"/>
      <c r="E24"/>
      <c r="F24"/>
      <c r="G24"/>
      <c r="H24"/>
      <c r="I24"/>
    </row>
    <row r="25" spans="1:9" ht="15.95" customHeight="1" x14ac:dyDescent="0.25">
      <c r="A25"/>
      <c r="B25"/>
      <c r="C25"/>
      <c r="D25"/>
      <c r="E25"/>
      <c r="F25"/>
      <c r="G25"/>
      <c r="H25"/>
      <c r="I25"/>
    </row>
    <row r="26" spans="1:9" ht="15.95" customHeight="1" x14ac:dyDescent="0.25">
      <c r="A26"/>
      <c r="B26"/>
      <c r="C26"/>
      <c r="D26"/>
      <c r="E26"/>
      <c r="F26"/>
      <c r="G26"/>
      <c r="H26"/>
      <c r="I26"/>
    </row>
    <row r="27" spans="1:9" ht="15.95" customHeight="1" x14ac:dyDescent="0.25">
      <c r="A27"/>
      <c r="B27"/>
      <c r="C27"/>
      <c r="D27"/>
      <c r="E27"/>
      <c r="F27"/>
      <c r="G27"/>
      <c r="H27"/>
      <c r="I27"/>
    </row>
    <row r="28" spans="1:9" ht="15.95" customHeight="1" x14ac:dyDescent="0.25">
      <c r="A28"/>
      <c r="B28"/>
      <c r="C28"/>
      <c r="D28"/>
      <c r="E28"/>
      <c r="F28"/>
      <c r="G28"/>
      <c r="H28"/>
      <c r="I28"/>
    </row>
    <row r="29" spans="1:9" ht="15.95" customHeight="1" x14ac:dyDescent="0.25">
      <c r="A29"/>
      <c r="B29"/>
      <c r="C29"/>
      <c r="D29"/>
      <c r="E29"/>
      <c r="F29"/>
      <c r="G29"/>
      <c r="H29"/>
      <c r="I29"/>
    </row>
    <row r="30" spans="1:9" ht="15.95" customHeight="1" x14ac:dyDescent="0.25">
      <c r="A30"/>
      <c r="B30"/>
      <c r="C30"/>
      <c r="D30"/>
      <c r="E30"/>
      <c r="F30"/>
      <c r="G30"/>
      <c r="H30"/>
      <c r="I30"/>
    </row>
    <row r="31" spans="1:9" ht="15.95" customHeight="1" x14ac:dyDescent="0.25">
      <c r="A31"/>
      <c r="B31"/>
      <c r="C31"/>
      <c r="D31"/>
      <c r="E31"/>
      <c r="F31"/>
      <c r="G31"/>
      <c r="H31"/>
      <c r="I31"/>
    </row>
    <row r="32" spans="1:9" ht="15.95" customHeight="1" x14ac:dyDescent="0.25">
      <c r="A32"/>
      <c r="B32"/>
      <c r="C32"/>
      <c r="D32"/>
      <c r="E32"/>
      <c r="F32"/>
      <c r="G32"/>
      <c r="H32"/>
      <c r="I32"/>
    </row>
    <row r="33" spans="1:9" ht="15.95" customHeight="1" x14ac:dyDescent="0.25">
      <c r="A33"/>
      <c r="B33"/>
      <c r="C33"/>
      <c r="D33"/>
      <c r="E33"/>
      <c r="F33"/>
      <c r="G33"/>
      <c r="H33"/>
      <c r="I33"/>
    </row>
    <row r="34" spans="1:9" ht="15.95" customHeight="1" x14ac:dyDescent="0.25">
      <c r="A34"/>
      <c r="B34"/>
      <c r="C34"/>
      <c r="D34"/>
      <c r="E34"/>
      <c r="F34"/>
      <c r="G34"/>
      <c r="H34"/>
      <c r="I34"/>
    </row>
    <row r="35" spans="1:9" ht="15.95" customHeight="1" x14ac:dyDescent="0.25">
      <c r="A35"/>
      <c r="B35"/>
      <c r="C35"/>
      <c r="D35"/>
      <c r="E35"/>
      <c r="F35"/>
      <c r="G35"/>
      <c r="H35"/>
      <c r="I35"/>
    </row>
    <row r="36" spans="1:9" ht="15.95" customHeight="1" x14ac:dyDescent="0.25">
      <c r="A36"/>
      <c r="B36"/>
      <c r="C36"/>
      <c r="D36"/>
      <c r="E36"/>
      <c r="F36"/>
      <c r="G36"/>
      <c r="H36"/>
      <c r="I36"/>
    </row>
    <row r="37" spans="1:9" ht="15.95" customHeight="1" x14ac:dyDescent="0.25">
      <c r="A37"/>
      <c r="B37"/>
      <c r="C37"/>
      <c r="D37"/>
      <c r="E37"/>
      <c r="F37"/>
      <c r="G37"/>
      <c r="H37"/>
      <c r="I37"/>
    </row>
    <row r="38" spans="1:9" ht="15.95" customHeight="1" x14ac:dyDescent="0.25">
      <c r="A38"/>
      <c r="B38"/>
      <c r="C38"/>
      <c r="D38"/>
      <c r="E38"/>
      <c r="F38"/>
      <c r="G38"/>
      <c r="H38"/>
      <c r="I38"/>
    </row>
    <row r="39" spans="1:9" ht="15.95" customHeight="1" x14ac:dyDescent="0.25">
      <c r="A39"/>
      <c r="B39"/>
      <c r="C39"/>
      <c r="D39"/>
      <c r="E39"/>
      <c r="F39"/>
      <c r="G39"/>
      <c r="H39"/>
      <c r="I39"/>
    </row>
  </sheetData>
  <mergeCells count="7">
    <mergeCell ref="I4:I5"/>
    <mergeCell ref="A4:A5"/>
    <mergeCell ref="B4:C5"/>
    <mergeCell ref="D4:D5"/>
    <mergeCell ref="E4:E5"/>
    <mergeCell ref="F4:F5"/>
    <mergeCell ref="G4:H4"/>
  </mergeCells>
  <printOptions horizontalCentered="1"/>
  <pageMargins left="0.25" right="0.25" top="0.5" bottom="0.5" header="0.5" footer="0.5"/>
  <pageSetup orientation="portrait" horizontalDpi="300" verticalDpi="300" copies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4"/>
  <sheetViews>
    <sheetView zoomScaleNormal="100" workbookViewId="0">
      <selection activeCell="D42" sqref="D42"/>
    </sheetView>
  </sheetViews>
  <sheetFormatPr defaultRowHeight="11.25" x14ac:dyDescent="0.25"/>
  <cols>
    <col min="1" max="1" width="2.7109375" style="27" customWidth="1"/>
    <col min="2" max="2" width="4.5703125" style="5" customWidth="1"/>
    <col min="3" max="3" width="3.28515625" style="5" customWidth="1"/>
    <col min="4" max="4" width="40.7109375" style="5" customWidth="1"/>
    <col min="5" max="5" width="6.28515625" style="5" customWidth="1"/>
    <col min="6" max="6" width="6.5703125" style="5" customWidth="1"/>
    <col min="7" max="11" width="12" style="5" customWidth="1"/>
    <col min="12" max="12" width="2.7109375" style="5" customWidth="1"/>
    <col min="13" max="16384" width="9.140625" style="5"/>
  </cols>
  <sheetData>
    <row r="2" spans="1:12" s="2" customFormat="1" ht="15" x14ac:dyDescent="0.25">
      <c r="A2" s="90" t="s">
        <v>9</v>
      </c>
      <c r="B2" s="90"/>
      <c r="C2" s="90"/>
      <c r="D2" s="90"/>
      <c r="E2" s="90"/>
      <c r="F2" s="90"/>
      <c r="G2" s="90"/>
      <c r="H2" s="90"/>
      <c r="I2" s="90"/>
      <c r="J2" s="1" t="s">
        <v>1</v>
      </c>
      <c r="K2" s="1">
        <v>21</v>
      </c>
      <c r="L2" s="1"/>
    </row>
    <row r="3" spans="1:12" s="4" customFormat="1" ht="9" thickBot="1" x14ac:dyDescent="0.3">
      <c r="A3" s="3"/>
      <c r="B3" s="3"/>
      <c r="C3" s="3"/>
      <c r="D3" s="3"/>
      <c r="E3" s="3"/>
      <c r="F3" s="3"/>
      <c r="G3" s="3">
        <v>1</v>
      </c>
      <c r="H3" s="3">
        <v>2</v>
      </c>
      <c r="I3" s="3">
        <v>3</v>
      </c>
      <c r="J3" s="3">
        <v>4</v>
      </c>
      <c r="K3" s="3">
        <v>5</v>
      </c>
      <c r="L3" s="3"/>
    </row>
    <row r="4" spans="1:12" ht="12.95" customHeight="1" thickTop="1" x14ac:dyDescent="0.25">
      <c r="A4" s="75"/>
      <c r="B4" s="73" t="s">
        <v>2</v>
      </c>
      <c r="C4" s="77"/>
      <c r="D4" s="79" t="s">
        <v>3</v>
      </c>
      <c r="E4" s="81" t="s">
        <v>10</v>
      </c>
      <c r="F4" s="81" t="s">
        <v>5</v>
      </c>
      <c r="G4" s="94" t="s">
        <v>6</v>
      </c>
      <c r="H4" s="77"/>
      <c r="I4" s="81" t="s">
        <v>11</v>
      </c>
      <c r="J4" s="81" t="s">
        <v>12</v>
      </c>
      <c r="K4" s="86" t="s">
        <v>13</v>
      </c>
      <c r="L4" s="73"/>
    </row>
    <row r="5" spans="1:12" ht="12.95" customHeight="1" x14ac:dyDescent="0.25">
      <c r="A5" s="91"/>
      <c r="B5" s="89"/>
      <c r="C5" s="92"/>
      <c r="D5" s="93"/>
      <c r="E5" s="85"/>
      <c r="F5" s="85"/>
      <c r="G5" s="95"/>
      <c r="H5" s="96"/>
      <c r="I5" s="85"/>
      <c r="J5" s="85"/>
      <c r="K5" s="87"/>
      <c r="L5" s="89"/>
    </row>
    <row r="6" spans="1:12" ht="12.95" customHeight="1" thickBot="1" x14ac:dyDescent="0.3">
      <c r="A6" s="76"/>
      <c r="B6" s="74"/>
      <c r="C6" s="78"/>
      <c r="D6" s="80"/>
      <c r="E6" s="82"/>
      <c r="F6" s="82"/>
      <c r="G6" s="6" t="s">
        <v>7</v>
      </c>
      <c r="H6" s="28" t="s">
        <v>8</v>
      </c>
      <c r="I6" s="82"/>
      <c r="J6" s="82"/>
      <c r="K6" s="88"/>
      <c r="L6" s="74"/>
    </row>
    <row r="7" spans="1:12" ht="9" customHeight="1" thickTop="1" x14ac:dyDescent="0.25">
      <c r="A7" s="7"/>
      <c r="B7" s="8"/>
      <c r="C7" s="9"/>
      <c r="D7" s="10"/>
      <c r="E7" s="10"/>
      <c r="F7" s="10"/>
      <c r="G7" s="10"/>
      <c r="H7" s="9"/>
      <c r="I7" s="10"/>
      <c r="J7" s="29"/>
      <c r="K7" s="9"/>
      <c r="L7" s="12"/>
    </row>
    <row r="8" spans="1:12" ht="15.95" customHeight="1" x14ac:dyDescent="0.25">
      <c r="A8" s="13">
        <v>1</v>
      </c>
      <c r="B8" s="14"/>
      <c r="C8" s="15"/>
      <c r="D8" s="16"/>
      <c r="E8" s="15"/>
      <c r="F8" s="15"/>
      <c r="G8" s="17"/>
      <c r="H8" s="17"/>
      <c r="I8" s="17"/>
      <c r="J8" s="17"/>
      <c r="K8" s="30"/>
      <c r="L8" s="18">
        <v>1</v>
      </c>
    </row>
    <row r="9" spans="1:12" ht="15.95" customHeight="1" x14ac:dyDescent="0.25">
      <c r="A9"/>
      <c r="B9"/>
      <c r="C9"/>
      <c r="D9"/>
      <c r="E9"/>
      <c r="F9"/>
      <c r="G9"/>
      <c r="H9"/>
      <c r="I9"/>
      <c r="J9"/>
      <c r="K9"/>
      <c r="L9"/>
    </row>
    <row r="10" spans="1:12" ht="15.95" customHeight="1" x14ac:dyDescent="0.25">
      <c r="A10"/>
      <c r="B10"/>
      <c r="C10"/>
      <c r="D10"/>
      <c r="E10"/>
      <c r="F10"/>
      <c r="G10"/>
      <c r="H10"/>
      <c r="I10"/>
      <c r="J10"/>
      <c r="K10"/>
      <c r="L10"/>
    </row>
    <row r="11" spans="1:12" ht="15.95" customHeight="1" x14ac:dyDescent="0.25">
      <c r="A11"/>
      <c r="B11"/>
      <c r="C11"/>
      <c r="D11"/>
      <c r="E11"/>
      <c r="F11"/>
      <c r="G11"/>
      <c r="H11"/>
      <c r="I11"/>
      <c r="J11"/>
      <c r="K11"/>
      <c r="L11"/>
    </row>
    <row r="12" spans="1:12" ht="15.95" customHeight="1" x14ac:dyDescent="0.25">
      <c r="A12"/>
      <c r="B12"/>
      <c r="C12"/>
      <c r="D12"/>
      <c r="E12"/>
      <c r="F12"/>
      <c r="G12"/>
      <c r="H12"/>
      <c r="I12"/>
      <c r="J12"/>
      <c r="K12"/>
      <c r="L12"/>
    </row>
    <row r="13" spans="1:12" ht="15.95" customHeight="1" x14ac:dyDescent="0.25">
      <c r="A13"/>
      <c r="B13"/>
      <c r="C13"/>
      <c r="D13"/>
      <c r="E13"/>
      <c r="F13"/>
      <c r="G13"/>
      <c r="H13"/>
      <c r="I13"/>
      <c r="J13"/>
      <c r="K13"/>
      <c r="L13"/>
    </row>
    <row r="14" spans="1:12" ht="15.95" customHeight="1" x14ac:dyDescent="0.25">
      <c r="A14"/>
      <c r="B14"/>
      <c r="C14"/>
      <c r="D14"/>
      <c r="E14"/>
      <c r="F14"/>
      <c r="G14"/>
      <c r="H14"/>
      <c r="I14"/>
      <c r="J14"/>
      <c r="K14"/>
      <c r="L14"/>
    </row>
    <row r="15" spans="1:12" ht="15.95" customHeigh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2" ht="15.95" customHeigh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2" ht="15.95" customHeigh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2" ht="15.95" customHeigh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2" ht="15.95" customHeight="1" x14ac:dyDescent="0.25">
      <c r="A19"/>
      <c r="B19"/>
      <c r="C19"/>
      <c r="D19"/>
      <c r="E19"/>
      <c r="F19"/>
      <c r="G19"/>
      <c r="H19"/>
      <c r="I19"/>
      <c r="J19"/>
      <c r="K19"/>
      <c r="L19"/>
    </row>
    <row r="20" spans="1:12" ht="15.95" customHeight="1" x14ac:dyDescent="0.25">
      <c r="A20"/>
      <c r="B20"/>
      <c r="C20"/>
      <c r="D20"/>
      <c r="E20"/>
      <c r="F20"/>
      <c r="G20"/>
      <c r="H20"/>
      <c r="I20"/>
      <c r="J20"/>
      <c r="K20"/>
      <c r="L20"/>
    </row>
    <row r="21" spans="1:12" ht="15.95" customHeight="1" x14ac:dyDescent="0.25">
      <c r="A21"/>
      <c r="B21"/>
      <c r="C21"/>
      <c r="D21"/>
      <c r="E21"/>
      <c r="F21"/>
      <c r="G21"/>
      <c r="H21"/>
      <c r="I21"/>
      <c r="J21"/>
      <c r="K21"/>
      <c r="L21"/>
    </row>
    <row r="22" spans="1:12" ht="15.95" customHeight="1" x14ac:dyDescent="0.25">
      <c r="A22"/>
      <c r="B22"/>
      <c r="C22"/>
      <c r="D22"/>
      <c r="E22"/>
      <c r="F22"/>
      <c r="G22"/>
      <c r="H22"/>
      <c r="I22"/>
      <c r="J22"/>
      <c r="K22"/>
      <c r="L22"/>
    </row>
    <row r="23" spans="1:12" ht="15.95" customHeight="1" x14ac:dyDescent="0.25">
      <c r="A23"/>
      <c r="B23"/>
      <c r="C23"/>
      <c r="D23"/>
      <c r="E23"/>
      <c r="F23"/>
      <c r="G23"/>
      <c r="H23"/>
      <c r="I23"/>
      <c r="J23"/>
      <c r="K23"/>
      <c r="L23"/>
    </row>
    <row r="24" spans="1:12" ht="15.95" customHeight="1" x14ac:dyDescent="0.25">
      <c r="A24"/>
      <c r="B24"/>
      <c r="C24"/>
      <c r="D24"/>
      <c r="E24"/>
      <c r="F24"/>
      <c r="G24"/>
      <c r="H24"/>
      <c r="I24"/>
      <c r="J24"/>
      <c r="K24"/>
      <c r="L24"/>
    </row>
    <row r="25" spans="1:12" ht="15.95" customHeight="1" x14ac:dyDescent="0.25">
      <c r="A25"/>
      <c r="B25"/>
      <c r="C25"/>
      <c r="D25"/>
      <c r="E25"/>
      <c r="F25"/>
      <c r="G25"/>
      <c r="H25"/>
      <c r="I25"/>
      <c r="J25"/>
      <c r="K25"/>
      <c r="L25"/>
    </row>
    <row r="26" spans="1:12" ht="15.95" customHeight="1" x14ac:dyDescent="0.25">
      <c r="A26"/>
      <c r="B26"/>
      <c r="C26"/>
      <c r="D26"/>
      <c r="E26"/>
      <c r="F26"/>
      <c r="G26"/>
      <c r="H26"/>
      <c r="I26"/>
      <c r="J26"/>
      <c r="K26"/>
      <c r="L26"/>
    </row>
    <row r="27" spans="1:12" ht="15.95" customHeight="1" x14ac:dyDescent="0.25">
      <c r="A27"/>
      <c r="B27"/>
      <c r="C27"/>
      <c r="D27"/>
      <c r="E27"/>
      <c r="F27"/>
      <c r="G27"/>
      <c r="H27"/>
      <c r="I27"/>
      <c r="J27"/>
      <c r="K27"/>
      <c r="L27"/>
    </row>
    <row r="28" spans="1:12" ht="15.95" customHeight="1" x14ac:dyDescent="0.25">
      <c r="A28"/>
      <c r="B28"/>
      <c r="C28"/>
      <c r="D28"/>
      <c r="E28"/>
      <c r="F28"/>
      <c r="G28"/>
      <c r="H28"/>
      <c r="I28"/>
      <c r="J28"/>
      <c r="K28"/>
      <c r="L28"/>
    </row>
    <row r="29" spans="1:12" ht="15.95" customHeight="1" x14ac:dyDescent="0.25">
      <c r="A29"/>
      <c r="B29"/>
      <c r="C29"/>
      <c r="D29"/>
      <c r="E29"/>
      <c r="F29"/>
      <c r="G29"/>
      <c r="H29"/>
      <c r="I29"/>
      <c r="J29"/>
      <c r="K29"/>
      <c r="L29"/>
    </row>
    <row r="30" spans="1:12" ht="15.95" customHeight="1" x14ac:dyDescent="0.25">
      <c r="A30"/>
      <c r="B30"/>
      <c r="C30"/>
      <c r="D30"/>
      <c r="E30"/>
      <c r="F30"/>
      <c r="G30"/>
      <c r="H30"/>
      <c r="I30"/>
      <c r="J30"/>
      <c r="K30"/>
      <c r="L30"/>
    </row>
    <row r="31" spans="1:12" ht="15.95" customHeight="1" x14ac:dyDescent="0.25">
      <c r="A31"/>
      <c r="B31"/>
      <c r="C31"/>
      <c r="D31"/>
      <c r="E31"/>
      <c r="F31"/>
      <c r="G31"/>
      <c r="H31"/>
      <c r="I31"/>
      <c r="J31"/>
      <c r="K31"/>
      <c r="L31"/>
    </row>
    <row r="32" spans="1:12" ht="15.95" customHeight="1" x14ac:dyDescent="0.25">
      <c r="A32"/>
      <c r="B32"/>
      <c r="C32"/>
      <c r="D32"/>
      <c r="E32"/>
      <c r="F32"/>
      <c r="G32"/>
      <c r="H32"/>
      <c r="I32"/>
      <c r="J32"/>
      <c r="K32"/>
      <c r="L32"/>
    </row>
    <row r="33" spans="2:11" ht="12.7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</row>
    <row r="34" spans="2:11" ht="12.75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</row>
  </sheetData>
  <mergeCells count="11">
    <mergeCell ref="J4:J6"/>
    <mergeCell ref="K4:K6"/>
    <mergeCell ref="L4:L6"/>
    <mergeCell ref="A2:I2"/>
    <mergeCell ref="A4:A6"/>
    <mergeCell ref="B4:C6"/>
    <mergeCell ref="D4:D6"/>
    <mergeCell ref="E4:E6"/>
    <mergeCell ref="F4:F6"/>
    <mergeCell ref="G4:H5"/>
    <mergeCell ref="I4:I6"/>
  </mergeCells>
  <printOptions horizontalCentered="1" vertic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79"/>
  <sheetViews>
    <sheetView zoomScaleNormal="100" workbookViewId="0">
      <selection activeCell="C15" sqref="C15"/>
    </sheetView>
  </sheetViews>
  <sheetFormatPr defaultRowHeight="11.25" x14ac:dyDescent="0.25"/>
  <cols>
    <col min="1" max="1" width="2.7109375" style="51" customWidth="1"/>
    <col min="2" max="2" width="42.85546875" style="36" customWidth="1"/>
    <col min="3" max="10" width="14.28515625" style="36" customWidth="1"/>
    <col min="11" max="11" width="2.7109375" style="36" customWidth="1"/>
    <col min="12" max="16384" width="9.140625" style="36"/>
  </cols>
  <sheetData>
    <row r="2" spans="1:11" s="31" customFormat="1" ht="19.5" customHeight="1" x14ac:dyDescent="0.25">
      <c r="A2" s="90" t="s">
        <v>75</v>
      </c>
      <c r="B2" s="90"/>
      <c r="C2" s="90"/>
      <c r="D2" s="90"/>
      <c r="E2" s="90"/>
      <c r="F2" s="90"/>
      <c r="G2" s="90"/>
      <c r="H2" s="90"/>
      <c r="I2" s="90"/>
      <c r="J2" s="90"/>
      <c r="K2" s="90"/>
    </row>
    <row r="3" spans="1:11" s="31" customFormat="1" ht="19.5" customHeight="1" x14ac:dyDescent="0.25">
      <c r="A3" s="97" t="s">
        <v>76</v>
      </c>
      <c r="B3" s="97"/>
      <c r="C3" s="97"/>
      <c r="D3" s="97"/>
      <c r="E3" s="97"/>
      <c r="F3" s="97"/>
      <c r="G3" s="97"/>
      <c r="H3" s="97"/>
      <c r="I3" s="97"/>
      <c r="J3" s="97"/>
      <c r="K3" s="97"/>
    </row>
    <row r="4" spans="1:11" s="31" customFormat="1" ht="19.5" customHeight="1" x14ac:dyDescent="0.25">
      <c r="A4" s="97" t="s">
        <v>77</v>
      </c>
      <c r="B4" s="97"/>
      <c r="C4" s="97"/>
      <c r="D4" s="97"/>
      <c r="E4" s="97"/>
      <c r="F4" s="97"/>
      <c r="G4" s="97"/>
      <c r="H4" s="97"/>
      <c r="I4" s="97"/>
      <c r="J4" s="97"/>
      <c r="K4" s="97"/>
    </row>
    <row r="5" spans="1:11" s="33" customFormat="1" ht="9" thickBot="1" x14ac:dyDescent="0.3">
      <c r="A5" s="32"/>
      <c r="B5" s="32"/>
      <c r="C5" s="3">
        <v>1</v>
      </c>
      <c r="D5" s="3">
        <v>2</v>
      </c>
      <c r="E5" s="3">
        <v>3</v>
      </c>
      <c r="F5" s="3">
        <v>4</v>
      </c>
      <c r="G5" s="3">
        <v>5</v>
      </c>
      <c r="H5" s="3">
        <v>6</v>
      </c>
      <c r="I5" s="3">
        <v>7</v>
      </c>
      <c r="J5" s="3">
        <v>8</v>
      </c>
      <c r="K5" s="32"/>
    </row>
    <row r="6" spans="1:11" ht="12.95" customHeight="1" thickTop="1" x14ac:dyDescent="0.25">
      <c r="A6" s="34"/>
      <c r="B6" s="98" t="s">
        <v>3</v>
      </c>
      <c r="C6" s="83" t="s">
        <v>14</v>
      </c>
      <c r="D6" s="100"/>
      <c r="E6" s="83" t="s">
        <v>15</v>
      </c>
      <c r="F6" s="100"/>
      <c r="G6" s="83" t="s">
        <v>16</v>
      </c>
      <c r="H6" s="100"/>
      <c r="I6" s="83" t="s">
        <v>17</v>
      </c>
      <c r="J6" s="84"/>
      <c r="K6" s="35"/>
    </row>
    <row r="7" spans="1:11" ht="12.95" customHeight="1" thickBot="1" x14ac:dyDescent="0.3">
      <c r="A7" s="37"/>
      <c r="B7" s="99"/>
      <c r="C7" s="38" t="s">
        <v>7</v>
      </c>
      <c r="D7" s="38" t="s">
        <v>8</v>
      </c>
      <c r="E7" s="38" t="s">
        <v>7</v>
      </c>
      <c r="F7" s="6" t="s">
        <v>8</v>
      </c>
      <c r="G7" s="28" t="s">
        <v>7</v>
      </c>
      <c r="H7" s="38" t="s">
        <v>8</v>
      </c>
      <c r="I7" s="39" t="s">
        <v>7</v>
      </c>
      <c r="J7" s="28" t="s">
        <v>8</v>
      </c>
      <c r="K7" s="40"/>
    </row>
    <row r="8" spans="1:11" ht="15.95" customHeight="1" thickTop="1" x14ac:dyDescent="0.25">
      <c r="A8" s="13">
        <v>1</v>
      </c>
      <c r="B8" s="41" t="s">
        <v>29</v>
      </c>
      <c r="C8" s="42">
        <v>17058.25</v>
      </c>
      <c r="D8" s="42"/>
      <c r="E8" s="42"/>
      <c r="F8" s="42"/>
      <c r="G8" s="42"/>
      <c r="H8" s="42"/>
      <c r="I8" s="42"/>
      <c r="J8" s="43"/>
      <c r="K8" s="18">
        <v>1</v>
      </c>
    </row>
    <row r="9" spans="1:11" ht="15.95" customHeight="1" x14ac:dyDescent="0.25">
      <c r="A9" s="19">
        <f t="shared" ref="A9:A59" si="0">A8+1</f>
        <v>2</v>
      </c>
      <c r="B9" s="44" t="s">
        <v>30</v>
      </c>
      <c r="C9" s="45">
        <v>500</v>
      </c>
      <c r="D9" s="45"/>
      <c r="E9" s="45"/>
      <c r="F9" s="45"/>
      <c r="G9" s="45"/>
      <c r="H9" s="45"/>
      <c r="I9" s="45"/>
      <c r="J9" s="46"/>
      <c r="K9" s="24">
        <f t="shared" ref="K9:K59" si="1">K8+1</f>
        <v>2</v>
      </c>
    </row>
    <row r="10" spans="1:11" ht="15.95" customHeight="1" thickBot="1" x14ac:dyDescent="0.3">
      <c r="A10" s="25">
        <f t="shared" si="0"/>
        <v>3</v>
      </c>
      <c r="B10" s="47" t="s">
        <v>31</v>
      </c>
      <c r="C10" s="48">
        <v>25609.7</v>
      </c>
      <c r="D10" s="48"/>
      <c r="E10" s="48"/>
      <c r="F10" s="48"/>
      <c r="G10" s="48"/>
      <c r="H10" s="48"/>
      <c r="I10" s="48"/>
      <c r="J10" s="49"/>
      <c r="K10" s="26">
        <f t="shared" si="1"/>
        <v>3</v>
      </c>
    </row>
    <row r="11" spans="1:11" ht="15.95" customHeight="1" x14ac:dyDescent="0.25">
      <c r="A11" s="13">
        <f t="shared" si="0"/>
        <v>4</v>
      </c>
      <c r="B11" s="41" t="s">
        <v>32</v>
      </c>
      <c r="C11" s="42"/>
      <c r="D11" s="42">
        <v>648.29</v>
      </c>
      <c r="E11" s="42"/>
      <c r="F11" s="42"/>
      <c r="G11" s="42"/>
      <c r="H11" s="42"/>
      <c r="I11" s="42"/>
      <c r="J11" s="43"/>
      <c r="K11" s="18">
        <f t="shared" si="1"/>
        <v>4</v>
      </c>
    </row>
    <row r="12" spans="1:11" ht="15.95" customHeight="1" x14ac:dyDescent="0.25">
      <c r="A12" s="19">
        <f t="shared" si="0"/>
        <v>5</v>
      </c>
      <c r="B12" s="44" t="s">
        <v>33</v>
      </c>
      <c r="C12" s="45">
        <v>264248.84000000003</v>
      </c>
      <c r="D12" s="45"/>
      <c r="E12" s="45"/>
      <c r="F12" s="45"/>
      <c r="G12" s="45"/>
      <c r="H12" s="45"/>
      <c r="I12" s="45"/>
      <c r="J12" s="46"/>
      <c r="K12" s="24">
        <f t="shared" si="1"/>
        <v>5</v>
      </c>
    </row>
    <row r="13" spans="1:11" ht="15.95" customHeight="1" thickBot="1" x14ac:dyDescent="0.3">
      <c r="A13" s="25">
        <f t="shared" si="0"/>
        <v>6</v>
      </c>
      <c r="B13" s="47" t="s">
        <v>34</v>
      </c>
      <c r="C13" s="48">
        <v>2483.2800000000002</v>
      </c>
      <c r="D13" s="48"/>
      <c r="E13" s="48"/>
      <c r="F13" s="48"/>
      <c r="G13" s="48"/>
      <c r="H13" s="48"/>
      <c r="I13" s="48"/>
      <c r="J13" s="49"/>
      <c r="K13" s="26">
        <f t="shared" si="1"/>
        <v>6</v>
      </c>
    </row>
    <row r="14" spans="1:11" ht="15.95" customHeight="1" x14ac:dyDescent="0.25">
      <c r="A14" s="13">
        <f t="shared" si="0"/>
        <v>7</v>
      </c>
      <c r="B14" s="41" t="s">
        <v>35</v>
      </c>
      <c r="C14" s="42">
        <v>5181.9399999999996</v>
      </c>
      <c r="D14" s="42"/>
      <c r="E14" s="42"/>
      <c r="F14" s="42"/>
      <c r="G14" s="42"/>
      <c r="H14" s="42"/>
      <c r="I14" s="42"/>
      <c r="J14" s="43"/>
      <c r="K14" s="18">
        <f t="shared" si="1"/>
        <v>7</v>
      </c>
    </row>
    <row r="15" spans="1:11" ht="15.95" customHeight="1" x14ac:dyDescent="0.25">
      <c r="A15" s="19">
        <f t="shared" si="0"/>
        <v>8</v>
      </c>
      <c r="B15" s="44"/>
      <c r="C15" s="45"/>
      <c r="D15" s="45"/>
      <c r="E15" s="45"/>
      <c r="F15" s="45"/>
      <c r="G15" s="45"/>
      <c r="H15" s="45"/>
      <c r="I15" s="45"/>
      <c r="J15" s="46"/>
      <c r="K15" s="24">
        <f t="shared" si="1"/>
        <v>8</v>
      </c>
    </row>
    <row r="16" spans="1:11" ht="15.95" customHeight="1" thickBot="1" x14ac:dyDescent="0.3">
      <c r="A16" s="25">
        <f t="shared" si="0"/>
        <v>9</v>
      </c>
      <c r="B16" s="47" t="s">
        <v>36</v>
      </c>
      <c r="C16" s="48">
        <v>32184.25</v>
      </c>
      <c r="D16" s="48"/>
      <c r="E16" s="48"/>
      <c r="F16" s="48"/>
      <c r="G16" s="48"/>
      <c r="H16" s="48"/>
      <c r="I16" s="48"/>
      <c r="J16" s="49"/>
      <c r="K16" s="26">
        <f t="shared" si="1"/>
        <v>9</v>
      </c>
    </row>
    <row r="17" spans="1:11" ht="15.95" customHeight="1" x14ac:dyDescent="0.25">
      <c r="A17" s="13">
        <f t="shared" si="0"/>
        <v>10</v>
      </c>
      <c r="B17" s="41" t="s">
        <v>37</v>
      </c>
      <c r="C17" s="42"/>
      <c r="D17" s="42">
        <v>18474</v>
      </c>
      <c r="E17" s="42"/>
      <c r="F17" s="42"/>
      <c r="G17" s="42"/>
      <c r="H17" s="42"/>
      <c r="I17" s="42"/>
      <c r="J17" s="43"/>
      <c r="K17" s="18">
        <f t="shared" si="1"/>
        <v>10</v>
      </c>
    </row>
    <row r="18" spans="1:11" ht="15.95" customHeight="1" x14ac:dyDescent="0.25">
      <c r="A18" s="19">
        <f t="shared" si="0"/>
        <v>11</v>
      </c>
      <c r="B18" s="44" t="s">
        <v>38</v>
      </c>
      <c r="C18" s="45">
        <v>45184.98</v>
      </c>
      <c r="D18" s="45"/>
      <c r="E18" s="45"/>
      <c r="F18" s="45"/>
      <c r="G18" s="45"/>
      <c r="H18" s="45"/>
      <c r="I18" s="45"/>
      <c r="J18" s="46"/>
      <c r="K18" s="24">
        <f t="shared" si="1"/>
        <v>11</v>
      </c>
    </row>
    <row r="19" spans="1:11" ht="15.95" customHeight="1" thickBot="1" x14ac:dyDescent="0.3">
      <c r="A19" s="25">
        <f t="shared" si="0"/>
        <v>12</v>
      </c>
      <c r="B19" s="47" t="s">
        <v>39</v>
      </c>
      <c r="C19" s="48"/>
      <c r="D19" s="48">
        <v>21448</v>
      </c>
      <c r="E19" s="48"/>
      <c r="F19" s="48"/>
      <c r="G19" s="48"/>
      <c r="H19" s="48"/>
      <c r="I19" s="48"/>
      <c r="J19" s="49"/>
      <c r="K19" s="26">
        <f t="shared" si="1"/>
        <v>12</v>
      </c>
    </row>
    <row r="20" spans="1:11" ht="15.95" customHeight="1" x14ac:dyDescent="0.25">
      <c r="A20" s="13">
        <f t="shared" si="0"/>
        <v>13</v>
      </c>
      <c r="B20" s="41" t="s">
        <v>40</v>
      </c>
      <c r="C20" s="42"/>
      <c r="D20" s="42">
        <v>22154.17</v>
      </c>
      <c r="E20" s="42"/>
      <c r="F20" s="42"/>
      <c r="G20" s="42"/>
      <c r="H20" s="42"/>
      <c r="I20" s="42"/>
      <c r="J20" s="43"/>
      <c r="K20" s="18">
        <f t="shared" si="1"/>
        <v>13</v>
      </c>
    </row>
    <row r="21" spans="1:11" ht="15.95" customHeight="1" x14ac:dyDescent="0.25">
      <c r="A21" s="19">
        <f t="shared" si="0"/>
        <v>14</v>
      </c>
      <c r="B21" s="44" t="s">
        <v>41</v>
      </c>
      <c r="C21" s="45"/>
      <c r="D21" s="45"/>
      <c r="E21" s="45"/>
      <c r="F21" s="45"/>
      <c r="G21" s="45"/>
      <c r="H21" s="45"/>
      <c r="I21" s="45"/>
      <c r="J21" s="46"/>
      <c r="K21" s="24">
        <f t="shared" si="1"/>
        <v>14</v>
      </c>
    </row>
    <row r="22" spans="1:11" ht="15.95" customHeight="1" thickBot="1" x14ac:dyDescent="0.3">
      <c r="A22" s="25">
        <f t="shared" si="0"/>
        <v>15</v>
      </c>
      <c r="B22" s="47" t="s">
        <v>42</v>
      </c>
      <c r="C22" s="48"/>
      <c r="D22" s="48">
        <v>1215</v>
      </c>
      <c r="E22" s="48"/>
      <c r="F22" s="48"/>
      <c r="G22" s="48"/>
      <c r="H22" s="48"/>
      <c r="I22" s="48"/>
      <c r="J22" s="49"/>
      <c r="K22" s="26">
        <f t="shared" si="1"/>
        <v>15</v>
      </c>
    </row>
    <row r="23" spans="1:11" ht="15.95" customHeight="1" x14ac:dyDescent="0.25">
      <c r="A23" s="13">
        <f t="shared" si="0"/>
        <v>16</v>
      </c>
      <c r="B23" s="41" t="s">
        <v>43</v>
      </c>
      <c r="C23" s="42"/>
      <c r="D23" s="42">
        <v>877.42</v>
      </c>
      <c r="E23" s="42"/>
      <c r="F23" s="42"/>
      <c r="G23" s="42"/>
      <c r="H23" s="42"/>
      <c r="I23" s="42"/>
      <c r="J23" s="43"/>
      <c r="K23" s="18">
        <f t="shared" si="1"/>
        <v>16</v>
      </c>
    </row>
    <row r="24" spans="1:11" ht="15.95" customHeight="1" x14ac:dyDescent="0.25">
      <c r="A24" s="19">
        <f t="shared" si="0"/>
        <v>17</v>
      </c>
      <c r="B24" s="44" t="s">
        <v>44</v>
      </c>
      <c r="C24" s="45"/>
      <c r="D24" s="45">
        <v>205.2</v>
      </c>
      <c r="E24" s="45"/>
      <c r="F24" s="45"/>
      <c r="G24" s="45"/>
      <c r="H24" s="45"/>
      <c r="I24" s="45"/>
      <c r="J24" s="46"/>
      <c r="K24" s="24">
        <f t="shared" si="1"/>
        <v>17</v>
      </c>
    </row>
    <row r="25" spans="1:11" ht="15.95" customHeight="1" thickBot="1" x14ac:dyDescent="0.3">
      <c r="A25" s="25">
        <f t="shared" si="0"/>
        <v>18</v>
      </c>
      <c r="B25" s="47" t="s">
        <v>45</v>
      </c>
      <c r="C25" s="48"/>
      <c r="D25" s="48">
        <v>3515</v>
      </c>
      <c r="E25" s="48"/>
      <c r="F25" s="48"/>
      <c r="G25" s="48"/>
      <c r="H25" s="48"/>
      <c r="I25" s="48"/>
      <c r="J25" s="49"/>
      <c r="K25" s="26">
        <f t="shared" si="1"/>
        <v>18</v>
      </c>
    </row>
    <row r="26" spans="1:11" ht="15.95" customHeight="1" x14ac:dyDescent="0.25">
      <c r="A26" s="13">
        <f t="shared" si="0"/>
        <v>19</v>
      </c>
      <c r="B26" s="41" t="s">
        <v>46</v>
      </c>
      <c r="C26" s="42"/>
      <c r="D26" s="42">
        <v>24</v>
      </c>
      <c r="E26" s="42"/>
      <c r="F26" s="42"/>
      <c r="G26" s="42"/>
      <c r="H26" s="42"/>
      <c r="I26" s="42"/>
      <c r="J26" s="43"/>
      <c r="K26" s="18">
        <f t="shared" si="1"/>
        <v>19</v>
      </c>
    </row>
    <row r="27" spans="1:11" ht="15.95" customHeight="1" x14ac:dyDescent="0.25">
      <c r="A27" s="19">
        <f t="shared" si="0"/>
        <v>20</v>
      </c>
      <c r="B27" s="44" t="s">
        <v>47</v>
      </c>
      <c r="C27" s="45"/>
      <c r="D27" s="45">
        <v>162</v>
      </c>
      <c r="E27" s="45"/>
      <c r="F27" s="45"/>
      <c r="G27" s="45"/>
      <c r="H27" s="45"/>
      <c r="I27" s="45"/>
      <c r="J27" s="46"/>
      <c r="K27" s="24">
        <f t="shared" si="1"/>
        <v>20</v>
      </c>
    </row>
    <row r="28" spans="1:11" ht="15.95" customHeight="1" thickBot="1" x14ac:dyDescent="0.3">
      <c r="A28" s="25">
        <f t="shared" si="0"/>
        <v>21</v>
      </c>
      <c r="B28" s="47" t="s">
        <v>48</v>
      </c>
      <c r="C28" s="48"/>
      <c r="D28" s="48">
        <v>1020</v>
      </c>
      <c r="E28" s="48"/>
      <c r="F28" s="48"/>
      <c r="G28" s="48"/>
      <c r="H28" s="48"/>
      <c r="I28" s="48"/>
      <c r="J28" s="49"/>
      <c r="K28" s="26">
        <f t="shared" si="1"/>
        <v>21</v>
      </c>
    </row>
    <row r="29" spans="1:11" ht="15.95" customHeight="1" x14ac:dyDescent="0.25">
      <c r="A29" s="13">
        <f t="shared" si="0"/>
        <v>22</v>
      </c>
      <c r="B29" s="41" t="s">
        <v>49</v>
      </c>
      <c r="C29" s="42"/>
      <c r="D29" s="42">
        <v>100</v>
      </c>
      <c r="E29" s="42"/>
      <c r="F29" s="42"/>
      <c r="G29" s="42"/>
      <c r="H29" s="42"/>
      <c r="I29" s="42"/>
      <c r="J29" s="43"/>
      <c r="K29" s="18">
        <f t="shared" si="1"/>
        <v>22</v>
      </c>
    </row>
    <row r="30" spans="1:11" ht="15.95" customHeight="1" x14ac:dyDescent="0.25">
      <c r="A30" s="19">
        <f t="shared" si="0"/>
        <v>23</v>
      </c>
      <c r="B30" s="70" t="s">
        <v>50</v>
      </c>
      <c r="C30" s="45"/>
      <c r="D30" s="45">
        <v>120</v>
      </c>
      <c r="E30" s="45"/>
      <c r="F30" s="45"/>
      <c r="G30" s="45"/>
      <c r="H30" s="45"/>
      <c r="I30" s="45"/>
      <c r="J30" s="46"/>
      <c r="K30" s="24">
        <f t="shared" si="1"/>
        <v>23</v>
      </c>
    </row>
    <row r="31" spans="1:11" ht="15.95" customHeight="1" thickBot="1" x14ac:dyDescent="0.3">
      <c r="A31" s="25">
        <f t="shared" si="0"/>
        <v>24</v>
      </c>
      <c r="B31" s="71" t="s">
        <v>51</v>
      </c>
      <c r="C31" s="48"/>
      <c r="D31" s="48">
        <v>12000</v>
      </c>
      <c r="E31" s="48"/>
      <c r="F31" s="48"/>
      <c r="G31" s="48"/>
      <c r="H31" s="48"/>
      <c r="I31" s="48"/>
      <c r="J31" s="49"/>
      <c r="K31" s="26">
        <f t="shared" si="1"/>
        <v>24</v>
      </c>
    </row>
    <row r="32" spans="1:11" ht="15.95" customHeight="1" x14ac:dyDescent="0.25">
      <c r="A32" s="13">
        <f t="shared" si="0"/>
        <v>25</v>
      </c>
      <c r="B32" s="72"/>
      <c r="C32" s="42"/>
      <c r="D32" s="42"/>
      <c r="E32" s="42"/>
      <c r="F32" s="42"/>
      <c r="G32" s="42"/>
      <c r="H32" s="42"/>
      <c r="I32" s="42"/>
      <c r="J32" s="43"/>
      <c r="K32" s="18">
        <f t="shared" si="1"/>
        <v>25</v>
      </c>
    </row>
    <row r="33" spans="1:11" ht="15.95" customHeight="1" x14ac:dyDescent="0.25">
      <c r="A33" s="19">
        <f t="shared" si="0"/>
        <v>26</v>
      </c>
      <c r="B33" s="41" t="s">
        <v>52</v>
      </c>
      <c r="C33" s="45"/>
      <c r="D33" s="45">
        <v>90962.38</v>
      </c>
      <c r="E33" s="45"/>
      <c r="F33" s="45"/>
      <c r="G33" s="45"/>
      <c r="H33" s="45"/>
      <c r="I33" s="45"/>
      <c r="J33" s="46"/>
      <c r="K33" s="24">
        <f t="shared" si="1"/>
        <v>26</v>
      </c>
    </row>
    <row r="34" spans="1:11" ht="15.95" customHeight="1" thickBot="1" x14ac:dyDescent="0.3">
      <c r="A34" s="25">
        <f t="shared" si="0"/>
        <v>27</v>
      </c>
      <c r="B34" s="71" t="s">
        <v>53</v>
      </c>
      <c r="C34" s="48">
        <v>84000</v>
      </c>
      <c r="D34" s="48"/>
      <c r="E34" s="48"/>
      <c r="F34" s="48"/>
      <c r="G34" s="48"/>
      <c r="H34" s="48"/>
      <c r="I34" s="48"/>
      <c r="J34" s="49"/>
      <c r="K34" s="26">
        <f t="shared" si="1"/>
        <v>27</v>
      </c>
    </row>
    <row r="35" spans="1:11" ht="15.95" customHeight="1" x14ac:dyDescent="0.25">
      <c r="A35" s="13">
        <f t="shared" si="0"/>
        <v>28</v>
      </c>
      <c r="B35" s="72" t="s">
        <v>54</v>
      </c>
      <c r="C35" s="42"/>
      <c r="D35" s="42"/>
      <c r="E35" s="42"/>
      <c r="F35" s="42"/>
      <c r="G35" s="42"/>
      <c r="H35" s="42"/>
      <c r="I35" s="42"/>
      <c r="J35" s="43"/>
      <c r="K35" s="18">
        <f t="shared" si="1"/>
        <v>28</v>
      </c>
    </row>
    <row r="36" spans="1:11" ht="15.95" customHeight="1" x14ac:dyDescent="0.25">
      <c r="A36" s="19">
        <f t="shared" si="0"/>
        <v>29</v>
      </c>
      <c r="B36" s="41" t="s">
        <v>55</v>
      </c>
      <c r="C36" s="45"/>
      <c r="D36" s="45">
        <v>925183.2</v>
      </c>
      <c r="E36" s="45"/>
      <c r="F36" s="45"/>
      <c r="G36" s="45"/>
      <c r="H36" s="45"/>
      <c r="I36" s="45"/>
      <c r="J36" s="46"/>
      <c r="K36" s="24">
        <f t="shared" si="1"/>
        <v>29</v>
      </c>
    </row>
    <row r="37" spans="1:11" ht="15.95" customHeight="1" thickBot="1" x14ac:dyDescent="0.3">
      <c r="A37" s="25">
        <f t="shared" si="0"/>
        <v>30</v>
      </c>
      <c r="B37" s="71"/>
      <c r="C37" s="48"/>
      <c r="D37" s="48"/>
      <c r="E37" s="48"/>
      <c r="F37" s="48"/>
      <c r="G37" s="48"/>
      <c r="H37" s="48"/>
      <c r="I37" s="48"/>
      <c r="J37" s="49"/>
      <c r="K37" s="26">
        <f t="shared" si="1"/>
        <v>30</v>
      </c>
    </row>
    <row r="38" spans="1:11" ht="15.95" customHeight="1" x14ac:dyDescent="0.25">
      <c r="A38" s="19">
        <f t="shared" si="0"/>
        <v>31</v>
      </c>
      <c r="B38" s="72" t="s">
        <v>56</v>
      </c>
      <c r="C38" s="45">
        <v>6942.28</v>
      </c>
      <c r="D38" s="45"/>
      <c r="E38" s="45"/>
      <c r="F38" s="45"/>
      <c r="G38" s="45"/>
      <c r="H38" s="45"/>
      <c r="I38" s="45"/>
      <c r="J38" s="46"/>
      <c r="K38" s="24">
        <f t="shared" si="1"/>
        <v>31</v>
      </c>
    </row>
    <row r="39" spans="1:11" ht="15.95" customHeight="1" x14ac:dyDescent="0.25">
      <c r="A39" s="19">
        <f t="shared" si="0"/>
        <v>32</v>
      </c>
      <c r="B39" s="41" t="s">
        <v>57</v>
      </c>
      <c r="C39" s="45">
        <v>482101.66</v>
      </c>
      <c r="D39" s="45"/>
      <c r="E39" s="45"/>
      <c r="F39" s="45"/>
      <c r="G39" s="45"/>
      <c r="H39" s="45"/>
      <c r="I39" s="45"/>
      <c r="J39" s="46"/>
      <c r="K39" s="24">
        <f t="shared" si="1"/>
        <v>32</v>
      </c>
    </row>
    <row r="40" spans="1:11" ht="15.95" customHeight="1" thickBot="1" x14ac:dyDescent="0.3">
      <c r="A40" s="25">
        <f t="shared" si="0"/>
        <v>33</v>
      </c>
      <c r="B40" s="71" t="s">
        <v>58</v>
      </c>
      <c r="C40" s="48"/>
      <c r="D40" s="48">
        <v>4215.3500000000004</v>
      </c>
      <c r="E40" s="48"/>
      <c r="F40" s="48"/>
      <c r="G40" s="48"/>
      <c r="H40" s="48"/>
      <c r="I40" s="48"/>
      <c r="J40" s="49"/>
      <c r="K40" s="26">
        <f t="shared" si="1"/>
        <v>33</v>
      </c>
    </row>
    <row r="41" spans="1:11" ht="15.95" customHeight="1" x14ac:dyDescent="0.25">
      <c r="A41" s="13">
        <f t="shared" si="0"/>
        <v>34</v>
      </c>
      <c r="B41" s="72" t="s">
        <v>59</v>
      </c>
      <c r="C41" s="42"/>
      <c r="D41" s="42">
        <v>8148.99</v>
      </c>
      <c r="E41" s="42"/>
      <c r="F41" s="42"/>
      <c r="G41" s="42"/>
      <c r="H41" s="42"/>
      <c r="I41" s="42"/>
      <c r="J41" s="43"/>
      <c r="K41" s="18">
        <f t="shared" si="1"/>
        <v>34</v>
      </c>
    </row>
    <row r="42" spans="1:11" ht="15.95" customHeight="1" x14ac:dyDescent="0.25">
      <c r="A42" s="19">
        <f t="shared" si="0"/>
        <v>35</v>
      </c>
      <c r="B42" s="41" t="s">
        <v>60</v>
      </c>
      <c r="C42" s="45">
        <v>13250</v>
      </c>
      <c r="D42" s="45"/>
      <c r="E42" s="45"/>
      <c r="F42" s="45"/>
      <c r="G42" s="45"/>
      <c r="H42" s="45"/>
      <c r="I42" s="45"/>
      <c r="J42" s="46"/>
      <c r="K42" s="24">
        <f t="shared" si="1"/>
        <v>35</v>
      </c>
    </row>
    <row r="43" spans="1:11" ht="15.95" customHeight="1" thickBot="1" x14ac:dyDescent="0.3">
      <c r="A43" s="25">
        <f t="shared" si="0"/>
        <v>36</v>
      </c>
      <c r="B43" s="71" t="s">
        <v>61</v>
      </c>
      <c r="C43" s="48">
        <v>11.18</v>
      </c>
      <c r="D43" s="48"/>
      <c r="E43" s="48"/>
      <c r="F43" s="48"/>
      <c r="G43" s="48"/>
      <c r="H43" s="48"/>
      <c r="I43" s="48"/>
      <c r="J43" s="49"/>
      <c r="K43" s="26">
        <f t="shared" si="1"/>
        <v>36</v>
      </c>
    </row>
    <row r="44" spans="1:11" ht="15.95" customHeight="1" x14ac:dyDescent="0.25">
      <c r="A44" s="13">
        <f t="shared" si="0"/>
        <v>37</v>
      </c>
      <c r="B44" s="72" t="s">
        <v>62</v>
      </c>
      <c r="C44" s="42">
        <v>12451.27</v>
      </c>
      <c r="D44" s="42"/>
      <c r="E44" s="42"/>
      <c r="F44" s="42"/>
      <c r="G44" s="42"/>
      <c r="H44" s="42"/>
      <c r="I44" s="42"/>
      <c r="J44" s="43"/>
      <c r="K44" s="18">
        <f t="shared" si="1"/>
        <v>37</v>
      </c>
    </row>
    <row r="45" spans="1:11" ht="15.95" customHeight="1" x14ac:dyDescent="0.25">
      <c r="A45" s="19">
        <f t="shared" si="0"/>
        <v>38</v>
      </c>
      <c r="B45" s="41" t="s">
        <v>63</v>
      </c>
      <c r="C45" s="45"/>
      <c r="D45" s="45"/>
      <c r="E45" s="45"/>
      <c r="F45" s="45"/>
      <c r="G45" s="45"/>
      <c r="H45" s="45"/>
      <c r="I45" s="45"/>
      <c r="J45" s="46"/>
      <c r="K45" s="24">
        <f t="shared" si="1"/>
        <v>38</v>
      </c>
    </row>
    <row r="46" spans="1:11" ht="15.95" customHeight="1" thickBot="1" x14ac:dyDescent="0.3">
      <c r="A46" s="25">
        <f t="shared" si="0"/>
        <v>39</v>
      </c>
      <c r="B46" s="47" t="s">
        <v>64</v>
      </c>
      <c r="C46" s="48"/>
      <c r="D46" s="48"/>
      <c r="E46" s="48"/>
      <c r="F46" s="48"/>
      <c r="G46" s="48"/>
      <c r="H46" s="48"/>
      <c r="I46" s="48"/>
      <c r="J46" s="49"/>
      <c r="K46" s="26">
        <f t="shared" si="1"/>
        <v>39</v>
      </c>
    </row>
    <row r="47" spans="1:11" ht="15.95" customHeight="1" x14ac:dyDescent="0.25">
      <c r="A47" s="13">
        <f t="shared" si="0"/>
        <v>40</v>
      </c>
      <c r="B47" s="41" t="s">
        <v>65</v>
      </c>
      <c r="C47" s="42"/>
      <c r="D47" s="42"/>
      <c r="E47" s="42"/>
      <c r="F47" s="42"/>
      <c r="G47" s="42"/>
      <c r="H47" s="42"/>
      <c r="I47" s="42"/>
      <c r="J47" s="43"/>
      <c r="K47" s="18">
        <f t="shared" si="1"/>
        <v>40</v>
      </c>
    </row>
    <row r="48" spans="1:11" ht="15.95" customHeight="1" x14ac:dyDescent="0.25">
      <c r="A48" s="19">
        <f t="shared" si="0"/>
        <v>41</v>
      </c>
      <c r="B48" s="44" t="s">
        <v>66</v>
      </c>
      <c r="C48" s="45">
        <v>8402</v>
      </c>
      <c r="D48" s="45"/>
      <c r="E48" s="45"/>
      <c r="F48" s="45"/>
      <c r="G48" s="45"/>
      <c r="H48" s="45"/>
      <c r="I48" s="45"/>
      <c r="J48" s="46"/>
      <c r="K48" s="24">
        <f t="shared" si="1"/>
        <v>41</v>
      </c>
    </row>
    <row r="49" spans="1:11" ht="15.95" customHeight="1" thickBot="1" x14ac:dyDescent="0.3">
      <c r="A49" s="25">
        <f t="shared" si="0"/>
        <v>42</v>
      </c>
      <c r="B49" s="47" t="s">
        <v>67</v>
      </c>
      <c r="C49" s="48">
        <v>21482.880000000001</v>
      </c>
      <c r="D49" s="48"/>
      <c r="E49" s="48"/>
      <c r="F49" s="48"/>
      <c r="G49" s="48"/>
      <c r="H49" s="48"/>
      <c r="I49" s="48"/>
      <c r="J49" s="49"/>
      <c r="K49" s="26">
        <f t="shared" si="1"/>
        <v>42</v>
      </c>
    </row>
    <row r="50" spans="1:11" ht="15.95" customHeight="1" x14ac:dyDescent="0.25">
      <c r="A50" s="13">
        <f t="shared" si="0"/>
        <v>43</v>
      </c>
      <c r="B50" s="41"/>
      <c r="C50" s="42"/>
      <c r="D50" s="42"/>
      <c r="E50" s="42"/>
      <c r="F50" s="42"/>
      <c r="G50" s="42"/>
      <c r="H50" s="42"/>
      <c r="I50" s="42"/>
      <c r="J50" s="43"/>
      <c r="K50" s="18">
        <f t="shared" si="1"/>
        <v>43</v>
      </c>
    </row>
    <row r="51" spans="1:11" ht="15.95" customHeight="1" x14ac:dyDescent="0.25">
      <c r="A51" s="13">
        <f t="shared" si="0"/>
        <v>44</v>
      </c>
      <c r="B51" s="41" t="s">
        <v>68</v>
      </c>
      <c r="C51" s="42">
        <v>234182.25</v>
      </c>
      <c r="D51" s="42"/>
      <c r="E51" s="42"/>
      <c r="F51" s="42"/>
      <c r="G51" s="42"/>
      <c r="H51" s="42"/>
      <c r="I51" s="42"/>
      <c r="J51" s="43"/>
      <c r="K51" s="18">
        <f t="shared" si="1"/>
        <v>44</v>
      </c>
    </row>
    <row r="52" spans="1:11" ht="15.95" customHeight="1" thickBot="1" x14ac:dyDescent="0.3">
      <c r="A52" s="25">
        <f t="shared" si="0"/>
        <v>45</v>
      </c>
      <c r="B52" s="47" t="s">
        <v>69</v>
      </c>
      <c r="C52" s="48"/>
      <c r="D52" s="48"/>
      <c r="E52" s="48"/>
      <c r="F52" s="48"/>
      <c r="G52" s="48"/>
      <c r="H52" s="48"/>
      <c r="I52" s="48"/>
      <c r="J52" s="49"/>
      <c r="K52" s="26">
        <f t="shared" si="1"/>
        <v>45</v>
      </c>
    </row>
    <row r="53" spans="1:11" ht="15.95" customHeight="1" x14ac:dyDescent="0.25">
      <c r="A53" s="13">
        <f t="shared" si="0"/>
        <v>46</v>
      </c>
      <c r="B53" s="41" t="s">
        <v>70</v>
      </c>
      <c r="C53" s="42"/>
      <c r="D53" s="42"/>
      <c r="E53" s="42"/>
      <c r="F53" s="42"/>
      <c r="G53" s="42"/>
      <c r="H53" s="42"/>
      <c r="I53" s="42"/>
      <c r="J53" s="43"/>
      <c r="K53" s="18">
        <f t="shared" si="1"/>
        <v>46</v>
      </c>
    </row>
    <row r="54" spans="1:11" ht="15.95" customHeight="1" x14ac:dyDescent="0.25">
      <c r="A54" s="13">
        <f t="shared" si="0"/>
        <v>47</v>
      </c>
      <c r="B54" s="41" t="s">
        <v>71</v>
      </c>
      <c r="C54" s="42"/>
      <c r="D54" s="42"/>
      <c r="E54" s="42"/>
      <c r="F54" s="42"/>
      <c r="G54" s="42"/>
      <c r="H54" s="42"/>
      <c r="I54" s="42"/>
      <c r="J54" s="43"/>
      <c r="K54" s="18">
        <f t="shared" si="1"/>
        <v>47</v>
      </c>
    </row>
    <row r="55" spans="1:11" ht="15.95" customHeight="1" thickBot="1" x14ac:dyDescent="0.3">
      <c r="A55" s="25">
        <f t="shared" si="0"/>
        <v>48</v>
      </c>
      <c r="B55" s="47" t="s">
        <v>72</v>
      </c>
      <c r="C55" s="48">
        <v>6482.99</v>
      </c>
      <c r="D55" s="48"/>
      <c r="E55" s="48"/>
      <c r="F55" s="48"/>
      <c r="G55" s="48"/>
      <c r="H55" s="48"/>
      <c r="I55" s="48"/>
      <c r="J55" s="49"/>
      <c r="K55" s="26">
        <f t="shared" si="1"/>
        <v>48</v>
      </c>
    </row>
    <row r="56" spans="1:11" ht="15.95" customHeight="1" x14ac:dyDescent="0.25">
      <c r="A56" s="13">
        <f t="shared" si="0"/>
        <v>49</v>
      </c>
      <c r="B56" s="41" t="s">
        <v>73</v>
      </c>
      <c r="C56" s="42">
        <v>16000</v>
      </c>
      <c r="D56" s="42"/>
      <c r="E56" s="42"/>
      <c r="F56" s="42"/>
      <c r="G56" s="42"/>
      <c r="H56" s="42"/>
      <c r="I56" s="42"/>
      <c r="J56" s="43"/>
      <c r="K56" s="18">
        <f t="shared" si="1"/>
        <v>49</v>
      </c>
    </row>
    <row r="57" spans="1:11" ht="15.95" customHeight="1" x14ac:dyDescent="0.25">
      <c r="A57" s="13">
        <f t="shared" si="0"/>
        <v>50</v>
      </c>
      <c r="B57" s="41"/>
      <c r="C57" s="42"/>
      <c r="D57" s="42"/>
      <c r="E57" s="42"/>
      <c r="F57" s="42"/>
      <c r="G57" s="42"/>
      <c r="H57" s="42"/>
      <c r="I57" s="42"/>
      <c r="J57" s="43"/>
      <c r="K57" s="18">
        <f t="shared" si="1"/>
        <v>50</v>
      </c>
    </row>
    <row r="58" spans="1:11" ht="15.95" customHeight="1" thickBot="1" x14ac:dyDescent="0.3">
      <c r="A58" s="25">
        <f t="shared" si="0"/>
        <v>51</v>
      </c>
      <c r="B58" s="47" t="s">
        <v>74</v>
      </c>
      <c r="C58" s="48"/>
      <c r="D58" s="48"/>
      <c r="E58" s="48"/>
      <c r="F58" s="48"/>
      <c r="G58" s="48"/>
      <c r="H58" s="48"/>
      <c r="I58" s="48"/>
      <c r="J58" s="49"/>
      <c r="K58" s="26">
        <f t="shared" si="1"/>
        <v>51</v>
      </c>
    </row>
    <row r="59" spans="1:11" ht="15.95" customHeight="1" x14ac:dyDescent="0.25">
      <c r="A59" s="52">
        <f t="shared" si="0"/>
        <v>52</v>
      </c>
      <c r="B59" s="53"/>
      <c r="C59" s="54"/>
      <c r="D59" s="54"/>
      <c r="E59" s="54"/>
      <c r="F59" s="54"/>
      <c r="G59" s="54"/>
      <c r="H59" s="54"/>
      <c r="I59" s="54"/>
      <c r="J59" s="55"/>
      <c r="K59" s="56">
        <f t="shared" si="1"/>
        <v>52</v>
      </c>
    </row>
    <row r="60" spans="1:11" ht="15.95" customHeight="1" x14ac:dyDescent="0.25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</row>
    <row r="61" spans="1:11" ht="15.95" customHeight="1" x14ac:dyDescent="0.25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</row>
    <row r="62" spans="1:11" ht="15.95" customHeight="1" x14ac:dyDescent="0.25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</row>
    <row r="63" spans="1:11" ht="15.95" customHeight="1" x14ac:dyDescent="0.25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</row>
    <row r="64" spans="1:11" ht="15.95" customHeight="1" x14ac:dyDescent="0.25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</row>
    <row r="65" spans="1:11" ht="15.95" customHeight="1" x14ac:dyDescent="0.2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</row>
    <row r="66" spans="1:11" ht="15.95" customHeight="1" x14ac:dyDescent="0.25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</row>
    <row r="67" spans="1:11" ht="15.95" customHeight="1" x14ac:dyDescent="0.25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</row>
    <row r="68" spans="1:11" ht="15.95" customHeight="1" x14ac:dyDescent="0.25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</row>
    <row r="69" spans="1:11" ht="15.95" customHeight="1" x14ac:dyDescent="0.25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</row>
    <row r="70" spans="1:11" ht="15.95" customHeight="1" x14ac:dyDescent="0.25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</row>
    <row r="71" spans="1:11" ht="15.95" customHeight="1" x14ac:dyDescent="0.25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</row>
    <row r="72" spans="1:11" ht="15.95" customHeight="1" x14ac:dyDescent="0.25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</row>
    <row r="73" spans="1:11" ht="15.95" customHeight="1" x14ac:dyDescent="0.25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</row>
    <row r="74" spans="1:11" ht="15.95" customHeight="1" x14ac:dyDescent="0.25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</row>
    <row r="75" spans="1:11" ht="15.95" customHeight="1" x14ac:dyDescent="0.2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</row>
    <row r="76" spans="1:11" ht="15.95" customHeight="1" x14ac:dyDescent="0.25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</row>
    <row r="77" spans="1:11" ht="15.95" customHeight="1" x14ac:dyDescent="0.25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</row>
    <row r="78" spans="1:11" ht="15.95" customHeight="1" x14ac:dyDescent="0.25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</row>
    <row r="79" spans="1:11" ht="15.95" customHeight="1" x14ac:dyDescent="0.25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</row>
  </sheetData>
  <mergeCells count="8">
    <mergeCell ref="A2:K2"/>
    <mergeCell ref="A3:K3"/>
    <mergeCell ref="A4:K4"/>
    <mergeCell ref="B6:B7"/>
    <mergeCell ref="C6:D6"/>
    <mergeCell ref="E6:F6"/>
    <mergeCell ref="G6:H6"/>
    <mergeCell ref="I6:J6"/>
  </mergeCells>
  <printOptions horizontalCentered="1"/>
  <pageMargins left="0.25" right="0.25" top="0.5" bottom="0.5" header="0.5" footer="0.5"/>
  <pageSetup orientation="landscape" horizontalDpi="300" verticalDpi="30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16" sqref="D16"/>
    </sheetView>
  </sheetViews>
  <sheetFormatPr defaultRowHeight="15" x14ac:dyDescent="0.25"/>
  <cols>
    <col min="1" max="1" width="38.5703125" style="57" bestFit="1" customWidth="1"/>
    <col min="2" max="2" width="24.28515625" style="57" customWidth="1"/>
    <col min="3" max="3" width="9.140625" style="57"/>
    <col min="4" max="4" width="20.85546875" style="57" customWidth="1"/>
    <col min="5" max="5" width="13.7109375" style="57" customWidth="1"/>
    <col min="6" max="6" width="5.7109375" style="57" customWidth="1"/>
    <col min="7" max="7" width="18.42578125" style="57" customWidth="1"/>
    <col min="8" max="16384" width="9.140625" style="57"/>
  </cols>
  <sheetData>
    <row r="1" spans="1:7" ht="24" customHeight="1" x14ac:dyDescent="0.25">
      <c r="A1" s="102" t="s">
        <v>18</v>
      </c>
      <c r="B1" s="102"/>
      <c r="D1" s="102" t="s">
        <v>22</v>
      </c>
      <c r="E1" s="102"/>
      <c r="F1" s="63" t="s">
        <v>23</v>
      </c>
      <c r="G1" s="63" t="s">
        <v>24</v>
      </c>
    </row>
    <row r="2" spans="1:7" ht="18.75" customHeight="1" x14ac:dyDescent="0.25">
      <c r="A2" s="62" t="s">
        <v>19</v>
      </c>
      <c r="B2" s="58"/>
      <c r="D2" s="103" t="s">
        <v>25</v>
      </c>
      <c r="E2" s="103"/>
      <c r="F2" s="68">
        <v>0.15</v>
      </c>
      <c r="G2" s="58"/>
    </row>
    <row r="3" spans="1:7" ht="18.75" customHeight="1" thickBot="1" x14ac:dyDescent="0.3">
      <c r="A3" s="62" t="s">
        <v>20</v>
      </c>
      <c r="B3" s="59"/>
      <c r="D3" s="103" t="s">
        <v>26</v>
      </c>
      <c r="E3" s="103"/>
      <c r="F3" s="68">
        <v>0.25</v>
      </c>
      <c r="G3" s="65"/>
    </row>
    <row r="4" spans="1:7" ht="18.75" customHeight="1" thickBot="1" x14ac:dyDescent="0.3">
      <c r="A4" s="62" t="s">
        <v>21</v>
      </c>
      <c r="B4" s="60"/>
      <c r="D4" s="69" t="s">
        <v>28</v>
      </c>
      <c r="E4" s="58"/>
      <c r="F4" s="61"/>
      <c r="G4" s="61"/>
    </row>
    <row r="5" spans="1:7" ht="18.75" customHeight="1" thickTop="1" x14ac:dyDescent="0.25">
      <c r="D5" s="66"/>
      <c r="E5" s="64">
        <v>75000</v>
      </c>
      <c r="F5" s="61"/>
      <c r="G5" s="61"/>
    </row>
    <row r="6" spans="1:7" ht="18.75" customHeight="1" x14ac:dyDescent="0.25">
      <c r="D6" s="66"/>
      <c r="E6" s="64">
        <f>E4-E5</f>
        <v>-75000</v>
      </c>
      <c r="F6" s="68">
        <v>0.34</v>
      </c>
      <c r="G6" s="58"/>
    </row>
    <row r="7" spans="1:7" ht="18.75" customHeight="1" thickBot="1" x14ac:dyDescent="0.3">
      <c r="D7" s="101" t="s">
        <v>27</v>
      </c>
      <c r="E7" s="101"/>
      <c r="F7" s="101"/>
      <c r="G7" s="67">
        <f>G6+G3+G2</f>
        <v>0</v>
      </c>
    </row>
    <row r="8" spans="1:7" ht="18.75" customHeight="1" thickTop="1" x14ac:dyDescent="0.25"/>
  </sheetData>
  <mergeCells count="5">
    <mergeCell ref="D7:F7"/>
    <mergeCell ref="A1:B1"/>
    <mergeCell ref="D2:E2"/>
    <mergeCell ref="D3:E3"/>
    <mergeCell ref="D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OYO 14-1 General Journal</vt:lpstr>
      <vt:lpstr>OYO 14-1 Cash Payments</vt:lpstr>
      <vt:lpstr>OYO 14-2 to 14-6 Worksheet</vt:lpstr>
      <vt:lpstr>OYO 14-2 to 14-6 Taxes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2016-05-31T20:27:24Z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9c1350b3-a86a-4feb-b12c-38ed08e955b7</vt:lpwstr>
  </property>
</Properties>
</file>