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vincent/Documents/TheraPsyRepos/therapsy_macos/TheraPsy/Resources/ExcelTemplates/"/>
    </mc:Choice>
  </mc:AlternateContent>
  <xr:revisionPtr revIDLastSave="0" documentId="13_ncr:1_{BE678FFE-A784-DC4C-AADC-BF4CD01CE3F5}" xr6:coauthVersionLast="47" xr6:coauthVersionMax="47" xr10:uidLastSave="{00000000-0000-0000-0000-000000000000}"/>
  <bookViews>
    <workbookView xWindow="-9240" yWindow="-28300" windowWidth="51200" windowHeight="26600" xr2:uid="{4D3AF003-D761-4696-A094-88493BC82667}"/>
  </bookViews>
  <sheets>
    <sheet name="Rechnung" sheetId="2" r:id="rId1"/>
  </sheets>
  <definedNames>
    <definedName name="AnzeigeRechnungsnummer">Rechnung!$C$2</definedName>
    <definedName name="FirmaEinrichten_AdresseDerBank">INDEX(#REF!,MATCH("Adresse der Bank",#REF!,0))</definedName>
    <definedName name="FirmaEinrichten_Adresszeile1">INDEX(#REF!,MATCH("Adresszeile 1",#REF!,0))</definedName>
    <definedName name="FirmaEinrichten_Adresszeile2">INDEX(#REF!,MATCH("Adresszeile 2",#REF!,0))</definedName>
    <definedName name="FirmaEinrichten_Adresszeile3">INDEX(#REF!,MATCH("Adresszeile 3",#REF!,0))</definedName>
    <definedName name="FirmaEinrichten_Adresszeile4">INDEX(#REF!,MATCH("Adresszeile 4",#REF!,0))</definedName>
    <definedName name="FirmaEinrichten_Adresszeile5">INDEX(#REF!,MATCH("Adresszeile 5",#REF!,0))</definedName>
    <definedName name="FirmaEinrichten_Bankkonto">INDEX(#REF!,MATCH("Kontonummer",#REF!,0))</definedName>
    <definedName name="FirmaEinrichten_BankNameDesBegünstigten">INDEX(#REF!,MATCH("Name des Begünstigten für Banküberweisung",#REF!,0))</definedName>
    <definedName name="FirmaEinrichten_BankRouting">INDEX(#REF!,MATCH("SWIFT-Code",#REF!,0))</definedName>
    <definedName name="FirmaEinrichten_IhreEMailAdresse">INDEX(#REF!,MATCH("E-Mail",#REF!,0))</definedName>
    <definedName name="FirmaEinrichten_IhreFaxnummer">INDEX(#REF!,MATCH("Fax",#REF!,0))</definedName>
    <definedName name="FirmaEinrichten_IhreTelefonnummer">INDEX(#REF!,MATCH("Telefon",#REF!,0))</definedName>
    <definedName name="FirmaEinrichten_IhreURL">INDEX(#REF!,MATCH("Website",#REF!,0))</definedName>
    <definedName name="FirmaEinrichten_IhrFirmenname">INDEX(#REF!,MATCH("Firmenname",#REF!,0))</definedName>
    <definedName name="FirmaEinrichten_IhrName">INDEX(#REF!,MATCH("Ihr Name",#REF!,0))</definedName>
    <definedName name="FirmaEinrichten_IhrWährungskürzel">INDEX(#REF!,MATCH("Währungsabkürzung",#REF!,0))</definedName>
    <definedName name="FirmaEinrichten_NameDerBank">INDEX(#REF!,MATCH("Name der Bank",#REF!,0))</definedName>
    <definedName name="FirmaEinrichten_ScheckEmpfänger">INDEX(#REF!,MATCH("Stellen Sie Überweisungen auf den folgenden Namen aus",#REF!,0))</definedName>
    <definedName name="Rechnungssumme">Rechnung!$F$29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A42" i="2" l="1"/>
  <c r="A35" i="2"/>
  <c r="G29" i="2"/>
  <c r="C6" i="2"/>
  <c r="A4" i="2"/>
  <c r="E36" i="2" l="1"/>
  <c r="A36" i="2" l="1"/>
  <c r="G33" i="2" l="1"/>
  <c r="G34" i="2"/>
  <c r="F3" i="2" l="1"/>
</calcChain>
</file>

<file path=xl/sharedStrings.xml><?xml version="1.0" encoding="utf-8"?>
<sst xmlns="http://schemas.openxmlformats.org/spreadsheetml/2006/main" count="46" uniqueCount="45">
  <si>
    <t>RECHNUNG</t>
  </si>
  <si>
    <t>{RefNr}</t>
  </si>
  <si>
    <t>{DatumErwuenschteZahlung}</t>
  </si>
  <si>
    <t>{TherapeutName}</t>
  </si>
  <si>
    <t>{Psychotherapiemethode}</t>
  </si>
  <si>
    <t>{TherapeutProfession}</t>
  </si>
  <si>
    <t>{TherapeutAdresse1}</t>
  </si>
  <si>
    <t>{TherapeutAdresse2}</t>
  </si>
  <si>
    <t>Datum</t>
  </si>
  <si>
    <t>Dauer</t>
  </si>
  <si>
    <t>Dienstleistung</t>
  </si>
  <si>
    <t>Kosten</t>
  </si>
  <si>
    <t>{DatumStart}</t>
  </si>
  <si>
    <t>{DauerStart}</t>
  </si>
  <si>
    <t>{DienstleistungStart}</t>
  </si>
  <si>
    <t>Gesamt</t>
  </si>
  <si>
    <t>ZAHLUNGSDETAILS</t>
  </si>
  <si>
    <t>WEITERE INFORMATIONEN</t>
  </si>
  <si>
    <t xml:space="preserve">Zahlungsreferenz: {RefNr} </t>
  </si>
  <si>
    <t>ICD10 Diagnosen:</t>
  </si>
  <si>
    <t>1 Einheit ({KlientEinheitdauer} Min.) zu je {KlientKostenProEinheit} €</t>
  </si>
  <si>
    <t>{KlientICD10Codes}</t>
  </si>
  <si>
    <t>{SessionsGesamtKM}</t>
  </si>
  <si>
    <t>{SessionsGesamtKMKosten}</t>
  </si>
  <si>
    <t>{Zahlungsartinformation}</t>
  </si>
  <si>
    <t>{Person1Name}</t>
  </si>
  <si>
    <t>{Person2Adresse1}</t>
  </si>
  <si>
    <t>{Person1Adresse1}</t>
  </si>
  <si>
    <t>{Person1Adresse2}</t>
  </si>
  <si>
    <t>{Person1Versicherungsnummer}</t>
  </si>
  <si>
    <t>{Person2Name}</t>
  </si>
  <si>
    <t>{Person2Adresse2}</t>
  </si>
  <si>
    <t>{Person2Versicherungsnummer}</t>
  </si>
  <si>
    <t>EmpfängerIn:</t>
  </si>
  <si>
    <t>{Kundennummer}</t>
  </si>
  <si>
    <t>Mit freundlichen Grüßen</t>
  </si>
  <si>
    <t>Gemäß {UstGesetz} wird keine Umsatzsteuer berechnet</t>
  </si>
  <si>
    <t>IBAN: {TherapeutBankDaten}</t>
  </si>
  <si>
    <t>{QRCode}</t>
  </si>
  <si>
    <t>Netto</t>
  </si>
  <si>
    <t>MwSt.</t>
  </si>
  <si>
    <t>{EinzelpreisNettoStart}</t>
  </si>
  <si>
    <t>{MwStProzentStart}</t>
  </si>
  <si>
    <t>{EinzelpreisBruttoStart}</t>
  </si>
  <si>
    <t xml:space="preserve"> {TransaktionsDatum}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</si>
</sst>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407]d/\ mmmm\ yyyy;@"/>
    <numFmt numFmtId="165" formatCode="General;;"/>
    <numFmt numFmtId="166" formatCode="_-* #,##0.00\ [$€-407]_-;\-* #,##0.00\ [$€-407]_-;_-* &quot;-&quot;??\ [$€-407]_-;_-@_-"/>
    <numFmt numFmtId="167" formatCode="00.00\ &quot;km&quot;"/>
  </numFmts>
  <fonts count="23" x14ac:knownFonts="1">
    <font>
      <sz val="11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sz val="11"/>
      <name val="Century Gothic"/>
      <family val="2"/>
    </font>
    <font>
      <sz val="20"/>
      <name val="Century Gothic"/>
      <family val="2"/>
    </font>
    <font>
      <sz val="20"/>
      <color theme="4"/>
      <name val="Century Gothic"/>
      <family val="2"/>
    </font>
    <font>
      <sz val="8"/>
      <name val="Century Gothic"/>
      <family val="2"/>
    </font>
    <font>
      <b/>
      <sz val="8"/>
      <name val="Century Gothic"/>
      <family val="2"/>
    </font>
    <font>
      <sz val="12"/>
      <name val="Century Gothic"/>
      <family val="2"/>
    </font>
    <font>
      <sz val="12"/>
      <color theme="3"/>
      <name val="Century Gothic"/>
      <family val="2"/>
    </font>
    <font>
      <sz val="8"/>
      <color theme="3"/>
      <name val="Century Gothic"/>
      <family val="2"/>
    </font>
    <font>
      <sz val="14"/>
      <color rgb="FF969696"/>
      <name val="Century Gothic"/>
      <family val="2"/>
    </font>
    <font>
      <sz val="14"/>
      <name val="Century Gothic"/>
      <family val="2"/>
    </font>
    <font>
      <sz val="16"/>
      <color theme="3"/>
      <name val="Century Gothic"/>
      <family val="2"/>
    </font>
    <font>
      <sz val="11"/>
      <color theme="1"/>
      <name val="Century Gothic"/>
      <family val="2"/>
    </font>
    <font>
      <sz val="11"/>
      <color theme="3"/>
      <name val="Century Gothic"/>
      <family val="2"/>
    </font>
    <font>
      <sz val="11"/>
      <color theme="4"/>
      <name val="Century Gothic"/>
      <family val="2"/>
    </font>
    <font>
      <sz val="11"/>
      <color theme="4" tint="-0.249977111117893"/>
      <name val="Century Gothic"/>
      <family val="2"/>
    </font>
    <font>
      <sz val="11"/>
      <color theme="0"/>
      <name val="Century Gothic"/>
      <family val="2"/>
    </font>
    <font>
      <sz val="7"/>
      <color rgb="FF473530"/>
      <name val="Century Gothic"/>
      <family val="2"/>
    </font>
    <font>
      <sz val="9"/>
      <color theme="3"/>
      <name val="Century Gothic"/>
      <family val="2"/>
    </font>
    <font>
      <i/>
      <sz val="12"/>
      <color theme="3"/>
      <name val="Century Gothic"/>
      <family val="2"/>
    </font>
    <font>
      <sz val="11"/>
      <name val="Calibri"/>
      <family val="2"/>
      <scheme val="minor"/>
    </font>
    <font>
      <sz val="2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164" fontId="5" fillId="0" borderId="1" xfId="1" applyNumberFormat="1" applyFont="1" applyBorder="1" applyAlignment="1">
      <alignment horizontal="left" vertical="center"/>
    </xf>
    <xf numFmtId="0" fontId="6" fillId="0" borderId="2" xfId="1" applyFont="1" applyBorder="1">
      <alignment vertical="center"/>
    </xf>
    <xf numFmtId="0" fontId="2" fillId="0" borderId="0" xfId="1" applyFont="1" applyAlignment="1"/>
    <xf numFmtId="0" fontId="2" fillId="0" borderId="0" xfId="1" applyFont="1" applyAlignment="1">
      <alignment horizontal="left"/>
    </xf>
    <xf numFmtId="165" fontId="9" fillId="0" borderId="0" xfId="1" applyNumberFormat="1" applyFont="1">
      <alignment vertical="center"/>
    </xf>
    <xf numFmtId="0" fontId="9" fillId="0" borderId="0" xfId="1" applyFont="1">
      <alignment vertical="center"/>
    </xf>
    <xf numFmtId="0" fontId="9" fillId="0" borderId="3" xfId="1" applyFont="1" applyBorder="1">
      <alignment vertical="center"/>
    </xf>
    <xf numFmtId="0" fontId="2" fillId="0" borderId="3" xfId="1" applyFont="1" applyBorder="1">
      <alignment vertical="center"/>
    </xf>
    <xf numFmtId="165" fontId="10" fillId="0" borderId="0" xfId="1" applyNumberFormat="1" applyFont="1">
      <alignment vertical="center"/>
    </xf>
    <xf numFmtId="0" fontId="11" fillId="0" borderId="0" xfId="1" applyFont="1">
      <alignment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horizontal="right" vertical="center"/>
    </xf>
    <xf numFmtId="14" fontId="13" fillId="3" borderId="6" xfId="1" applyNumberFormat="1" applyFont="1" applyFill="1" applyBorder="1">
      <alignment vertical="center"/>
    </xf>
    <xf numFmtId="166" fontId="13" fillId="3" borderId="6" xfId="2" applyNumberFormat="1" applyFont="1" applyFill="1" applyBorder="1" applyAlignment="1">
      <alignment horizontal="right" vertical="center"/>
    </xf>
    <xf numFmtId="14" fontId="13" fillId="0" borderId="0" xfId="1" applyNumberFormat="1" applyFont="1">
      <alignment vertical="center"/>
    </xf>
    <xf numFmtId="166" fontId="13" fillId="0" borderId="0" xfId="2" applyNumberFormat="1" applyFont="1" applyAlignment="1">
      <alignment horizontal="right" vertical="center" indent="1"/>
    </xf>
    <xf numFmtId="14" fontId="13" fillId="3" borderId="0" xfId="1" applyNumberFormat="1" applyFont="1" applyFill="1">
      <alignment vertical="center"/>
    </xf>
    <xf numFmtId="166" fontId="13" fillId="3" borderId="0" xfId="2" applyNumberFormat="1" applyFont="1" applyFill="1" applyBorder="1" applyAlignment="1">
      <alignment horizontal="right" vertical="center"/>
    </xf>
    <xf numFmtId="166" fontId="13" fillId="3" borderId="0" xfId="2" applyNumberFormat="1" applyFont="1" applyFill="1" applyBorder="1" applyAlignment="1">
      <alignment horizontal="right" vertical="center" indent="1"/>
    </xf>
    <xf numFmtId="14" fontId="13" fillId="0" borderId="5" xfId="1" applyNumberFormat="1" applyFont="1" applyBorder="1">
      <alignment vertical="center"/>
    </xf>
    <xf numFmtId="166" fontId="13" fillId="0" borderId="5" xfId="2" applyNumberFormat="1" applyFont="1" applyBorder="1" applyAlignment="1">
      <alignment horizontal="right" vertical="center" indent="1"/>
    </xf>
    <xf numFmtId="14" fontId="13" fillId="0" borderId="0" xfId="1" applyNumberFormat="1" applyFont="1" applyAlignment="1">
      <alignment horizontal="left" vertical="center" indent="1"/>
    </xf>
    <xf numFmtId="0" fontId="13" fillId="0" borderId="0" xfId="1" applyFont="1" applyAlignment="1">
      <alignment horizontal="left" vertical="center" indent="1"/>
    </xf>
    <xf numFmtId="49" fontId="13" fillId="0" borderId="0" xfId="1" applyNumberFormat="1" applyFont="1" applyAlignment="1">
      <alignment horizontal="left" vertical="center" indent="1"/>
    </xf>
    <xf numFmtId="0" fontId="2" fillId="2" borderId="0" xfId="1" applyFont="1" applyFill="1">
      <alignment vertical="center"/>
    </xf>
    <xf numFmtId="167" fontId="13" fillId="0" borderId="0" xfId="2" applyNumberFormat="1" applyFont="1" applyAlignment="1">
      <alignment horizontal="right" vertical="center" indent="1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right" vertical="center" indent="1"/>
    </xf>
    <xf numFmtId="0" fontId="2" fillId="0" borderId="0" xfId="1" applyFont="1" applyAlignment="1">
      <alignment vertical="top"/>
    </xf>
    <xf numFmtId="10" fontId="14" fillId="0" borderId="0" xfId="1" applyNumberFormat="1" applyFont="1" applyAlignment="1">
      <alignment horizontal="right" indent="1"/>
    </xf>
    <xf numFmtId="0" fontId="14" fillId="0" borderId="0" xfId="1" applyFont="1" applyAlignment="1">
      <alignment horizontal="right" indent="1"/>
    </xf>
    <xf numFmtId="0" fontId="2" fillId="0" borderId="4" xfId="1" applyFont="1" applyBorder="1">
      <alignment vertical="center"/>
    </xf>
    <xf numFmtId="0" fontId="15" fillId="0" borderId="4" xfId="1" applyFont="1" applyBorder="1" applyAlignment="1">
      <alignment horizontal="right" vertical="center" indent="1"/>
    </xf>
    <xf numFmtId="0" fontId="16" fillId="0" borderId="0" xfId="1" applyFont="1" applyAlignment="1">
      <alignment horizontal="left"/>
    </xf>
    <xf numFmtId="0" fontId="16" fillId="0" borderId="0" xfId="1" applyFont="1">
      <alignment vertical="center"/>
    </xf>
    <xf numFmtId="0" fontId="14" fillId="0" borderId="0" xfId="1" applyFont="1">
      <alignment vertical="center"/>
    </xf>
    <xf numFmtId="49" fontId="14" fillId="0" borderId="0" xfId="1" applyNumberFormat="1" applyFont="1" applyAlignment="1">
      <alignment horizontal="left" vertical="center"/>
    </xf>
    <xf numFmtId="0" fontId="14" fillId="0" borderId="0" xfId="1" applyFont="1" applyAlignment="1">
      <alignment horizontal="right" vertical="center"/>
    </xf>
    <xf numFmtId="0" fontId="14" fillId="0" borderId="0" xfId="1" applyFont="1" applyAlignment="1">
      <alignment horizontal="right"/>
    </xf>
    <xf numFmtId="0" fontId="14" fillId="0" borderId="0" xfId="1" applyFont="1" applyAlignment="1">
      <alignment horizontal="right" vertical="top"/>
    </xf>
    <xf numFmtId="0" fontId="14" fillId="0" borderId="0" xfId="1" applyFont="1" applyAlignment="1"/>
    <xf numFmtId="0" fontId="14" fillId="0" borderId="0" xfId="1" applyFont="1" applyAlignment="1">
      <alignment vertical="top" wrapText="1"/>
    </xf>
    <xf numFmtId="0" fontId="17" fillId="0" borderId="0" xfId="1" applyFont="1">
      <alignment vertical="center"/>
    </xf>
    <xf numFmtId="0" fontId="2" fillId="0" borderId="0" xfId="1" applyFont="1" applyAlignment="1">
      <alignment horizontal="left" vertical="center"/>
    </xf>
    <xf numFmtId="0" fontId="18" fillId="0" borderId="0" xfId="1" applyFont="1">
      <alignment vertical="center"/>
    </xf>
    <xf numFmtId="0" fontId="19" fillId="0" borderId="0" xfId="1" applyFont="1">
      <alignment vertical="center"/>
    </xf>
    <xf numFmtId="0" fontId="2" fillId="0" borderId="2" xfId="1" applyFont="1" applyBorder="1">
      <alignment vertical="center"/>
    </xf>
    <xf numFmtId="0" fontId="21" fillId="0" borderId="0" xfId="1" applyFont="1">
      <alignment vertical="center"/>
    </xf>
    <xf numFmtId="0" fontId="22" fillId="0" borderId="0" xfId="1" applyFont="1">
      <alignment vertical="center"/>
    </xf>
    <xf numFmtId="0" fontId="14" fillId="0" borderId="0" xfId="1" applyFont="1" applyAlignment="1">
      <alignment horizontal="left"/>
    </xf>
    <xf numFmtId="0" fontId="2" fillId="0" borderId="0" xfId="1" applyFont="1" applyAlignment="1">
      <alignment horizontal="left" vertical="top"/>
    </xf>
    <xf numFmtId="0" fontId="2" fillId="2" borderId="0" xfId="1" applyFont="1" applyFill="1" applyAlignment="1">
      <alignment horizontal="right" vertical="center"/>
    </xf>
    <xf numFmtId="49" fontId="13" fillId="3" borderId="0" xfId="1" applyNumberFormat="1" applyFont="1" applyFill="1" applyAlignment="1">
      <alignment horizontal="left" vertical="center"/>
    </xf>
    <xf numFmtId="0" fontId="13" fillId="3" borderId="6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5" xfId="1" applyFont="1" applyBorder="1" applyAlignment="1">
      <alignment horizontal="right" vertical="center"/>
    </xf>
    <xf numFmtId="166" fontId="13" fillId="0" borderId="0" xfId="1" applyNumberFormat="1" applyFont="1">
      <alignment vertical="center"/>
    </xf>
    <xf numFmtId="166" fontId="13" fillId="3" borderId="0" xfId="1" applyNumberFormat="1" applyFont="1" applyFill="1">
      <alignment vertical="center"/>
    </xf>
    <xf numFmtId="166" fontId="13" fillId="0" borderId="5" xfId="1" applyNumberFormat="1" applyFont="1" applyBorder="1" applyAlignment="1">
      <alignment horizontal="center" vertical="center"/>
    </xf>
    <xf numFmtId="166" fontId="13" fillId="3" borderId="6" xfId="1" applyNumberFormat="1" applyFont="1" applyFill="1" applyBorder="1" applyAlignment="1">
      <alignment horizontal="right" vertical="center"/>
    </xf>
    <xf numFmtId="166" fontId="2" fillId="0" borderId="4" xfId="1" applyNumberFormat="1" applyFont="1" applyBorder="1">
      <alignment vertical="center"/>
    </xf>
    <xf numFmtId="10" fontId="13" fillId="3" borderId="6" xfId="1" applyNumberFormat="1" applyFont="1" applyFill="1" applyBorder="1" applyAlignment="1">
      <alignment horizontal="right" vertical="center"/>
    </xf>
    <xf numFmtId="0" fontId="13" fillId="0" borderId="0" xfId="1" applyFont="1" applyAlignment="1">
      <alignment horizontal="left" vertical="center"/>
    </xf>
    <xf numFmtId="0" fontId="13" fillId="3" borderId="0" xfId="1" applyFont="1" applyFill="1" applyAlignment="1">
      <alignment horizontal="left" vertical="center"/>
    </xf>
    <xf numFmtId="0" fontId="13" fillId="0" borderId="5" xfId="1" applyFont="1" applyBorder="1" applyAlignment="1">
      <alignment horizontal="left" vertical="center"/>
    </xf>
    <xf numFmtId="10" fontId="13" fillId="0" borderId="0" xfId="1" applyNumberFormat="1" applyFont="1" applyAlignment="1">
      <alignment horizontal="right" vertical="center"/>
    </xf>
    <xf numFmtId="10" fontId="13" fillId="3" borderId="0" xfId="1" applyNumberFormat="1" applyFont="1" applyFill="1" applyAlignment="1">
      <alignment horizontal="right" vertical="center"/>
    </xf>
    <xf numFmtId="10" fontId="2" fillId="0" borderId="5" xfId="1" applyNumberFormat="1" applyFont="1" applyBorder="1" applyAlignment="1">
      <alignment horizontal="right" vertical="center"/>
    </xf>
    <xf numFmtId="0" fontId="4" fillId="0" borderId="3" xfId="1" applyFont="1" applyBorder="1" applyAlignment="1">
      <alignment horizontal="left" vertical="center"/>
    </xf>
    <xf numFmtId="0" fontId="7" fillId="0" borderId="0" xfId="1" applyFont="1" applyAlignment="1">
      <alignment horizontal="left" wrapText="1"/>
    </xf>
    <xf numFmtId="165" fontId="8" fillId="0" borderId="0" xfId="1" applyNumberFormat="1" applyFont="1" applyAlignment="1">
      <alignment horizontal="right" wrapText="1"/>
    </xf>
    <xf numFmtId="165" fontId="8" fillId="0" borderId="0" xfId="1" applyNumberFormat="1" applyFont="1" applyAlignment="1">
      <alignment horizontal="left" wrapText="1"/>
    </xf>
    <xf numFmtId="164" fontId="5" fillId="0" borderId="1" xfId="1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  <xf numFmtId="0" fontId="2" fillId="0" borderId="2" xfId="1" applyFont="1" applyBorder="1" applyAlignment="1">
      <alignment horizontal="right" vertical="center"/>
    </xf>
    <xf numFmtId="0" fontId="7" fillId="0" borderId="0" xfId="1" applyFont="1" applyAlignment="1">
      <alignment horizontal="right"/>
    </xf>
    <xf numFmtId="165" fontId="20" fillId="0" borderId="0" xfId="1" applyNumberFormat="1" applyFont="1" applyAlignment="1">
      <alignment horizontal="right" vertical="top" wrapText="1"/>
    </xf>
    <xf numFmtId="165" fontId="8" fillId="0" borderId="0" xfId="1" applyNumberFormat="1" applyFont="1" applyAlignment="1">
      <alignment horizontal="left" vertical="top"/>
    </xf>
    <xf numFmtId="165" fontId="8" fillId="0" borderId="0" xfId="1" applyNumberFormat="1" applyFont="1" applyAlignment="1">
      <alignment horizontal="right" vertical="top" wrapText="1"/>
    </xf>
    <xf numFmtId="0" fontId="11" fillId="0" borderId="0" xfId="1" applyFont="1" applyAlignment="1">
      <alignment horizontal="center" vertical="center"/>
    </xf>
    <xf numFmtId="165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" fillId="0" borderId="0" xfId="1" applyFont="1" applyAlignment="1">
      <alignment horizontal="left" vertical="top"/>
    </xf>
    <xf numFmtId="0" fontId="14" fillId="0" borderId="0" xfId="1" applyFont="1" applyAlignment="1">
      <alignment horizontal="left" vertical="top" wrapText="1"/>
    </xf>
    <xf numFmtId="0" fontId="16" fillId="0" borderId="0" xfId="1" applyFont="1" applyAlignment="1">
      <alignment horizontal="center"/>
    </xf>
    <xf numFmtId="166" fontId="13" fillId="0" borderId="0" xfId="2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top"/>
    </xf>
    <xf numFmtId="0" fontId="2" fillId="2" borderId="0" xfId="1" applyFont="1" applyFill="1" applyAlignment="1">
      <alignment horizontal="right" vertical="center"/>
    </xf>
    <xf numFmtId="0" fontId="12" fillId="0" borderId="5" xfId="1" applyFont="1" applyBorder="1" applyAlignment="1">
      <alignment horizontal="left" vertical="center"/>
    </xf>
    <xf numFmtId="49" fontId="13" fillId="3" borderId="6" xfId="1" applyNumberFormat="1" applyFont="1" applyFill="1" applyBorder="1" applyAlignment="1">
      <alignment horizontal="left" vertical="center"/>
    </xf>
    <xf numFmtId="49" fontId="13" fillId="0" borderId="0" xfId="1" applyNumberFormat="1" applyFont="1" applyAlignment="1">
      <alignment horizontal="left" vertical="center"/>
    </xf>
    <xf numFmtId="49" fontId="13" fillId="3" borderId="0" xfId="1" applyNumberFormat="1" applyFont="1" applyFill="1" applyAlignment="1">
      <alignment horizontal="center" vertical="center"/>
    </xf>
    <xf numFmtId="49" fontId="13" fillId="0" borderId="5" xfId="1" applyNumberFormat="1" applyFont="1" applyBorder="1" applyAlignment="1">
      <alignment horizontal="center" vertical="center"/>
    </xf>
    <xf numFmtId="49" fontId="13" fillId="3" borderId="0" xfId="1" applyNumberFormat="1" applyFont="1" applyFill="1" applyAlignment="1">
      <alignment horizontal="left" vertical="center"/>
    </xf>
  </cellXfs>
  <cellStyles count="3">
    <cellStyle name="Standard" xfId="0" builtinId="0"/>
    <cellStyle name="Standard 2" xfId="1" xr:uid="{8BD1A9BE-C532-48F5-BCE2-0D48FC2F26BD}"/>
    <cellStyle name="Währung 2" xfId="2" xr:uid="{5ACA406E-B325-4BAF-8E34-D368C3833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45719</xdr:colOff>
      <xdr:row>1</xdr:row>
      <xdr:rowOff>45719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4C25B94-9F2D-C543-8765-E5D89B7BE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9405" y="0"/>
          <a:ext cx="45719" cy="45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Gelb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7C3D-C2A8-4BE8-BDA2-C3AC7C3F6984}">
  <sheetPr>
    <tabColor theme="4" tint="-0.499984740745262"/>
    <pageSetUpPr autoPageBreaks="0"/>
  </sheetPr>
  <dimension ref="A2:H54"/>
  <sheetViews>
    <sheetView showGridLines="0" tabSelected="1" view="pageLayout" zoomScaleNormal="100" zoomScaleSheetLayoutView="100" workbookViewId="0">
      <selection activeCell="C7" sqref="C7:E7"/>
    </sheetView>
  </sheetViews>
  <sheetFormatPr baseColWidth="10" defaultColWidth="9.1640625" defaultRowHeight="14" x14ac:dyDescent="0.2"/>
  <cols>
    <col min="1" max="1" width="22.33203125" style="1" customWidth="1"/>
    <col min="2" max="2" width="10.83203125" style="1" customWidth="1"/>
    <col min="3" max="7" width="14.33203125" style="1" customWidth="1"/>
    <col min="8" max="8" width="1.33203125" style="1" customWidth="1"/>
    <col min="9" max="9" width="12.33203125" style="1" customWidth="1"/>
    <col min="10" max="16384" width="9.1640625" style="1"/>
  </cols>
  <sheetData>
    <row r="2" spans="1:7" ht="43.5" customHeight="1" thickBot="1" x14ac:dyDescent="0.25">
      <c r="A2" s="2" t="s">
        <v>0</v>
      </c>
      <c r="B2" s="72" t="s">
        <v>1</v>
      </c>
      <c r="C2" s="72"/>
      <c r="D2" s="58"/>
      <c r="E2" s="3"/>
      <c r="F2" s="52"/>
      <c r="G2" s="3"/>
    </row>
    <row r="3" spans="1:7" ht="27.75" customHeight="1" thickTop="1" x14ac:dyDescent="0.2">
      <c r="A3" s="76" t="s">
        <v>44</v>
      </c>
      <c r="B3" s="76"/>
      <c r="C3" s="76"/>
      <c r="D3" s="4"/>
      <c r="E3" s="4"/>
      <c r="F3" s="77" t="str">
        <f>IF(ISBLANK(F4),"","Kunden Nr.:")</f>
        <v>Kunden Nr.:</v>
      </c>
      <c r="G3" s="77"/>
    </row>
    <row r="4" spans="1:7" ht="24" customHeight="1" x14ac:dyDescent="0.2">
      <c r="A4" s="5" t="str">
        <f>IF(A38="","ZAHLUNG FÄLLIG AM: "&amp;A52,IF(A38="{Zahlungsartinformation}","Datum erwünschte Bezahlung oder 'Bezahlt' Text","BEZAHLT"))</f>
        <v>Datum erwünschte Bezahlung oder 'Bezahlt' Text</v>
      </c>
      <c r="B4" s="5"/>
      <c r="C4" s="5"/>
      <c r="D4" s="5"/>
      <c r="E4" s="50"/>
      <c r="F4" s="78" t="s">
        <v>34</v>
      </c>
      <c r="G4" s="78"/>
    </row>
    <row r="6" spans="1:7" ht="29.5" customHeight="1" x14ac:dyDescent="0.2">
      <c r="A6" s="6" t="s">
        <v>33</v>
      </c>
      <c r="B6" s="6"/>
      <c r="C6" s="6" t="str">
        <f>IF(OR(ISBLANK(C7),C7=""),"","Für:")</f>
        <v>Für:</v>
      </c>
      <c r="D6" s="6"/>
      <c r="E6" s="7"/>
      <c r="F6" s="79" t="s">
        <v>3</v>
      </c>
      <c r="G6" s="79"/>
    </row>
    <row r="7" spans="1:7" ht="32" customHeight="1" x14ac:dyDescent="0.2">
      <c r="A7" s="73" t="s">
        <v>25</v>
      </c>
      <c r="B7" s="73"/>
      <c r="C7" s="73" t="s">
        <v>30</v>
      </c>
      <c r="D7" s="73"/>
      <c r="E7" s="73"/>
      <c r="F7" s="80" t="s">
        <v>5</v>
      </c>
      <c r="G7" s="80"/>
    </row>
    <row r="8" spans="1:7" ht="33" customHeight="1" x14ac:dyDescent="0.2">
      <c r="A8" s="75" t="s">
        <v>27</v>
      </c>
      <c r="B8" s="75"/>
      <c r="C8" s="75" t="s">
        <v>26</v>
      </c>
      <c r="D8" s="75"/>
      <c r="E8" s="75"/>
      <c r="F8" s="74" t="s">
        <v>6</v>
      </c>
      <c r="G8" s="74"/>
    </row>
    <row r="9" spans="1:7" ht="16" customHeight="1" x14ac:dyDescent="0.2">
      <c r="A9" s="75" t="s">
        <v>28</v>
      </c>
      <c r="B9" s="75"/>
      <c r="C9" s="75" t="s">
        <v>31</v>
      </c>
      <c r="D9" s="75"/>
      <c r="E9" s="75"/>
      <c r="F9" s="74" t="s">
        <v>7</v>
      </c>
      <c r="G9" s="74"/>
    </row>
    <row r="10" spans="1:7" ht="19.75" customHeight="1" x14ac:dyDescent="0.2">
      <c r="A10" s="81" t="s">
        <v>29</v>
      </c>
      <c r="B10" s="81"/>
      <c r="C10" s="81" t="s">
        <v>32</v>
      </c>
      <c r="D10" s="81"/>
      <c r="E10" s="81"/>
      <c r="F10" s="82"/>
      <c r="G10" s="82"/>
    </row>
    <row r="11" spans="1:7" ht="6.75" customHeight="1" x14ac:dyDescent="0.2">
      <c r="A11" s="8"/>
      <c r="B11" s="9"/>
      <c r="C11" s="9"/>
      <c r="D11" s="9"/>
      <c r="E11" s="9"/>
    </row>
    <row r="12" spans="1:7" ht="16.5" customHeight="1" thickBot="1" x14ac:dyDescent="0.25">
      <c r="A12" s="10"/>
      <c r="B12" s="11"/>
      <c r="C12" s="11"/>
      <c r="D12" s="11"/>
      <c r="E12" s="11"/>
      <c r="F12" s="11"/>
      <c r="G12" s="11"/>
    </row>
    <row r="13" spans="1:7" ht="19" thickTop="1" x14ac:dyDescent="0.2">
      <c r="A13" s="12"/>
      <c r="B13" s="13"/>
      <c r="C13" s="13"/>
      <c r="D13" s="13"/>
      <c r="E13" s="13"/>
      <c r="F13" s="83"/>
      <c r="G13" s="83"/>
    </row>
    <row r="14" spans="1:7" ht="25.25" customHeight="1" x14ac:dyDescent="0.2">
      <c r="A14" s="14" t="s">
        <v>8</v>
      </c>
      <c r="B14" s="14" t="s">
        <v>9</v>
      </c>
      <c r="C14" s="93" t="s">
        <v>10</v>
      </c>
      <c r="D14" s="93"/>
      <c r="E14" s="59" t="s">
        <v>39</v>
      </c>
      <c r="F14" s="59" t="s">
        <v>40</v>
      </c>
      <c r="G14" s="15" t="s">
        <v>11</v>
      </c>
    </row>
    <row r="15" spans="1:7" ht="20" customHeight="1" x14ac:dyDescent="0.2">
      <c r="A15" s="16" t="s">
        <v>12</v>
      </c>
      <c r="B15" s="57" t="s">
        <v>13</v>
      </c>
      <c r="C15" s="94" t="s">
        <v>14</v>
      </c>
      <c r="D15" s="94"/>
      <c r="E15" s="63" t="s">
        <v>41</v>
      </c>
      <c r="F15" s="65" t="s">
        <v>42</v>
      </c>
      <c r="G15" s="17" t="s">
        <v>43</v>
      </c>
    </row>
    <row r="16" spans="1:7" ht="20" customHeight="1" x14ac:dyDescent="0.2">
      <c r="A16" s="18"/>
      <c r="B16" s="66"/>
      <c r="C16" s="95"/>
      <c r="D16" s="95"/>
      <c r="E16" s="60"/>
      <c r="F16" s="69"/>
      <c r="G16" s="19"/>
    </row>
    <row r="17" spans="1:8" ht="20" customHeight="1" x14ac:dyDescent="0.2">
      <c r="A17" s="20"/>
      <c r="B17" s="67"/>
      <c r="C17" s="56"/>
      <c r="D17" s="56"/>
      <c r="E17" s="61"/>
      <c r="F17" s="70"/>
      <c r="G17" s="21"/>
    </row>
    <row r="18" spans="1:8" ht="20" customHeight="1" x14ac:dyDescent="0.2">
      <c r="A18" s="18"/>
      <c r="B18" s="66"/>
      <c r="C18" s="95"/>
      <c r="D18" s="95"/>
      <c r="E18" s="60"/>
      <c r="F18" s="69"/>
      <c r="G18" s="19"/>
    </row>
    <row r="19" spans="1:8" ht="20" customHeight="1" x14ac:dyDescent="0.2">
      <c r="A19" s="20"/>
      <c r="B19" s="67"/>
      <c r="C19" s="98"/>
      <c r="D19" s="98"/>
      <c r="E19" s="61"/>
      <c r="F19" s="70"/>
      <c r="G19" s="22"/>
    </row>
    <row r="20" spans="1:8" ht="20" customHeight="1" x14ac:dyDescent="0.2">
      <c r="A20" s="18"/>
      <c r="B20" s="66"/>
      <c r="C20" s="95"/>
      <c r="D20" s="95"/>
      <c r="E20" s="60"/>
      <c r="F20" s="69"/>
      <c r="G20" s="19"/>
    </row>
    <row r="21" spans="1:8" ht="20" customHeight="1" x14ac:dyDescent="0.2">
      <c r="A21" s="20"/>
      <c r="B21" s="67"/>
      <c r="C21" s="98"/>
      <c r="D21" s="98"/>
      <c r="E21" s="61"/>
      <c r="F21" s="70"/>
      <c r="G21" s="22"/>
    </row>
    <row r="22" spans="1:8" ht="20" customHeight="1" x14ac:dyDescent="0.2">
      <c r="A22" s="18"/>
      <c r="B22" s="66"/>
      <c r="C22" s="95"/>
      <c r="D22" s="95"/>
      <c r="E22" s="60"/>
      <c r="F22" s="69"/>
      <c r="G22" s="19"/>
    </row>
    <row r="23" spans="1:8" ht="20" customHeight="1" x14ac:dyDescent="0.2">
      <c r="A23" s="20"/>
      <c r="B23" s="67"/>
      <c r="C23" s="96"/>
      <c r="D23" s="96"/>
      <c r="E23" s="61"/>
      <c r="F23" s="70"/>
      <c r="G23" s="22"/>
    </row>
    <row r="24" spans="1:8" ht="20" customHeight="1" x14ac:dyDescent="0.2">
      <c r="A24" s="23"/>
      <c r="B24" s="68"/>
      <c r="C24" s="97"/>
      <c r="D24" s="97"/>
      <c r="E24" s="62"/>
      <c r="F24" s="71"/>
      <c r="G24" s="24"/>
    </row>
    <row r="25" spans="1:8" ht="18.75" customHeight="1" x14ac:dyDescent="0.2">
      <c r="A25" s="25"/>
      <c r="B25" s="25"/>
      <c r="C25" s="26"/>
      <c r="D25" s="26"/>
      <c r="E25" s="27"/>
    </row>
    <row r="26" spans="1:8" ht="18.75" customHeight="1" x14ac:dyDescent="0.2">
      <c r="A26" s="28"/>
      <c r="B26" s="92" t="str">
        <f>IF(E26="","","Gesamtsdistanz:")</f>
        <v>Gesamtsdistanz:</v>
      </c>
      <c r="C26" s="92"/>
      <c r="D26" s="55"/>
      <c r="E26" s="29" t="s">
        <v>22</v>
      </c>
      <c r="F26" s="89" t="s">
        <v>23</v>
      </c>
      <c r="G26" s="89"/>
    </row>
    <row r="27" spans="1:8" ht="18.75" customHeight="1" x14ac:dyDescent="0.2">
      <c r="C27" s="30"/>
      <c r="D27" s="30"/>
      <c r="E27" s="30"/>
      <c r="F27" s="31"/>
      <c r="G27" s="32"/>
      <c r="H27" s="32"/>
    </row>
    <row r="28" spans="1:8" s="32" customFormat="1" ht="18.75" customHeight="1" x14ac:dyDescent="0.15">
      <c r="C28" s="33"/>
      <c r="D28" s="33"/>
      <c r="E28" s="34"/>
      <c r="F28" s="31"/>
      <c r="G28" s="1"/>
      <c r="H28" s="1"/>
    </row>
    <row r="29" spans="1:8" ht="18.75" customHeight="1" x14ac:dyDescent="0.2">
      <c r="A29" s="35"/>
      <c r="B29" s="35"/>
      <c r="C29" s="35"/>
      <c r="D29" s="35"/>
      <c r="E29" s="36"/>
      <c r="F29" s="36" t="s">
        <v>15</v>
      </c>
      <c r="G29" s="64">
        <f>SUM(G15:G26)</f>
        <v>0</v>
      </c>
    </row>
    <row r="30" spans="1:8" ht="18" customHeight="1" thickBot="1" x14ac:dyDescent="0.25">
      <c r="A30" s="11"/>
      <c r="B30" s="11"/>
      <c r="C30" s="11"/>
      <c r="D30" s="11"/>
      <c r="E30" s="11"/>
      <c r="F30" s="11"/>
      <c r="G30" s="11"/>
    </row>
    <row r="31" spans="1:8" ht="18" customHeight="1" thickTop="1" x14ac:dyDescent="0.2"/>
    <row r="32" spans="1:8" ht="18" customHeight="1" x14ac:dyDescent="0.15">
      <c r="A32" s="37" t="s">
        <v>16</v>
      </c>
      <c r="B32" s="37"/>
      <c r="C32" s="38"/>
      <c r="D32" s="38"/>
      <c r="E32" s="38"/>
      <c r="F32" s="88" t="s">
        <v>17</v>
      </c>
      <c r="G32" s="88"/>
    </row>
    <row r="33" spans="1:8" ht="18" customHeight="1" x14ac:dyDescent="0.15">
      <c r="A33" s="39" t="s">
        <v>20</v>
      </c>
      <c r="B33" s="39"/>
      <c r="C33" s="40"/>
      <c r="D33" s="40"/>
      <c r="E33" s="41"/>
      <c r="G33" s="42" t="str">
        <f>IF(A36="","","Bitte geben Sie die Zahlungsreferenz als")</f>
        <v>Bitte geben Sie die Zahlungsreferenz als</v>
      </c>
    </row>
    <row r="34" spans="1:8" x14ac:dyDescent="0.15">
      <c r="A34" s="39"/>
      <c r="B34" s="39"/>
      <c r="C34" s="39"/>
      <c r="D34" s="39"/>
      <c r="E34" s="39"/>
      <c r="G34" s="42" t="str">
        <f>IF(A36="","","Zahlungsgrund in der Überweisung an.")</f>
        <v>Zahlungsgrund in der Überweisung an.</v>
      </c>
    </row>
    <row r="35" spans="1:8" x14ac:dyDescent="0.2">
      <c r="A35" s="1" t="str">
        <f>IF(A38="","Bitte überweisen Sie den Betrag auf folgendes Konto:",IF(A38="{Zahlungsartinformation}","Zieltext wird hier eingefügt",""))</f>
        <v>Zieltext wird hier eingefügt</v>
      </c>
    </row>
    <row r="36" spans="1:8" ht="28.5" customHeight="1" x14ac:dyDescent="0.2">
      <c r="A36" s="91" t="str">
        <f>IF(A38="",A51,IF(A38="{Zahlungsartinformation}","IBAN wird hier eingefügt",""))</f>
        <v>IBAN wird hier eingefügt</v>
      </c>
      <c r="B36" s="91"/>
      <c r="C36" s="39"/>
      <c r="D36" s="39"/>
      <c r="E36" s="43" t="str">
        <f>IF(F36="","","Psychotherapiemethode:")</f>
        <v>Psychotherapiemethode:</v>
      </c>
      <c r="F36" s="87" t="s">
        <v>4</v>
      </c>
      <c r="G36" s="87"/>
    </row>
    <row r="37" spans="1:8" ht="16" customHeight="1" x14ac:dyDescent="0.15">
      <c r="A37" s="85" t="s">
        <v>18</v>
      </c>
      <c r="B37" s="85"/>
      <c r="C37" s="85"/>
      <c r="D37" s="53"/>
      <c r="E37" s="43" t="s">
        <v>19</v>
      </c>
      <c r="F37" s="87" t="s">
        <v>21</v>
      </c>
      <c r="G37" s="87"/>
    </row>
    <row r="38" spans="1:8" ht="16" customHeight="1" x14ac:dyDescent="0.15">
      <c r="A38" s="86" t="s">
        <v>24</v>
      </c>
      <c r="B38" s="86"/>
      <c r="C38" s="86"/>
      <c r="D38" s="54"/>
      <c r="E38" s="44"/>
      <c r="F38" s="87"/>
      <c r="G38" s="87"/>
    </row>
    <row r="39" spans="1:8" ht="16" customHeight="1" x14ac:dyDescent="0.2">
      <c r="A39" s="86"/>
      <c r="B39" s="86"/>
      <c r="C39" s="86"/>
      <c r="D39" s="54"/>
      <c r="E39" s="32"/>
      <c r="G39" s="45"/>
    </row>
    <row r="40" spans="1:8" ht="16" customHeight="1" x14ac:dyDescent="0.2">
      <c r="A40" s="46"/>
      <c r="B40" s="46"/>
      <c r="G40" s="45"/>
    </row>
    <row r="41" spans="1:8" ht="16" customHeight="1" x14ac:dyDescent="0.2">
      <c r="A41" s="47" t="s">
        <v>35</v>
      </c>
      <c r="B41" s="47"/>
      <c r="G41" s="87" t="s">
        <v>38</v>
      </c>
    </row>
    <row r="42" spans="1:8" ht="16" customHeight="1" x14ac:dyDescent="0.2">
      <c r="A42" s="90" t="str">
        <f>F6</f>
        <v>{TherapeutName}</v>
      </c>
      <c r="B42" s="90"/>
      <c r="C42" s="90"/>
      <c r="D42" s="90"/>
      <c r="E42" s="90"/>
      <c r="F42" s="45"/>
      <c r="G42" s="87"/>
      <c r="H42" s="48"/>
    </row>
    <row r="43" spans="1:8" ht="16" customHeight="1" x14ac:dyDescent="0.15">
      <c r="A43" s="84" t="s">
        <v>5</v>
      </c>
      <c r="B43" s="84"/>
      <c r="C43" s="84"/>
      <c r="D43" s="84"/>
      <c r="E43" s="84"/>
      <c r="G43" s="87"/>
      <c r="H43" s="48"/>
    </row>
    <row r="44" spans="1:8" ht="16" customHeight="1" x14ac:dyDescent="0.2">
      <c r="G44" s="87"/>
    </row>
    <row r="45" spans="1:8" ht="16" customHeight="1" x14ac:dyDescent="0.2">
      <c r="A45" s="49" t="s">
        <v>36</v>
      </c>
      <c r="B45" s="49"/>
      <c r="G45" s="87"/>
    </row>
    <row r="46" spans="1:8" x14ac:dyDescent="0.2">
      <c r="A46" s="49"/>
      <c r="B46" s="49"/>
    </row>
    <row r="48" spans="1:8" ht="15" x14ac:dyDescent="0.2">
      <c r="A48" s="51"/>
      <c r="B48" s="51"/>
      <c r="C48" s="51"/>
      <c r="D48" s="51"/>
      <c r="E48" s="51"/>
      <c r="F48" s="51"/>
      <c r="G48" s="51"/>
    </row>
    <row r="49" spans="1:1" hidden="1" x14ac:dyDescent="0.2"/>
    <row r="50" spans="1:1" ht="1" hidden="1" customHeight="1" x14ac:dyDescent="0.2"/>
    <row r="51" spans="1:1" ht="1" hidden="1" customHeight="1" x14ac:dyDescent="0.2">
      <c r="A51" s="1" t="s">
        <v>37</v>
      </c>
    </row>
    <row r="52" spans="1:1" ht="1" hidden="1" customHeight="1" x14ac:dyDescent="0.2">
      <c r="A52" s="1" t="s">
        <v>2</v>
      </c>
    </row>
    <row r="53" spans="1:1" ht="1" hidden="1" customHeight="1" x14ac:dyDescent="0.2"/>
    <row r="54" spans="1:1" hidden="1" x14ac:dyDescent="0.2"/>
  </sheetData>
  <sheetProtection formatColumns="0" formatRows="0" insertColumns="0" insertRows="0" insertHyperlinks="0" deleteColumns="0" deleteRows="0" sort="0" autoFilter="0" pivotTables="0"/>
  <mergeCells count="39">
    <mergeCell ref="C22:D22"/>
    <mergeCell ref="C23:D23"/>
    <mergeCell ref="C24:D24"/>
    <mergeCell ref="G41:G45"/>
    <mergeCell ref="C16:D16"/>
    <mergeCell ref="C18:D18"/>
    <mergeCell ref="C19:D19"/>
    <mergeCell ref="C20:D20"/>
    <mergeCell ref="C21:D21"/>
    <mergeCell ref="C10:E10"/>
    <mergeCell ref="A10:B10"/>
    <mergeCell ref="F10:G10"/>
    <mergeCell ref="F13:G13"/>
    <mergeCell ref="A43:E43"/>
    <mergeCell ref="A37:C37"/>
    <mergeCell ref="A38:C39"/>
    <mergeCell ref="F37:G38"/>
    <mergeCell ref="F32:G32"/>
    <mergeCell ref="F36:G36"/>
    <mergeCell ref="F26:G26"/>
    <mergeCell ref="A42:E42"/>
    <mergeCell ref="A36:B36"/>
    <mergeCell ref="B26:C26"/>
    <mergeCell ref="C14:D14"/>
    <mergeCell ref="C15:D15"/>
    <mergeCell ref="B2:C2"/>
    <mergeCell ref="A7:B7"/>
    <mergeCell ref="F8:G8"/>
    <mergeCell ref="C8:E8"/>
    <mergeCell ref="F9:G9"/>
    <mergeCell ref="C7:E7"/>
    <mergeCell ref="C9:E9"/>
    <mergeCell ref="A3:C3"/>
    <mergeCell ref="F3:G3"/>
    <mergeCell ref="F4:G4"/>
    <mergeCell ref="F6:G6"/>
    <mergeCell ref="F7:G7"/>
    <mergeCell ref="A9:B9"/>
    <mergeCell ref="A8:B8"/>
  </mergeCells>
  <printOptions horizontalCentered="1"/>
  <pageMargins left="0.23622047244094499" right="0.23622047244094499" top="0.51180993000874897" bottom="0.51180993000874897" header="0.31496062992126" footer="0.31496062992126"/>
  <pageSetup paperSize="9" scale="88" orientation="portrait" verticalDpi="30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Rechnung</vt:lpstr>
      <vt:lpstr>AnzeigeRechnungsnummer</vt:lpstr>
      <vt:lpstr>Rechnungssumme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Leitner</dc:creator>
  <cp:lastModifiedBy>Vincent Wittek</cp:lastModifiedBy>
  <dcterms:created xsi:type="dcterms:W3CDTF">2018-10-29T20:19:00Z</dcterms:created>
  <dcterms:modified xsi:type="dcterms:W3CDTF">2024-06-19T12:17:02Z</dcterms:modified>
</cp:coreProperties>
</file>