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F565B12-FCE1-4388-981D-16D4BE9BF05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patientDataset" sheetId="4" r:id="rId1"/>
    <sheet name="graph" sheetId="3" r:id="rId2"/>
  </sheets>
  <definedNames>
    <definedName name="_xlchart.v1.0" hidden="1">(graph!$D$2,graph!$I$2,graph!$J$2,graph!$K$2,graph!$L$2)</definedName>
    <definedName name="_xlchart.v1.1" hidden="1">graph!$C$2:$D$2</definedName>
    <definedName name="_xlchart.v1.2" hidden="1">graph!$I$1:$L$1</definedName>
    <definedName name="ExternalData_1" localSheetId="0" hidden="1">patientDataset!$A$1:$K$4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  <c r="E2" i="3"/>
  <c r="D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11E0F-190C-4221-89C5-748B515D4DC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BD3325BA-D72C-45BC-97C1-50A94E706722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<sst xmlns="http://schemas.openxmlformats.org/spreadsheetml/2006/main" count="28" uniqueCount="27">
  <si>
    <t>Sanam</t>
  </si>
  <si>
    <t>Column1.Oxygen_Level</t>
  </si>
  <si>
    <t>Column1.body_temp</t>
  </si>
  <si>
    <t>Column1.ecg</t>
  </si>
  <si>
    <t>Column1.myBPM</t>
  </si>
  <si>
    <t>Column1.name</t>
  </si>
  <si>
    <t>Column1.patient_id</t>
  </si>
  <si>
    <t>Column1.time</t>
  </si>
  <si>
    <t>Sat Nov 13 2021 22:56:34 GMT+0500 (PKT)</t>
  </si>
  <si>
    <t>Zaeem</t>
  </si>
  <si>
    <t>Wed Nov 17 2021 00:59:19 GMT+0500 (PKT)</t>
  </si>
  <si>
    <t>Column1.p</t>
  </si>
  <si>
    <t>Column1.q</t>
  </si>
  <si>
    <t>Column1.r</t>
  </si>
  <si>
    <t>Column1.s</t>
  </si>
  <si>
    <t>time</t>
  </si>
  <si>
    <t>name</t>
  </si>
  <si>
    <t>body_temp</t>
  </si>
  <si>
    <t>Oxygen_Level</t>
  </si>
  <si>
    <t>myBPM</t>
  </si>
  <si>
    <t>ecg</t>
  </si>
  <si>
    <t>p</t>
  </si>
  <si>
    <t>q</t>
  </si>
  <si>
    <t>r</t>
  </si>
  <si>
    <t>s</t>
  </si>
  <si>
    <t>Enter patient id</t>
  </si>
  <si>
    <t>Wed Nov 17 2021 02:17:34 GMT+0500 (PKT)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</si>
</sst>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9"/>
      </patternFill>
    </fill>
    <fill>
      <patternFill patternType="solid">
        <fgColor theme="4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graph!$C$2:$D$2</c:f>
              <c:strCache>
                <c:ptCount val="2"/>
                <c:pt idx="0">
                  <c:v>Zaeem</c:v>
                </c:pt>
                <c:pt idx="1">
                  <c:v>Wed Nov 17 2021 02:17:34 GMT+0500 (PKT)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graph!$I$1:$L$1</c15:sqref>
                  </c15:fullRef>
                </c:ext>
              </c:extLst>
              <c:f>graph!$I$1:$L$1</c:f>
              <c:strCache>
                <c:ptCount val="4"/>
                <c:pt idx="0">
                  <c:v>p</c:v>
                </c:pt>
                <c:pt idx="1">
                  <c:v>q</c:v>
                </c:pt>
                <c:pt idx="2">
                  <c:v>r</c:v>
                </c:pt>
                <c:pt idx="3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(graph!$D$2,graph!$I$2,graph!$J$2,graph!$K$2,graph!$L$2)</c15:sqref>
                  </c15:fullRef>
                </c:ext>
              </c:extLst>
              <c:f>(graph!$D$2,graph!$I$2,graph!$J$2,graph!$K$2)</c:f>
              <c:numCache>
                <c:formatCode>General</c:formatCode>
                <c:ptCount val="4"/>
                <c:pt idx="0">
                  <c:v>0</c:v>
                </c:pt>
                <c:pt idx="1">
                  <c:v>332</c:v>
                </c:pt>
                <c:pt idx="2">
                  <c:v>125</c:v>
                </c:pt>
                <c:pt idx="3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6-47FC-A448-EDB8C060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620335"/>
        <c:axId val="572019743"/>
      </c:lineChart>
      <c:catAx>
        <c:axId val="701620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2019743"/>
        <c:crosses val="autoZero"/>
        <c:auto val="1"/>
        <c:lblAlgn val="ctr"/>
        <c:lblOffset val="100"/>
        <c:noMultiLvlLbl val="0"/>
      </c:catAx>
      <c:valAx>
        <c:axId val="572019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16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11905</xdr:colOff>
      <xdr:row>4</xdr:row>
      <xdr:rowOff>16667</xdr:rowOff>
    </xdr:from>
    <xdr:to>
      <xdr:col>4</xdr:col>
      <xdr:colOff>1021555</xdr:colOff>
      <xdr:row>19</xdr:row>
      <xdr:rowOff>45242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22093-B1B5-42A6-A8CC-E0A6FAFC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16FC0C-96F6-46FC-B7A0-86BBDEE96C19}" autoFormatId="16" applyNumberFormats="0" applyBorderFormats="0" applyFontFormats="0" applyPatternFormats="0" applyAlignmentFormats="0" applyWidthHeightFormats="0">
  <queryTableRefresh nextId="12">
    <queryTableFields count="11">
      <queryTableField id="1" name="Column1.patient_id" tableColumnId="1"/>
      <queryTableField id="2" name="Column1.name" tableColumnId="2"/>
      <queryTableField id="3" name="Column1.time" tableColumnId="3"/>
      <queryTableField id="4" name="Column1.body_temp" tableColumnId="4"/>
      <queryTableField id="5" name="Column1.Oxygen_Level" tableColumnId="5"/>
      <queryTableField id="6" name="Column1.myBPM" tableColumnId="6"/>
      <queryTableField id="7" name="Column1.ecg" tableColumnId="7"/>
      <queryTableField id="8" name="Column1.p" tableColumnId="8"/>
      <queryTableField id="9" name="Column1.q" tableColumnId="9"/>
      <queryTableField id="10" name="Column1.r" tableColumnId="10"/>
      <queryTableField id="11" name="Column1.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A0C44-88B1-4924-8EA5-5A45CF6C7357}" name="Query1" displayName="Query1" ref="A1:K4" tableType="queryTable" totalsRowShown="0">
  <autoFilter ref="A1:K4" xr:uid="{B49DA975-81B1-4239-A7D9-849AF6D21270}"/>
  <tableColumns count="11">
    <tableColumn id="1" xr3:uid="{6B86BED3-4816-4B43-A6C7-9AE7B3C3AEEF}" uniqueName="1" name="Column1.patient_id" queryTableFieldId="1" dataDxfId="9"/>
    <tableColumn id="2" xr3:uid="{D3F99AE0-D0B2-42D2-A818-6E887A7E42CA}" uniqueName="2" name="Column1.name" queryTableFieldId="2" dataDxfId="8"/>
    <tableColumn id="3" xr3:uid="{FC15120D-7C09-4376-B9BB-DEDC43B12D52}" uniqueName="3" name="Column1.time" queryTableFieldId="3"/>
    <tableColumn id="4" xr3:uid="{50FEA5F6-D1A0-4E19-87B9-4E495695928E}" uniqueName="4" name="Column1.body_temp" queryTableFieldId="4" dataDxfId="7"/>
    <tableColumn id="5" xr3:uid="{1E6FA8D4-6BED-44BE-A880-3300147E1258}" uniqueName="5" name="Column1.Oxygen_Level" queryTableFieldId="5" dataDxfId="6"/>
    <tableColumn id="6" xr3:uid="{BBA4EDDE-DD27-4032-A57E-EE2387462C34}" uniqueName="6" name="Column1.myBPM" queryTableFieldId="6" dataDxfId="5"/>
    <tableColumn id="7" xr3:uid="{0B3AE05A-A2C8-4874-B26A-B6EEDBF55874}" uniqueName="7" name="Column1.ecg" queryTableFieldId="7" dataDxfId="4"/>
    <tableColumn id="8" xr3:uid="{A144D8E0-0F0F-4FDB-841E-89FC3A49C0D0}" uniqueName="8" name="Column1.p" queryTableFieldId="8" dataDxfId="3"/>
    <tableColumn id="9" xr3:uid="{5F4E2B95-D872-4632-9E20-BAFB005B7838}" uniqueName="9" name="Column1.q" queryTableFieldId="9" dataDxfId="2"/>
    <tableColumn id="10" xr3:uid="{C40BE7D2-A9DC-4622-A63D-F080B9DC5073}" uniqueName="10" name="Column1.r" queryTableFieldId="10" dataDxfId="1"/>
    <tableColumn id="11" xr3:uid="{2236F14D-3941-4A87-9CA2-65F87BC8216F}" uniqueName="11" name="Column1.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237F-A72C-4EC4-89FA-4FC6E08AE936}">
  <dimension ref="A1:K4"/>
  <sheetViews>
    <sheetView tabSelected="1" workbookViewId="0">
      <selection activeCell="C8" sqref="C8"/>
    </sheetView>
  </sheetViews>
  <sheetFormatPr defaultRowHeight="14.25" x14ac:dyDescent="0.45"/>
  <cols>
    <col min="1" max="1" width="19.19921875" bestFit="1" customWidth="1"/>
    <col min="2" max="2" width="15.3984375" bestFit="1" customWidth="1"/>
    <col min="3" max="3" width="36.6640625" bestFit="1" customWidth="1"/>
    <col min="4" max="4" width="20.265625" bestFit="1" customWidth="1"/>
    <col min="5" max="5" width="22.1328125" bestFit="1" customWidth="1"/>
    <col min="6" max="6" width="17.06640625" bestFit="1" customWidth="1"/>
    <col min="7" max="7" width="13.46484375" bestFit="1" customWidth="1"/>
    <col min="8" max="9" width="11.796875" bestFit="1" customWidth="1"/>
    <col min="10" max="10" width="11.3984375" bestFit="1" customWidth="1"/>
    <col min="11" max="11" width="11.53125" bestFit="1" customWidth="1"/>
  </cols>
  <sheetData>
    <row r="1" spans="1:11" x14ac:dyDescent="0.45">
      <c r="A1" t="s">
        <v>6</v>
      </c>
      <c r="B1" t="s">
        <v>5</v>
      </c>
      <c r="C1" t="s">
        <v>7</v>
      </c>
      <c r="D1" t="s">
        <v>2</v>
      </c>
      <c r="E1" t="s">
        <v>1</v>
      </c>
      <c r="F1" t="s">
        <v>4</v>
      </c>
      <c r="G1" t="s">
        <v>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 s="1">
        <v>0</v>
      </c>
      <c r="B2" s="1" t="s">
        <v>0</v>
      </c>
      <c r="C2" t="s">
        <v>8</v>
      </c>
      <c r="D2" s="1">
        <v>30</v>
      </c>
      <c r="E2" s="1">
        <v>96</v>
      </c>
      <c r="F2" s="1">
        <v>73</v>
      </c>
      <c r="G2" s="1">
        <v>4</v>
      </c>
      <c r="H2" s="1">
        <v>0</v>
      </c>
      <c r="I2" s="1">
        <v>0</v>
      </c>
      <c r="J2" s="1">
        <v>0</v>
      </c>
      <c r="K2" s="1">
        <v>0</v>
      </c>
    </row>
    <row r="3" spans="1:11" x14ac:dyDescent="0.45">
      <c r="A3" s="1">
        <v>1</v>
      </c>
      <c r="B3" s="1" t="s">
        <v>9</v>
      </c>
      <c r="C3" t="s">
        <v>10</v>
      </c>
      <c r="D3" s="1">
        <v>19</v>
      </c>
      <c r="E3" s="1">
        <v>97</v>
      </c>
      <c r="F3" s="1">
        <v>81.502139999999997</v>
      </c>
      <c r="G3" s="1">
        <v>4</v>
      </c>
      <c r="H3" s="1">
        <v>0</v>
      </c>
      <c r="I3" s="1">
        <v>0</v>
      </c>
      <c r="J3" s="1">
        <v>0</v>
      </c>
      <c r="K3" s="1">
        <v>0</v>
      </c>
    </row>
    <row r="4" spans="1:11" x14ac:dyDescent="0.45">
      <c r="A4" s="1">
        <v>2</v>
      </c>
      <c r="B4" s="1" t="s">
        <v>9</v>
      </c>
      <c r="C4" t="s">
        <v>26</v>
      </c>
      <c r="D4" s="1">
        <v>19</v>
      </c>
      <c r="E4" s="1">
        <v>97</v>
      </c>
      <c r="F4" s="1">
        <v>81.502139999999997</v>
      </c>
      <c r="G4" s="1">
        <v>296</v>
      </c>
      <c r="H4" s="1">
        <v>332</v>
      </c>
      <c r="I4" s="1">
        <v>125</v>
      </c>
      <c r="J4" s="1">
        <v>748</v>
      </c>
      <c r="K4" s="1"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19B-2298-46B7-B835-1A3585E88CC2}">
  <dimension ref="A1:L2"/>
  <sheetViews>
    <sheetView workbookViewId="0">
      <selection activeCell="B3" sqref="B3"/>
    </sheetView>
  </sheetViews>
  <sheetFormatPr defaultRowHeight="14.25" x14ac:dyDescent="0.45"/>
  <cols>
    <col min="2" max="2" width="17" bestFit="1" customWidth="1"/>
    <col min="3" max="3" width="13.19921875" bestFit="1" customWidth="1"/>
    <col min="4" max="4" width="36.6640625" bestFit="1" customWidth="1"/>
    <col min="5" max="5" width="18.06640625" bestFit="1" customWidth="1"/>
    <col min="6" max="6" width="19.9296875" bestFit="1" customWidth="1"/>
    <col min="7" max="7" width="14.86328125" bestFit="1" customWidth="1"/>
    <col min="8" max="8" width="11.265625" bestFit="1" customWidth="1"/>
    <col min="9" max="9" width="9.73046875" style="1" customWidth="1"/>
    <col min="10" max="10" width="9.06640625" style="1"/>
    <col min="11" max="11" width="9.19921875" style="1" bestFit="1" customWidth="1"/>
    <col min="12" max="12" width="9.33203125" style="1" bestFit="1" customWidth="1"/>
  </cols>
  <sheetData>
    <row r="1" spans="1:12" ht="18" x14ac:dyDescent="0.55000000000000004">
      <c r="A1" s="3"/>
      <c r="B1" s="4" t="s">
        <v>25</v>
      </c>
      <c r="C1" s="5" t="s">
        <v>16</v>
      </c>
      <c r="D1" s="5" t="s">
        <v>15</v>
      </c>
      <c r="E1" s="5" t="s">
        <v>17</v>
      </c>
      <c r="F1" s="5" t="s">
        <v>18</v>
      </c>
      <c r="G1" s="5" t="s">
        <v>19</v>
      </c>
      <c r="H1" s="5" t="s">
        <v>20</v>
      </c>
      <c r="I1" s="6" t="s">
        <v>21</v>
      </c>
      <c r="J1" s="6" t="s">
        <v>22</v>
      </c>
      <c r="K1" s="6" t="s">
        <v>23</v>
      </c>
      <c r="L1" s="7" t="s">
        <v>24</v>
      </c>
    </row>
    <row r="2" spans="1:12" x14ac:dyDescent="0.45">
      <c r="B2" s="1">
        <v>2</v>
      </c>
      <c r="C2" s="2" t="str">
        <f>VLOOKUP(B2,Query1[#All],2,FALSE)</f>
        <v>Zaeem</v>
      </c>
      <c r="D2" t="str">
        <f>VLOOKUP(B2,Query1[#All],3,FALSE)</f>
        <v>Wed Nov 17 2021 02:17:34 GMT+0500 (PKT)</v>
      </c>
      <c r="E2">
        <f>VLOOKUP(B2,Query1[#All],4,FALSE)</f>
        <v>19</v>
      </c>
      <c r="F2">
        <f>VLOOKUP(B2,Query1[#All],5,FALSE)</f>
        <v>97</v>
      </c>
      <c r="G2">
        <f>VLOOKUP(B2,Query1[#All],6,FALSE)</f>
        <v>81.502139999999997</v>
      </c>
      <c r="H2">
        <f>VLOOKUP(B2,Query1[#All],7,FALSE)</f>
        <v>296</v>
      </c>
      <c r="I2" s="1">
        <f>VLOOKUP(B2,Query1[#All],8,FALSE)</f>
        <v>332</v>
      </c>
      <c r="J2" s="1">
        <f>VLOOKUP(B2,Query1[#All],9,FALSE)</f>
        <v>125</v>
      </c>
      <c r="K2" s="1">
        <f>VLOOKUP(B2,Query1[#All],10,FALSE)</f>
        <v>748</v>
      </c>
      <c r="L2" s="1">
        <f>VLOOKUP(B2,Query1[#All],11,FALSE)</f>
        <v>67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2 8 8 f 4 f - 5 0 4 2 - 4 7 4 b - 8 4 0 3 - 1 c 5 b 3 a 4 a 5 a 1 b "   x m l n s = " h t t p : / / s c h e m a s . m i c r o s o f t . c o m / D a t a M a s h u p " > A A A A A K 8 E A A B Q S w M E F A A C A A g A k h J x U 1 V z T e W n A A A A + Q A A A B I A H A B D b 2 5 m a W c v U G F j a 2 F n Z S 5 4 b W w g o h g A K K A U A A A A A A A A A A A A A A A A A A A A A A A A A A A A h c 8 x D o I w G A X g q 5 D u 9 C 8 Q i Z K f M j g q C Y m J c S W 1 Q i M U Q 4 v l b g 4 e y S t I o q i b 4 3 v 5 h v c e t z t m Y 9 t 4 V 9 k b 1 e m U B J Q R T 2 r R H Z W u U j L Y k 7 8 k G c e i F O e y k t 6 E t U l G c 0 x J b e 0 l A X D O U R f R r q 8 g Z C y A Q 7 7 d i V q 2 J f l g 9 R / 7 S h t b a i E J x / 1 r D A 9 p z O g i i F c 0 m i z C 3 G O u 9 N e E 0 2 T K E H 5 K X A + N H X r J p f a L D c I c E d 4 3 + B N Q S w M E F A A C A A g A k h J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S c V N 6 D G R 6 p g E A A L w G A A A T A B w A R m 9 y b X V s Y X M v U 2 V j d G l v b j E u b S C i G A A o o B Q A A A A A A A A A A A A A A A A A A A A A A A A A A A D t U 0 1 r 4 z A Q v Q f y H 4 R 7 c c B W C A u B 7 b I s t E 0 P p f v V L L v H I N v T W E W W 3 N G 4 x J T + 9 5 V s q 0 k / s j k W l v o g z b z B 8 5 4 e P A s 5 S a P Z s r 9 n n 8 a j 8 c i W A q F g h S B h g d h n p o D G I + a + p W k w B 4 d c W K P 5 m c m b C j T F f y D j p 0 a T q 2 0 c l U S 1 P Z 5 O S x C K y t z t S i u j J R m U e p 3 a N p 3 P P 3 6 Y p w V c i 0 Z R i l R k / F o i Z I 5 N G p 6 b a j p Q 8 x t H 8 y W a T J K e / i h y L H e A 5 N S R Y b 9 E p i B y a r q C n 6 O p L q W l u F e Z s G W t J B E g 7 4 q T 9 p u h 0 k m I J w n T j V L h X G w I x W + h G r B 8 g W h w S 7 f Y 1 E I X j u 3 U q K b S s y 1 Z P 7 m C 3 G D R D + N X 1 S U s C v 8 m 7 D 7 6 v m n X o F e X c A f K z z J T t C u C q v Y N 5 G t / V e 3 J j 6 + + 0 K L q F t S C p L N 2 J Q v f k X T o g 1 8 2 L O b P l w b 8 y f I A D i S h f S Q L Q C A N / V P y g P Y i t k Z d g f M B 8 N E p u 3 V q G A 1 4 / I q p y f 0 B t u e a O v Z D D 9 3 n y o s X e 0 c e J u O R 1 P t f s 5 u L n w 1 g O 3 v D W E y 7 X L z H 4 m U 2 b v 2 B / r B v E Z X D u b n d b X C 3 s f 9 z v P a Z 9 C 8 7 D k b y L 1 B L A Q I t A B Q A A g A I A J I S c V N V c 0 3 l p w A A A P k A A A A S A A A A A A A A A A A A A A A A A A A A A A B D b 2 5 m a W c v U G F j a 2 F n Z S 5 4 b W x Q S w E C L Q A U A A I A C A C S E n F T D 8 r p q 6 Q A A A D p A A A A E w A A A A A A A A A A A A A A A A D z A A A A W 0 N v b n R l b n R f V H l w Z X N d L n h t b F B L A Q I t A B Q A A g A I A J I S c V N 6 D G R 6 p g E A A L w G A A A T A A A A A A A A A A A A A A A A A O Q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b A A A A A A A A r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E 9 P S I g L z 4 8 R W 5 0 c n k g V H l w Z T 0 i R m l s b E N v b H V t b k 5 h b W V z I i B W Y W x 1 Z T 0 i c 1 s m c X V v d D t D b 2 x 1 b W 4 x L n B h d G l l b n R f a W Q m c X V v d D s s J n F 1 b 3 Q 7 Q 2 9 s d W 1 u M S 5 u Y W 1 l J n F 1 b 3 Q 7 L C Z x d W 9 0 O 0 N v b H V t b j E u d G l t Z S Z x d W 9 0 O y w m c X V v d D t D b 2 x 1 b W 4 x L m J v Z H l f d G V t c C Z x d W 9 0 O y w m c X V v d D t D b 2 x 1 b W 4 x L k 9 4 e W d l b l 9 M Z X Z l b C Z x d W 9 0 O y w m c X V v d D t D b 2 x 1 b W 4 x L m 1 5 Q l B N J n F 1 b 3 Q 7 L C Z x d W 9 0 O 0 N v b H V t b j E u Z W N n J n F 1 b 3 Q 7 X S I g L z 4 8 R W 5 0 c n k g V H l w Z T 0 i R m l s b F N 0 Y X R 1 c y I g V m F s d W U 9 I n N D b 2 1 w b G V 0 Z S I g L z 4 8 R W 5 0 c n k g V H l w Z T 0 i R m l s b E x h c 3 R V c G R h d G V k I i B W Y W x 1 Z T 0 i Z D I w M j E t M T E t M T Z U M j A 6 M j Q 6 M D Q u M T M 4 N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l F 1 Z X J 5 S U Q i I F Z h b H V l P S J z Y j E z N T l m Y W Q t N T Q y M y 0 0 Z W I 1 L T h m Z j Q t Y T Y 5 Z D Z h O G Y 3 Z j g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F e H B h b m R l Z C B D b 2 x 1 b W 4 x L n t D b 2 x 1 b W 4 x L n B h d G l l b n R f a W Q s N X 0 m c X V v d D s s J n F 1 b 3 Q 7 U 2 V j d G l v b j E v Z G F 0 Y X N l d C 9 F e H B h b m R l Z C B D b 2 x 1 b W 4 x L n t D b 2 x 1 b W 4 x L m 5 h b W U s N H 0 m c X V v d D s s J n F 1 b 3 Q 7 U 2 V j d G l v b j E v Z G F 0 Y X N l d C 9 F e H B h b m R l Z C B D b 2 x 1 b W 4 x L n t D b 2 x 1 b W 4 x L n R p b W U s N n 0 m c X V v d D s s J n F 1 b 3 Q 7 U 2 V j d G l v b j E v Z G F 0 Y X N l d C 9 F e H B h b m R l Z C B D b 2 x 1 b W 4 x L n t D b 2 x 1 b W 4 x L m J v Z H l f d G V t c C w x f S Z x d W 9 0 O y w m c X V v d D t T Z W N 0 a W 9 u M S 9 k Y X R h c 2 V 0 L 0 V 4 c G F u Z G V k I E N v b H V t b j E u e 0 N v b H V t b j E u T 3 h 5 Z 2 V u X 0 x l d m V s L D B 9 J n F 1 b 3 Q 7 L C Z x d W 9 0 O 1 N l Y 3 R p b 2 4 x L 2 R h d G F z Z X Q v R X h w Y W 5 k Z W Q g Q 2 9 s d W 1 u M S 5 7 Q 2 9 s d W 1 u M S 5 t e U J Q T S w z f S Z x d W 9 0 O y w m c X V v d D t T Z W N 0 a W 9 u M S 9 k Y X R h c 2 V 0 L 0 V 4 c G F u Z G V k I E N v b H V t b j E u e 0 N v b H V t b j E u Z W N n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z Z X Q v R X h w Y W 5 k Z W Q g Q 2 9 s d W 1 u M S 5 7 Q 2 9 s d W 1 u M S 5 w Y X R p Z W 5 0 X 2 l k L D V 9 J n F 1 b 3 Q 7 L C Z x d W 9 0 O 1 N l Y 3 R p b 2 4 x L 2 R h d G F z Z X Q v R X h w Y W 5 k Z W Q g Q 2 9 s d W 1 u M S 5 7 Q 2 9 s d W 1 u M S 5 u Y W 1 l L D R 9 J n F 1 b 3 Q 7 L C Z x d W 9 0 O 1 N l Y 3 R p b 2 4 x L 2 R h d G F z Z X Q v R X h w Y W 5 k Z W Q g Q 2 9 s d W 1 u M S 5 7 Q 2 9 s d W 1 u M S 5 0 a W 1 l L D Z 9 J n F 1 b 3 Q 7 L C Z x d W 9 0 O 1 N l Y 3 R p b 2 4 x L 2 R h d G F z Z X Q v R X h w Y W 5 k Z W Q g Q 2 9 s d W 1 u M S 5 7 Q 2 9 s d W 1 u M S 5 i b 2 R 5 X 3 R l b X A s M X 0 m c X V v d D s s J n F 1 b 3 Q 7 U 2 V j d G l v b j E v Z G F 0 Y X N l d C 9 F e H B h b m R l Z C B D b 2 x 1 b W 4 x L n t D b 2 x 1 b W 4 x L k 9 4 e W d l b l 9 M Z X Z l b C w w f S Z x d W 9 0 O y w m c X V v d D t T Z W N 0 a W 9 u M S 9 k Y X R h c 2 V 0 L 0 V 4 c G F u Z G V k I E N v b H V t b j E u e 0 N v b H V t b j E u b X l C U E 0 s M 3 0 m c X V v d D s s J n F 1 b 3 Q 7 U 2 V j d G l v b j E v Z G F 0 Y X N l d C 9 F e H B h b m R l Z C B D b 2 x 1 b W 4 x L n t D b 2 x 1 b W 4 x L m V j Z y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V 4 c G F u Z G V k I E N v b H V t b j E u e 0 N v b H V t b j E u c G F 0 a W V u d F 9 p Z C w 2 f S Z x d W 9 0 O y w m c X V v d D t T Z W N 0 a W 9 u M S 9 R d W V y e T E v R X h w Y W 5 k Z W Q g Q 2 9 s d W 1 u M S 5 7 Q 2 9 s d W 1 u M S 5 u Y W 1 l L D R 9 J n F 1 b 3 Q 7 L C Z x d W 9 0 O 1 N l Y 3 R p b 2 4 x L 1 F 1 Z X J 5 M S 9 F e H B h b m R l Z C B D b 2 x 1 b W 4 x L n t D b 2 x 1 b W 4 x L n R p b W U s M T B 9 J n F 1 b 3 Q 7 L C Z x d W 9 0 O 1 N l Y 3 R p b 2 4 x L 1 F 1 Z X J 5 M S 9 F e H B h b m R l Z C B D b 2 x 1 b W 4 x L n t D b 2 x 1 b W 4 x L m J v Z H l f d G V t c C w x f S Z x d W 9 0 O y w m c X V v d D t T Z W N 0 a W 9 u M S 9 R d W V y e T E v R X h w Y W 5 k Z W Q g Q 2 9 s d W 1 u M S 5 7 Q 2 9 s d W 1 u M S 5 P e H l n Z W 5 f T G V 2 Z W w s M H 0 m c X V v d D s s J n F 1 b 3 Q 7 U 2 V j d G l v b j E v U X V l c n k x L 0 V 4 c G F u Z G V k I E N v b H V t b j E u e 0 N v b H V t b j E u b X l C U E 0 s M 3 0 m c X V v d D s s J n F 1 b 3 Q 7 U 2 V j d G l v b j E v U X V l c n k x L 0 V 4 c G F u Z G V k I E N v b H V t b j E u e 0 N v b H V t b j E u Z W N n L D J 9 J n F 1 b 3 Q 7 L C Z x d W 9 0 O 1 N l Y 3 R p b 2 4 x L 1 F 1 Z X J 5 M S 9 F e H B h b m R l Z C B D b 2 x 1 b W 4 x L n t D b 2 x 1 b W 4 x L n A s N X 0 m c X V v d D s s J n F 1 b 3 Q 7 U 2 V j d G l v b j E v U X V l c n k x L 0 V 4 c G F u Z G V k I E N v b H V t b j E u e 0 N v b H V t b j E u c S w 3 f S Z x d W 9 0 O y w m c X V v d D t T Z W N 0 a W 9 u M S 9 R d W V y e T E v R X h w Y W 5 k Z W Q g Q 2 9 s d W 1 u M S 5 7 Q 2 9 s d W 1 u M S 5 y L D h 9 J n F 1 b 3 Q 7 L C Z x d W 9 0 O 1 N l Y 3 R p b 2 4 x L 1 F 1 Z X J 5 M S 9 F e H B h b m R l Z C B D b 2 x 1 b W 4 x L n t D b 2 x 1 b W 4 x L n M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F e H B h b m R l Z C B D b 2 x 1 b W 4 x L n t D b 2 x 1 b W 4 x L n B h d G l l b n R f a W Q s N n 0 m c X V v d D s s J n F 1 b 3 Q 7 U 2 V j d G l v b j E v U X V l c n k x L 0 V 4 c G F u Z G V k I E N v b H V t b j E u e 0 N v b H V t b j E u b m F t Z S w 0 f S Z x d W 9 0 O y w m c X V v d D t T Z W N 0 a W 9 u M S 9 R d W V y e T E v R X h w Y W 5 k Z W Q g Q 2 9 s d W 1 u M S 5 7 Q 2 9 s d W 1 u M S 5 0 a W 1 l L D E w f S Z x d W 9 0 O y w m c X V v d D t T Z W N 0 a W 9 u M S 9 R d W V y e T E v R X h w Y W 5 k Z W Q g Q 2 9 s d W 1 u M S 5 7 Q 2 9 s d W 1 u M S 5 i b 2 R 5 X 3 R l b X A s M X 0 m c X V v d D s s J n F 1 b 3 Q 7 U 2 V j d G l v b j E v U X V l c n k x L 0 V 4 c G F u Z G V k I E N v b H V t b j E u e 0 N v b H V t b j E u T 3 h 5 Z 2 V u X 0 x l d m V s L D B 9 J n F 1 b 3 Q 7 L C Z x d W 9 0 O 1 N l Y 3 R p b 2 4 x L 1 F 1 Z X J 5 M S 9 F e H B h b m R l Z C B D b 2 x 1 b W 4 x L n t D b 2 x 1 b W 4 x L m 1 5 Q l B N L D N 9 J n F 1 b 3 Q 7 L C Z x d W 9 0 O 1 N l Y 3 R p b 2 4 x L 1 F 1 Z X J 5 M S 9 F e H B h b m R l Z C B D b 2 x 1 b W 4 x L n t D b 2 x 1 b W 4 x L m V j Z y w y f S Z x d W 9 0 O y w m c X V v d D t T Z W N 0 a W 9 u M S 9 R d W V y e T E v R X h w Y W 5 k Z W Q g Q 2 9 s d W 1 u M S 5 7 Q 2 9 s d W 1 u M S 5 w L D V 9 J n F 1 b 3 Q 7 L C Z x d W 9 0 O 1 N l Y 3 R p b 2 4 x L 1 F 1 Z X J 5 M S 9 F e H B h b m R l Z C B D b 2 x 1 b W 4 x L n t D b 2 x 1 b W 4 x L n E s N 3 0 m c X V v d D s s J n F 1 b 3 Q 7 U 2 V j d G l v b j E v U X V l c n k x L 0 V 4 c G F u Z G V k I E N v b H V t b j E u e 0 N v b H V t b j E u c i w 4 f S Z x d W 9 0 O y w m c X V v d D t T Z W N 0 a W 9 u M S 9 R d W V y e T E v R X h w Y W 5 k Z W Q g Q 2 9 s d W 1 u M S 5 7 Q 2 9 s d W 1 u M S 5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n B h d G l l b n R f a W Q m c X V v d D s s J n F 1 b 3 Q 7 Q 2 9 s d W 1 u M S 5 u Y W 1 l J n F 1 b 3 Q 7 L C Z x d W 9 0 O 0 N v b H V t b j E u d G l t Z S Z x d W 9 0 O y w m c X V v d D t D b 2 x 1 b W 4 x L m J v Z H l f d G V t c C Z x d W 9 0 O y w m c X V v d D t D b 2 x 1 b W 4 x L k 9 4 e W d l b l 9 M Z X Z l b C Z x d W 9 0 O y w m c X V v d D t D b 2 x 1 b W 4 x L m 1 5 Q l B N J n F 1 b 3 Q 7 L C Z x d W 9 0 O 0 N v b H V t b j E u Z W N n J n F 1 b 3 Q 7 L C Z x d W 9 0 O 0 N v b H V t b j E u c C Z x d W 9 0 O y w m c X V v d D t D b 2 x 1 b W 4 x L n E m c X V v d D s s J n F 1 b 3 Q 7 Q 2 9 s d W 1 u M S 5 y J n F 1 b 3 Q 7 L C Z x d W 9 0 O 0 N v b H V t b j E u c y Z x d W 9 0 O 1 0 i I C 8 + P E V u d H J 5 I F R 5 c G U 9 I k Z p b G x D b 2 x 1 b W 5 U e X B l c y I g V m F s d W U 9 I n N B Q U F B Q U F B Q U F B Q U F B Q U E 9 I i A v P j x F b n R y e S B U e X B l P S J G a W x s T G F z d F V w Z G F 0 Z W Q i I F Z h b H V l P S J k M j A y M S 0 x M S 0 x N l Q y M T o y M D o z N y 4 1 M z M w O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U X V l c n l J R C I g V m F s d W U 9 I n M w N j k 4 O D h l M C 0 z M D I 4 L T Q z Y m M t Y W V j Y S 0 3 M j c 0 M T g y Z D I z N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7 m 7 N X x t 0 e V 3 n w L / 2 H 5 H w A A A A A C A A A A A A A Q Z g A A A A E A A C A A A A A x j B q n X u 7 a s g m n i g z P q t N j d p 3 X v J F y Y p S 9 N e A 6 W w s P Q Q A A A A A O g A A A A A I A A C A A A A C R 8 m O 4 Z n n e j k a Q s c i j C K s L x B m Y w g + q M R s G / 2 K 6 a N n a p F A A A A D h o s S J P 0 o S G M E L L p 6 f j C G g o O S A R c Q 3 g 7 9 a h i 1 k b 3 y z 9 e F F E U W e 5 o 4 D N b a g v p l 9 Y p z n H r I r f 2 s i 0 4 G z m 3 z P o d y h y v A Y / 3 N d U a v d V a q v r J h s N k A A A A A R t j + q 6 W X f 7 7 P o c 2 p o b q s R V O n T e 2 r T p q T k L N Y 4 5 R U y 4 L E + e S w Z / E a 7 m Y L g 0 E t y W P 5 W S e a y L H 4 m I T P K m T a Q 9 G k g < / D a t a M a s h u p > 
</file>

<file path=customXml/itemProps1.xml><?xml version="1.0" encoding="utf-8"?>
<ds:datastoreItem xmlns:ds="http://schemas.openxmlformats.org/officeDocument/2006/customXml" ds:itemID="{F1B11C1E-85DA-4023-972B-6F4017213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patientDataset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2021-11-16T21:20:37Z</dcterms:modified>
</cp:coreProperties>
</file>